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59399\Desktop\"/>
    </mc:Choice>
  </mc:AlternateContent>
  <xr:revisionPtr revIDLastSave="0" documentId="13_ncr:1_{0EAEFA52-D1C6-41DC-AC59-00A325285FCC}" xr6:coauthVersionLast="47" xr6:coauthVersionMax="47" xr10:uidLastSave="{00000000-0000-0000-0000-000000000000}"/>
  <bookViews>
    <workbookView xWindow="-120" yWindow="-120" windowWidth="20730" windowHeight="11760" xr2:uid="{0F422499-6D90-49B1-9D3D-7F711E104CC4}"/>
  </bookViews>
  <sheets>
    <sheet name="PCA Com" sheetId="54" r:id="rId1"/>
    <sheet name="PCA 1" sheetId="53" state="hidden" r:id="rId2"/>
    <sheet name="Correos H." sheetId="17" state="hidden" r:id="rId3"/>
    <sheet name="correos" sheetId="15" state="hidden" r:id="rId4"/>
    <sheet name="años" sheetId="3" state="hidden" r:id="rId5"/>
    <sheet name="feedback" sheetId="4" state="hidden" r:id="rId6"/>
    <sheet name="CUALI" sheetId="5" state="hidden" r:id="rId7"/>
    <sheet name="Cuanti" sheetId="11" state="hidden" r:id="rId8"/>
    <sheet name="PCA original" sheetId="28" r:id="rId9"/>
    <sheet name="PCA Historico" sheetId="57" r:id="rId10"/>
    <sheet name="PCA PY" sheetId="55" state="hidden" r:id="rId11"/>
    <sheet name="cumplimiento 1" sheetId="18" r:id="rId12"/>
    <sheet name="meses" sheetId="20" state="hidden" r:id="rId13"/>
    <sheet name="cumplimiento 2" sheetId="19" r:id="rId14"/>
    <sheet name="Becas" sheetId="25" state="hidden" r:id="rId15"/>
    <sheet name="Cedulas" sheetId="31" r:id="rId16"/>
    <sheet name="Cierres" sheetId="34" state="hidden" r:id="rId17"/>
    <sheet name="Ticket" sheetId="47" state="hidden" r:id="rId18"/>
    <sheet name="PCA original (2)" sheetId="58" r:id="rId19"/>
    <sheet name="2023 - 2024" sheetId="59" r:id="rId20"/>
    <sheet name="2024" sheetId="38" r:id="rId21"/>
  </sheets>
  <externalReferences>
    <externalReference r:id="rId22"/>
  </externalReferences>
  <definedNames>
    <definedName name="_xlnm._FilterDatabase" localSheetId="20" hidden="1">'2024'!$A$1:$J$177</definedName>
    <definedName name="_xlnm._FilterDatabase" localSheetId="4" hidden="1">años!$A$1:$E$19</definedName>
    <definedName name="_xlnm._FilterDatabase" localSheetId="14" hidden="1">Becas!$A$1:$D$2581</definedName>
    <definedName name="_xlnm._FilterDatabase" localSheetId="15" hidden="1">Cedulas!$A$1:$F$9584</definedName>
    <definedName name="_xlnm._FilterDatabase" localSheetId="16" hidden="1">Cierres!$A$1:$L$793</definedName>
    <definedName name="_xlnm._FilterDatabase" localSheetId="7" hidden="1">Cuanti!$A$1:$O$570</definedName>
    <definedName name="_xlnm._FilterDatabase" localSheetId="11" hidden="1">'cumplimiento 1'!$A$1:$L$401</definedName>
    <definedName name="_xlnm._FilterDatabase" localSheetId="13" hidden="1">'cumplimiento 2'!$A$1:$K$163</definedName>
    <definedName name="_xlnm._FilterDatabase" localSheetId="5" hidden="1">feedback!$A$1:$E$137</definedName>
    <definedName name="_xlnm._FilterDatabase" localSheetId="1" hidden="1">'PCA 1'!$A$1:$F$680</definedName>
    <definedName name="_xlnm._FilterDatabase" localSheetId="0" hidden="1">'PCA Com'!$A$1:$H$599</definedName>
    <definedName name="_xlnm._FilterDatabase" localSheetId="9" hidden="1">'PCA Historico'!$A$1:$E$48</definedName>
    <definedName name="_xlnm._FilterDatabase" localSheetId="8" hidden="1">'PCA original'!$A$1:$E$699</definedName>
    <definedName name="_xlnm._FilterDatabase" localSheetId="18" hidden="1">'PCA original (2)'!$A$1:$F$686</definedName>
    <definedName name="_xlnm._FilterDatabase" localSheetId="17" hidden="1">Ticket!$A$1:$I$735</definedName>
    <definedName name="NUMERO">#REF!</definedName>
    <definedName name="resulpre2">#REF!</definedName>
    <definedName name="resultado">#REF!</definedName>
    <definedName name="RESULTPRE">#REF!</definedName>
    <definedName name="XPROD">#REF!</definedName>
  </definedNames>
  <calcPr calcId="191028"/>
  <pivotCaches>
    <pivotCache cacheId="0"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43" i="59" l="1"/>
  <c r="A342" i="59"/>
  <c r="A341" i="59"/>
  <c r="A340" i="59"/>
  <c r="A339" i="59"/>
  <c r="A338" i="59"/>
  <c r="A337" i="59"/>
  <c r="A336" i="59"/>
  <c r="A335" i="59"/>
  <c r="A334" i="59"/>
  <c r="A333" i="59"/>
  <c r="A332" i="59"/>
  <c r="A331" i="59"/>
  <c r="A330" i="59"/>
  <c r="A329" i="59"/>
  <c r="A328" i="59"/>
  <c r="A327" i="59"/>
  <c r="A326" i="59"/>
  <c r="A325" i="59"/>
  <c r="A324" i="59"/>
  <c r="A323" i="59"/>
  <c r="A322" i="59"/>
  <c r="A321" i="59"/>
  <c r="A320" i="59"/>
  <c r="A319" i="59"/>
  <c r="A318" i="59"/>
  <c r="A317" i="59"/>
  <c r="A316" i="59"/>
  <c r="A315" i="59"/>
  <c r="A314" i="59"/>
  <c r="A313" i="59"/>
  <c r="A312" i="59"/>
  <c r="A311" i="59"/>
  <c r="A310" i="59"/>
  <c r="A309" i="59"/>
  <c r="A308" i="59"/>
  <c r="A307" i="59"/>
  <c r="A306" i="59"/>
  <c r="A305" i="59"/>
  <c r="A304" i="59"/>
  <c r="A303" i="59"/>
  <c r="A302" i="59"/>
  <c r="A301" i="59"/>
  <c r="A300" i="59"/>
  <c r="A299" i="59"/>
  <c r="A298" i="59"/>
  <c r="A297" i="59"/>
  <c r="A296" i="59"/>
  <c r="A295" i="59"/>
  <c r="A294" i="59"/>
  <c r="A293" i="59"/>
  <c r="A292" i="59"/>
  <c r="A291" i="59"/>
  <c r="A290" i="59"/>
  <c r="A289" i="59"/>
  <c r="A288" i="59"/>
  <c r="A287" i="59"/>
  <c r="A286" i="59"/>
  <c r="A285" i="59"/>
  <c r="A284" i="59"/>
  <c r="A283" i="59"/>
  <c r="A282" i="59"/>
  <c r="A281" i="59"/>
  <c r="A280" i="59"/>
  <c r="A279" i="59"/>
  <c r="A278" i="59"/>
  <c r="A277" i="59"/>
  <c r="A276" i="59"/>
  <c r="A275" i="59"/>
  <c r="A274" i="59"/>
  <c r="A273" i="59"/>
  <c r="A272" i="59"/>
  <c r="A271" i="59"/>
  <c r="A270" i="59"/>
  <c r="A269" i="59"/>
  <c r="A268" i="59"/>
  <c r="A267" i="59"/>
  <c r="A266" i="59"/>
  <c r="A265" i="59"/>
  <c r="A264" i="59"/>
  <c r="A263" i="59"/>
  <c r="A262" i="59"/>
  <c r="A261" i="59"/>
  <c r="A260" i="59"/>
  <c r="A259" i="59"/>
  <c r="A258" i="59"/>
  <c r="A257" i="59"/>
  <c r="A256" i="59"/>
  <c r="A255" i="59"/>
  <c r="A254" i="59"/>
  <c r="A253" i="59"/>
  <c r="A252" i="59"/>
  <c r="A251" i="59"/>
  <c r="A250" i="59"/>
  <c r="A249" i="59"/>
  <c r="A248" i="59"/>
  <c r="A247" i="59"/>
  <c r="A246" i="59"/>
  <c r="A245" i="59"/>
  <c r="A244" i="59"/>
  <c r="A243" i="59"/>
  <c r="A242" i="59"/>
  <c r="A241" i="59"/>
  <c r="A240" i="59"/>
  <c r="A239" i="59"/>
  <c r="A238" i="59"/>
  <c r="A237" i="59"/>
  <c r="A236" i="59"/>
  <c r="A235" i="59"/>
  <c r="A234" i="59"/>
  <c r="A233" i="59"/>
  <c r="A232" i="59"/>
  <c r="A231" i="59"/>
  <c r="A230" i="59"/>
  <c r="A229" i="59"/>
  <c r="A228" i="59"/>
  <c r="A227" i="59"/>
  <c r="A226" i="59"/>
  <c r="A225" i="59"/>
  <c r="A224" i="59"/>
  <c r="A223" i="59"/>
  <c r="A222" i="59"/>
  <c r="A221" i="59"/>
  <c r="A220" i="59"/>
  <c r="A219" i="59"/>
  <c r="A218" i="59"/>
  <c r="A217" i="59"/>
  <c r="A216" i="59"/>
  <c r="A215" i="59"/>
  <c r="A214" i="59"/>
  <c r="A213" i="59"/>
  <c r="A212" i="59"/>
  <c r="A211" i="59"/>
  <c r="A210" i="59"/>
  <c r="A209" i="59"/>
  <c r="A208" i="59"/>
  <c r="A207" i="59"/>
  <c r="A206" i="59"/>
  <c r="A205" i="59"/>
  <c r="A204" i="59"/>
  <c r="A203" i="59"/>
  <c r="A202" i="59"/>
  <c r="A201" i="59"/>
  <c r="A200" i="59"/>
  <c r="A199" i="59"/>
  <c r="A198" i="59"/>
  <c r="A197" i="59"/>
  <c r="A196" i="59"/>
  <c r="A195" i="59"/>
  <c r="A194" i="59"/>
  <c r="A193" i="59"/>
  <c r="A192" i="59"/>
  <c r="A191" i="59"/>
  <c r="A190" i="59"/>
  <c r="A189" i="59"/>
  <c r="A188" i="59"/>
  <c r="A187" i="59"/>
  <c r="A186" i="59"/>
  <c r="A185" i="59"/>
  <c r="A184" i="59"/>
  <c r="A183" i="59"/>
  <c r="A182" i="59"/>
  <c r="A181" i="59"/>
  <c r="A180" i="59"/>
  <c r="A179" i="59"/>
  <c r="A178" i="59"/>
  <c r="A177" i="59"/>
  <c r="A176" i="59"/>
  <c r="A175" i="59"/>
  <c r="A174" i="59"/>
  <c r="A173" i="59"/>
  <c r="A172" i="59"/>
  <c r="A171" i="59"/>
  <c r="A170" i="59"/>
  <c r="A169" i="59"/>
  <c r="A168" i="59"/>
  <c r="A167" i="59"/>
  <c r="A166" i="59"/>
  <c r="A165" i="59"/>
  <c r="A164" i="59"/>
  <c r="A163" i="59"/>
  <c r="A162" i="59"/>
  <c r="A161" i="59"/>
  <c r="A160" i="59"/>
  <c r="A159" i="59"/>
  <c r="A158" i="59"/>
  <c r="A157" i="59"/>
  <c r="A156" i="59"/>
  <c r="A155" i="59"/>
  <c r="A154" i="59"/>
  <c r="A153" i="59"/>
  <c r="A152" i="59"/>
  <c r="A151" i="59"/>
  <c r="A150" i="59"/>
  <c r="A149" i="59"/>
  <c r="A148" i="59"/>
  <c r="A147" i="59"/>
  <c r="A146" i="59"/>
  <c r="A145" i="59"/>
  <c r="A144" i="59"/>
  <c r="A143" i="59"/>
  <c r="A142" i="59"/>
  <c r="A141" i="59"/>
  <c r="A140" i="59"/>
  <c r="A139" i="59"/>
  <c r="A138" i="59"/>
  <c r="A137" i="59"/>
  <c r="A136" i="59"/>
  <c r="A135" i="59"/>
  <c r="A134" i="59"/>
  <c r="A133" i="59"/>
  <c r="A132" i="59"/>
  <c r="A131" i="59"/>
  <c r="A130" i="59"/>
  <c r="A129" i="59"/>
  <c r="A128" i="59"/>
  <c r="A127" i="59"/>
  <c r="A126" i="59"/>
  <c r="A125" i="59"/>
  <c r="A124" i="59"/>
  <c r="A123" i="59"/>
  <c r="A122" i="59"/>
  <c r="A121" i="59"/>
  <c r="A120" i="59"/>
  <c r="A119" i="59"/>
  <c r="A118" i="59"/>
  <c r="A117" i="59"/>
  <c r="A116" i="59"/>
  <c r="A115" i="59"/>
  <c r="A114" i="59"/>
  <c r="A113" i="59"/>
  <c r="A112" i="59"/>
  <c r="A111" i="59"/>
  <c r="A110" i="59"/>
  <c r="A109" i="59"/>
  <c r="A108" i="59"/>
  <c r="A107" i="59"/>
  <c r="A106" i="59"/>
  <c r="A105" i="59"/>
  <c r="A104" i="59"/>
  <c r="A103" i="59"/>
  <c r="A102" i="59"/>
  <c r="A101" i="59"/>
  <c r="A100" i="59"/>
  <c r="A99" i="59"/>
  <c r="A98" i="59"/>
  <c r="A97" i="59"/>
  <c r="A96" i="59"/>
  <c r="A95" i="59"/>
  <c r="A94" i="59"/>
  <c r="A93" i="59"/>
  <c r="A92" i="59"/>
  <c r="A91" i="59"/>
  <c r="A90" i="59"/>
  <c r="A89" i="59"/>
  <c r="A88" i="59"/>
  <c r="A87" i="59"/>
  <c r="A86" i="59"/>
  <c r="A85" i="59"/>
  <c r="A84" i="59"/>
  <c r="A83" i="59"/>
  <c r="A82" i="59"/>
  <c r="A81" i="59"/>
  <c r="A80" i="59"/>
  <c r="A79" i="59"/>
  <c r="A78" i="59"/>
  <c r="A77" i="59"/>
  <c r="A76" i="59"/>
  <c r="A75" i="59"/>
  <c r="A74" i="59"/>
  <c r="A73" i="59"/>
  <c r="A72" i="59"/>
  <c r="A71" i="59"/>
  <c r="A70" i="59"/>
  <c r="A69" i="59"/>
  <c r="A68" i="59"/>
  <c r="A67" i="59"/>
  <c r="A66" i="59"/>
  <c r="A65" i="59"/>
  <c r="A64" i="59"/>
  <c r="A63" i="59"/>
  <c r="A62" i="59"/>
  <c r="A61" i="59"/>
  <c r="A60" i="59"/>
  <c r="A59" i="59"/>
  <c r="A58" i="59"/>
  <c r="A57" i="59"/>
  <c r="A56" i="59"/>
  <c r="A55" i="59"/>
  <c r="A54" i="59"/>
  <c r="A53" i="59"/>
  <c r="A52" i="59"/>
  <c r="A51" i="59"/>
  <c r="A50" i="59"/>
  <c r="A49" i="59"/>
  <c r="A48" i="59"/>
  <c r="A47" i="59"/>
  <c r="A46" i="59"/>
  <c r="A45" i="59"/>
  <c r="A44" i="59"/>
  <c r="A43" i="59"/>
  <c r="A42" i="59"/>
  <c r="A41" i="59"/>
  <c r="A40" i="59"/>
  <c r="A39" i="59"/>
  <c r="A38" i="59"/>
  <c r="A37" i="59"/>
  <c r="A36" i="59"/>
  <c r="A35" i="59"/>
  <c r="A34" i="59"/>
  <c r="A33" i="59"/>
  <c r="A32" i="59"/>
  <c r="A31" i="59"/>
  <c r="A30" i="59"/>
  <c r="A29" i="59"/>
  <c r="A28" i="59"/>
  <c r="A27" i="59"/>
  <c r="A26" i="59"/>
  <c r="A25" i="59"/>
  <c r="A24" i="59"/>
  <c r="A23" i="59"/>
  <c r="A22" i="59"/>
  <c r="A21" i="59"/>
  <c r="A20" i="59"/>
  <c r="A19" i="59"/>
  <c r="A18" i="59"/>
  <c r="A17" i="59"/>
  <c r="A16" i="59"/>
  <c r="A15" i="59"/>
  <c r="A14" i="59"/>
  <c r="A13" i="59"/>
  <c r="A12" i="59"/>
  <c r="A11" i="59"/>
  <c r="A10" i="59"/>
  <c r="A9" i="59"/>
  <c r="A8" i="59"/>
  <c r="A7" i="59"/>
  <c r="A6" i="59"/>
  <c r="A5" i="59"/>
  <c r="A4" i="59"/>
  <c r="A3" i="59"/>
  <c r="A2" i="59"/>
  <c r="J134" i="38"/>
  <c r="J135" i="38"/>
  <c r="J136" i="38"/>
  <c r="J137" i="38"/>
  <c r="J138" i="38"/>
  <c r="J139" i="38"/>
  <c r="J140" i="38"/>
  <c r="J141" i="38"/>
  <c r="J142" i="38"/>
  <c r="J143" i="38"/>
  <c r="J144" i="38"/>
  <c r="J145" i="38"/>
  <c r="J146" i="38"/>
  <c r="J147" i="38"/>
  <c r="J148" i="38"/>
  <c r="J149" i="38"/>
  <c r="J150" i="38"/>
  <c r="J151" i="38"/>
  <c r="J152" i="38"/>
  <c r="J153" i="38"/>
  <c r="J154" i="38"/>
  <c r="J155" i="38"/>
  <c r="J156" i="38"/>
  <c r="J157" i="38"/>
  <c r="J158" i="38"/>
  <c r="J159" i="38"/>
  <c r="J160" i="38"/>
  <c r="J161" i="38"/>
  <c r="J162" i="38"/>
  <c r="J163" i="38"/>
  <c r="J164" i="38"/>
  <c r="J165" i="38"/>
  <c r="J166" i="38"/>
  <c r="J167" i="38"/>
  <c r="J168" i="38"/>
  <c r="J169" i="38"/>
  <c r="J170" i="38"/>
  <c r="J171" i="38"/>
  <c r="J172" i="38"/>
  <c r="J173" i="38"/>
  <c r="J174" i="38"/>
  <c r="J175" i="38"/>
  <c r="J176" i="38"/>
  <c r="J177" i="38"/>
  <c r="F653" i="58"/>
  <c r="J3" i="38"/>
  <c r="J4" i="38"/>
  <c r="J5" i="38"/>
  <c r="J6" i="38"/>
  <c r="J7" i="38"/>
  <c r="J8" i="38"/>
  <c r="J9" i="38"/>
  <c r="J10" i="38"/>
  <c r="J11" i="38"/>
  <c r="J12" i="38"/>
  <c r="J13" i="38"/>
  <c r="J14" i="38"/>
  <c r="J15" i="38"/>
  <c r="J16" i="38"/>
  <c r="J17" i="38"/>
  <c r="J18" i="38"/>
  <c r="J19" i="38"/>
  <c r="J20" i="38"/>
  <c r="J21" i="38"/>
  <c r="J22" i="38"/>
  <c r="J23" i="38"/>
  <c r="J24" i="38"/>
  <c r="J25" i="38"/>
  <c r="J26" i="38"/>
  <c r="J27" i="38"/>
  <c r="J28" i="38"/>
  <c r="J29" i="38"/>
  <c r="J30" i="38"/>
  <c r="J31" i="38"/>
  <c r="J32" i="38"/>
  <c r="J33" i="38"/>
  <c r="J34" i="38"/>
  <c r="J35" i="38"/>
  <c r="J36" i="38"/>
  <c r="J37" i="38"/>
  <c r="J38" i="38"/>
  <c r="J39" i="38"/>
  <c r="J40" i="38"/>
  <c r="J41" i="38"/>
  <c r="J42" i="38"/>
  <c r="J43" i="38"/>
  <c r="J44" i="38"/>
  <c r="J45" i="38"/>
  <c r="J46" i="38"/>
  <c r="J47" i="38"/>
  <c r="J48" i="38"/>
  <c r="J49" i="38"/>
  <c r="J50" i="38"/>
  <c r="J51" i="38"/>
  <c r="J52" i="38"/>
  <c r="J53" i="38"/>
  <c r="J54" i="38"/>
  <c r="J55" i="38"/>
  <c r="J56" i="38"/>
  <c r="J57" i="38"/>
  <c r="J58" i="38"/>
  <c r="J59" i="38"/>
  <c r="J60" i="38"/>
  <c r="J61" i="38"/>
  <c r="J62" i="38"/>
  <c r="J63" i="38"/>
  <c r="J64" i="38"/>
  <c r="J65" i="38"/>
  <c r="J66" i="38"/>
  <c r="J67" i="38"/>
  <c r="J68" i="38"/>
  <c r="J69" i="38"/>
  <c r="J70" i="38"/>
  <c r="J71" i="38"/>
  <c r="J72" i="38"/>
  <c r="J73" i="38"/>
  <c r="J74" i="38"/>
  <c r="J75" i="38"/>
  <c r="J76" i="38"/>
  <c r="J77" i="38"/>
  <c r="J78" i="38"/>
  <c r="J79" i="38"/>
  <c r="J80" i="38"/>
  <c r="J81" i="38"/>
  <c r="J82" i="38"/>
  <c r="J83" i="38"/>
  <c r="J84" i="38"/>
  <c r="J85" i="38"/>
  <c r="J86" i="38"/>
  <c r="J87" i="38"/>
  <c r="J88" i="38"/>
  <c r="J89" i="38"/>
  <c r="J90" i="38"/>
  <c r="J91" i="38"/>
  <c r="J92" i="38"/>
  <c r="J93" i="38"/>
  <c r="J94" i="38"/>
  <c r="J95" i="38"/>
  <c r="J96" i="38"/>
  <c r="J97" i="38"/>
  <c r="J98" i="38"/>
  <c r="J99" i="38"/>
  <c r="J100" i="38"/>
  <c r="J101" i="38"/>
  <c r="J102" i="38"/>
  <c r="J103" i="38"/>
  <c r="J104" i="38"/>
  <c r="J105" i="38"/>
  <c r="J106" i="38"/>
  <c r="J107" i="38"/>
  <c r="J108" i="38"/>
  <c r="J109" i="38"/>
  <c r="J110" i="38"/>
  <c r="J111" i="38"/>
  <c r="J112" i="38"/>
  <c r="J113" i="38"/>
  <c r="J114" i="38"/>
  <c r="J115" i="38"/>
  <c r="J116" i="38"/>
  <c r="J117" i="38"/>
  <c r="J118" i="38"/>
  <c r="J119" i="38"/>
  <c r="J120" i="38"/>
  <c r="J121" i="38"/>
  <c r="J122" i="38"/>
  <c r="J123" i="38"/>
  <c r="J124" i="38"/>
  <c r="J125" i="38"/>
  <c r="J126" i="38"/>
  <c r="J127" i="38"/>
  <c r="J128" i="38"/>
  <c r="J129" i="38"/>
  <c r="J130" i="38"/>
  <c r="J131" i="38"/>
  <c r="J132" i="38"/>
  <c r="J133" i="38"/>
  <c r="J2" i="38"/>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2" i="19"/>
  <c r="A686" i="58"/>
  <c r="A685" i="58"/>
  <c r="F685" i="58" s="1"/>
  <c r="A684" i="58"/>
  <c r="F684" i="58" s="1"/>
  <c r="A683" i="58"/>
  <c r="F683" i="58" s="1"/>
  <c r="A682" i="58"/>
  <c r="F682" i="58" s="1"/>
  <c r="A681" i="58"/>
  <c r="F681" i="58" s="1"/>
  <c r="A680" i="58"/>
  <c r="F680" i="58" s="1"/>
  <c r="A679" i="58"/>
  <c r="F679" i="58" s="1"/>
  <c r="A678" i="58"/>
  <c r="F678" i="58" s="1"/>
  <c r="A677" i="58"/>
  <c r="A676" i="58"/>
  <c r="F676" i="58" s="1"/>
  <c r="A675" i="58"/>
  <c r="F675" i="58" s="1"/>
  <c r="A674" i="58"/>
  <c r="A673" i="58"/>
  <c r="F673" i="58" s="1"/>
  <c r="A672" i="58"/>
  <c r="F672" i="58" s="1"/>
  <c r="A671" i="58"/>
  <c r="F671" i="58" s="1"/>
  <c r="A670" i="58"/>
  <c r="F670" i="58" s="1"/>
  <c r="A669" i="58"/>
  <c r="F669" i="58" s="1"/>
  <c r="A668" i="58"/>
  <c r="F668" i="58" s="1"/>
  <c r="A667" i="58"/>
  <c r="F667" i="58" s="1"/>
  <c r="A666" i="58"/>
  <c r="F666" i="58" s="1"/>
  <c r="A665" i="58"/>
  <c r="F665" i="58" s="1"/>
  <c r="A664" i="58"/>
  <c r="F664" i="58" s="1"/>
  <c r="A663" i="58"/>
  <c r="F663" i="58" s="1"/>
  <c r="A662" i="58"/>
  <c r="A661" i="58"/>
  <c r="F661" i="58" s="1"/>
  <c r="A660" i="58"/>
  <c r="F660" i="58" s="1"/>
  <c r="A659" i="58"/>
  <c r="A658" i="58"/>
  <c r="F658" i="58" s="1"/>
  <c r="A657" i="58"/>
  <c r="F657" i="58" s="1"/>
  <c r="A656" i="58"/>
  <c r="F656" i="58" s="1"/>
  <c r="A655" i="58"/>
  <c r="F655" i="58" s="1"/>
  <c r="A654" i="58"/>
  <c r="F654" i="58" s="1"/>
  <c r="A653" i="58"/>
  <c r="A652" i="58"/>
  <c r="F652" i="58" s="1"/>
  <c r="A651" i="58"/>
  <c r="F651" i="58" s="1"/>
  <c r="A650" i="58"/>
  <c r="F650" i="58" s="1"/>
  <c r="A649" i="58"/>
  <c r="A648" i="58"/>
  <c r="F648" i="58" s="1"/>
  <c r="A647" i="58"/>
  <c r="F647" i="58" s="1"/>
  <c r="A646" i="58"/>
  <c r="A645" i="58"/>
  <c r="F645" i="58" s="1"/>
  <c r="A644" i="58"/>
  <c r="A643" i="58"/>
  <c r="F643" i="58" s="1"/>
  <c r="A642" i="58"/>
  <c r="F642" i="58" s="1"/>
  <c r="A641" i="58"/>
  <c r="F641" i="58" s="1"/>
  <c r="A640" i="58"/>
  <c r="F640" i="58" s="1"/>
  <c r="A639" i="58"/>
  <c r="F639" i="58" s="1"/>
  <c r="A638" i="58"/>
  <c r="F638" i="58" s="1"/>
  <c r="A637" i="58"/>
  <c r="F637" i="58" s="1"/>
  <c r="A636" i="58"/>
  <c r="F636" i="58" s="1"/>
  <c r="A635" i="58"/>
  <c r="F635" i="58" s="1"/>
  <c r="A634" i="58"/>
  <c r="A633" i="58"/>
  <c r="F633" i="58" s="1"/>
  <c r="A632" i="58"/>
  <c r="F632" i="58" s="1"/>
  <c r="A631" i="58"/>
  <c r="A630" i="58"/>
  <c r="F630" i="58" s="1"/>
  <c r="A629" i="58"/>
  <c r="F629" i="58" s="1"/>
  <c r="A628" i="58"/>
  <c r="A627" i="58"/>
  <c r="F627" i="58" s="1"/>
  <c r="A626" i="58"/>
  <c r="F626" i="58" s="1"/>
  <c r="A625" i="58"/>
  <c r="F625" i="58" s="1"/>
  <c r="A624" i="58"/>
  <c r="F624" i="58" s="1"/>
  <c r="A623" i="58"/>
  <c r="F623" i="58" s="1"/>
  <c r="A622" i="58"/>
  <c r="F622" i="58" s="1"/>
  <c r="A621" i="58"/>
  <c r="F621" i="58" s="1"/>
  <c r="A620" i="58"/>
  <c r="F620" i="58" s="1"/>
  <c r="A619" i="58"/>
  <c r="F619" i="58" s="1"/>
  <c r="A618" i="58"/>
  <c r="A617" i="58"/>
  <c r="F617" i="58" s="1"/>
  <c r="A616" i="58"/>
  <c r="F616" i="58" s="1"/>
  <c r="A615" i="58"/>
  <c r="F615" i="58" s="1"/>
  <c r="A614" i="58"/>
  <c r="F614" i="58" s="1"/>
  <c r="A613" i="58"/>
  <c r="F613" i="58" s="1"/>
  <c r="A612" i="58"/>
  <c r="A611" i="58"/>
  <c r="F611" i="58" s="1"/>
  <c r="A610" i="58"/>
  <c r="F610" i="58" s="1"/>
  <c r="A609" i="58"/>
  <c r="F609" i="58" s="1"/>
  <c r="A608" i="58"/>
  <c r="A607" i="58"/>
  <c r="F607" i="58" s="1"/>
  <c r="A606" i="58"/>
  <c r="F606" i="58" s="1"/>
  <c r="A605" i="58"/>
  <c r="F605" i="58" s="1"/>
  <c r="A604" i="58"/>
  <c r="F604" i="58" s="1"/>
  <c r="A603" i="58"/>
  <c r="F603" i="58" s="1"/>
  <c r="A602" i="58"/>
  <c r="A601" i="58"/>
  <c r="A600" i="58"/>
  <c r="F600" i="58" s="1"/>
  <c r="A599" i="58"/>
  <c r="F599" i="58" s="1"/>
  <c r="A598" i="58"/>
  <c r="A597" i="58"/>
  <c r="F597" i="58" s="1"/>
  <c r="A596" i="58"/>
  <c r="F596" i="58" s="1"/>
  <c r="A595" i="58"/>
  <c r="F595" i="58" s="1"/>
  <c r="A594" i="58"/>
  <c r="F594" i="58" s="1"/>
  <c r="A593" i="58"/>
  <c r="F593" i="58" s="1"/>
  <c r="A592" i="58"/>
  <c r="F592" i="58" s="1"/>
  <c r="A591" i="58"/>
  <c r="F591" i="58" s="1"/>
  <c r="A590" i="58"/>
  <c r="F590" i="58" s="1"/>
  <c r="A589" i="58"/>
  <c r="F589" i="58" s="1"/>
  <c r="A588" i="58"/>
  <c r="F588" i="58" s="1"/>
  <c r="A587" i="58"/>
  <c r="F587" i="58" s="1"/>
  <c r="A586" i="58"/>
  <c r="A585" i="58"/>
  <c r="F585" i="58" s="1"/>
  <c r="A584" i="58"/>
  <c r="F584" i="58" s="1"/>
  <c r="A583" i="58"/>
  <c r="F583" i="58" s="1"/>
  <c r="A582" i="58"/>
  <c r="A581" i="58"/>
  <c r="F581" i="58" s="1"/>
  <c r="A580" i="58"/>
  <c r="F580" i="58" s="1"/>
  <c r="A579" i="58"/>
  <c r="F579" i="58" s="1"/>
  <c r="A578" i="58"/>
  <c r="F578" i="58" s="1"/>
  <c r="A577" i="58"/>
  <c r="F577" i="58" s="1"/>
  <c r="A576" i="58"/>
  <c r="F576" i="58" s="1"/>
  <c r="A575" i="58"/>
  <c r="F575" i="58" s="1"/>
  <c r="A574" i="58"/>
  <c r="F574" i="58" s="1"/>
  <c r="A573" i="58"/>
  <c r="F573" i="58" s="1"/>
  <c r="A572" i="58"/>
  <c r="F572" i="58" s="1"/>
  <c r="A571" i="58"/>
  <c r="F571" i="58" s="1"/>
  <c r="A570" i="58"/>
  <c r="A569" i="58"/>
  <c r="F569" i="58" s="1"/>
  <c r="A568" i="58"/>
  <c r="F568" i="58" s="1"/>
  <c r="A567" i="58"/>
  <c r="F567" i="58" s="1"/>
  <c r="A566" i="58"/>
  <c r="A565" i="58"/>
  <c r="F565" i="58" s="1"/>
  <c r="A564" i="58"/>
  <c r="F564" i="58" s="1"/>
  <c r="A563" i="58"/>
  <c r="F563" i="58" s="1"/>
  <c r="A562" i="58"/>
  <c r="F562" i="58" s="1"/>
  <c r="A561" i="58"/>
  <c r="F561" i="58" s="1"/>
  <c r="A560" i="58"/>
  <c r="F560" i="58" s="1"/>
  <c r="A559" i="58"/>
  <c r="F559" i="58" s="1"/>
  <c r="A558" i="58"/>
  <c r="F558" i="58" s="1"/>
  <c r="A557" i="58"/>
  <c r="F557" i="58" s="1"/>
  <c r="A556" i="58"/>
  <c r="F556" i="58" s="1"/>
  <c r="A555" i="58"/>
  <c r="F555" i="58" s="1"/>
  <c r="A554" i="58"/>
  <c r="A553" i="58"/>
  <c r="A552" i="58"/>
  <c r="F552" i="58" s="1"/>
  <c r="A551" i="58"/>
  <c r="F551" i="58" s="1"/>
  <c r="A550" i="58"/>
  <c r="A549" i="58"/>
  <c r="F549" i="58" s="1"/>
  <c r="A548" i="58"/>
  <c r="F548" i="58" s="1"/>
  <c r="A547" i="58"/>
  <c r="F547" i="58" s="1"/>
  <c r="A546" i="58"/>
  <c r="F546" i="58" s="1"/>
  <c r="A545" i="58"/>
  <c r="F545" i="58" s="1"/>
  <c r="A544" i="58"/>
  <c r="F544" i="58" s="1"/>
  <c r="A543" i="58"/>
  <c r="F543" i="58" s="1"/>
  <c r="A542" i="58"/>
  <c r="F542" i="58" s="1"/>
  <c r="A541" i="58"/>
  <c r="A540" i="58"/>
  <c r="A539" i="58"/>
  <c r="A538" i="58"/>
  <c r="A537" i="58"/>
  <c r="A536" i="58"/>
  <c r="A535" i="58"/>
  <c r="A534" i="58"/>
  <c r="A533" i="58"/>
  <c r="A532" i="58"/>
  <c r="A531" i="58"/>
  <c r="A530" i="58"/>
  <c r="A529" i="58"/>
  <c r="A528" i="58"/>
  <c r="A527" i="58"/>
  <c r="A526" i="58"/>
  <c r="A525" i="58"/>
  <c r="A524" i="58"/>
  <c r="A523" i="58"/>
  <c r="A522" i="58"/>
  <c r="A521" i="58"/>
  <c r="A520" i="58"/>
  <c r="A519" i="58"/>
  <c r="A518" i="58"/>
  <c r="A517" i="58"/>
  <c r="A516" i="58"/>
  <c r="A515" i="58"/>
  <c r="A514" i="58"/>
  <c r="A513" i="58"/>
  <c r="A512" i="58"/>
  <c r="A511" i="58"/>
  <c r="A510" i="58"/>
  <c r="A509" i="58"/>
  <c r="A508" i="58"/>
  <c r="A507" i="58"/>
  <c r="A506" i="58"/>
  <c r="A505" i="58"/>
  <c r="A504" i="58"/>
  <c r="A503" i="58"/>
  <c r="A502" i="58"/>
  <c r="A501" i="58"/>
  <c r="A500" i="58"/>
  <c r="A499" i="58"/>
  <c r="A498" i="58"/>
  <c r="A497" i="58"/>
  <c r="A496" i="58"/>
  <c r="A495" i="58"/>
  <c r="A494" i="58"/>
  <c r="A493" i="58"/>
  <c r="A492" i="58"/>
  <c r="A491" i="58"/>
  <c r="A490" i="58"/>
  <c r="A489" i="58"/>
  <c r="A488" i="58"/>
  <c r="A487" i="58"/>
  <c r="A486" i="58"/>
  <c r="A485" i="58"/>
  <c r="A484" i="58"/>
  <c r="A483" i="58"/>
  <c r="A482" i="58"/>
  <c r="A481" i="58"/>
  <c r="A480" i="58"/>
  <c r="A479" i="58"/>
  <c r="A478" i="58"/>
  <c r="A477" i="58"/>
  <c r="A476" i="58"/>
  <c r="A475" i="58"/>
  <c r="A474" i="58"/>
  <c r="A473" i="58"/>
  <c r="A472" i="58"/>
  <c r="A471" i="58"/>
  <c r="A470" i="58"/>
  <c r="A469" i="58"/>
  <c r="A468" i="58"/>
  <c r="A467" i="58"/>
  <c r="A466" i="58"/>
  <c r="A465" i="58"/>
  <c r="A464" i="58"/>
  <c r="A463" i="58"/>
  <c r="A462" i="58"/>
  <c r="A461" i="58"/>
  <c r="A460" i="58"/>
  <c r="A459" i="58"/>
  <c r="A458" i="58"/>
  <c r="A457" i="58"/>
  <c r="A456" i="58"/>
  <c r="A455" i="58"/>
  <c r="A454" i="58"/>
  <c r="A453" i="58"/>
  <c r="A452" i="58"/>
  <c r="A451" i="58"/>
  <c r="A450" i="58"/>
  <c r="A449" i="58"/>
  <c r="A448" i="58"/>
  <c r="A447" i="58"/>
  <c r="A446" i="58"/>
  <c r="A445" i="58"/>
  <c r="A444" i="58"/>
  <c r="A443" i="58"/>
  <c r="A442" i="58"/>
  <c r="A441" i="58"/>
  <c r="A440" i="58"/>
  <c r="A439" i="58"/>
  <c r="A438" i="58"/>
  <c r="A437" i="58"/>
  <c r="A436" i="58"/>
  <c r="A435" i="58"/>
  <c r="A434" i="58"/>
  <c r="A433" i="58"/>
  <c r="A432" i="58"/>
  <c r="A431" i="58"/>
  <c r="A430" i="58"/>
  <c r="A429" i="58"/>
  <c r="A428" i="58"/>
  <c r="A427" i="58"/>
  <c r="A426" i="58"/>
  <c r="A425" i="58"/>
  <c r="A424" i="58"/>
  <c r="A423" i="58"/>
  <c r="A422" i="58"/>
  <c r="A421" i="58"/>
  <c r="A420" i="58"/>
  <c r="A419" i="58"/>
  <c r="A418" i="58"/>
  <c r="A417" i="58"/>
  <c r="A416" i="58"/>
  <c r="A415" i="58"/>
  <c r="A414" i="58"/>
  <c r="A413" i="58"/>
  <c r="A412" i="58"/>
  <c r="A411" i="58"/>
  <c r="A410" i="58"/>
  <c r="A409" i="58"/>
  <c r="A408" i="58"/>
  <c r="A407" i="58"/>
  <c r="A406" i="58"/>
  <c r="A405" i="58"/>
  <c r="A404" i="58"/>
  <c r="A403" i="58"/>
  <c r="A402" i="58"/>
  <c r="A401" i="58"/>
  <c r="A400" i="58"/>
  <c r="A399" i="58"/>
  <c r="A398" i="58"/>
  <c r="A397" i="58"/>
  <c r="A396" i="58"/>
  <c r="A395" i="58"/>
  <c r="A394" i="58"/>
  <c r="A393" i="58"/>
  <c r="A392" i="58"/>
  <c r="A391" i="58"/>
  <c r="A390" i="58"/>
  <c r="A389" i="58"/>
  <c r="A388" i="58"/>
  <c r="A387" i="58"/>
  <c r="A386" i="58"/>
  <c r="A385" i="58"/>
  <c r="A384" i="58"/>
  <c r="A383" i="58"/>
  <c r="A382" i="58"/>
  <c r="A381" i="58"/>
  <c r="A380" i="58"/>
  <c r="A379" i="58"/>
  <c r="A378" i="58"/>
  <c r="A377" i="58"/>
  <c r="A376" i="58"/>
  <c r="A375" i="58"/>
  <c r="A374" i="58"/>
  <c r="A373" i="58"/>
  <c r="A372" i="58"/>
  <c r="A371" i="58"/>
  <c r="A370" i="58"/>
  <c r="A369" i="58"/>
  <c r="A368" i="58"/>
  <c r="A367" i="58"/>
  <c r="A366" i="58"/>
  <c r="A365" i="58"/>
  <c r="A364" i="58"/>
  <c r="A363" i="58"/>
  <c r="A362" i="58"/>
  <c r="A361" i="58"/>
  <c r="A360" i="58"/>
  <c r="A359" i="58"/>
  <c r="A358" i="58"/>
  <c r="A357" i="58"/>
  <c r="A356" i="58"/>
  <c r="A355" i="58"/>
  <c r="A354" i="58"/>
  <c r="A353" i="58"/>
  <c r="A352" i="58"/>
  <c r="A351" i="58"/>
  <c r="A350" i="58"/>
  <c r="A349" i="58"/>
  <c r="A348" i="58"/>
  <c r="A347" i="58"/>
  <c r="A346" i="58"/>
  <c r="A345" i="58"/>
  <c r="A344" i="58"/>
  <c r="A343" i="58"/>
  <c r="A342" i="58"/>
  <c r="A341" i="58"/>
  <c r="A340" i="58"/>
  <c r="A339" i="58"/>
  <c r="A338" i="58"/>
  <c r="A337" i="58"/>
  <c r="A336" i="58"/>
  <c r="A335" i="58"/>
  <c r="A334" i="58"/>
  <c r="A333" i="58"/>
  <c r="A332" i="58"/>
  <c r="A331" i="58"/>
  <c r="A330" i="58"/>
  <c r="A329" i="58"/>
  <c r="A328" i="58"/>
  <c r="A327" i="58"/>
  <c r="A326" i="58"/>
  <c r="A325" i="58"/>
  <c r="A324" i="58"/>
  <c r="A323" i="58"/>
  <c r="A322" i="58"/>
  <c r="A321" i="58"/>
  <c r="A320" i="58"/>
  <c r="A319" i="58"/>
  <c r="A318" i="58"/>
  <c r="A317" i="58"/>
  <c r="A316" i="58"/>
  <c r="A315" i="58"/>
  <c r="A314" i="58"/>
  <c r="A313" i="58"/>
  <c r="A312" i="58"/>
  <c r="A311" i="58"/>
  <c r="A310" i="58"/>
  <c r="A309" i="58"/>
  <c r="A308" i="58"/>
  <c r="A307" i="58"/>
  <c r="A306" i="58"/>
  <c r="A305" i="58"/>
  <c r="A304" i="58"/>
  <c r="A303" i="58"/>
  <c r="A302" i="58"/>
  <c r="A301" i="58"/>
  <c r="A300" i="58"/>
  <c r="A299" i="58"/>
  <c r="A298" i="58"/>
  <c r="A297" i="58"/>
  <c r="A296" i="58"/>
  <c r="A295" i="58"/>
  <c r="A294" i="58"/>
  <c r="A293" i="58"/>
  <c r="A292" i="58"/>
  <c r="A291" i="58"/>
  <c r="A290" i="58"/>
  <c r="A289" i="58"/>
  <c r="A288" i="58"/>
  <c r="A287" i="58"/>
  <c r="A286" i="58"/>
  <c r="A285" i="58"/>
  <c r="A284" i="58"/>
  <c r="A283" i="58"/>
  <c r="A282" i="58"/>
  <c r="A281" i="58"/>
  <c r="A280" i="58"/>
  <c r="A279" i="58"/>
  <c r="A278" i="58"/>
  <c r="A277" i="58"/>
  <c r="A276" i="58"/>
  <c r="A275" i="58"/>
  <c r="A274" i="58"/>
  <c r="A273" i="58"/>
  <c r="A272" i="58"/>
  <c r="A271" i="58"/>
  <c r="A270" i="58"/>
  <c r="A269" i="58"/>
  <c r="A268" i="58"/>
  <c r="A267" i="58"/>
  <c r="A266" i="58"/>
  <c r="A265" i="58"/>
  <c r="A264" i="58"/>
  <c r="A263" i="58"/>
  <c r="A262" i="58"/>
  <c r="A261" i="58"/>
  <c r="A260" i="58"/>
  <c r="A259" i="58"/>
  <c r="A258" i="58"/>
  <c r="A257" i="58"/>
  <c r="A256" i="58"/>
  <c r="A255" i="58"/>
  <c r="A254" i="58"/>
  <c r="A253" i="58"/>
  <c r="A252" i="58"/>
  <c r="A251" i="58"/>
  <c r="A250" i="58"/>
  <c r="A249" i="58"/>
  <c r="A248" i="58"/>
  <c r="A247" i="58"/>
  <c r="A246" i="58"/>
  <c r="A245" i="58"/>
  <c r="A244" i="58"/>
  <c r="A243" i="58"/>
  <c r="A242" i="58"/>
  <c r="A241" i="58"/>
  <c r="A240" i="58"/>
  <c r="A239" i="58"/>
  <c r="A238" i="58"/>
  <c r="A237" i="58"/>
  <c r="A236" i="58"/>
  <c r="A235" i="58"/>
  <c r="A234" i="58"/>
  <c r="A233" i="58"/>
  <c r="A232" i="58"/>
  <c r="A231" i="58"/>
  <c r="A230" i="58"/>
  <c r="A229" i="58"/>
  <c r="A228" i="58"/>
  <c r="A227" i="58"/>
  <c r="A226" i="58"/>
  <c r="A225" i="58"/>
  <c r="A224" i="58"/>
  <c r="A223" i="58"/>
  <c r="A222" i="58"/>
  <c r="A221" i="58"/>
  <c r="A220" i="58"/>
  <c r="A219" i="58"/>
  <c r="A218" i="58"/>
  <c r="A217" i="58"/>
  <c r="A216" i="58"/>
  <c r="A215" i="58"/>
  <c r="A214" i="58"/>
  <c r="A213" i="58"/>
  <c r="A212" i="58"/>
  <c r="A211" i="58"/>
  <c r="A210" i="58"/>
  <c r="A209" i="58"/>
  <c r="A208" i="58"/>
  <c r="A207" i="58"/>
  <c r="A206" i="58"/>
  <c r="A205" i="58"/>
  <c r="A204" i="58"/>
  <c r="A203" i="58"/>
  <c r="A202" i="58"/>
  <c r="A201" i="58"/>
  <c r="A200" i="58"/>
  <c r="A199" i="58"/>
  <c r="A198" i="58"/>
  <c r="A197" i="58"/>
  <c r="A196" i="58"/>
  <c r="A195" i="58"/>
  <c r="A194" i="58"/>
  <c r="A193" i="58"/>
  <c r="A192" i="58"/>
  <c r="A191" i="58"/>
  <c r="A190" i="58"/>
  <c r="A189" i="58"/>
  <c r="A188" i="58"/>
  <c r="A187" i="58"/>
  <c r="A186" i="58"/>
  <c r="A185" i="58"/>
  <c r="A184" i="58"/>
  <c r="A183" i="58"/>
  <c r="A182" i="58"/>
  <c r="A181" i="58"/>
  <c r="A180" i="58"/>
  <c r="A179" i="58"/>
  <c r="A178" i="58"/>
  <c r="A177" i="58"/>
  <c r="A176" i="58"/>
  <c r="A175" i="58"/>
  <c r="A174" i="58"/>
  <c r="A173" i="58"/>
  <c r="A172" i="58"/>
  <c r="A171" i="58"/>
  <c r="A170" i="58"/>
  <c r="A169" i="58"/>
  <c r="A168" i="58"/>
  <c r="A167" i="58"/>
  <c r="A166" i="58"/>
  <c r="A165" i="58"/>
  <c r="A164" i="58"/>
  <c r="A163" i="58"/>
  <c r="A162" i="58"/>
  <c r="A161" i="58"/>
  <c r="A160" i="58"/>
  <c r="A159" i="58"/>
  <c r="A158" i="58"/>
  <c r="A157" i="58"/>
  <c r="A156" i="58"/>
  <c r="A155" i="58"/>
  <c r="A154" i="58"/>
  <c r="A153" i="58"/>
  <c r="A152" i="58"/>
  <c r="A151" i="58"/>
  <c r="A150" i="58"/>
  <c r="A149" i="58"/>
  <c r="A148" i="58"/>
  <c r="A147" i="58"/>
  <c r="A146" i="58"/>
  <c r="A145" i="58"/>
  <c r="A144" i="58"/>
  <c r="A143" i="58"/>
  <c r="A142" i="58"/>
  <c r="A141" i="58"/>
  <c r="A140" i="58"/>
  <c r="A139" i="58"/>
  <c r="A138" i="58"/>
  <c r="A137" i="58"/>
  <c r="A136" i="58"/>
  <c r="A135" i="58"/>
  <c r="A134" i="58"/>
  <c r="A133" i="58"/>
  <c r="A132" i="58"/>
  <c r="A131" i="58"/>
  <c r="A130" i="58"/>
  <c r="A129" i="58"/>
  <c r="A128" i="58"/>
  <c r="A127" i="58"/>
  <c r="A126" i="58"/>
  <c r="A125" i="58"/>
  <c r="A124" i="58"/>
  <c r="A123" i="58"/>
  <c r="A122" i="58"/>
  <c r="A121" i="58"/>
  <c r="A120" i="58"/>
  <c r="A119" i="58"/>
  <c r="A118" i="58"/>
  <c r="A117" i="58"/>
  <c r="A116" i="58"/>
  <c r="A115" i="58"/>
  <c r="A114" i="58"/>
  <c r="A113" i="58"/>
  <c r="A112" i="58"/>
  <c r="A111" i="58"/>
  <c r="A110" i="58"/>
  <c r="A109" i="58"/>
  <c r="A108" i="58"/>
  <c r="A107" i="58"/>
  <c r="A106" i="58"/>
  <c r="A105" i="58"/>
  <c r="A104" i="58"/>
  <c r="A103" i="58"/>
  <c r="A102" i="58"/>
  <c r="A101" i="58"/>
  <c r="A100" i="58"/>
  <c r="A99" i="58"/>
  <c r="A98" i="58"/>
  <c r="A97" i="58"/>
  <c r="A96" i="58"/>
  <c r="A95" i="58"/>
  <c r="A94" i="58"/>
  <c r="A93" i="58"/>
  <c r="A92" i="58"/>
  <c r="A91" i="58"/>
  <c r="A90" i="58"/>
  <c r="A89" i="58"/>
  <c r="A88" i="58"/>
  <c r="A87" i="58"/>
  <c r="A86" i="58"/>
  <c r="A85" i="58"/>
  <c r="A84" i="58"/>
  <c r="A83" i="58"/>
  <c r="A82" i="58"/>
  <c r="A81" i="58"/>
  <c r="A80" i="58"/>
  <c r="A79" i="58"/>
  <c r="A78" i="58"/>
  <c r="A77" i="58"/>
  <c r="A76" i="58"/>
  <c r="A75" i="58"/>
  <c r="A74" i="58"/>
  <c r="A73" i="58"/>
  <c r="A72" i="58"/>
  <c r="A71" i="58"/>
  <c r="A70" i="58"/>
  <c r="A69" i="58"/>
  <c r="A68" i="58"/>
  <c r="A67" i="58"/>
  <c r="A66" i="58"/>
  <c r="A65" i="58"/>
  <c r="A64" i="58"/>
  <c r="A63" i="58"/>
  <c r="A62" i="58"/>
  <c r="A61" i="58"/>
  <c r="A60" i="58"/>
  <c r="A59" i="58"/>
  <c r="A58" i="58"/>
  <c r="A57" i="58"/>
  <c r="A56" i="58"/>
  <c r="A55" i="58"/>
  <c r="A54" i="58"/>
  <c r="A53" i="58"/>
  <c r="A52" i="58"/>
  <c r="A51" i="58"/>
  <c r="A50" i="58"/>
  <c r="A49" i="58"/>
  <c r="A48" i="58"/>
  <c r="A47" i="58"/>
  <c r="A46" i="58"/>
  <c r="A45" i="58"/>
  <c r="A44" i="58"/>
  <c r="A43" i="58"/>
  <c r="A42" i="58"/>
  <c r="A41" i="58"/>
  <c r="A40" i="58"/>
  <c r="A39" i="58"/>
  <c r="A38" i="58"/>
  <c r="A37" i="58"/>
  <c r="A36" i="58"/>
  <c r="A35" i="58"/>
  <c r="A34" i="58"/>
  <c r="A33" i="58"/>
  <c r="A32" i="58"/>
  <c r="A31" i="58"/>
  <c r="A30" i="58"/>
  <c r="A29" i="58"/>
  <c r="A28" i="58"/>
  <c r="A27" i="58"/>
  <c r="A26" i="58"/>
  <c r="A25" i="58"/>
  <c r="A24" i="58"/>
  <c r="A23" i="58"/>
  <c r="A22" i="58"/>
  <c r="A21" i="58"/>
  <c r="A20" i="58"/>
  <c r="A19" i="58"/>
  <c r="A18" i="58"/>
  <c r="A17" i="58"/>
  <c r="A16" i="58"/>
  <c r="A15" i="58"/>
  <c r="A14" i="58"/>
  <c r="A13" i="58"/>
  <c r="A12" i="58"/>
  <c r="A11" i="58"/>
  <c r="A10" i="58"/>
  <c r="A9" i="58"/>
  <c r="A8" i="58"/>
  <c r="A7" i="58"/>
  <c r="A6" i="58"/>
  <c r="A5" i="58"/>
  <c r="A4" i="58"/>
  <c r="A3" i="58"/>
  <c r="A2" i="58"/>
  <c r="A597" i="54"/>
  <c r="H597" i="54" s="1"/>
  <c r="A581" i="54"/>
  <c r="H581" i="54" s="1"/>
  <c r="A564" i="54"/>
  <c r="H564" i="54" s="1"/>
  <c r="A548" i="54"/>
  <c r="H548" i="54" s="1"/>
  <c r="A530" i="54"/>
  <c r="H530" i="54" s="1"/>
  <c r="A591" i="54"/>
  <c r="H591" i="54" s="1"/>
  <c r="A592" i="54"/>
  <c r="H592" i="54" s="1"/>
  <c r="A593" i="54"/>
  <c r="H593" i="54" s="1"/>
  <c r="A596" i="54"/>
  <c r="H596" i="54" s="1"/>
  <c r="A599" i="54"/>
  <c r="H599" i="54" s="1"/>
  <c r="A588" i="54"/>
  <c r="H588" i="54" s="1"/>
  <c r="A594" i="54"/>
  <c r="H594" i="54" s="1"/>
  <c r="A587" i="54"/>
  <c r="H587" i="54" s="1"/>
  <c r="A598" i="54"/>
  <c r="H598" i="54" s="1"/>
  <c r="A595" i="54"/>
  <c r="H595" i="54" s="1"/>
  <c r="A585" i="54"/>
  <c r="H585" i="54" s="1"/>
  <c r="A590" i="54"/>
  <c r="H590" i="54" s="1"/>
  <c r="A589" i="54"/>
  <c r="H589" i="54" s="1"/>
  <c r="A584" i="54"/>
  <c r="H584" i="54" s="1"/>
  <c r="A586" i="54"/>
  <c r="H586" i="54" s="1"/>
  <c r="A574" i="54"/>
  <c r="H574" i="54" s="1"/>
  <c r="A575" i="54"/>
  <c r="H575" i="54" s="1"/>
  <c r="A578" i="54"/>
  <c r="H578" i="54" s="1"/>
  <c r="A576" i="54"/>
  <c r="H576" i="54" s="1"/>
  <c r="A580" i="54"/>
  <c r="H580" i="54" s="1"/>
  <c r="A583" i="54"/>
  <c r="H583" i="54" s="1"/>
  <c r="A571" i="54"/>
  <c r="H571" i="54" s="1"/>
  <c r="A577" i="54"/>
  <c r="H577" i="54" s="1"/>
  <c r="A570" i="54"/>
  <c r="H570" i="54" s="1"/>
  <c r="A582" i="54"/>
  <c r="H582" i="54" s="1"/>
  <c r="A579" i="54"/>
  <c r="H579" i="54" s="1"/>
  <c r="A568" i="54"/>
  <c r="H568" i="54" s="1"/>
  <c r="A573" i="54"/>
  <c r="H573" i="54" s="1"/>
  <c r="A572" i="54"/>
  <c r="H572" i="54" s="1"/>
  <c r="A567" i="54"/>
  <c r="H567" i="54" s="1"/>
  <c r="A569" i="54"/>
  <c r="H569" i="54" s="1"/>
  <c r="A557" i="54"/>
  <c r="H557" i="54" s="1"/>
  <c r="A558" i="54"/>
  <c r="H558" i="54" s="1"/>
  <c r="A561" i="54"/>
  <c r="H561" i="54" s="1"/>
  <c r="A559" i="54"/>
  <c r="H559" i="54" s="1"/>
  <c r="A563" i="54"/>
  <c r="H563" i="54" s="1"/>
  <c r="A566" i="54"/>
  <c r="H566" i="54" s="1"/>
  <c r="A555" i="54"/>
  <c r="H555" i="54" s="1"/>
  <c r="A560" i="54"/>
  <c r="H560" i="54" s="1"/>
  <c r="A565" i="54"/>
  <c r="H565" i="54" s="1"/>
  <c r="A562" i="54"/>
  <c r="H562" i="54" s="1"/>
  <c r="A553" i="54"/>
  <c r="H553" i="54" s="1"/>
  <c r="A556" i="54"/>
  <c r="H556" i="54" s="1"/>
  <c r="A552" i="54"/>
  <c r="H552" i="54" s="1"/>
  <c r="A554" i="54"/>
  <c r="H554" i="54" s="1"/>
  <c r="A541" i="54"/>
  <c r="H541" i="54" s="1"/>
  <c r="A542" i="54"/>
  <c r="H542" i="54" s="1"/>
  <c r="A545" i="54"/>
  <c r="H545" i="54" s="1"/>
  <c r="A550" i="54"/>
  <c r="H550" i="54" s="1"/>
  <c r="A543" i="54"/>
  <c r="H543" i="54" s="1"/>
  <c r="A547" i="54"/>
  <c r="H547" i="54" s="1"/>
  <c r="A551" i="54"/>
  <c r="H551" i="54" s="1"/>
  <c r="A539" i="54"/>
  <c r="H539" i="54" s="1"/>
  <c r="A544" i="54"/>
  <c r="H544" i="54" s="1"/>
  <c r="A538" i="54"/>
  <c r="H538" i="54" s="1"/>
  <c r="A549" i="54"/>
  <c r="H549" i="54" s="1"/>
  <c r="A546" i="54"/>
  <c r="H546" i="54" s="1"/>
  <c r="A536" i="54"/>
  <c r="H536" i="54" s="1"/>
  <c r="A540" i="54"/>
  <c r="H540" i="54" s="1"/>
  <c r="A535" i="54"/>
  <c r="H535" i="54" s="1"/>
  <c r="A537" i="54"/>
  <c r="H537" i="54" s="1"/>
  <c r="A523" i="54"/>
  <c r="H523" i="54" s="1"/>
  <c r="A524" i="54"/>
  <c r="H524" i="54" s="1"/>
  <c r="A527" i="54"/>
  <c r="H527" i="54" s="1"/>
  <c r="A532" i="54"/>
  <c r="H532" i="54" s="1"/>
  <c r="A525" i="54"/>
  <c r="H525" i="54" s="1"/>
  <c r="A529" i="54"/>
  <c r="H529" i="54" s="1"/>
  <c r="A533" i="54"/>
  <c r="H533" i="54" s="1"/>
  <c r="A521" i="54"/>
  <c r="H521" i="54" s="1"/>
  <c r="A526" i="54"/>
  <c r="H526" i="54" s="1"/>
  <c r="A520" i="54"/>
  <c r="H520" i="54" s="1"/>
  <c r="A531" i="54"/>
  <c r="H531" i="54" s="1"/>
  <c r="A528" i="54"/>
  <c r="H528" i="54" s="1"/>
  <c r="A518" i="54"/>
  <c r="H518" i="54" s="1"/>
  <c r="A522" i="54"/>
  <c r="H522" i="54" s="1"/>
  <c r="A534" i="54"/>
  <c r="H534" i="54" s="1"/>
  <c r="A517" i="54"/>
  <c r="H517" i="54" s="1"/>
  <c r="A519" i="54"/>
  <c r="H519" i="54" s="1"/>
  <c r="A506" i="54"/>
  <c r="H506" i="54" s="1"/>
  <c r="A507" i="54"/>
  <c r="H507" i="54" s="1"/>
  <c r="A511" i="54"/>
  <c r="H511" i="54" s="1"/>
  <c r="A515" i="54"/>
  <c r="H515" i="54" s="1"/>
  <c r="A514" i="54"/>
  <c r="H514" i="54" s="1"/>
  <c r="A508" i="54"/>
  <c r="H508" i="54" s="1"/>
  <c r="A513" i="54"/>
  <c r="H513" i="54" s="1"/>
  <c r="A516" i="54"/>
  <c r="H516" i="54" s="1"/>
  <c r="A504" i="54"/>
  <c r="H504" i="54" s="1"/>
  <c r="A509" i="54"/>
  <c r="H509" i="54" s="1"/>
  <c r="A503" i="54"/>
  <c r="H503" i="54" s="1"/>
  <c r="A510" i="54"/>
  <c r="H510" i="54" s="1"/>
  <c r="A512" i="54"/>
  <c r="H512" i="54" s="1"/>
  <c r="A501" i="54"/>
  <c r="H501" i="54" s="1"/>
  <c r="A505" i="54"/>
  <c r="H505" i="54" s="1"/>
  <c r="A500" i="54"/>
  <c r="H500" i="54" s="1"/>
  <c r="A502" i="54"/>
  <c r="H502" i="54" s="1"/>
  <c r="A488" i="54"/>
  <c r="H488" i="54" s="1"/>
  <c r="A489" i="54"/>
  <c r="H489" i="54" s="1"/>
  <c r="A493" i="54"/>
  <c r="H493" i="54" s="1"/>
  <c r="A497" i="54"/>
  <c r="H497" i="54" s="1"/>
  <c r="A496" i="54"/>
  <c r="H496" i="54" s="1"/>
  <c r="A490" i="54"/>
  <c r="H490" i="54" s="1"/>
  <c r="A495" i="54"/>
  <c r="H495" i="54" s="1"/>
  <c r="A498" i="54"/>
  <c r="H498" i="54" s="1"/>
  <c r="A486" i="54"/>
  <c r="H486" i="54" s="1"/>
  <c r="A491" i="54"/>
  <c r="H491" i="54" s="1"/>
  <c r="A499" i="54"/>
  <c r="H499" i="54" s="1"/>
  <c r="A485" i="54"/>
  <c r="H485" i="54" s="1"/>
  <c r="A492" i="54"/>
  <c r="H492" i="54" s="1"/>
  <c r="A494" i="54"/>
  <c r="H494" i="54" s="1"/>
  <c r="A483" i="54"/>
  <c r="H483" i="54" s="1"/>
  <c r="A487" i="54"/>
  <c r="H487" i="54" s="1"/>
  <c r="A482" i="54"/>
  <c r="H482" i="54" s="1"/>
  <c r="A484" i="54"/>
  <c r="H484" i="54" s="1"/>
  <c r="A470" i="54"/>
  <c r="H470" i="54" s="1"/>
  <c r="A471" i="54"/>
  <c r="H471" i="54" s="1"/>
  <c r="A475" i="54"/>
  <c r="H475" i="54" s="1"/>
  <c r="A479" i="54"/>
  <c r="H479" i="54" s="1"/>
  <c r="A478" i="54"/>
  <c r="H478" i="54" s="1"/>
  <c r="A472" i="54"/>
  <c r="H472" i="54" s="1"/>
  <c r="A477" i="54"/>
  <c r="H477" i="54" s="1"/>
  <c r="A480" i="54"/>
  <c r="H480" i="54" s="1"/>
  <c r="A468" i="54"/>
  <c r="H468" i="54" s="1"/>
  <c r="A473" i="54"/>
  <c r="H473" i="54" s="1"/>
  <c r="A481" i="54"/>
  <c r="H481" i="54" s="1"/>
  <c r="A467" i="54"/>
  <c r="H467" i="54" s="1"/>
  <c r="A474" i="54"/>
  <c r="H474" i="54" s="1"/>
  <c r="A476" i="54"/>
  <c r="H476" i="54" s="1"/>
  <c r="A465" i="54"/>
  <c r="H465" i="54" s="1"/>
  <c r="A469" i="54"/>
  <c r="H469" i="54" s="1"/>
  <c r="A464" i="54"/>
  <c r="H464" i="54" s="1"/>
  <c r="A466" i="54"/>
  <c r="H466" i="54" s="1"/>
  <c r="A452" i="54"/>
  <c r="H452" i="54" s="1"/>
  <c r="A453" i="54"/>
  <c r="H453" i="54" s="1"/>
  <c r="A457" i="54"/>
  <c r="H457" i="54" s="1"/>
  <c r="A461" i="54"/>
  <c r="H461" i="54" s="1"/>
  <c r="A460" i="54"/>
  <c r="H460" i="54" s="1"/>
  <c r="A454" i="54"/>
  <c r="H454" i="54" s="1"/>
  <c r="A459" i="54"/>
  <c r="H459" i="54" s="1"/>
  <c r="A462" i="54"/>
  <c r="H462" i="54" s="1"/>
  <c r="A450" i="54"/>
  <c r="H450" i="54" s="1"/>
  <c r="A455" i="54"/>
  <c r="H455" i="54" s="1"/>
  <c r="A463" i="54"/>
  <c r="H463" i="54" s="1"/>
  <c r="A449" i="54"/>
  <c r="H449" i="54" s="1"/>
  <c r="A456" i="54"/>
  <c r="H456" i="54" s="1"/>
  <c r="A458" i="54"/>
  <c r="H458" i="54" s="1"/>
  <c r="A447" i="54"/>
  <c r="H447" i="54" s="1"/>
  <c r="A451" i="54"/>
  <c r="H451" i="54" s="1"/>
  <c r="A446" i="54"/>
  <c r="H446" i="54" s="1"/>
  <c r="A448" i="54"/>
  <c r="H448" i="54" s="1"/>
  <c r="A439" i="54"/>
  <c r="H439" i="54" s="1"/>
  <c r="A438" i="54"/>
  <c r="H438" i="54" s="1"/>
  <c r="A441" i="54"/>
  <c r="H441" i="54" s="1"/>
  <c r="A443" i="54"/>
  <c r="H443" i="54" s="1"/>
  <c r="A444" i="54"/>
  <c r="H444" i="54" s="1"/>
  <c r="A436" i="54"/>
  <c r="H436" i="54" s="1"/>
  <c r="A445" i="54"/>
  <c r="H445" i="54" s="1"/>
  <c r="A435" i="54"/>
  <c r="H435" i="54" s="1"/>
  <c r="A440" i="54"/>
  <c r="H440" i="54" s="1"/>
  <c r="A442" i="54"/>
  <c r="H442" i="54" s="1"/>
  <c r="A434" i="54"/>
  <c r="H434" i="54" s="1"/>
  <c r="A437" i="54"/>
  <c r="H437" i="54" s="1"/>
  <c r="A433" i="54"/>
  <c r="H433" i="54" s="1"/>
  <c r="A426" i="54"/>
  <c r="H426" i="54" s="1"/>
  <c r="A424" i="54"/>
  <c r="H424" i="54" s="1"/>
  <c r="A428" i="54"/>
  <c r="H428" i="54" s="1"/>
  <c r="A432" i="54"/>
  <c r="H432" i="54" s="1"/>
  <c r="A430" i="54"/>
  <c r="H430" i="54" s="1"/>
  <c r="A421" i="54"/>
  <c r="H421" i="54" s="1"/>
  <c r="A425" i="54"/>
  <c r="H425" i="54" s="1"/>
  <c r="A431" i="54"/>
  <c r="H431" i="54" s="1"/>
  <c r="A420" i="54"/>
  <c r="H420" i="54" s="1"/>
  <c r="A427" i="54"/>
  <c r="H427" i="54" s="1"/>
  <c r="A429" i="54"/>
  <c r="H429" i="54" s="1"/>
  <c r="A419" i="54"/>
  <c r="H419" i="54" s="1"/>
  <c r="A422" i="54"/>
  <c r="H422" i="54" s="1"/>
  <c r="A423" i="54"/>
  <c r="H423" i="54" s="1"/>
  <c r="A418" i="54"/>
  <c r="H418" i="54" s="1"/>
  <c r="A411" i="54"/>
  <c r="H411" i="54" s="1"/>
  <c r="A408" i="54"/>
  <c r="H408" i="54" s="1"/>
  <c r="A413" i="54"/>
  <c r="H413" i="54" s="1"/>
  <c r="A399" i="54"/>
  <c r="H399" i="54" s="1"/>
  <c r="A417" i="54"/>
  <c r="H417" i="54" s="1"/>
  <c r="A403" i="54"/>
  <c r="H403" i="54" s="1"/>
  <c r="A415" i="54"/>
  <c r="H415" i="54" s="1"/>
  <c r="A405" i="54"/>
  <c r="H405" i="54" s="1"/>
  <c r="A410" i="54"/>
  <c r="H410" i="54" s="1"/>
  <c r="A416" i="54"/>
  <c r="H416" i="54" s="1"/>
  <c r="A404" i="54"/>
  <c r="H404" i="54" s="1"/>
  <c r="A412" i="54"/>
  <c r="H412" i="54" s="1"/>
  <c r="A414" i="54"/>
  <c r="H414" i="54" s="1"/>
  <c r="A402" i="54"/>
  <c r="H402" i="54" s="1"/>
  <c r="A406" i="54"/>
  <c r="H406" i="54" s="1"/>
  <c r="A409" i="54"/>
  <c r="H409" i="54" s="1"/>
  <c r="A407" i="54"/>
  <c r="H407" i="54" s="1"/>
  <c r="A400" i="54"/>
  <c r="H400" i="54" s="1"/>
  <c r="A401" i="54"/>
  <c r="H401" i="54" s="1"/>
  <c r="A392" i="54"/>
  <c r="H392" i="54" s="1"/>
  <c r="A389" i="54"/>
  <c r="H389" i="54" s="1"/>
  <c r="A394" i="54"/>
  <c r="H394" i="54" s="1"/>
  <c r="A380" i="54"/>
  <c r="H380" i="54" s="1"/>
  <c r="A398" i="54"/>
  <c r="H398" i="54" s="1"/>
  <c r="A384" i="54"/>
  <c r="H384" i="54" s="1"/>
  <c r="A396" i="54"/>
  <c r="H396" i="54" s="1"/>
  <c r="A386" i="54"/>
  <c r="H386" i="54" s="1"/>
  <c r="A391" i="54"/>
  <c r="H391" i="54" s="1"/>
  <c r="A397" i="54"/>
  <c r="H397" i="54" s="1"/>
  <c r="A385" i="54"/>
  <c r="H385" i="54" s="1"/>
  <c r="A393" i="54"/>
  <c r="H393" i="54" s="1"/>
  <c r="A395" i="54"/>
  <c r="H395" i="54" s="1"/>
  <c r="A383" i="54"/>
  <c r="H383" i="54" s="1"/>
  <c r="A387" i="54"/>
  <c r="H387" i="54" s="1"/>
  <c r="A390" i="54"/>
  <c r="H390" i="54" s="1"/>
  <c r="A388" i="54"/>
  <c r="H388" i="54" s="1"/>
  <c r="A381" i="54"/>
  <c r="H381" i="54" s="1"/>
  <c r="A382" i="54"/>
  <c r="H382" i="54" s="1"/>
  <c r="A379" i="54"/>
  <c r="H379" i="54" s="1"/>
  <c r="A373" i="54"/>
  <c r="H373" i="54" s="1"/>
  <c r="A375" i="54"/>
  <c r="H375" i="54" s="1"/>
  <c r="A370" i="54"/>
  <c r="H370" i="54" s="1"/>
  <c r="A361" i="54"/>
  <c r="H361" i="54" s="1"/>
  <c r="A368" i="54"/>
  <c r="H368" i="54" s="1"/>
  <c r="A367" i="54"/>
  <c r="H367" i="54" s="1"/>
  <c r="A374" i="54"/>
  <c r="H374" i="54" s="1"/>
  <c r="A365" i="54"/>
  <c r="H365" i="54" s="1"/>
  <c r="A364" i="54"/>
  <c r="H364" i="54" s="1"/>
  <c r="A366" i="54"/>
  <c r="H366" i="54" s="1"/>
  <c r="A362" i="54"/>
  <c r="H362" i="54" s="1"/>
  <c r="A363" i="54"/>
  <c r="H363" i="54" s="1"/>
  <c r="A378" i="54"/>
  <c r="H378" i="54" s="1"/>
  <c r="A372" i="54"/>
  <c r="H372" i="54" s="1"/>
  <c r="A377" i="54"/>
  <c r="H377" i="54" s="1"/>
  <c r="A376" i="54"/>
  <c r="H376" i="54" s="1"/>
  <c r="A371" i="54"/>
  <c r="H371" i="54" s="1"/>
  <c r="A369" i="54"/>
  <c r="H369" i="54" s="1"/>
  <c r="A360" i="54"/>
  <c r="H360" i="54" s="1"/>
  <c r="A356" i="54"/>
  <c r="H356" i="54" s="1"/>
  <c r="A353" i="54"/>
  <c r="H353" i="54" s="1"/>
  <c r="A344" i="54"/>
  <c r="H344" i="54" s="1"/>
  <c r="A351" i="54"/>
  <c r="H351" i="54" s="1"/>
  <c r="A350" i="54"/>
  <c r="H350" i="54" s="1"/>
  <c r="A357" i="54"/>
  <c r="H357" i="54" s="1"/>
  <c r="A348" i="54"/>
  <c r="H348" i="54" s="1"/>
  <c r="A347" i="54"/>
  <c r="H347" i="54" s="1"/>
  <c r="A349" i="54"/>
  <c r="H349" i="54" s="1"/>
  <c r="A345" i="54"/>
  <c r="H345" i="54" s="1"/>
  <c r="A346" i="54"/>
  <c r="H346" i="54" s="1"/>
  <c r="A359" i="54"/>
  <c r="H359" i="54" s="1"/>
  <c r="A355" i="54"/>
  <c r="H355" i="54" s="1"/>
  <c r="A358" i="54"/>
  <c r="H358" i="54" s="1"/>
  <c r="A354" i="54"/>
  <c r="H354" i="54" s="1"/>
  <c r="A352" i="54"/>
  <c r="H352" i="54" s="1"/>
  <c r="A343" i="54"/>
  <c r="H343" i="54" s="1"/>
  <c r="A338" i="54"/>
  <c r="H338" i="54" s="1"/>
  <c r="A335" i="54"/>
  <c r="H335" i="54" s="1"/>
  <c r="A329" i="54"/>
  <c r="H329" i="54" s="1"/>
  <c r="A334" i="54"/>
  <c r="H334" i="54" s="1"/>
  <c r="A340" i="54"/>
  <c r="H340" i="54" s="1"/>
  <c r="A332" i="54"/>
  <c r="H332" i="54" s="1"/>
  <c r="A331" i="54"/>
  <c r="H331" i="54" s="1"/>
  <c r="A333" i="54"/>
  <c r="H333" i="54" s="1"/>
  <c r="A330" i="54"/>
  <c r="H330" i="54" s="1"/>
  <c r="A342" i="54"/>
  <c r="H342" i="54" s="1"/>
  <c r="A337" i="54"/>
  <c r="H337" i="54" s="1"/>
  <c r="A341" i="54"/>
  <c r="H341" i="54" s="1"/>
  <c r="A339" i="54"/>
  <c r="H339" i="54" s="1"/>
  <c r="A336" i="54"/>
  <c r="H336" i="54" s="1"/>
  <c r="A328" i="54"/>
  <c r="H328" i="54" s="1"/>
  <c r="A322" i="54"/>
  <c r="H322" i="54" s="1"/>
  <c r="A319" i="54"/>
  <c r="H319" i="54" s="1"/>
  <c r="A312" i="54"/>
  <c r="H312" i="54" s="1"/>
  <c r="A318" i="54"/>
  <c r="H318" i="54" s="1"/>
  <c r="A324" i="54"/>
  <c r="H324" i="54" s="1"/>
  <c r="A315" i="54"/>
  <c r="H315" i="54" s="1"/>
  <c r="A314" i="54"/>
  <c r="H314" i="54" s="1"/>
  <c r="A316" i="54"/>
  <c r="H316" i="54" s="1"/>
  <c r="A325" i="54"/>
  <c r="H325" i="54" s="1"/>
  <c r="A313" i="54"/>
  <c r="H313" i="54" s="1"/>
  <c r="A327" i="54"/>
  <c r="H327" i="54" s="1"/>
  <c r="A321" i="54"/>
  <c r="H321" i="54" s="1"/>
  <c r="A326" i="54"/>
  <c r="H326" i="54" s="1"/>
  <c r="A323" i="54"/>
  <c r="H323" i="54" s="1"/>
  <c r="A320" i="54"/>
  <c r="H320" i="54" s="1"/>
  <c r="A317" i="54"/>
  <c r="H317" i="54" s="1"/>
  <c r="A311" i="54"/>
  <c r="H311" i="54" s="1"/>
  <c r="A305" i="54"/>
  <c r="H305" i="54" s="1"/>
  <c r="A302" i="54"/>
  <c r="H302" i="54" s="1"/>
  <c r="A295" i="54"/>
  <c r="H295" i="54" s="1"/>
  <c r="A301" i="54"/>
  <c r="H301" i="54" s="1"/>
  <c r="A307" i="54"/>
  <c r="H307" i="54" s="1"/>
  <c r="A298" i="54"/>
  <c r="H298" i="54" s="1"/>
  <c r="A297" i="54"/>
  <c r="H297" i="54" s="1"/>
  <c r="A299" i="54"/>
  <c r="H299" i="54" s="1"/>
  <c r="A308" i="54"/>
  <c r="H308" i="54" s="1"/>
  <c r="A296" i="54"/>
  <c r="H296" i="54" s="1"/>
  <c r="A310" i="54"/>
  <c r="H310" i="54" s="1"/>
  <c r="A304" i="54"/>
  <c r="H304" i="54" s="1"/>
  <c r="A309" i="54"/>
  <c r="H309" i="54" s="1"/>
  <c r="A306" i="54"/>
  <c r="H306" i="54" s="1"/>
  <c r="A303" i="54"/>
  <c r="H303" i="54" s="1"/>
  <c r="A300" i="54"/>
  <c r="H300" i="54" s="1"/>
  <c r="A294" i="54"/>
  <c r="H294" i="54" s="1"/>
  <c r="A287" i="54"/>
  <c r="H287" i="54" s="1"/>
  <c r="A289" i="54"/>
  <c r="H289" i="54" s="1"/>
  <c r="A284" i="54"/>
  <c r="H284" i="54" s="1"/>
  <c r="A277" i="54"/>
  <c r="H277" i="54" s="1"/>
  <c r="A283" i="54"/>
  <c r="H283" i="54" s="1"/>
  <c r="A290" i="54"/>
  <c r="H290" i="54" s="1"/>
  <c r="A280" i="54"/>
  <c r="H280" i="54" s="1"/>
  <c r="A279" i="54"/>
  <c r="H279" i="54" s="1"/>
  <c r="A281" i="54"/>
  <c r="H281" i="54" s="1"/>
  <c r="A291" i="54"/>
  <c r="H291" i="54" s="1"/>
  <c r="A278" i="54"/>
  <c r="H278" i="54" s="1"/>
  <c r="A293" i="54"/>
  <c r="H293" i="54" s="1"/>
  <c r="A286" i="54"/>
  <c r="H286" i="54" s="1"/>
  <c r="A292" i="54"/>
  <c r="H292" i="54" s="1"/>
  <c r="A288" i="54"/>
  <c r="H288" i="54" s="1"/>
  <c r="A285" i="54"/>
  <c r="H285" i="54" s="1"/>
  <c r="A282" i="54"/>
  <c r="H282" i="54" s="1"/>
  <c r="A276" i="54"/>
  <c r="H276" i="54" s="1"/>
  <c r="A269" i="54"/>
  <c r="H269" i="54" s="1"/>
  <c r="A271" i="54"/>
  <c r="H271" i="54" s="1"/>
  <c r="A266" i="54"/>
  <c r="H266" i="54" s="1"/>
  <c r="A259" i="54"/>
  <c r="H259" i="54" s="1"/>
  <c r="A265" i="54"/>
  <c r="H265" i="54" s="1"/>
  <c r="A272" i="54"/>
  <c r="H272" i="54" s="1"/>
  <c r="A262" i="54"/>
  <c r="H262" i="54" s="1"/>
  <c r="A261" i="54"/>
  <c r="H261" i="54" s="1"/>
  <c r="A263" i="54"/>
  <c r="H263" i="54" s="1"/>
  <c r="A273" i="54"/>
  <c r="H273" i="54" s="1"/>
  <c r="A260" i="54"/>
  <c r="H260" i="54" s="1"/>
  <c r="A275" i="54"/>
  <c r="H275" i="54" s="1"/>
  <c r="A268" i="54"/>
  <c r="H268" i="54" s="1"/>
  <c r="A274" i="54"/>
  <c r="H274" i="54" s="1"/>
  <c r="A270" i="54"/>
  <c r="H270" i="54" s="1"/>
  <c r="A267" i="54"/>
  <c r="H267" i="54" s="1"/>
  <c r="A264" i="54"/>
  <c r="H264" i="54" s="1"/>
  <c r="A252" i="54"/>
  <c r="H252" i="54" s="1"/>
  <c r="A254" i="54"/>
  <c r="H254" i="54" s="1"/>
  <c r="A249" i="54"/>
  <c r="H249" i="54" s="1"/>
  <c r="A245" i="54"/>
  <c r="H245" i="54" s="1"/>
  <c r="A248" i="54"/>
  <c r="H248" i="54" s="1"/>
  <c r="A255" i="54"/>
  <c r="H255" i="54" s="1"/>
  <c r="A247" i="54"/>
  <c r="H247" i="54" s="1"/>
  <c r="A256" i="54"/>
  <c r="H256" i="54" s="1"/>
  <c r="A246" i="54"/>
  <c r="H246" i="54" s="1"/>
  <c r="A258" i="54"/>
  <c r="H258" i="54" s="1"/>
  <c r="A251" i="54"/>
  <c r="H251" i="54" s="1"/>
  <c r="A257" i="54"/>
  <c r="H257" i="54" s="1"/>
  <c r="A253" i="54"/>
  <c r="H253" i="54" s="1"/>
  <c r="A250" i="54"/>
  <c r="H250" i="54" s="1"/>
  <c r="A238" i="54"/>
  <c r="H238" i="54" s="1"/>
  <c r="A237" i="54"/>
  <c r="H237" i="54" s="1"/>
  <c r="A235" i="54"/>
  <c r="H235" i="54" s="1"/>
  <c r="A236" i="54"/>
  <c r="H236" i="54" s="1"/>
  <c r="A242" i="54"/>
  <c r="H242" i="54" s="1"/>
  <c r="A234" i="54"/>
  <c r="H234" i="54" s="1"/>
  <c r="A244" i="54"/>
  <c r="H244" i="54" s="1"/>
  <c r="A240" i="54"/>
  <c r="H240" i="54" s="1"/>
  <c r="A243" i="54"/>
  <c r="H243" i="54" s="1"/>
  <c r="A241" i="54"/>
  <c r="H241" i="54" s="1"/>
  <c r="A239" i="54"/>
  <c r="H239" i="54" s="1"/>
  <c r="A233" i="54"/>
  <c r="H233" i="54" s="1"/>
  <c r="A229" i="54"/>
  <c r="H229" i="54" s="1"/>
  <c r="A225" i="54"/>
  <c r="H225" i="54" s="1"/>
  <c r="A219" i="54"/>
  <c r="H219" i="54" s="1"/>
  <c r="A223" i="54"/>
  <c r="H223" i="54" s="1"/>
  <c r="A221" i="54"/>
  <c r="H221" i="54" s="1"/>
  <c r="A222" i="54"/>
  <c r="H222" i="54" s="1"/>
  <c r="A230" i="54"/>
  <c r="H230" i="54" s="1"/>
  <c r="A220" i="54"/>
  <c r="H220" i="54" s="1"/>
  <c r="A232" i="54"/>
  <c r="H232" i="54" s="1"/>
  <c r="A227" i="54"/>
  <c r="H227" i="54" s="1"/>
  <c r="A231" i="54"/>
  <c r="H231" i="54" s="1"/>
  <c r="A228" i="54"/>
  <c r="H228" i="54" s="1"/>
  <c r="A226" i="54"/>
  <c r="H226" i="54" s="1"/>
  <c r="A224" i="54"/>
  <c r="H224" i="54" s="1"/>
  <c r="A212" i="54"/>
  <c r="H212" i="54" s="1"/>
  <c r="A203" i="54"/>
  <c r="H203" i="54" s="1"/>
  <c r="A210" i="54"/>
  <c r="H210" i="54" s="1"/>
  <c r="A206" i="54"/>
  <c r="H206" i="54" s="1"/>
  <c r="A207" i="54"/>
  <c r="H207" i="54" s="1"/>
  <c r="A208" i="54"/>
  <c r="H208" i="54" s="1"/>
  <c r="A209" i="54"/>
  <c r="H209" i="54" s="1"/>
  <c r="A216" i="54"/>
  <c r="H216" i="54" s="1"/>
  <c r="A204" i="54"/>
  <c r="H204" i="54" s="1"/>
  <c r="A218" i="54"/>
  <c r="H218" i="54" s="1"/>
  <c r="A214" i="54"/>
  <c r="H214" i="54" s="1"/>
  <c r="A217" i="54"/>
  <c r="H217" i="54" s="1"/>
  <c r="A215" i="54"/>
  <c r="H215" i="54" s="1"/>
  <c r="A213" i="54"/>
  <c r="H213" i="54" s="1"/>
  <c r="A211" i="54"/>
  <c r="H211" i="54" s="1"/>
  <c r="A205" i="54"/>
  <c r="H205" i="54" s="1"/>
  <c r="A196" i="54"/>
  <c r="H196" i="54" s="1"/>
  <c r="A187" i="54"/>
  <c r="H187" i="54" s="1"/>
  <c r="A194" i="54"/>
  <c r="H194" i="54" s="1"/>
  <c r="A190" i="54"/>
  <c r="H190" i="54" s="1"/>
  <c r="A191" i="54"/>
  <c r="H191" i="54" s="1"/>
  <c r="A192" i="54"/>
  <c r="H192" i="54" s="1"/>
  <c r="A193" i="54"/>
  <c r="H193" i="54" s="1"/>
  <c r="A200" i="54"/>
  <c r="H200" i="54" s="1"/>
  <c r="A188" i="54"/>
  <c r="H188" i="54" s="1"/>
  <c r="A202" i="54"/>
  <c r="H202" i="54" s="1"/>
  <c r="A198" i="54"/>
  <c r="H198" i="54" s="1"/>
  <c r="A201" i="54"/>
  <c r="H201" i="54" s="1"/>
  <c r="A199" i="54"/>
  <c r="H199" i="54" s="1"/>
  <c r="A197" i="54"/>
  <c r="H197" i="54" s="1"/>
  <c r="A195" i="54"/>
  <c r="H195" i="54" s="1"/>
  <c r="A189" i="54"/>
  <c r="H189" i="54" s="1"/>
  <c r="A180" i="54"/>
  <c r="H180" i="54" s="1"/>
  <c r="A171" i="54"/>
  <c r="H171" i="54" s="1"/>
  <c r="A178" i="54"/>
  <c r="H178" i="54" s="1"/>
  <c r="A174" i="54"/>
  <c r="H174" i="54" s="1"/>
  <c r="A175" i="54"/>
  <c r="H175" i="54" s="1"/>
  <c r="A176" i="54"/>
  <c r="H176" i="54" s="1"/>
  <c r="A177" i="54"/>
  <c r="H177" i="54" s="1"/>
  <c r="A184" i="54"/>
  <c r="H184" i="54" s="1"/>
  <c r="A172" i="54"/>
  <c r="H172" i="54" s="1"/>
  <c r="A186" i="54"/>
  <c r="H186" i="54" s="1"/>
  <c r="A182" i="54"/>
  <c r="H182" i="54" s="1"/>
  <c r="A185" i="54"/>
  <c r="H185" i="54" s="1"/>
  <c r="A183" i="54"/>
  <c r="H183" i="54" s="1"/>
  <c r="A181" i="54"/>
  <c r="H181" i="54" s="1"/>
  <c r="A179" i="54"/>
  <c r="H179" i="54" s="1"/>
  <c r="A173" i="54"/>
  <c r="H173" i="54" s="1"/>
  <c r="A164" i="54"/>
  <c r="H164" i="54" s="1"/>
  <c r="A155" i="54"/>
  <c r="H155" i="54" s="1"/>
  <c r="A162" i="54"/>
  <c r="H162" i="54" s="1"/>
  <c r="A158" i="54"/>
  <c r="H158" i="54" s="1"/>
  <c r="A159" i="54"/>
  <c r="H159" i="54" s="1"/>
  <c r="A160" i="54"/>
  <c r="H160" i="54" s="1"/>
  <c r="A161" i="54"/>
  <c r="H161" i="54" s="1"/>
  <c r="A168" i="54"/>
  <c r="H168" i="54" s="1"/>
  <c r="A156" i="54"/>
  <c r="H156" i="54" s="1"/>
  <c r="A170" i="54"/>
  <c r="H170" i="54" s="1"/>
  <c r="A166" i="54"/>
  <c r="H166" i="54" s="1"/>
  <c r="A169" i="54"/>
  <c r="H169" i="54" s="1"/>
  <c r="A167" i="54"/>
  <c r="H167" i="54" s="1"/>
  <c r="A165" i="54"/>
  <c r="H165" i="54" s="1"/>
  <c r="A163" i="54"/>
  <c r="H163" i="54" s="1"/>
  <c r="A157" i="54"/>
  <c r="H157" i="54" s="1"/>
  <c r="A147" i="54"/>
  <c r="H147" i="54" s="1"/>
  <c r="A143" i="54"/>
  <c r="H143" i="54" s="1"/>
  <c r="A144" i="54"/>
  <c r="H144" i="54" s="1"/>
  <c r="A145" i="54"/>
  <c r="H145" i="54" s="1"/>
  <c r="A146" i="54"/>
  <c r="H146" i="54" s="1"/>
  <c r="A152" i="54"/>
  <c r="H152" i="54" s="1"/>
  <c r="A141" i="54"/>
  <c r="H141" i="54" s="1"/>
  <c r="A154" i="54"/>
  <c r="H154" i="54" s="1"/>
  <c r="A150" i="54"/>
  <c r="H150" i="54" s="1"/>
  <c r="A153" i="54"/>
  <c r="H153" i="54" s="1"/>
  <c r="A151" i="54"/>
  <c r="H151" i="54" s="1"/>
  <c r="A149" i="54"/>
  <c r="H149" i="54" s="1"/>
  <c r="A148" i="54"/>
  <c r="H148" i="54" s="1"/>
  <c r="A142" i="54"/>
  <c r="H142" i="54" s="1"/>
  <c r="A133" i="54"/>
  <c r="H133" i="54" s="1"/>
  <c r="A138" i="54"/>
  <c r="H138" i="54" s="1"/>
  <c r="A131" i="54"/>
  <c r="H131" i="54" s="1"/>
  <c r="A140" i="54"/>
  <c r="H140" i="54" s="1"/>
  <c r="A136" i="54"/>
  <c r="H136" i="54" s="1"/>
  <c r="A139" i="54"/>
  <c r="H139" i="54" s="1"/>
  <c r="A137" i="54"/>
  <c r="H137" i="54" s="1"/>
  <c r="A135" i="54"/>
  <c r="H135" i="54" s="1"/>
  <c r="A134" i="54"/>
  <c r="H134" i="54" s="1"/>
  <c r="A132" i="54"/>
  <c r="H132" i="54" s="1"/>
  <c r="A123" i="54"/>
  <c r="H123" i="54" s="1"/>
  <c r="A128" i="54"/>
  <c r="H128" i="54" s="1"/>
  <c r="A121" i="54"/>
  <c r="H121" i="54" s="1"/>
  <c r="A130" i="54"/>
  <c r="H130" i="54" s="1"/>
  <c r="A126" i="54"/>
  <c r="H126" i="54" s="1"/>
  <c r="A129" i="54"/>
  <c r="H129" i="54" s="1"/>
  <c r="A127" i="54"/>
  <c r="H127" i="54" s="1"/>
  <c r="A125" i="54"/>
  <c r="H125" i="54" s="1"/>
  <c r="A124" i="54"/>
  <c r="H124" i="54" s="1"/>
  <c r="A122" i="54"/>
  <c r="H122" i="54" s="1"/>
  <c r="A120" i="54"/>
  <c r="H120" i="54" s="1"/>
  <c r="A111" i="54"/>
  <c r="H111" i="54" s="1"/>
  <c r="A117" i="54"/>
  <c r="H117" i="54" s="1"/>
  <c r="A116" i="54"/>
  <c r="H116" i="54" s="1"/>
  <c r="A109" i="54"/>
  <c r="H109" i="54" s="1"/>
  <c r="A119" i="54"/>
  <c r="H119" i="54" s="1"/>
  <c r="A114" i="54"/>
  <c r="H114" i="54" s="1"/>
  <c r="A118" i="54"/>
  <c r="H118" i="54" s="1"/>
  <c r="A115" i="54"/>
  <c r="H115" i="54" s="1"/>
  <c r="A113" i="54"/>
  <c r="H113" i="54" s="1"/>
  <c r="A112" i="54"/>
  <c r="H112" i="54" s="1"/>
  <c r="A110" i="54"/>
  <c r="H110" i="54" s="1"/>
  <c r="A99" i="54"/>
  <c r="H99" i="54" s="1"/>
  <c r="A105" i="54"/>
  <c r="H105" i="54" s="1"/>
  <c r="A104" i="54"/>
  <c r="H104" i="54" s="1"/>
  <c r="A97" i="54"/>
  <c r="H97" i="54" s="1"/>
  <c r="A107" i="54"/>
  <c r="H107" i="54" s="1"/>
  <c r="A102" i="54"/>
  <c r="H102" i="54" s="1"/>
  <c r="A106" i="54"/>
  <c r="H106" i="54" s="1"/>
  <c r="A103" i="54"/>
  <c r="H103" i="54" s="1"/>
  <c r="A101" i="54"/>
  <c r="H101" i="54" s="1"/>
  <c r="A108" i="54"/>
  <c r="H108" i="54" s="1"/>
  <c r="A100" i="54"/>
  <c r="H100" i="54" s="1"/>
  <c r="A98" i="54"/>
  <c r="H98" i="54" s="1"/>
  <c r="A87" i="54"/>
  <c r="H87" i="54" s="1"/>
  <c r="A93" i="54"/>
  <c r="H93" i="54" s="1"/>
  <c r="A92" i="54"/>
  <c r="H92" i="54" s="1"/>
  <c r="A85" i="54"/>
  <c r="H85" i="54" s="1"/>
  <c r="A95" i="54"/>
  <c r="H95" i="54" s="1"/>
  <c r="A90" i="54"/>
  <c r="H90" i="54" s="1"/>
  <c r="A94" i="54"/>
  <c r="H94" i="54" s="1"/>
  <c r="A91" i="54"/>
  <c r="H91" i="54" s="1"/>
  <c r="A89" i="54"/>
  <c r="H89" i="54" s="1"/>
  <c r="A96" i="54"/>
  <c r="H96" i="54" s="1"/>
  <c r="A88" i="54"/>
  <c r="H88" i="54" s="1"/>
  <c r="A86" i="54"/>
  <c r="H86" i="54" s="1"/>
  <c r="A75" i="54"/>
  <c r="H75" i="54" s="1"/>
  <c r="A81" i="54"/>
  <c r="H81" i="54" s="1"/>
  <c r="A80" i="54"/>
  <c r="H80" i="54" s="1"/>
  <c r="A73" i="54"/>
  <c r="H73" i="54" s="1"/>
  <c r="A83" i="54"/>
  <c r="H83" i="54" s="1"/>
  <c r="A78" i="54"/>
  <c r="H78" i="54" s="1"/>
  <c r="A82" i="54"/>
  <c r="H82" i="54" s="1"/>
  <c r="A79" i="54"/>
  <c r="H79" i="54" s="1"/>
  <c r="A77" i="54"/>
  <c r="H77" i="54" s="1"/>
  <c r="A84" i="54"/>
  <c r="H84" i="54" s="1"/>
  <c r="A76" i="54"/>
  <c r="H76" i="54" s="1"/>
  <c r="A74" i="54"/>
  <c r="H74" i="54" s="1"/>
  <c r="A64" i="54"/>
  <c r="H64" i="54" s="1"/>
  <c r="A62" i="54"/>
  <c r="H62" i="54" s="1"/>
  <c r="A71" i="54"/>
  <c r="H71" i="54" s="1"/>
  <c r="A67" i="54"/>
  <c r="H67" i="54" s="1"/>
  <c r="A70" i="54"/>
  <c r="H70" i="54" s="1"/>
  <c r="A68" i="54"/>
  <c r="H68" i="54" s="1"/>
  <c r="A66" i="54"/>
  <c r="H66" i="54" s="1"/>
  <c r="A69" i="54"/>
  <c r="H69" i="54" s="1"/>
  <c r="A72" i="54"/>
  <c r="H72" i="54" s="1"/>
  <c r="A65" i="54"/>
  <c r="H65" i="54" s="1"/>
  <c r="A63" i="54"/>
  <c r="H63" i="54" s="1"/>
  <c r="A51" i="54"/>
  <c r="H51" i="54" s="1"/>
  <c r="A58" i="54"/>
  <c r="H58" i="54" s="1"/>
  <c r="A56" i="54"/>
  <c r="H56" i="54" s="1"/>
  <c r="A49" i="54"/>
  <c r="H49" i="54" s="1"/>
  <c r="A60" i="54"/>
  <c r="H60" i="54" s="1"/>
  <c r="A54" i="54"/>
  <c r="H54" i="54" s="1"/>
  <c r="A59" i="54"/>
  <c r="H59" i="54" s="1"/>
  <c r="A55" i="54"/>
  <c r="H55" i="54" s="1"/>
  <c r="A53" i="54"/>
  <c r="H53" i="54" s="1"/>
  <c r="A57" i="54"/>
  <c r="H57" i="54" s="1"/>
  <c r="A61" i="54"/>
  <c r="H61" i="54" s="1"/>
  <c r="A52" i="54"/>
  <c r="H52" i="54" s="1"/>
  <c r="A50" i="54"/>
  <c r="H50" i="54" s="1"/>
  <c r="A40" i="54"/>
  <c r="H40" i="54" s="1"/>
  <c r="A38" i="54"/>
  <c r="H38" i="54" s="1"/>
  <c r="A47" i="54"/>
  <c r="H47" i="54" s="1"/>
  <c r="A43" i="54"/>
  <c r="H43" i="54" s="1"/>
  <c r="A46" i="54"/>
  <c r="H46" i="54" s="1"/>
  <c r="A44" i="54"/>
  <c r="H44" i="54" s="1"/>
  <c r="A42" i="54"/>
  <c r="H42" i="54" s="1"/>
  <c r="A45" i="54"/>
  <c r="H45" i="54" s="1"/>
  <c r="A48" i="54"/>
  <c r="H48" i="54" s="1"/>
  <c r="A41" i="54"/>
  <c r="H41" i="54" s="1"/>
  <c r="A39" i="54"/>
  <c r="H39" i="54" s="1"/>
  <c r="A29" i="54"/>
  <c r="H29" i="54" s="1"/>
  <c r="A27" i="54"/>
  <c r="H27" i="54" s="1"/>
  <c r="A36" i="54"/>
  <c r="H36" i="54" s="1"/>
  <c r="A32" i="54"/>
  <c r="H32" i="54" s="1"/>
  <c r="A35" i="54"/>
  <c r="H35" i="54" s="1"/>
  <c r="A33" i="54"/>
  <c r="H33" i="54" s="1"/>
  <c r="A31" i="54"/>
  <c r="H31" i="54" s="1"/>
  <c r="A34" i="54"/>
  <c r="H34" i="54" s="1"/>
  <c r="A37" i="54"/>
  <c r="H37" i="54" s="1"/>
  <c r="A30" i="54"/>
  <c r="H30" i="54" s="1"/>
  <c r="A28" i="54"/>
  <c r="H28" i="54" s="1"/>
  <c r="A17" i="54"/>
  <c r="H17" i="54" s="1"/>
  <c r="A15" i="54"/>
  <c r="H15" i="54" s="1"/>
  <c r="A25" i="54"/>
  <c r="H25" i="54" s="1"/>
  <c r="A20" i="54"/>
  <c r="H20" i="54" s="1"/>
  <c r="A24" i="54"/>
  <c r="H24" i="54" s="1"/>
  <c r="A21" i="54"/>
  <c r="H21" i="54" s="1"/>
  <c r="A19" i="54"/>
  <c r="H19" i="54" s="1"/>
  <c r="A18" i="54"/>
  <c r="H18" i="54" s="1"/>
  <c r="A23" i="54"/>
  <c r="H23" i="54" s="1"/>
  <c r="A22" i="54"/>
  <c r="H22" i="54" s="1"/>
  <c r="A26" i="54"/>
  <c r="H26" i="54" s="1"/>
  <c r="A16" i="54"/>
  <c r="H16" i="54" s="1"/>
  <c r="A4" i="54"/>
  <c r="H4" i="54" s="1"/>
  <c r="A2" i="54"/>
  <c r="H2" i="54" s="1"/>
  <c r="A12" i="54"/>
  <c r="H12" i="54" s="1"/>
  <c r="A7" i="54"/>
  <c r="H7" i="54" s="1"/>
  <c r="A11" i="54"/>
  <c r="H11" i="54" s="1"/>
  <c r="A8" i="54"/>
  <c r="H8" i="54" s="1"/>
  <c r="A6" i="54"/>
  <c r="H6" i="54" s="1"/>
  <c r="A5" i="54"/>
  <c r="H5" i="54" s="1"/>
  <c r="A10" i="54"/>
  <c r="H10" i="54" s="1"/>
  <c r="A9" i="54"/>
  <c r="H9" i="54" s="1"/>
  <c r="A14" i="54"/>
  <c r="H14" i="54" s="1"/>
  <c r="A13" i="54"/>
  <c r="H13" i="54" s="1"/>
  <c r="A3" i="54"/>
  <c r="H3" i="54" s="1"/>
  <c r="F553" i="53"/>
  <c r="F425" i="53"/>
  <c r="F297" i="53"/>
  <c r="F169" i="53"/>
  <c r="A680" i="53"/>
  <c r="F680" i="53" s="1"/>
  <c r="A679" i="53"/>
  <c r="F679" i="53" s="1"/>
  <c r="A678" i="53"/>
  <c r="F678" i="53" s="1"/>
  <c r="A677" i="53"/>
  <c r="F677" i="53" s="1"/>
  <c r="A676" i="53"/>
  <c r="F676" i="53" s="1"/>
  <c r="A675" i="53"/>
  <c r="F675" i="53" s="1"/>
  <c r="A674" i="53"/>
  <c r="F674" i="53" s="1"/>
  <c r="A673" i="53"/>
  <c r="F673" i="53" s="1"/>
  <c r="A672" i="53"/>
  <c r="F672" i="53" s="1"/>
  <c r="A671" i="53"/>
  <c r="F671" i="53" s="1"/>
  <c r="A670" i="53"/>
  <c r="F670" i="53" s="1"/>
  <c r="A669" i="53"/>
  <c r="F669" i="53" s="1"/>
  <c r="A668" i="53"/>
  <c r="A667" i="53"/>
  <c r="F667" i="53" s="1"/>
  <c r="A666" i="53"/>
  <c r="F666" i="53" s="1"/>
  <c r="A665" i="53"/>
  <c r="F665" i="53" s="1"/>
  <c r="A664" i="53"/>
  <c r="F664" i="53" s="1"/>
  <c r="A663" i="53"/>
  <c r="F663" i="53" s="1"/>
  <c r="A662" i="53"/>
  <c r="F662" i="53" s="1"/>
  <c r="A661" i="53"/>
  <c r="F661" i="53" s="1"/>
  <c r="A660" i="53"/>
  <c r="F660" i="53" s="1"/>
  <c r="A659" i="53"/>
  <c r="F659" i="53" s="1"/>
  <c r="A658" i="53"/>
  <c r="F658" i="53" s="1"/>
  <c r="A657" i="53"/>
  <c r="F657" i="53" s="1"/>
  <c r="A656" i="53"/>
  <c r="F656" i="53" s="1"/>
  <c r="A655" i="53"/>
  <c r="F655" i="53" s="1"/>
  <c r="A654" i="53"/>
  <c r="F654" i="53" s="1"/>
  <c r="A653" i="53"/>
  <c r="F653" i="53" s="1"/>
  <c r="A652" i="53"/>
  <c r="F652" i="53" s="1"/>
  <c r="A651" i="53"/>
  <c r="A650" i="53"/>
  <c r="F650" i="53" s="1"/>
  <c r="A649" i="53"/>
  <c r="F649" i="53" s="1"/>
  <c r="A648" i="53"/>
  <c r="F648" i="53" s="1"/>
  <c r="A647" i="53"/>
  <c r="F647" i="53" s="1"/>
  <c r="A646" i="53"/>
  <c r="F646" i="53" s="1"/>
  <c r="A645" i="53"/>
  <c r="F645" i="53" s="1"/>
  <c r="A644" i="53"/>
  <c r="F644" i="53" s="1"/>
  <c r="A643" i="53"/>
  <c r="F643" i="53" s="1"/>
  <c r="A642" i="53"/>
  <c r="F642" i="53" s="1"/>
  <c r="A641" i="53"/>
  <c r="F641" i="53" s="1"/>
  <c r="A640" i="53"/>
  <c r="F640" i="53" s="1"/>
  <c r="A639" i="53"/>
  <c r="A638" i="53"/>
  <c r="F638" i="53" s="1"/>
  <c r="A637" i="53"/>
  <c r="F637" i="53" s="1"/>
  <c r="A636" i="53"/>
  <c r="F636" i="53" s="1"/>
  <c r="A635" i="53"/>
  <c r="F635" i="53" s="1"/>
  <c r="A634" i="53"/>
  <c r="F634" i="53" s="1"/>
  <c r="A633" i="53"/>
  <c r="A632" i="53"/>
  <c r="F632" i="53" s="1"/>
  <c r="A631" i="53"/>
  <c r="F631" i="53" s="1"/>
  <c r="A630" i="53"/>
  <c r="F630" i="53" s="1"/>
  <c r="A629" i="53"/>
  <c r="F629" i="53" s="1"/>
  <c r="A628" i="53"/>
  <c r="F628" i="53" s="1"/>
  <c r="A627" i="53"/>
  <c r="F627" i="53" s="1"/>
  <c r="A626" i="53"/>
  <c r="F626" i="53" s="1"/>
  <c r="A625" i="53"/>
  <c r="F625" i="53" s="1"/>
  <c r="A624" i="53"/>
  <c r="F624" i="53" s="1"/>
  <c r="A623" i="53"/>
  <c r="A622" i="53"/>
  <c r="F622" i="53" s="1"/>
  <c r="A621" i="53"/>
  <c r="F621" i="53" s="1"/>
  <c r="A620" i="53"/>
  <c r="F620" i="53" s="1"/>
  <c r="A619" i="53"/>
  <c r="F619" i="53" s="1"/>
  <c r="A618" i="53"/>
  <c r="F618" i="53" s="1"/>
  <c r="A617" i="53"/>
  <c r="F617" i="53" s="1"/>
  <c r="A616" i="53"/>
  <c r="A615" i="53"/>
  <c r="F615" i="53" s="1"/>
  <c r="A614" i="53"/>
  <c r="F614" i="53" s="1"/>
  <c r="A613" i="53"/>
  <c r="F613" i="53" s="1"/>
  <c r="A612" i="53"/>
  <c r="F612" i="53" s="1"/>
  <c r="A611" i="53"/>
  <c r="F611" i="53" s="1"/>
  <c r="A610" i="53"/>
  <c r="F610" i="53" s="1"/>
  <c r="A609" i="53"/>
  <c r="F609" i="53" s="1"/>
  <c r="A608" i="53"/>
  <c r="F608" i="53" s="1"/>
  <c r="A607" i="53"/>
  <c r="F607" i="53" s="1"/>
  <c r="A606" i="53"/>
  <c r="F606" i="53" s="1"/>
  <c r="A605" i="53"/>
  <c r="A604" i="53"/>
  <c r="F604" i="53" s="1"/>
  <c r="A603" i="53"/>
  <c r="F603" i="53" s="1"/>
  <c r="A602" i="53"/>
  <c r="F602" i="53" s="1"/>
  <c r="A601" i="53"/>
  <c r="F601" i="53" s="1"/>
  <c r="A600" i="53"/>
  <c r="F600" i="53" s="1"/>
  <c r="A599" i="53"/>
  <c r="F599" i="53" s="1"/>
  <c r="A598" i="53"/>
  <c r="A597" i="53"/>
  <c r="F597" i="53" s="1"/>
  <c r="A596" i="53"/>
  <c r="F596" i="53" s="1"/>
  <c r="A595" i="53"/>
  <c r="F595" i="53" s="1"/>
  <c r="A594" i="53"/>
  <c r="F594" i="53" s="1"/>
  <c r="A593" i="53"/>
  <c r="F593" i="53" s="1"/>
  <c r="A592" i="53"/>
  <c r="F592" i="53" s="1"/>
  <c r="A591" i="53"/>
  <c r="F591" i="53" s="1"/>
  <c r="A590" i="53"/>
  <c r="F590" i="53" s="1"/>
  <c r="A589" i="53"/>
  <c r="F589" i="53" s="1"/>
  <c r="A588" i="53"/>
  <c r="F588" i="53" s="1"/>
  <c r="A587" i="53"/>
  <c r="F587" i="53" s="1"/>
  <c r="A586" i="53"/>
  <c r="F586" i="53" s="1"/>
  <c r="A585" i="53"/>
  <c r="F585" i="53" s="1"/>
  <c r="A584" i="53"/>
  <c r="F584" i="53" s="1"/>
  <c r="A583" i="53"/>
  <c r="F583" i="53" s="1"/>
  <c r="A582" i="53"/>
  <c r="F582" i="53" s="1"/>
  <c r="A581" i="53"/>
  <c r="F581" i="53" s="1"/>
  <c r="A580" i="53"/>
  <c r="F580" i="53" s="1"/>
  <c r="A579" i="53"/>
  <c r="A578" i="53"/>
  <c r="F578" i="53" s="1"/>
  <c r="A577" i="53"/>
  <c r="F577" i="53" s="1"/>
  <c r="A576" i="53"/>
  <c r="F576" i="53" s="1"/>
  <c r="A575" i="53"/>
  <c r="F575" i="53" s="1"/>
  <c r="A574" i="53"/>
  <c r="F574" i="53" s="1"/>
  <c r="A573" i="53"/>
  <c r="F573" i="53" s="1"/>
  <c r="A572" i="53"/>
  <c r="F572" i="53" s="1"/>
  <c r="A571" i="53"/>
  <c r="F571" i="53" s="1"/>
  <c r="A570" i="53"/>
  <c r="F570" i="53" s="1"/>
  <c r="A569" i="53"/>
  <c r="F569" i="53" s="1"/>
  <c r="A568" i="53"/>
  <c r="F568" i="53" s="1"/>
  <c r="A567" i="53"/>
  <c r="F567" i="53" s="1"/>
  <c r="A566" i="53"/>
  <c r="F566" i="53" s="1"/>
  <c r="A565" i="53"/>
  <c r="F565" i="53" s="1"/>
  <c r="A564" i="53"/>
  <c r="F564" i="53" s="1"/>
  <c r="A563" i="53"/>
  <c r="F563" i="53" s="1"/>
  <c r="A562" i="53"/>
  <c r="F562" i="53" s="1"/>
  <c r="A561" i="53"/>
  <c r="F561" i="53" s="1"/>
  <c r="A560" i="53"/>
  <c r="F560" i="53" s="1"/>
  <c r="A559" i="53"/>
  <c r="F559" i="53" s="1"/>
  <c r="A558" i="53"/>
  <c r="F558" i="53" s="1"/>
  <c r="A557" i="53"/>
  <c r="F557" i="53" s="1"/>
  <c r="A556" i="53"/>
  <c r="F556" i="53" s="1"/>
  <c r="A555" i="53"/>
  <c r="F555" i="53" s="1"/>
  <c r="A554" i="53"/>
  <c r="F554" i="53" s="1"/>
  <c r="A553" i="53"/>
  <c r="A552" i="53"/>
  <c r="F552" i="53" s="1"/>
  <c r="A551" i="53"/>
  <c r="F551" i="53" s="1"/>
  <c r="A550" i="53"/>
  <c r="F550" i="53" s="1"/>
  <c r="A549" i="53"/>
  <c r="F549" i="53" s="1"/>
  <c r="A548" i="53"/>
  <c r="F548" i="53" s="1"/>
  <c r="A547" i="53"/>
  <c r="F547" i="53" s="1"/>
  <c r="A546" i="53"/>
  <c r="F546" i="53" s="1"/>
  <c r="A545" i="53"/>
  <c r="F545" i="53" s="1"/>
  <c r="A544" i="53"/>
  <c r="F544" i="53" s="1"/>
  <c r="A543" i="53"/>
  <c r="F543" i="53" s="1"/>
  <c r="A542" i="53"/>
  <c r="F542" i="53" s="1"/>
  <c r="A541" i="53"/>
  <c r="F541" i="53" s="1"/>
  <c r="A540" i="53"/>
  <c r="F540" i="53" s="1"/>
  <c r="A539" i="53"/>
  <c r="F539" i="53" s="1"/>
  <c r="A538" i="53"/>
  <c r="F538" i="53" s="1"/>
  <c r="A537" i="53"/>
  <c r="F537" i="53" s="1"/>
  <c r="A536" i="53"/>
  <c r="F536" i="53" s="1"/>
  <c r="A535" i="53"/>
  <c r="F535" i="53" s="1"/>
  <c r="A534" i="53"/>
  <c r="F534" i="53" s="1"/>
  <c r="A533" i="53"/>
  <c r="F533" i="53" s="1"/>
  <c r="A532" i="53"/>
  <c r="F532" i="53" s="1"/>
  <c r="A531" i="53"/>
  <c r="F531" i="53" s="1"/>
  <c r="A530" i="53"/>
  <c r="F530" i="53" s="1"/>
  <c r="A529" i="53"/>
  <c r="F529" i="53" s="1"/>
  <c r="A528" i="53"/>
  <c r="F528" i="53" s="1"/>
  <c r="A527" i="53"/>
  <c r="F527" i="53" s="1"/>
  <c r="A526" i="53"/>
  <c r="F526" i="53" s="1"/>
  <c r="A525" i="53"/>
  <c r="F525" i="53" s="1"/>
  <c r="A524" i="53"/>
  <c r="F524" i="53" s="1"/>
  <c r="A523" i="53"/>
  <c r="F523" i="53" s="1"/>
  <c r="A522" i="53"/>
  <c r="F522" i="53" s="1"/>
  <c r="A521" i="53"/>
  <c r="F521" i="53" s="1"/>
  <c r="A520" i="53"/>
  <c r="F520" i="53" s="1"/>
  <c r="A519" i="53"/>
  <c r="F519" i="53" s="1"/>
  <c r="A518" i="53"/>
  <c r="F518" i="53" s="1"/>
  <c r="A517" i="53"/>
  <c r="F517" i="53" s="1"/>
  <c r="A516" i="53"/>
  <c r="F516" i="53" s="1"/>
  <c r="A515" i="53"/>
  <c r="F515" i="53" s="1"/>
  <c r="A514" i="53"/>
  <c r="F514" i="53" s="1"/>
  <c r="A513" i="53"/>
  <c r="F513" i="53" s="1"/>
  <c r="A512" i="53"/>
  <c r="F512" i="53" s="1"/>
  <c r="A511" i="53"/>
  <c r="F511" i="53" s="1"/>
  <c r="A510" i="53"/>
  <c r="F510" i="53" s="1"/>
  <c r="A509" i="53"/>
  <c r="F509" i="53" s="1"/>
  <c r="A508" i="53"/>
  <c r="F508" i="53" s="1"/>
  <c r="A507" i="53"/>
  <c r="F507" i="53" s="1"/>
  <c r="A506" i="53"/>
  <c r="F506" i="53" s="1"/>
  <c r="A505" i="53"/>
  <c r="F505" i="53" s="1"/>
  <c r="A504" i="53"/>
  <c r="F504" i="53" s="1"/>
  <c r="A503" i="53"/>
  <c r="F503" i="53" s="1"/>
  <c r="A502" i="53"/>
  <c r="F502" i="53" s="1"/>
  <c r="A501" i="53"/>
  <c r="A500" i="53"/>
  <c r="F500" i="53" s="1"/>
  <c r="A499" i="53"/>
  <c r="F499" i="53" s="1"/>
  <c r="A498" i="53"/>
  <c r="F498" i="53" s="1"/>
  <c r="A497" i="53"/>
  <c r="F497" i="53" s="1"/>
  <c r="A496" i="53"/>
  <c r="F496" i="53" s="1"/>
  <c r="A495" i="53"/>
  <c r="F495" i="53" s="1"/>
  <c r="A494" i="53"/>
  <c r="F494" i="53" s="1"/>
  <c r="A493" i="53"/>
  <c r="F493" i="53" s="1"/>
  <c r="A492" i="53"/>
  <c r="F492" i="53" s="1"/>
  <c r="A491" i="53"/>
  <c r="F491" i="53" s="1"/>
  <c r="A490" i="53"/>
  <c r="F490" i="53" s="1"/>
  <c r="A489" i="53"/>
  <c r="F489" i="53" s="1"/>
  <c r="A488" i="53"/>
  <c r="F488" i="53" s="1"/>
  <c r="A487" i="53"/>
  <c r="F487" i="53" s="1"/>
  <c r="A486" i="53"/>
  <c r="F486" i="53" s="1"/>
  <c r="A485" i="53"/>
  <c r="F485" i="53" s="1"/>
  <c r="A484" i="53"/>
  <c r="F484" i="53" s="1"/>
  <c r="A483" i="53"/>
  <c r="F483" i="53" s="1"/>
  <c r="A482" i="53"/>
  <c r="F482" i="53" s="1"/>
  <c r="A481" i="53"/>
  <c r="F481" i="53" s="1"/>
  <c r="A480" i="53"/>
  <c r="F480" i="53" s="1"/>
  <c r="A479" i="53"/>
  <c r="F479" i="53" s="1"/>
  <c r="A478" i="53"/>
  <c r="F478" i="53" s="1"/>
  <c r="A477" i="53"/>
  <c r="F477" i="53" s="1"/>
  <c r="A476" i="53"/>
  <c r="F476" i="53" s="1"/>
  <c r="A475" i="53"/>
  <c r="F475" i="53" s="1"/>
  <c r="A474" i="53"/>
  <c r="F474" i="53" s="1"/>
  <c r="A473" i="53"/>
  <c r="F473" i="53" s="1"/>
  <c r="A472" i="53"/>
  <c r="F472" i="53" s="1"/>
  <c r="A471" i="53"/>
  <c r="F471" i="53" s="1"/>
  <c r="A470" i="53"/>
  <c r="F470" i="53" s="1"/>
  <c r="A469" i="53"/>
  <c r="F469" i="53" s="1"/>
  <c r="A468" i="53"/>
  <c r="F468" i="53" s="1"/>
  <c r="A467" i="53"/>
  <c r="F467" i="53" s="1"/>
  <c r="A466" i="53"/>
  <c r="F466" i="53" s="1"/>
  <c r="A465" i="53"/>
  <c r="F465" i="53" s="1"/>
  <c r="A464" i="53"/>
  <c r="F464" i="53" s="1"/>
  <c r="A463" i="53"/>
  <c r="F463" i="53" s="1"/>
  <c r="A462" i="53"/>
  <c r="F462" i="53" s="1"/>
  <c r="A461" i="53"/>
  <c r="F461" i="53" s="1"/>
  <c r="A460" i="53"/>
  <c r="F460" i="53" s="1"/>
  <c r="A459" i="53"/>
  <c r="F459" i="53" s="1"/>
  <c r="A458" i="53"/>
  <c r="F458" i="53" s="1"/>
  <c r="A457" i="53"/>
  <c r="F457" i="53" s="1"/>
  <c r="A456" i="53"/>
  <c r="F456" i="53" s="1"/>
  <c r="A455" i="53"/>
  <c r="F455" i="53" s="1"/>
  <c r="A454" i="53"/>
  <c r="F454" i="53" s="1"/>
  <c r="A453" i="53"/>
  <c r="F453" i="53" s="1"/>
  <c r="A452" i="53"/>
  <c r="F452" i="53" s="1"/>
  <c r="A451" i="53"/>
  <c r="F451" i="53" s="1"/>
  <c r="A450" i="53"/>
  <c r="F450" i="53" s="1"/>
  <c r="A449" i="53"/>
  <c r="F449" i="53" s="1"/>
  <c r="A448" i="53"/>
  <c r="F448" i="53" s="1"/>
  <c r="A447" i="53"/>
  <c r="F447" i="53" s="1"/>
  <c r="A446" i="53"/>
  <c r="F446" i="53" s="1"/>
  <c r="A445" i="53"/>
  <c r="F445" i="53" s="1"/>
  <c r="A444" i="53"/>
  <c r="F444" i="53" s="1"/>
  <c r="A443" i="53"/>
  <c r="F443" i="53" s="1"/>
  <c r="A442" i="53"/>
  <c r="F442" i="53" s="1"/>
  <c r="A441" i="53"/>
  <c r="F441" i="53" s="1"/>
  <c r="A440" i="53"/>
  <c r="F440" i="53" s="1"/>
  <c r="A439" i="53"/>
  <c r="F439" i="53" s="1"/>
  <c r="A438" i="53"/>
  <c r="F438" i="53" s="1"/>
  <c r="A437" i="53"/>
  <c r="F437" i="53" s="1"/>
  <c r="A436" i="53"/>
  <c r="F436" i="53" s="1"/>
  <c r="A435" i="53"/>
  <c r="F435" i="53" s="1"/>
  <c r="A434" i="53"/>
  <c r="F434" i="53" s="1"/>
  <c r="A433" i="53"/>
  <c r="F433" i="53" s="1"/>
  <c r="A432" i="53"/>
  <c r="F432" i="53" s="1"/>
  <c r="A431" i="53"/>
  <c r="F431" i="53" s="1"/>
  <c r="A430" i="53"/>
  <c r="F430" i="53" s="1"/>
  <c r="A429" i="53"/>
  <c r="F429" i="53" s="1"/>
  <c r="A428" i="53"/>
  <c r="F428" i="53" s="1"/>
  <c r="A427" i="53"/>
  <c r="F427" i="53" s="1"/>
  <c r="A426" i="53"/>
  <c r="F426" i="53" s="1"/>
  <c r="A425" i="53"/>
  <c r="A424" i="53"/>
  <c r="F424" i="53" s="1"/>
  <c r="A423" i="53"/>
  <c r="F423" i="53" s="1"/>
  <c r="A422" i="53"/>
  <c r="F422" i="53" s="1"/>
  <c r="A421" i="53"/>
  <c r="F421" i="53" s="1"/>
  <c r="A420" i="53"/>
  <c r="F420" i="53" s="1"/>
  <c r="A419" i="53"/>
  <c r="F419" i="53" s="1"/>
  <c r="A418" i="53"/>
  <c r="F418" i="53" s="1"/>
  <c r="A417" i="53"/>
  <c r="F417" i="53" s="1"/>
  <c r="A416" i="53"/>
  <c r="F416" i="53" s="1"/>
  <c r="A415" i="53"/>
  <c r="F415" i="53" s="1"/>
  <c r="A414" i="53"/>
  <c r="F414" i="53" s="1"/>
  <c r="A413" i="53"/>
  <c r="F413" i="53" s="1"/>
  <c r="A412" i="53"/>
  <c r="F412" i="53" s="1"/>
  <c r="A411" i="53"/>
  <c r="F411" i="53" s="1"/>
  <c r="A410" i="53"/>
  <c r="F410" i="53" s="1"/>
  <c r="A409" i="53"/>
  <c r="F409" i="53" s="1"/>
  <c r="A408" i="53"/>
  <c r="F408" i="53" s="1"/>
  <c r="A407" i="53"/>
  <c r="F407" i="53" s="1"/>
  <c r="A406" i="53"/>
  <c r="F406" i="53" s="1"/>
  <c r="A405" i="53"/>
  <c r="F405" i="53" s="1"/>
  <c r="A404" i="53"/>
  <c r="F404" i="53" s="1"/>
  <c r="A403" i="53"/>
  <c r="F403" i="53" s="1"/>
  <c r="A402" i="53"/>
  <c r="F402" i="53" s="1"/>
  <c r="A401" i="53"/>
  <c r="F401" i="53" s="1"/>
  <c r="A400" i="53"/>
  <c r="F400" i="53" s="1"/>
  <c r="A399" i="53"/>
  <c r="F399" i="53" s="1"/>
  <c r="A398" i="53"/>
  <c r="F398" i="53" s="1"/>
  <c r="A397" i="53"/>
  <c r="F397" i="53" s="1"/>
  <c r="A396" i="53"/>
  <c r="F396" i="53" s="1"/>
  <c r="A395" i="53"/>
  <c r="F395" i="53" s="1"/>
  <c r="A394" i="53"/>
  <c r="F394" i="53" s="1"/>
  <c r="A393" i="53"/>
  <c r="F393" i="53" s="1"/>
  <c r="A392" i="53"/>
  <c r="F392" i="53" s="1"/>
  <c r="A391" i="53"/>
  <c r="F391" i="53" s="1"/>
  <c r="A390" i="53"/>
  <c r="F390" i="53" s="1"/>
  <c r="A389" i="53"/>
  <c r="F389" i="53" s="1"/>
  <c r="A388" i="53"/>
  <c r="F388" i="53" s="1"/>
  <c r="A387" i="53"/>
  <c r="F387" i="53" s="1"/>
  <c r="A386" i="53"/>
  <c r="F386" i="53" s="1"/>
  <c r="A385" i="53"/>
  <c r="F385" i="53" s="1"/>
  <c r="A384" i="53"/>
  <c r="F384" i="53" s="1"/>
  <c r="A383" i="53"/>
  <c r="F383" i="53" s="1"/>
  <c r="A382" i="53"/>
  <c r="F382" i="53" s="1"/>
  <c r="A381" i="53"/>
  <c r="F381" i="53" s="1"/>
  <c r="A380" i="53"/>
  <c r="F380" i="53" s="1"/>
  <c r="A379" i="53"/>
  <c r="F379" i="53" s="1"/>
  <c r="A378" i="53"/>
  <c r="F378" i="53" s="1"/>
  <c r="A377" i="53"/>
  <c r="F377" i="53" s="1"/>
  <c r="A376" i="53"/>
  <c r="F376" i="53" s="1"/>
  <c r="A375" i="53"/>
  <c r="F375" i="53" s="1"/>
  <c r="A374" i="53"/>
  <c r="F374" i="53" s="1"/>
  <c r="A373" i="53"/>
  <c r="F373" i="53" s="1"/>
  <c r="A372" i="53"/>
  <c r="F372" i="53" s="1"/>
  <c r="A371" i="53"/>
  <c r="F371" i="53" s="1"/>
  <c r="A370" i="53"/>
  <c r="F370" i="53" s="1"/>
  <c r="A369" i="53"/>
  <c r="F369" i="53" s="1"/>
  <c r="A368" i="53"/>
  <c r="F368" i="53" s="1"/>
  <c r="A367" i="53"/>
  <c r="F367" i="53" s="1"/>
  <c r="A366" i="53"/>
  <c r="F366" i="53" s="1"/>
  <c r="A365" i="53"/>
  <c r="F365" i="53" s="1"/>
  <c r="A364" i="53"/>
  <c r="F364" i="53" s="1"/>
  <c r="A363" i="53"/>
  <c r="F363" i="53" s="1"/>
  <c r="A362" i="53"/>
  <c r="F362" i="53" s="1"/>
  <c r="A361" i="53"/>
  <c r="F361" i="53" s="1"/>
  <c r="A360" i="53"/>
  <c r="F360" i="53" s="1"/>
  <c r="A359" i="53"/>
  <c r="F359" i="53" s="1"/>
  <c r="A358" i="53"/>
  <c r="F358" i="53" s="1"/>
  <c r="A357" i="53"/>
  <c r="F357" i="53" s="1"/>
  <c r="A356" i="53"/>
  <c r="F356" i="53" s="1"/>
  <c r="A355" i="53"/>
  <c r="F355" i="53" s="1"/>
  <c r="A354" i="53"/>
  <c r="F354" i="53" s="1"/>
  <c r="A353" i="53"/>
  <c r="F353" i="53" s="1"/>
  <c r="A352" i="53"/>
  <c r="F352" i="53" s="1"/>
  <c r="A351" i="53"/>
  <c r="F351" i="53" s="1"/>
  <c r="A350" i="53"/>
  <c r="F350" i="53" s="1"/>
  <c r="A349" i="53"/>
  <c r="F349" i="53" s="1"/>
  <c r="A348" i="53"/>
  <c r="F348" i="53" s="1"/>
  <c r="A347" i="53"/>
  <c r="F347" i="53" s="1"/>
  <c r="A346" i="53"/>
  <c r="F346" i="53" s="1"/>
  <c r="A345" i="53"/>
  <c r="F345" i="53" s="1"/>
  <c r="A344" i="53"/>
  <c r="F344" i="53" s="1"/>
  <c r="A343" i="53"/>
  <c r="F343" i="53" s="1"/>
  <c r="A342" i="53"/>
  <c r="F342" i="53" s="1"/>
  <c r="A341" i="53"/>
  <c r="F341" i="53" s="1"/>
  <c r="A340" i="53"/>
  <c r="F340" i="53" s="1"/>
  <c r="A339" i="53"/>
  <c r="F339" i="53" s="1"/>
  <c r="A338" i="53"/>
  <c r="F338" i="53" s="1"/>
  <c r="A337" i="53"/>
  <c r="F337" i="53" s="1"/>
  <c r="A336" i="53"/>
  <c r="F336" i="53" s="1"/>
  <c r="A335" i="53"/>
  <c r="F335" i="53" s="1"/>
  <c r="A334" i="53"/>
  <c r="F334" i="53" s="1"/>
  <c r="A333" i="53"/>
  <c r="F333" i="53" s="1"/>
  <c r="A332" i="53"/>
  <c r="F332" i="53" s="1"/>
  <c r="A331" i="53"/>
  <c r="F331" i="53" s="1"/>
  <c r="A330" i="53"/>
  <c r="F330" i="53" s="1"/>
  <c r="A329" i="53"/>
  <c r="F329" i="53" s="1"/>
  <c r="A328" i="53"/>
  <c r="F328" i="53" s="1"/>
  <c r="A327" i="53"/>
  <c r="F327" i="53" s="1"/>
  <c r="A326" i="53"/>
  <c r="F326" i="53" s="1"/>
  <c r="A325" i="53"/>
  <c r="F325" i="53" s="1"/>
  <c r="A324" i="53"/>
  <c r="F324" i="53" s="1"/>
  <c r="A323" i="53"/>
  <c r="F323" i="53" s="1"/>
  <c r="A322" i="53"/>
  <c r="A321" i="53"/>
  <c r="F321" i="53" s="1"/>
  <c r="A320" i="53"/>
  <c r="F320" i="53" s="1"/>
  <c r="A319" i="53"/>
  <c r="F319" i="53" s="1"/>
  <c r="A318" i="53"/>
  <c r="F318" i="53" s="1"/>
  <c r="A317" i="53"/>
  <c r="F317" i="53" s="1"/>
  <c r="A316" i="53"/>
  <c r="F316" i="53" s="1"/>
  <c r="A315" i="53"/>
  <c r="F315" i="53" s="1"/>
  <c r="A314" i="53"/>
  <c r="F314" i="53" s="1"/>
  <c r="A313" i="53"/>
  <c r="F313" i="53" s="1"/>
  <c r="A312" i="53"/>
  <c r="F312" i="53" s="1"/>
  <c r="A311" i="53"/>
  <c r="F311" i="53" s="1"/>
  <c r="A310" i="53"/>
  <c r="F310" i="53" s="1"/>
  <c r="A309" i="53"/>
  <c r="F309" i="53" s="1"/>
  <c r="A308" i="53"/>
  <c r="F308" i="53" s="1"/>
  <c r="A307" i="53"/>
  <c r="F307" i="53" s="1"/>
  <c r="A306" i="53"/>
  <c r="F306" i="53" s="1"/>
  <c r="A305" i="53"/>
  <c r="F305" i="53" s="1"/>
  <c r="A304" i="53"/>
  <c r="F304" i="53" s="1"/>
  <c r="A303" i="53"/>
  <c r="A302" i="53"/>
  <c r="F302" i="53" s="1"/>
  <c r="A301" i="53"/>
  <c r="A300" i="53"/>
  <c r="F300" i="53" s="1"/>
  <c r="A299" i="53"/>
  <c r="F299" i="53" s="1"/>
  <c r="A298" i="53"/>
  <c r="F298" i="53" s="1"/>
  <c r="A297" i="53"/>
  <c r="A296" i="53"/>
  <c r="A295" i="53"/>
  <c r="F295" i="53" s="1"/>
  <c r="A294" i="53"/>
  <c r="A293" i="53"/>
  <c r="F293" i="53" s="1"/>
  <c r="A292" i="53"/>
  <c r="F292" i="53" s="1"/>
  <c r="A291" i="53"/>
  <c r="F291" i="53" s="1"/>
  <c r="A290" i="53"/>
  <c r="F290" i="53" s="1"/>
  <c r="A289" i="53"/>
  <c r="F289" i="53" s="1"/>
  <c r="A288" i="53"/>
  <c r="F288" i="53" s="1"/>
  <c r="A287" i="53"/>
  <c r="F287" i="53" s="1"/>
  <c r="A286" i="53"/>
  <c r="F286" i="53" s="1"/>
  <c r="A285" i="53"/>
  <c r="F285" i="53" s="1"/>
  <c r="A284" i="53"/>
  <c r="A283" i="53"/>
  <c r="F283" i="53" s="1"/>
  <c r="A282" i="53"/>
  <c r="F282" i="53" s="1"/>
  <c r="A281" i="53"/>
  <c r="F281" i="53" s="1"/>
  <c r="A280" i="53"/>
  <c r="F280" i="53" s="1"/>
  <c r="A279" i="53"/>
  <c r="F279" i="53" s="1"/>
  <c r="A278" i="53"/>
  <c r="F278" i="53" s="1"/>
  <c r="A277" i="53"/>
  <c r="F277" i="53" s="1"/>
  <c r="A276" i="53"/>
  <c r="F276" i="53" s="1"/>
  <c r="A275" i="53"/>
  <c r="F275" i="53" s="1"/>
  <c r="A274" i="53"/>
  <c r="F274" i="53" s="1"/>
  <c r="A273" i="53"/>
  <c r="F273" i="53" s="1"/>
  <c r="A272" i="53"/>
  <c r="F272" i="53" s="1"/>
  <c r="A271" i="53"/>
  <c r="F271" i="53" s="1"/>
  <c r="A270" i="53"/>
  <c r="F270" i="53" s="1"/>
  <c r="A269" i="53"/>
  <c r="F269" i="53" s="1"/>
  <c r="A268" i="53"/>
  <c r="F268" i="53" s="1"/>
  <c r="A267" i="53"/>
  <c r="F267" i="53" s="1"/>
  <c r="A266" i="53"/>
  <c r="F266" i="53" s="1"/>
  <c r="A265" i="53"/>
  <c r="F265" i="53" s="1"/>
  <c r="A264" i="53"/>
  <c r="F264" i="53" s="1"/>
  <c r="A263" i="53"/>
  <c r="F263" i="53" s="1"/>
  <c r="A262" i="53"/>
  <c r="F262" i="53" s="1"/>
  <c r="A261" i="53"/>
  <c r="F261" i="53" s="1"/>
  <c r="A260" i="53"/>
  <c r="F260" i="53" s="1"/>
  <c r="A259" i="53"/>
  <c r="F259" i="53" s="1"/>
  <c r="A258" i="53"/>
  <c r="F258" i="53" s="1"/>
  <c r="A257" i="53"/>
  <c r="F257" i="53" s="1"/>
  <c r="A256" i="53"/>
  <c r="F256" i="53" s="1"/>
  <c r="A255" i="53"/>
  <c r="F255" i="53" s="1"/>
  <c r="A254" i="53"/>
  <c r="F254" i="53" s="1"/>
  <c r="A253" i="53"/>
  <c r="F253" i="53" s="1"/>
  <c r="A252" i="53"/>
  <c r="F252" i="53" s="1"/>
  <c r="A251" i="53"/>
  <c r="F251" i="53" s="1"/>
  <c r="A250" i="53"/>
  <c r="F250" i="53" s="1"/>
  <c r="A249" i="53"/>
  <c r="F249" i="53" s="1"/>
  <c r="A248" i="53"/>
  <c r="F248" i="53" s="1"/>
  <c r="A247" i="53"/>
  <c r="F247" i="53" s="1"/>
  <c r="A246" i="53"/>
  <c r="F246" i="53" s="1"/>
  <c r="A245" i="53"/>
  <c r="F245" i="53" s="1"/>
  <c r="A244" i="53"/>
  <c r="F244" i="53" s="1"/>
  <c r="A243" i="53"/>
  <c r="F243" i="53" s="1"/>
  <c r="A242" i="53"/>
  <c r="F242" i="53" s="1"/>
  <c r="A241" i="53"/>
  <c r="F241" i="53" s="1"/>
  <c r="A240" i="53"/>
  <c r="F240" i="53" s="1"/>
  <c r="A239" i="53"/>
  <c r="F239" i="53" s="1"/>
  <c r="A238" i="53"/>
  <c r="F238" i="53" s="1"/>
  <c r="A237" i="53"/>
  <c r="F237" i="53" s="1"/>
  <c r="A236" i="53"/>
  <c r="F236" i="53" s="1"/>
  <c r="A235" i="53"/>
  <c r="F235" i="53" s="1"/>
  <c r="A234" i="53"/>
  <c r="F234" i="53" s="1"/>
  <c r="A233" i="53"/>
  <c r="F233" i="53" s="1"/>
  <c r="A232" i="53"/>
  <c r="F232" i="53" s="1"/>
  <c r="A231" i="53"/>
  <c r="F231" i="53" s="1"/>
  <c r="A230" i="53"/>
  <c r="F230" i="53" s="1"/>
  <c r="A229" i="53"/>
  <c r="F229" i="53" s="1"/>
  <c r="A228" i="53"/>
  <c r="F228" i="53" s="1"/>
  <c r="A227" i="53"/>
  <c r="F227" i="53" s="1"/>
  <c r="A226" i="53"/>
  <c r="F226" i="53" s="1"/>
  <c r="A225" i="53"/>
  <c r="F225" i="53" s="1"/>
  <c r="A224" i="53"/>
  <c r="F224" i="53" s="1"/>
  <c r="A223" i="53"/>
  <c r="F223" i="53" s="1"/>
  <c r="A222" i="53"/>
  <c r="F222" i="53" s="1"/>
  <c r="A221" i="53"/>
  <c r="F221" i="53" s="1"/>
  <c r="A220" i="53"/>
  <c r="F220" i="53" s="1"/>
  <c r="A219" i="53"/>
  <c r="F219" i="53" s="1"/>
  <c r="A218" i="53"/>
  <c r="F218" i="53" s="1"/>
  <c r="A217" i="53"/>
  <c r="F217" i="53" s="1"/>
  <c r="A216" i="53"/>
  <c r="F216" i="53" s="1"/>
  <c r="A215" i="53"/>
  <c r="F215" i="53" s="1"/>
  <c r="A214" i="53"/>
  <c r="F214" i="53" s="1"/>
  <c r="A213" i="53"/>
  <c r="F213" i="53" s="1"/>
  <c r="A212" i="53"/>
  <c r="F212" i="53" s="1"/>
  <c r="A211" i="53"/>
  <c r="F211" i="53" s="1"/>
  <c r="A210" i="53"/>
  <c r="F210" i="53" s="1"/>
  <c r="A209" i="53"/>
  <c r="F209" i="53" s="1"/>
  <c r="A208" i="53"/>
  <c r="F208" i="53" s="1"/>
  <c r="A207" i="53"/>
  <c r="F207" i="53" s="1"/>
  <c r="A206" i="53"/>
  <c r="F206" i="53" s="1"/>
  <c r="A205" i="53"/>
  <c r="F205" i="53" s="1"/>
  <c r="A204" i="53"/>
  <c r="F204" i="53" s="1"/>
  <c r="A203" i="53"/>
  <c r="F203" i="53" s="1"/>
  <c r="A202" i="53"/>
  <c r="F202" i="53" s="1"/>
  <c r="A201" i="53"/>
  <c r="F201" i="53" s="1"/>
  <c r="A200" i="53"/>
  <c r="F200" i="53" s="1"/>
  <c r="A199" i="53"/>
  <c r="F199" i="53" s="1"/>
  <c r="A198" i="53"/>
  <c r="F198" i="53" s="1"/>
  <c r="A197" i="53"/>
  <c r="F197" i="53" s="1"/>
  <c r="A196" i="53"/>
  <c r="F196" i="53" s="1"/>
  <c r="A195" i="53"/>
  <c r="A194" i="53"/>
  <c r="F194" i="53" s="1"/>
  <c r="A193" i="53"/>
  <c r="F193" i="53" s="1"/>
  <c r="A192" i="53"/>
  <c r="A191" i="53"/>
  <c r="F191" i="53" s="1"/>
  <c r="A190" i="53"/>
  <c r="F190" i="53" s="1"/>
  <c r="A189" i="53"/>
  <c r="F189" i="53" s="1"/>
  <c r="A188" i="53"/>
  <c r="F188" i="53" s="1"/>
  <c r="A187" i="53"/>
  <c r="F187" i="53" s="1"/>
  <c r="A186" i="53"/>
  <c r="F186" i="53" s="1"/>
  <c r="A185" i="53"/>
  <c r="F185" i="53" s="1"/>
  <c r="A184" i="53"/>
  <c r="F184" i="53" s="1"/>
  <c r="A183" i="53"/>
  <c r="F183" i="53" s="1"/>
  <c r="A182" i="53"/>
  <c r="F182" i="53" s="1"/>
  <c r="A181" i="53"/>
  <c r="F181" i="53" s="1"/>
  <c r="A180" i="53"/>
  <c r="F180" i="53" s="1"/>
  <c r="A179" i="53"/>
  <c r="F179" i="53" s="1"/>
  <c r="A178" i="53"/>
  <c r="F178" i="53" s="1"/>
  <c r="A177" i="53"/>
  <c r="F177" i="53" s="1"/>
  <c r="A176" i="53"/>
  <c r="F176" i="53" s="1"/>
  <c r="A175" i="53"/>
  <c r="F175" i="53" s="1"/>
  <c r="A174" i="53"/>
  <c r="F174" i="53" s="1"/>
  <c r="A173" i="53"/>
  <c r="F173" i="53" s="1"/>
  <c r="A172" i="53"/>
  <c r="F172" i="53" s="1"/>
  <c r="A171" i="53"/>
  <c r="F171" i="53" s="1"/>
  <c r="A170" i="53"/>
  <c r="F170" i="53" s="1"/>
  <c r="A169" i="53"/>
  <c r="A168" i="53"/>
  <c r="F168" i="53" s="1"/>
  <c r="A167" i="53"/>
  <c r="F167" i="53" s="1"/>
  <c r="A166" i="53"/>
  <c r="F166" i="53" s="1"/>
  <c r="A165" i="53"/>
  <c r="F165" i="53" s="1"/>
  <c r="A164" i="53"/>
  <c r="F164" i="53" s="1"/>
  <c r="A163" i="53"/>
  <c r="F163" i="53" s="1"/>
  <c r="A162" i="53"/>
  <c r="F162" i="53" s="1"/>
  <c r="A161" i="53"/>
  <c r="F161" i="53" s="1"/>
  <c r="A160" i="53"/>
  <c r="F160" i="53" s="1"/>
  <c r="A159" i="53"/>
  <c r="F159" i="53" s="1"/>
  <c r="A158" i="53"/>
  <c r="F158" i="53" s="1"/>
  <c r="A157" i="53"/>
  <c r="F157" i="53" s="1"/>
  <c r="A156" i="53"/>
  <c r="F156" i="53" s="1"/>
  <c r="A155" i="53"/>
  <c r="F155" i="53" s="1"/>
  <c r="A154" i="53"/>
  <c r="F154" i="53" s="1"/>
  <c r="A153" i="53"/>
  <c r="F153" i="53" s="1"/>
  <c r="A152" i="53"/>
  <c r="F152" i="53" s="1"/>
  <c r="A151" i="53"/>
  <c r="F151" i="53" s="1"/>
  <c r="A150" i="53"/>
  <c r="F150" i="53" s="1"/>
  <c r="A149" i="53"/>
  <c r="F149" i="53" s="1"/>
  <c r="A148" i="53"/>
  <c r="F148" i="53" s="1"/>
  <c r="A147" i="53"/>
  <c r="F147" i="53" s="1"/>
  <c r="A146" i="53"/>
  <c r="F146" i="53" s="1"/>
  <c r="A145" i="53"/>
  <c r="F145" i="53" s="1"/>
  <c r="A144" i="53"/>
  <c r="F144" i="53" s="1"/>
  <c r="A143" i="53"/>
  <c r="F143" i="53" s="1"/>
  <c r="A142" i="53"/>
  <c r="F142" i="53" s="1"/>
  <c r="A141" i="53"/>
  <c r="F141" i="53" s="1"/>
  <c r="A140" i="53"/>
  <c r="F140" i="53" s="1"/>
  <c r="A139" i="53"/>
  <c r="F139" i="53" s="1"/>
  <c r="A138" i="53"/>
  <c r="F138" i="53" s="1"/>
  <c r="A137" i="53"/>
  <c r="F137" i="53" s="1"/>
  <c r="A136" i="53"/>
  <c r="F136" i="53" s="1"/>
  <c r="A135" i="53"/>
  <c r="F135" i="53" s="1"/>
  <c r="A134" i="53"/>
  <c r="F134" i="53" s="1"/>
  <c r="A133" i="53"/>
  <c r="F133" i="53" s="1"/>
  <c r="A132" i="53"/>
  <c r="F132" i="53" s="1"/>
  <c r="A131" i="53"/>
  <c r="F131" i="53" s="1"/>
  <c r="A130" i="53"/>
  <c r="F130" i="53" s="1"/>
  <c r="A129" i="53"/>
  <c r="F129" i="53" s="1"/>
  <c r="A128" i="53"/>
  <c r="F128" i="53" s="1"/>
  <c r="A127" i="53"/>
  <c r="F127" i="53" s="1"/>
  <c r="A126" i="53"/>
  <c r="F126" i="53" s="1"/>
  <c r="A125" i="53"/>
  <c r="F125" i="53" s="1"/>
  <c r="A124" i="53"/>
  <c r="F124" i="53" s="1"/>
  <c r="A123" i="53"/>
  <c r="F123" i="53" s="1"/>
  <c r="A122" i="53"/>
  <c r="F122" i="53" s="1"/>
  <c r="A121" i="53"/>
  <c r="F121" i="53" s="1"/>
  <c r="A120" i="53"/>
  <c r="F120" i="53" s="1"/>
  <c r="A119" i="53"/>
  <c r="F119" i="53" s="1"/>
  <c r="A118" i="53"/>
  <c r="F118" i="53" s="1"/>
  <c r="A117" i="53"/>
  <c r="F117" i="53" s="1"/>
  <c r="A116" i="53"/>
  <c r="F116" i="53" s="1"/>
  <c r="A115" i="53"/>
  <c r="F115" i="53" s="1"/>
  <c r="A114" i="53"/>
  <c r="F114" i="53" s="1"/>
  <c r="A113" i="53"/>
  <c r="F113" i="53" s="1"/>
  <c r="A112" i="53"/>
  <c r="F112" i="53" s="1"/>
  <c r="A111" i="53"/>
  <c r="F111" i="53" s="1"/>
  <c r="A110" i="53"/>
  <c r="F110" i="53" s="1"/>
  <c r="A109" i="53"/>
  <c r="F109" i="53" s="1"/>
  <c r="A108" i="53"/>
  <c r="F108" i="53" s="1"/>
  <c r="A107" i="53"/>
  <c r="F107" i="53" s="1"/>
  <c r="A106" i="53"/>
  <c r="F106" i="53" s="1"/>
  <c r="A105" i="53"/>
  <c r="F105" i="53" s="1"/>
  <c r="A104" i="53"/>
  <c r="F104" i="53" s="1"/>
  <c r="A103" i="53"/>
  <c r="F103" i="53" s="1"/>
  <c r="A102" i="53"/>
  <c r="F102" i="53" s="1"/>
  <c r="A101" i="53"/>
  <c r="F101" i="53" s="1"/>
  <c r="A100" i="53"/>
  <c r="F100" i="53" s="1"/>
  <c r="A99" i="53"/>
  <c r="F99" i="53" s="1"/>
  <c r="A98" i="53"/>
  <c r="F98" i="53" s="1"/>
  <c r="A97" i="53"/>
  <c r="F97" i="53" s="1"/>
  <c r="A96" i="53"/>
  <c r="F96" i="53" s="1"/>
  <c r="A95" i="53"/>
  <c r="F95" i="53" s="1"/>
  <c r="A94" i="53"/>
  <c r="F94" i="53" s="1"/>
  <c r="A93" i="53"/>
  <c r="A92" i="53"/>
  <c r="F92" i="53" s="1"/>
  <c r="A91" i="53"/>
  <c r="A90" i="53"/>
  <c r="F90" i="53" s="1"/>
  <c r="A89" i="53"/>
  <c r="F89" i="53" s="1"/>
  <c r="A88" i="53"/>
  <c r="F88" i="53" s="1"/>
  <c r="A87" i="53"/>
  <c r="F87" i="53" s="1"/>
  <c r="A86" i="53"/>
  <c r="F86" i="53" s="1"/>
  <c r="A85" i="53"/>
  <c r="F85" i="53" s="1"/>
  <c r="A84" i="53"/>
  <c r="F84" i="53" s="1"/>
  <c r="A83" i="53"/>
  <c r="F83" i="53" s="1"/>
  <c r="A82" i="53"/>
  <c r="F82" i="53" s="1"/>
  <c r="A81" i="53"/>
  <c r="F81" i="53" s="1"/>
  <c r="A80" i="53"/>
  <c r="F80" i="53" s="1"/>
  <c r="A79" i="53"/>
  <c r="F79" i="53" s="1"/>
  <c r="A78" i="53"/>
  <c r="F78" i="53" s="1"/>
  <c r="A77" i="53"/>
  <c r="F77" i="53" s="1"/>
  <c r="A76" i="53"/>
  <c r="A75" i="53"/>
  <c r="F75" i="53" s="1"/>
  <c r="A74" i="53"/>
  <c r="F74" i="53" s="1"/>
  <c r="A73" i="53"/>
  <c r="F73" i="53" s="1"/>
  <c r="A72" i="53"/>
  <c r="F72" i="53" s="1"/>
  <c r="A71" i="53"/>
  <c r="F71" i="53" s="1"/>
  <c r="A70" i="53"/>
  <c r="F70" i="53" s="1"/>
  <c r="A69" i="53"/>
  <c r="F69" i="53" s="1"/>
  <c r="A68" i="53"/>
  <c r="F68" i="53" s="1"/>
  <c r="A67" i="53"/>
  <c r="F67" i="53" s="1"/>
  <c r="A66" i="53"/>
  <c r="F66" i="53" s="1"/>
  <c r="A65" i="53"/>
  <c r="F65" i="53" s="1"/>
  <c r="A64" i="53"/>
  <c r="F64" i="53" s="1"/>
  <c r="A63" i="53"/>
  <c r="F63" i="53" s="1"/>
  <c r="A62" i="53"/>
  <c r="F62" i="53" s="1"/>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2" i="53"/>
  <c r="A700" i="28"/>
  <c r="A701" i="28"/>
  <c r="A702" i="28"/>
  <c r="A703" i="28"/>
  <c r="A704" i="28"/>
  <c r="G11" i="38"/>
  <c r="H11" i="38" s="1"/>
  <c r="G2" i="38"/>
  <c r="H2" i="38" s="1"/>
  <c r="G58" i="38"/>
  <c r="H58" i="38" s="1"/>
  <c r="G20" i="38"/>
  <c r="H20" i="38" s="1"/>
  <c r="G116" i="38"/>
  <c r="H116" i="38" s="1"/>
  <c r="G94" i="38"/>
  <c r="H94" i="38" s="1"/>
  <c r="G38" i="38"/>
  <c r="H38" i="38" s="1"/>
  <c r="G171" i="38"/>
  <c r="H171" i="38" s="1"/>
  <c r="G98" i="38"/>
  <c r="H98" i="38" s="1"/>
  <c r="G47" i="38"/>
  <c r="H47" i="38" s="1"/>
  <c r="G162" i="38"/>
  <c r="H162" i="38" s="1"/>
  <c r="G125" i="38"/>
  <c r="H125" i="38" s="1"/>
  <c r="G85" i="38"/>
  <c r="H85" i="38" s="1"/>
  <c r="G144" i="38"/>
  <c r="H144" i="38" s="1"/>
  <c r="G153" i="38"/>
  <c r="H153" i="38" s="1"/>
  <c r="G107" i="38"/>
  <c r="H107" i="38" s="1"/>
  <c r="G76" i="38"/>
  <c r="H76" i="38" s="1"/>
  <c r="G67" i="38"/>
  <c r="H67" i="38" s="1"/>
  <c r="G30" i="38"/>
  <c r="H30" i="38" s="1"/>
  <c r="G12" i="38"/>
  <c r="H12" i="38" s="1"/>
  <c r="G3" i="38"/>
  <c r="H3" i="38" s="1"/>
  <c r="G59" i="38"/>
  <c r="H59" i="38" s="1"/>
  <c r="G21" i="38"/>
  <c r="H21" i="38" s="1"/>
  <c r="G117" i="38"/>
  <c r="H117" i="38" s="1"/>
  <c r="G95" i="38"/>
  <c r="H95" i="38" s="1"/>
  <c r="G39" i="38"/>
  <c r="H39" i="38" s="1"/>
  <c r="G172" i="38"/>
  <c r="H172" i="38" s="1"/>
  <c r="G99" i="38"/>
  <c r="H99" i="38" s="1"/>
  <c r="G48" i="38"/>
  <c r="H48" i="38" s="1"/>
  <c r="G163" i="38"/>
  <c r="H163" i="38" s="1"/>
  <c r="G126" i="38"/>
  <c r="H126" i="38" s="1"/>
  <c r="G86" i="38"/>
  <c r="H86" i="38" s="1"/>
  <c r="G145" i="38"/>
  <c r="H145" i="38" s="1"/>
  <c r="G154" i="38"/>
  <c r="H154" i="38" s="1"/>
  <c r="G108" i="38"/>
  <c r="H108" i="38" s="1"/>
  <c r="G77" i="38"/>
  <c r="H77" i="38" s="1"/>
  <c r="G68" i="38"/>
  <c r="H68" i="38" s="1"/>
  <c r="G31" i="38"/>
  <c r="H31" i="38" s="1"/>
  <c r="G13" i="38"/>
  <c r="H13" i="38" s="1"/>
  <c r="G4" i="38"/>
  <c r="H4" i="38" s="1"/>
  <c r="G60" i="38"/>
  <c r="H60" i="38" s="1"/>
  <c r="G22" i="38"/>
  <c r="H22" i="38" s="1"/>
  <c r="G118" i="38"/>
  <c r="H118" i="38" s="1"/>
  <c r="G96" i="38"/>
  <c r="H96" i="38" s="1"/>
  <c r="G40" i="38"/>
  <c r="H40" i="38" s="1"/>
  <c r="G173" i="38"/>
  <c r="H173" i="38" s="1"/>
  <c r="G100" i="38"/>
  <c r="H100" i="38" s="1"/>
  <c r="G49" i="38"/>
  <c r="H49" i="38" s="1"/>
  <c r="G164" i="38"/>
  <c r="H164" i="38" s="1"/>
  <c r="G127" i="38"/>
  <c r="H127" i="38" s="1"/>
  <c r="G87" i="38"/>
  <c r="H87" i="38" s="1"/>
  <c r="G146" i="38"/>
  <c r="H146" i="38" s="1"/>
  <c r="G155" i="38"/>
  <c r="H155" i="38" s="1"/>
  <c r="G109" i="38"/>
  <c r="H109" i="38" s="1"/>
  <c r="G78" i="38"/>
  <c r="H78" i="38" s="1"/>
  <c r="G69" i="38"/>
  <c r="H69" i="38" s="1"/>
  <c r="G32" i="38"/>
  <c r="H32" i="38" s="1"/>
  <c r="G14" i="38"/>
  <c r="H14" i="38" s="1"/>
  <c r="G5" i="38"/>
  <c r="H5" i="38" s="1"/>
  <c r="G61" i="38"/>
  <c r="H61" i="38" s="1"/>
  <c r="G23" i="38"/>
  <c r="H23" i="38" s="1"/>
  <c r="G119" i="38"/>
  <c r="H119" i="38" s="1"/>
  <c r="G97" i="38"/>
  <c r="H97" i="38" s="1"/>
  <c r="G41" i="38"/>
  <c r="H41" i="38" s="1"/>
  <c r="G174" i="38"/>
  <c r="H174" i="38" s="1"/>
  <c r="G101" i="38"/>
  <c r="H101" i="38" s="1"/>
  <c r="G50" i="38"/>
  <c r="H50" i="38" s="1"/>
  <c r="G165" i="38"/>
  <c r="H165" i="38" s="1"/>
  <c r="G128" i="38"/>
  <c r="H128" i="38" s="1"/>
  <c r="G88" i="38"/>
  <c r="H88" i="38" s="1"/>
  <c r="G147" i="38"/>
  <c r="H147" i="38" s="1"/>
  <c r="G156" i="38"/>
  <c r="H156" i="38" s="1"/>
  <c r="G110" i="38"/>
  <c r="H110" i="38" s="1"/>
  <c r="G79" i="38"/>
  <c r="H79" i="38" s="1"/>
  <c r="G70" i="38"/>
  <c r="H70" i="38" s="1"/>
  <c r="G33" i="38"/>
  <c r="H33" i="38" s="1"/>
  <c r="G15" i="38"/>
  <c r="H15" i="38" s="1"/>
  <c r="G175" i="38"/>
  <c r="H175" i="38" s="1"/>
  <c r="G6" i="38"/>
  <c r="H6" i="38" s="1"/>
  <c r="G62" i="38"/>
  <c r="H62" i="38" s="1"/>
  <c r="G24" i="38"/>
  <c r="H24" i="38" s="1"/>
  <c r="G120" i="38"/>
  <c r="H120" i="38" s="1"/>
  <c r="G139" i="38"/>
  <c r="H139" i="38" s="1"/>
  <c r="G42" i="38"/>
  <c r="H42" i="38" s="1"/>
  <c r="G134" i="38"/>
  <c r="H134" i="38" s="1"/>
  <c r="G102" i="38"/>
  <c r="H102" i="38" s="1"/>
  <c r="G51" i="38"/>
  <c r="H51" i="38" s="1"/>
  <c r="G166" i="38"/>
  <c r="H166" i="38" s="1"/>
  <c r="G129" i="38"/>
  <c r="H129" i="38" s="1"/>
  <c r="G89" i="38"/>
  <c r="H89" i="38" s="1"/>
  <c r="G148" i="38"/>
  <c r="H148" i="38" s="1"/>
  <c r="G157" i="38"/>
  <c r="H157" i="38" s="1"/>
  <c r="G111" i="38"/>
  <c r="H111" i="38" s="1"/>
  <c r="G80" i="38"/>
  <c r="H80" i="38" s="1"/>
  <c r="G71" i="38"/>
  <c r="H71" i="38" s="1"/>
  <c r="G34" i="38"/>
  <c r="H34" i="38" s="1"/>
  <c r="G16" i="38"/>
  <c r="H16" i="38" s="1"/>
  <c r="G176" i="38"/>
  <c r="H176" i="38" s="1"/>
  <c r="G7" i="38"/>
  <c r="H7" i="38" s="1"/>
  <c r="G63" i="38"/>
  <c r="H63" i="38" s="1"/>
  <c r="G25" i="38"/>
  <c r="H25" i="38" s="1"/>
  <c r="G121" i="38"/>
  <c r="H121" i="38" s="1"/>
  <c r="G140" i="38"/>
  <c r="H140" i="38" s="1"/>
  <c r="G43" i="38"/>
  <c r="H43" i="38" s="1"/>
  <c r="G135" i="38"/>
  <c r="H135" i="38" s="1"/>
  <c r="G103" i="38"/>
  <c r="H103" i="38" s="1"/>
  <c r="G52" i="38"/>
  <c r="H52" i="38" s="1"/>
  <c r="G167" i="38"/>
  <c r="H167" i="38" s="1"/>
  <c r="G130" i="38"/>
  <c r="H130" i="38" s="1"/>
  <c r="G90" i="38"/>
  <c r="H90" i="38" s="1"/>
  <c r="G149" i="38"/>
  <c r="H149" i="38" s="1"/>
  <c r="G158" i="38"/>
  <c r="H158" i="38" s="1"/>
  <c r="G112" i="38"/>
  <c r="H112" i="38" s="1"/>
  <c r="G81" i="38"/>
  <c r="H81" i="38" s="1"/>
  <c r="G72" i="38"/>
  <c r="H72" i="38" s="1"/>
  <c r="G35" i="38"/>
  <c r="H35" i="38" s="1"/>
  <c r="G17" i="38"/>
  <c r="H17" i="38" s="1"/>
  <c r="G177" i="38"/>
  <c r="H177" i="38" s="1"/>
  <c r="G8" i="38"/>
  <c r="H8" i="38" s="1"/>
  <c r="G64" i="38"/>
  <c r="H64" i="38" s="1"/>
  <c r="G26" i="38"/>
  <c r="H26" i="38" s="1"/>
  <c r="G122" i="38"/>
  <c r="H122" i="38" s="1"/>
  <c r="G141" i="38"/>
  <c r="H141" i="38" s="1"/>
  <c r="G44" i="38"/>
  <c r="H44" i="38" s="1"/>
  <c r="G136" i="38"/>
  <c r="H136" i="38" s="1"/>
  <c r="G104" i="38"/>
  <c r="H104" i="38" s="1"/>
  <c r="G53" i="38"/>
  <c r="H53" i="38" s="1"/>
  <c r="G168" i="38"/>
  <c r="H168" i="38" s="1"/>
  <c r="G131" i="38"/>
  <c r="H131" i="38" s="1"/>
  <c r="G91" i="38"/>
  <c r="H91" i="38" s="1"/>
  <c r="G150" i="38"/>
  <c r="H150" i="38" s="1"/>
  <c r="G159" i="38"/>
  <c r="H159" i="38" s="1"/>
  <c r="G113" i="38"/>
  <c r="H113" i="38" s="1"/>
  <c r="G82" i="38"/>
  <c r="H82" i="38" s="1"/>
  <c r="G73" i="38"/>
  <c r="H73" i="38" s="1"/>
  <c r="G36" i="38"/>
  <c r="H36" i="38" s="1"/>
  <c r="G18" i="38"/>
  <c r="H18" i="38" s="1"/>
  <c r="G56" i="38"/>
  <c r="H56" i="38" s="1"/>
  <c r="G9" i="38"/>
  <c r="H9" i="38" s="1"/>
  <c r="G65" i="38"/>
  <c r="H65" i="38" s="1"/>
  <c r="G27" i="38"/>
  <c r="H27" i="38" s="1"/>
  <c r="G123" i="38"/>
  <c r="H123" i="38" s="1"/>
  <c r="G142" i="38"/>
  <c r="H142" i="38" s="1"/>
  <c r="G45" i="38"/>
  <c r="H45" i="38" s="1"/>
  <c r="G137" i="38"/>
  <c r="H137" i="38" s="1"/>
  <c r="G105" i="38"/>
  <c r="H105" i="38" s="1"/>
  <c r="G54" i="38"/>
  <c r="H54" i="38" s="1"/>
  <c r="G169" i="38"/>
  <c r="H169" i="38" s="1"/>
  <c r="G132" i="38"/>
  <c r="H132" i="38" s="1"/>
  <c r="G92" i="38"/>
  <c r="H92" i="38" s="1"/>
  <c r="G151" i="38"/>
  <c r="H151" i="38" s="1"/>
  <c r="G160" i="38"/>
  <c r="H160" i="38" s="1"/>
  <c r="G114" i="38"/>
  <c r="H114" i="38" s="1"/>
  <c r="G83" i="38"/>
  <c r="H83" i="38" s="1"/>
  <c r="G74" i="38"/>
  <c r="H74" i="38" s="1"/>
  <c r="G37" i="38"/>
  <c r="H37" i="38" s="1"/>
  <c r="G19" i="38"/>
  <c r="H19" i="38" s="1"/>
  <c r="G57" i="38"/>
  <c r="H57" i="38" s="1"/>
  <c r="G10" i="38"/>
  <c r="H10" i="38" s="1"/>
  <c r="G66" i="38"/>
  <c r="H66" i="38" s="1"/>
  <c r="G28" i="38"/>
  <c r="H28" i="38" s="1"/>
  <c r="G124" i="38"/>
  <c r="H124" i="38" s="1"/>
  <c r="G143" i="38"/>
  <c r="H143" i="38" s="1"/>
  <c r="G46" i="38"/>
  <c r="H46" i="38" s="1"/>
  <c r="G138" i="38"/>
  <c r="H138" i="38" s="1"/>
  <c r="G106" i="38"/>
  <c r="H106" i="38" s="1"/>
  <c r="G55" i="38"/>
  <c r="H55" i="38" s="1"/>
  <c r="G170" i="38"/>
  <c r="H170" i="38" s="1"/>
  <c r="G133" i="38"/>
  <c r="H133" i="38" s="1"/>
  <c r="G93" i="38"/>
  <c r="H93" i="38" s="1"/>
  <c r="G152" i="38"/>
  <c r="H152" i="38" s="1"/>
  <c r="G161" i="38"/>
  <c r="H161" i="38" s="1"/>
  <c r="G115" i="38"/>
  <c r="H115" i="38" s="1"/>
  <c r="G84" i="38"/>
  <c r="H84" i="38" s="1"/>
  <c r="G75" i="38"/>
  <c r="H75" i="38" s="1"/>
  <c r="G29" i="38"/>
  <c r="H29" i="38" s="1"/>
  <c r="H735" i="47"/>
  <c r="H734" i="47"/>
  <c r="H733" i="47"/>
  <c r="H732" i="47"/>
  <c r="H731" i="47"/>
  <c r="H730" i="47"/>
  <c r="H729" i="47"/>
  <c r="H728" i="47"/>
  <c r="H727" i="47"/>
  <c r="H726" i="47"/>
  <c r="H725" i="47"/>
  <c r="H724" i="47"/>
  <c r="H723" i="47"/>
  <c r="H722" i="47"/>
  <c r="H721" i="47"/>
  <c r="H720" i="47"/>
  <c r="H719" i="47"/>
  <c r="H718" i="47"/>
  <c r="H717" i="47"/>
  <c r="H716" i="47"/>
  <c r="H715" i="47"/>
  <c r="H714" i="47"/>
  <c r="H713" i="47"/>
  <c r="H712" i="47"/>
  <c r="H711" i="47"/>
  <c r="H710" i="47"/>
  <c r="H709" i="47"/>
  <c r="H708" i="47"/>
  <c r="H707" i="47"/>
  <c r="H706" i="47"/>
  <c r="H705" i="47"/>
  <c r="H704" i="47"/>
  <c r="H703" i="47"/>
  <c r="H702" i="47"/>
  <c r="H701" i="47"/>
  <c r="H700" i="47"/>
  <c r="H699" i="47"/>
  <c r="H698" i="47"/>
  <c r="H697" i="47"/>
  <c r="H696" i="47"/>
  <c r="H695" i="47"/>
  <c r="H694" i="47"/>
  <c r="H693" i="47"/>
  <c r="H692" i="47"/>
  <c r="H691" i="47"/>
  <c r="H690" i="47"/>
  <c r="H689" i="47"/>
  <c r="H688" i="47"/>
  <c r="H687" i="47"/>
  <c r="H686" i="47"/>
  <c r="H685" i="47"/>
  <c r="H684" i="47"/>
  <c r="H683" i="47"/>
  <c r="H682" i="47"/>
  <c r="H681" i="47"/>
  <c r="H680" i="47"/>
  <c r="H679" i="47"/>
  <c r="H678" i="47"/>
  <c r="H677" i="47"/>
  <c r="H676" i="47"/>
  <c r="H675" i="47"/>
  <c r="H674" i="47"/>
  <c r="H673" i="47"/>
  <c r="H672" i="47"/>
  <c r="H671" i="47"/>
  <c r="H670" i="47"/>
  <c r="H669" i="47"/>
  <c r="H668" i="47"/>
  <c r="H667" i="47"/>
  <c r="H666" i="47"/>
  <c r="H665" i="47"/>
  <c r="H664" i="47"/>
  <c r="H663" i="47"/>
  <c r="H662" i="47"/>
  <c r="H661" i="47"/>
  <c r="H660" i="47"/>
  <c r="H659" i="47"/>
  <c r="H658" i="47"/>
  <c r="H657" i="47"/>
  <c r="H656" i="47"/>
  <c r="H655" i="47"/>
  <c r="H654" i="47"/>
  <c r="H653" i="47"/>
  <c r="H652" i="47"/>
  <c r="H651" i="47"/>
  <c r="H650" i="47"/>
  <c r="H649" i="47"/>
  <c r="H648" i="47"/>
  <c r="H647" i="47"/>
  <c r="H646" i="47"/>
  <c r="H645" i="47"/>
  <c r="H644" i="47"/>
  <c r="H643" i="47"/>
  <c r="H642" i="47"/>
  <c r="H641" i="47"/>
  <c r="H640" i="47"/>
  <c r="H639" i="47"/>
  <c r="H638" i="47"/>
  <c r="H637" i="47"/>
  <c r="H636" i="47"/>
  <c r="H635" i="47"/>
  <c r="H634" i="47"/>
  <c r="H633" i="47"/>
  <c r="H632" i="47"/>
  <c r="H631" i="47"/>
  <c r="H630" i="47"/>
  <c r="H629" i="47"/>
  <c r="H628" i="47"/>
  <c r="H627" i="47"/>
  <c r="H626" i="47"/>
  <c r="H625" i="47"/>
  <c r="H624" i="47"/>
  <c r="H623" i="47"/>
  <c r="H622" i="47"/>
  <c r="H621" i="47"/>
  <c r="H620" i="47"/>
  <c r="H619" i="47"/>
  <c r="H618" i="47"/>
  <c r="H617" i="47"/>
  <c r="H616" i="47"/>
  <c r="H615" i="47"/>
  <c r="H614" i="47"/>
  <c r="H613" i="47"/>
  <c r="H612" i="47"/>
  <c r="H611" i="47"/>
  <c r="H610" i="47"/>
  <c r="H609" i="47"/>
  <c r="H608" i="47"/>
  <c r="H607" i="47"/>
  <c r="H606" i="47"/>
  <c r="H605" i="47"/>
  <c r="H604" i="47"/>
  <c r="H603" i="47"/>
  <c r="H602" i="47"/>
  <c r="H601" i="47"/>
  <c r="H600" i="47"/>
  <c r="H599" i="47"/>
  <c r="H598" i="47"/>
  <c r="H597" i="47"/>
  <c r="H596" i="47"/>
  <c r="H595" i="47"/>
  <c r="H594" i="47"/>
  <c r="H593" i="47"/>
  <c r="H592" i="47"/>
  <c r="H591" i="47"/>
  <c r="H590" i="47"/>
  <c r="H589" i="47"/>
  <c r="H588" i="47"/>
  <c r="H587" i="47"/>
  <c r="H586" i="47"/>
  <c r="H585" i="47"/>
  <c r="H584" i="47"/>
  <c r="H583" i="47"/>
  <c r="H582" i="47"/>
  <c r="H581" i="47"/>
  <c r="H580" i="47"/>
  <c r="H579" i="47"/>
  <c r="H578" i="47"/>
  <c r="H577" i="47"/>
  <c r="H576" i="47"/>
  <c r="H575" i="47"/>
  <c r="H574" i="47"/>
  <c r="H573" i="47"/>
  <c r="H572" i="47"/>
  <c r="H571" i="47"/>
  <c r="H570" i="47"/>
  <c r="H569" i="47"/>
  <c r="H568" i="47"/>
  <c r="H567" i="47"/>
  <c r="H566" i="47"/>
  <c r="H565" i="47"/>
  <c r="H564" i="47"/>
  <c r="H563" i="47"/>
  <c r="H562" i="47"/>
  <c r="H561" i="47"/>
  <c r="H560" i="47"/>
  <c r="H559" i="47"/>
  <c r="H558" i="47"/>
  <c r="H557" i="47"/>
  <c r="H556" i="47"/>
  <c r="H555" i="47"/>
  <c r="H554" i="47"/>
  <c r="H553" i="47"/>
  <c r="H552" i="47"/>
  <c r="H551" i="47"/>
  <c r="H550" i="47"/>
  <c r="H549" i="47"/>
  <c r="H548" i="47"/>
  <c r="H547" i="47"/>
  <c r="H546" i="47"/>
  <c r="H545" i="47"/>
  <c r="H544" i="47"/>
  <c r="H543" i="47"/>
  <c r="H542" i="47"/>
  <c r="H541" i="47"/>
  <c r="H540" i="47"/>
  <c r="H539" i="47"/>
  <c r="H538" i="47"/>
  <c r="H537" i="47"/>
  <c r="H536" i="47"/>
  <c r="H535" i="47"/>
  <c r="H534" i="47"/>
  <c r="H533" i="47"/>
  <c r="H532" i="47"/>
  <c r="H531" i="47"/>
  <c r="H530" i="47"/>
  <c r="H529" i="47"/>
  <c r="H528" i="47"/>
  <c r="H527" i="47"/>
  <c r="H526" i="47"/>
  <c r="H525" i="47"/>
  <c r="H524" i="47"/>
  <c r="H523" i="47"/>
  <c r="H522" i="47"/>
  <c r="H521" i="47"/>
  <c r="H520" i="47"/>
  <c r="H519" i="47"/>
  <c r="H518" i="47"/>
  <c r="H517" i="47"/>
  <c r="H516" i="47"/>
  <c r="H515" i="47"/>
  <c r="H514" i="47"/>
  <c r="H513" i="47"/>
  <c r="H512" i="47"/>
  <c r="H511" i="47"/>
  <c r="H510" i="47"/>
  <c r="H509" i="47"/>
  <c r="H508" i="47"/>
  <c r="H507" i="47"/>
  <c r="H506" i="47"/>
  <c r="H505" i="47"/>
  <c r="H504" i="47"/>
  <c r="H503" i="47"/>
  <c r="H502" i="47"/>
  <c r="H501" i="47"/>
  <c r="H500" i="47"/>
  <c r="H499" i="47"/>
  <c r="H498" i="47"/>
  <c r="H497" i="47"/>
  <c r="H496" i="47"/>
  <c r="H495" i="47"/>
  <c r="H494" i="47"/>
  <c r="H493" i="47"/>
  <c r="H492" i="47"/>
  <c r="H491" i="47"/>
  <c r="H490" i="47"/>
  <c r="H489" i="47"/>
  <c r="H488" i="47"/>
  <c r="H487" i="47"/>
  <c r="H486" i="47"/>
  <c r="H485" i="47"/>
  <c r="H484" i="47"/>
  <c r="H483" i="47"/>
  <c r="H482" i="47"/>
  <c r="H481" i="47"/>
  <c r="H480" i="47"/>
  <c r="H479" i="47"/>
  <c r="H478" i="47"/>
  <c r="H477" i="47"/>
  <c r="H476" i="47"/>
  <c r="H475" i="47"/>
  <c r="H474" i="47"/>
  <c r="H473" i="47"/>
  <c r="H472" i="47"/>
  <c r="H471" i="47"/>
  <c r="H470" i="47"/>
  <c r="H469" i="47"/>
  <c r="H468" i="47"/>
  <c r="H467" i="47"/>
  <c r="H466" i="47"/>
  <c r="H465" i="47"/>
  <c r="H464" i="47"/>
  <c r="H463" i="47"/>
  <c r="H462" i="47"/>
  <c r="H461" i="47"/>
  <c r="H460" i="47"/>
  <c r="H459" i="47"/>
  <c r="H458" i="47"/>
  <c r="H457" i="47"/>
  <c r="H456" i="47"/>
  <c r="H455" i="47"/>
  <c r="H454" i="47"/>
  <c r="H453" i="47"/>
  <c r="H452" i="47"/>
  <c r="H451" i="47"/>
  <c r="H450" i="47"/>
  <c r="H449" i="47"/>
  <c r="H448" i="47"/>
  <c r="H447" i="47"/>
  <c r="H446" i="47"/>
  <c r="H445" i="47"/>
  <c r="H444" i="47"/>
  <c r="H443" i="47"/>
  <c r="H442" i="47"/>
  <c r="H441" i="47"/>
  <c r="H440" i="47"/>
  <c r="H439" i="47"/>
  <c r="H438" i="47"/>
  <c r="H437" i="47"/>
  <c r="H436" i="47"/>
  <c r="H435" i="47"/>
  <c r="H434" i="47"/>
  <c r="H433" i="47"/>
  <c r="H432" i="47"/>
  <c r="H431" i="47"/>
  <c r="H430" i="47"/>
  <c r="H429" i="47"/>
  <c r="H428" i="47"/>
  <c r="H427" i="47"/>
  <c r="H426" i="47"/>
  <c r="H425" i="47"/>
  <c r="H424" i="47"/>
  <c r="H423" i="47"/>
  <c r="H422" i="47"/>
  <c r="H421" i="47"/>
  <c r="H420" i="47"/>
  <c r="H419" i="47"/>
  <c r="H418" i="47"/>
  <c r="H417" i="47"/>
  <c r="H416" i="47"/>
  <c r="H415" i="47"/>
  <c r="H414" i="47"/>
  <c r="H413" i="47"/>
  <c r="H412" i="47"/>
  <c r="H411" i="47"/>
  <c r="H410" i="47"/>
  <c r="H409" i="47"/>
  <c r="H408" i="47"/>
  <c r="H407" i="47"/>
  <c r="H406" i="47"/>
  <c r="H405" i="47"/>
  <c r="H404" i="47"/>
  <c r="H403" i="47"/>
  <c r="H402" i="47"/>
  <c r="H401" i="47"/>
  <c r="H400" i="47"/>
  <c r="H399" i="47"/>
  <c r="H398" i="47"/>
  <c r="H397" i="47"/>
  <c r="H396" i="47"/>
  <c r="H395" i="47"/>
  <c r="H394" i="47"/>
  <c r="H393" i="47"/>
  <c r="H392" i="47"/>
  <c r="H391" i="47"/>
  <c r="H390" i="47"/>
  <c r="H389" i="47"/>
  <c r="H388" i="47"/>
  <c r="H387" i="47"/>
  <c r="H386" i="47"/>
  <c r="H385" i="47"/>
  <c r="H384" i="47"/>
  <c r="H383" i="47"/>
  <c r="H382" i="47"/>
  <c r="H381" i="47"/>
  <c r="H380" i="47"/>
  <c r="H379" i="47"/>
  <c r="H378" i="47"/>
  <c r="H377" i="47"/>
  <c r="H376" i="47"/>
  <c r="H375" i="47"/>
  <c r="H374" i="47"/>
  <c r="H373" i="47"/>
  <c r="H372" i="47"/>
  <c r="H371" i="47"/>
  <c r="H370" i="47"/>
  <c r="H369" i="47"/>
  <c r="H368" i="47"/>
  <c r="H367" i="47"/>
  <c r="H366" i="47"/>
  <c r="H365" i="47"/>
  <c r="H364" i="47"/>
  <c r="H363" i="47"/>
  <c r="H362" i="47"/>
  <c r="H361" i="47"/>
  <c r="H360" i="47"/>
  <c r="H359" i="47"/>
  <c r="H358" i="47"/>
  <c r="H357" i="47"/>
  <c r="H356" i="47"/>
  <c r="H355" i="47"/>
  <c r="H354" i="47"/>
  <c r="H353" i="47"/>
  <c r="H352" i="47"/>
  <c r="H351" i="47"/>
  <c r="H350" i="47"/>
  <c r="H349" i="47"/>
  <c r="H348" i="47"/>
  <c r="H347" i="47"/>
  <c r="H346" i="47"/>
  <c r="H345" i="47"/>
  <c r="H344" i="47"/>
  <c r="H343" i="47"/>
  <c r="H342" i="47"/>
  <c r="H341" i="47"/>
  <c r="H340" i="47"/>
  <c r="H339" i="47"/>
  <c r="H338" i="47"/>
  <c r="H337" i="47"/>
  <c r="H336" i="47"/>
  <c r="H335" i="47"/>
  <c r="H334" i="47"/>
  <c r="H333" i="47"/>
  <c r="H332" i="47"/>
  <c r="H331" i="47"/>
  <c r="H330" i="47"/>
  <c r="H329" i="47"/>
  <c r="H328" i="47"/>
  <c r="H327" i="47"/>
  <c r="H326" i="47"/>
  <c r="H325" i="47"/>
  <c r="H324" i="47"/>
  <c r="H323" i="47"/>
  <c r="H322" i="47"/>
  <c r="H321" i="47"/>
  <c r="H320" i="47"/>
  <c r="H319" i="47"/>
  <c r="H318" i="47"/>
  <c r="H317" i="47"/>
  <c r="H316" i="47"/>
  <c r="H315" i="47"/>
  <c r="H314" i="47"/>
  <c r="H313" i="47"/>
  <c r="H312" i="47"/>
  <c r="H311" i="47"/>
  <c r="H310" i="47"/>
  <c r="H309" i="47"/>
  <c r="H308" i="47"/>
  <c r="H307" i="47"/>
  <c r="H306" i="47"/>
  <c r="H305" i="47"/>
  <c r="H304" i="47"/>
  <c r="H303" i="47"/>
  <c r="H302" i="47"/>
  <c r="H301" i="47"/>
  <c r="H300" i="47"/>
  <c r="H299" i="47"/>
  <c r="H298" i="47"/>
  <c r="H297" i="47"/>
  <c r="H296" i="47"/>
  <c r="H295" i="47"/>
  <c r="H294" i="47"/>
  <c r="H293" i="47"/>
  <c r="H292" i="47"/>
  <c r="H291" i="47"/>
  <c r="H290" i="47"/>
  <c r="H289" i="47"/>
  <c r="H288" i="47"/>
  <c r="H287" i="47"/>
  <c r="H286" i="47"/>
  <c r="H285" i="47"/>
  <c r="H284" i="47"/>
  <c r="H283" i="47"/>
  <c r="H282" i="47"/>
  <c r="H281" i="47"/>
  <c r="H280" i="47"/>
  <c r="H279" i="47"/>
  <c r="H278" i="47"/>
  <c r="H277" i="47"/>
  <c r="H276" i="47"/>
  <c r="H275" i="47"/>
  <c r="H274" i="47"/>
  <c r="H273" i="47"/>
  <c r="H272" i="47"/>
  <c r="H271" i="47"/>
  <c r="H270" i="47"/>
  <c r="H269" i="47"/>
  <c r="H268" i="47"/>
  <c r="H267" i="47"/>
  <c r="H266" i="47"/>
  <c r="H265" i="47"/>
  <c r="H264" i="47"/>
  <c r="H263" i="47"/>
  <c r="H262" i="47"/>
  <c r="H261" i="47"/>
  <c r="H260" i="47"/>
  <c r="H259" i="47"/>
  <c r="H258" i="47"/>
  <c r="H257" i="47"/>
  <c r="H256" i="47"/>
  <c r="H255" i="47"/>
  <c r="H254" i="47"/>
  <c r="H253" i="47"/>
  <c r="H252" i="47"/>
  <c r="H251" i="47"/>
  <c r="H250" i="47"/>
  <c r="H249" i="47"/>
  <c r="H248" i="47"/>
  <c r="H247" i="47"/>
  <c r="H246" i="47"/>
  <c r="H245" i="47"/>
  <c r="H244" i="47"/>
  <c r="H243" i="47"/>
  <c r="H242" i="47"/>
  <c r="H241" i="47"/>
  <c r="H240" i="47"/>
  <c r="H239" i="47"/>
  <c r="H238" i="47"/>
  <c r="H237" i="47"/>
  <c r="H236" i="47"/>
  <c r="H235" i="47"/>
  <c r="H234" i="47"/>
  <c r="H233" i="47"/>
  <c r="H232" i="47"/>
  <c r="H231" i="47"/>
  <c r="H230" i="47"/>
  <c r="H229" i="47"/>
  <c r="H228" i="47"/>
  <c r="H227" i="47"/>
  <c r="H226" i="47"/>
  <c r="H225" i="47"/>
  <c r="H224" i="47"/>
  <c r="H223" i="47"/>
  <c r="H222" i="47"/>
  <c r="H221" i="47"/>
  <c r="H220" i="47"/>
  <c r="H219" i="47"/>
  <c r="H218" i="47"/>
  <c r="H217" i="47"/>
  <c r="H216" i="47"/>
  <c r="H215" i="47"/>
  <c r="H214" i="47"/>
  <c r="H213" i="47"/>
  <c r="H212" i="47"/>
  <c r="H211" i="47"/>
  <c r="H210" i="47"/>
  <c r="H209" i="47"/>
  <c r="H208" i="47"/>
  <c r="H207" i="47"/>
  <c r="H206" i="47"/>
  <c r="H205" i="47"/>
  <c r="H204" i="47"/>
  <c r="H203" i="47"/>
  <c r="H202" i="47"/>
  <c r="H201" i="47"/>
  <c r="H200" i="47"/>
  <c r="H199" i="47"/>
  <c r="H198" i="47"/>
  <c r="H197" i="47"/>
  <c r="H196" i="47"/>
  <c r="H195" i="47"/>
  <c r="H194" i="47"/>
  <c r="H193" i="47"/>
  <c r="H192" i="47"/>
  <c r="H191" i="47"/>
  <c r="H190" i="47"/>
  <c r="H189" i="47"/>
  <c r="H188" i="47"/>
  <c r="H187" i="47"/>
  <c r="H186" i="47"/>
  <c r="H185" i="47"/>
  <c r="H184" i="47"/>
  <c r="H183" i="47"/>
  <c r="H182" i="47"/>
  <c r="H181" i="47"/>
  <c r="H180" i="47"/>
  <c r="H179" i="47"/>
  <c r="H178" i="47"/>
  <c r="H177" i="47"/>
  <c r="H176" i="47"/>
  <c r="H175" i="47"/>
  <c r="H174" i="47"/>
  <c r="H173" i="47"/>
  <c r="H172" i="47"/>
  <c r="H171" i="47"/>
  <c r="H170" i="47"/>
  <c r="H169" i="47"/>
  <c r="H168" i="47"/>
  <c r="H167" i="47"/>
  <c r="H166" i="47"/>
  <c r="H165" i="47"/>
  <c r="H164" i="47"/>
  <c r="H163" i="47"/>
  <c r="H162" i="47"/>
  <c r="H161" i="47"/>
  <c r="H160" i="47"/>
  <c r="H159" i="47"/>
  <c r="H158" i="47"/>
  <c r="H157" i="47"/>
  <c r="H156" i="47"/>
  <c r="H155" i="47"/>
  <c r="H154" i="47"/>
  <c r="H153" i="47"/>
  <c r="H152" i="47"/>
  <c r="H151" i="47"/>
  <c r="H150" i="47"/>
  <c r="H149" i="47"/>
  <c r="H148" i="47"/>
  <c r="H147" i="47"/>
  <c r="H146" i="47"/>
  <c r="H145" i="47"/>
  <c r="H144" i="47"/>
  <c r="H143" i="47"/>
  <c r="H142" i="47"/>
  <c r="H141" i="47"/>
  <c r="H140" i="47"/>
  <c r="H139" i="47"/>
  <c r="H138" i="47"/>
  <c r="H137" i="47"/>
  <c r="H136" i="47"/>
  <c r="H135" i="47"/>
  <c r="H134" i="47"/>
  <c r="H133" i="47"/>
  <c r="H132" i="47"/>
  <c r="H131" i="47"/>
  <c r="H130" i="47"/>
  <c r="H129" i="47"/>
  <c r="H128" i="47"/>
  <c r="H127" i="47"/>
  <c r="H126" i="47"/>
  <c r="H125" i="47"/>
  <c r="H124" i="47"/>
  <c r="H123" i="47"/>
  <c r="H122" i="47"/>
  <c r="H121" i="47"/>
  <c r="H120" i="47"/>
  <c r="H119" i="47"/>
  <c r="H118" i="47"/>
  <c r="H117" i="47"/>
  <c r="H116" i="47"/>
  <c r="H115" i="47"/>
  <c r="H114" i="47"/>
  <c r="H113" i="47"/>
  <c r="H112" i="47"/>
  <c r="H111" i="47"/>
  <c r="H110" i="47"/>
  <c r="H109" i="47"/>
  <c r="H108" i="47"/>
  <c r="H107" i="47"/>
  <c r="H106" i="47"/>
  <c r="H105" i="47"/>
  <c r="H104" i="47"/>
  <c r="H103" i="47"/>
  <c r="H102" i="47"/>
  <c r="H101" i="47"/>
  <c r="H100" i="47"/>
  <c r="H99" i="47"/>
  <c r="H98" i="47"/>
  <c r="H97" i="47"/>
  <c r="H96" i="47"/>
  <c r="H95" i="47"/>
  <c r="H94" i="47"/>
  <c r="H93" i="47"/>
  <c r="H92" i="47"/>
  <c r="H91" i="47"/>
  <c r="H90" i="47"/>
  <c r="H89" i="47"/>
  <c r="H88" i="47"/>
  <c r="H87" i="47"/>
  <c r="H86" i="47"/>
  <c r="H85" i="47"/>
  <c r="H84" i="47"/>
  <c r="H83" i="47"/>
  <c r="H82" i="47"/>
  <c r="H81" i="47"/>
  <c r="H80" i="47"/>
  <c r="H79" i="47"/>
  <c r="H78" i="47"/>
  <c r="H77" i="47"/>
  <c r="H76" i="47"/>
  <c r="H75" i="47"/>
  <c r="H74" i="47"/>
  <c r="H73" i="47"/>
  <c r="H72" i="47"/>
  <c r="H71" i="47"/>
  <c r="H70" i="47"/>
  <c r="H69" i="47"/>
  <c r="H68" i="47"/>
  <c r="H67" i="47"/>
  <c r="H66" i="47"/>
  <c r="H65" i="47"/>
  <c r="H64" i="47"/>
  <c r="H63" i="47"/>
  <c r="H62" i="47"/>
  <c r="H61" i="47"/>
  <c r="H60" i="47"/>
  <c r="H59" i="47"/>
  <c r="H58" i="47"/>
  <c r="H57" i="47"/>
  <c r="H56" i="47"/>
  <c r="H55" i="47"/>
  <c r="H54" i="47"/>
  <c r="H53" i="47"/>
  <c r="H52" i="47"/>
  <c r="H51" i="47"/>
  <c r="H50" i="47"/>
  <c r="H49" i="47"/>
  <c r="H48" i="47"/>
  <c r="H47" i="47"/>
  <c r="H46" i="47"/>
  <c r="H45" i="47"/>
  <c r="H44" i="47"/>
  <c r="H43" i="47"/>
  <c r="H42" i="47"/>
  <c r="H41" i="47"/>
  <c r="H40" i="47"/>
  <c r="H39" i="47"/>
  <c r="H38" i="47"/>
  <c r="H37" i="47"/>
  <c r="H36" i="47"/>
  <c r="H35" i="47"/>
  <c r="H34" i="47"/>
  <c r="H33" i="47"/>
  <c r="H32" i="47"/>
  <c r="H31" i="47"/>
  <c r="H30" i="47"/>
  <c r="H29" i="47"/>
  <c r="H28" i="47"/>
  <c r="H27" i="47"/>
  <c r="H26" i="47"/>
  <c r="H25" i="47"/>
  <c r="H24" i="47"/>
  <c r="H23" i="47"/>
  <c r="H22" i="47"/>
  <c r="H21" i="47"/>
  <c r="H20" i="47"/>
  <c r="H19" i="47"/>
  <c r="H18" i="47"/>
  <c r="H17" i="47"/>
  <c r="H16" i="47"/>
  <c r="H15" i="47"/>
  <c r="H14" i="47"/>
  <c r="H13" i="47"/>
  <c r="H12" i="47"/>
  <c r="H11" i="47"/>
  <c r="H10" i="47"/>
  <c r="H9" i="47"/>
  <c r="H8" i="47"/>
  <c r="H7" i="47"/>
  <c r="H6" i="47"/>
  <c r="H5" i="47"/>
  <c r="H4" i="47"/>
  <c r="H3" i="47"/>
  <c r="H2" i="47"/>
  <c r="K793" i="34"/>
  <c r="G735" i="47"/>
  <c r="I735" i="47" s="1"/>
  <c r="G734" i="47"/>
  <c r="I734" i="47" s="1"/>
  <c r="G733" i="47"/>
  <c r="I733" i="47" s="1"/>
  <c r="G732" i="47"/>
  <c r="I732" i="47" s="1"/>
  <c r="G731" i="47"/>
  <c r="I731" i="47" s="1"/>
  <c r="G730" i="47"/>
  <c r="I730" i="47" s="1"/>
  <c r="G729" i="47"/>
  <c r="I729" i="47" s="1"/>
  <c r="G728" i="47"/>
  <c r="I728" i="47" s="1"/>
  <c r="G727" i="47"/>
  <c r="I727" i="47" s="1"/>
  <c r="G726" i="47"/>
  <c r="I726" i="47" s="1"/>
  <c r="G725" i="47"/>
  <c r="I725" i="47" s="1"/>
  <c r="G724" i="47"/>
  <c r="I724" i="47" s="1"/>
  <c r="G723" i="47"/>
  <c r="I723" i="47" s="1"/>
  <c r="G722" i="47"/>
  <c r="I722" i="47" s="1"/>
  <c r="G721" i="47"/>
  <c r="I721" i="47" s="1"/>
  <c r="G720" i="47"/>
  <c r="I720" i="47" s="1"/>
  <c r="G719" i="47"/>
  <c r="I719" i="47" s="1"/>
  <c r="G718" i="47"/>
  <c r="I718" i="47" s="1"/>
  <c r="G717" i="47"/>
  <c r="I717" i="47" s="1"/>
  <c r="G716" i="47"/>
  <c r="I716" i="47" s="1"/>
  <c r="G715" i="47"/>
  <c r="I715" i="47" s="1"/>
  <c r="G714" i="47"/>
  <c r="I714" i="47" s="1"/>
  <c r="G713" i="47"/>
  <c r="I713" i="47" s="1"/>
  <c r="G712" i="47"/>
  <c r="I712" i="47" s="1"/>
  <c r="G711" i="47"/>
  <c r="I711" i="47" s="1"/>
  <c r="G710" i="47"/>
  <c r="I710" i="47" s="1"/>
  <c r="G709" i="47"/>
  <c r="I709" i="47" s="1"/>
  <c r="G708" i="47"/>
  <c r="I708" i="47" s="1"/>
  <c r="G707" i="47"/>
  <c r="I707" i="47" s="1"/>
  <c r="G706" i="47"/>
  <c r="I706" i="47" s="1"/>
  <c r="G705" i="47"/>
  <c r="I705" i="47" s="1"/>
  <c r="G704" i="47"/>
  <c r="I704" i="47" s="1"/>
  <c r="G703" i="47"/>
  <c r="I703" i="47" s="1"/>
  <c r="G702" i="47"/>
  <c r="I702" i="47" s="1"/>
  <c r="G701" i="47"/>
  <c r="I701" i="47" s="1"/>
  <c r="G700" i="47"/>
  <c r="I700" i="47" s="1"/>
  <c r="G699" i="47"/>
  <c r="I699" i="47" s="1"/>
  <c r="G698" i="47"/>
  <c r="I698" i="47" s="1"/>
  <c r="G697" i="47"/>
  <c r="I697" i="47" s="1"/>
  <c r="G696" i="47"/>
  <c r="I696" i="47" s="1"/>
  <c r="G695" i="47"/>
  <c r="I695" i="47" s="1"/>
  <c r="G694" i="47"/>
  <c r="I694" i="47" s="1"/>
  <c r="G693" i="47"/>
  <c r="I693" i="47" s="1"/>
  <c r="G692" i="47"/>
  <c r="I692" i="47" s="1"/>
  <c r="G691" i="47"/>
  <c r="I691" i="47" s="1"/>
  <c r="G690" i="47"/>
  <c r="I690" i="47" s="1"/>
  <c r="G689" i="47"/>
  <c r="I689" i="47" s="1"/>
  <c r="G688" i="47"/>
  <c r="I688" i="47" s="1"/>
  <c r="G687" i="47"/>
  <c r="I687" i="47" s="1"/>
  <c r="G686" i="47"/>
  <c r="I686" i="47" s="1"/>
  <c r="G685" i="47"/>
  <c r="I685" i="47" s="1"/>
  <c r="G684" i="47"/>
  <c r="I684" i="47" s="1"/>
  <c r="G683" i="47"/>
  <c r="I683" i="47" s="1"/>
  <c r="G682" i="47"/>
  <c r="I682" i="47" s="1"/>
  <c r="G681" i="47"/>
  <c r="I681" i="47" s="1"/>
  <c r="G680" i="47"/>
  <c r="I680" i="47" s="1"/>
  <c r="G679" i="47"/>
  <c r="I679" i="47" s="1"/>
  <c r="G678" i="47"/>
  <c r="I678" i="47" s="1"/>
  <c r="G677" i="47"/>
  <c r="I677" i="47" s="1"/>
  <c r="G676" i="47"/>
  <c r="I676" i="47" s="1"/>
  <c r="G675" i="47"/>
  <c r="I675" i="47" s="1"/>
  <c r="G674" i="47"/>
  <c r="I674" i="47" s="1"/>
  <c r="G673" i="47"/>
  <c r="I673" i="47" s="1"/>
  <c r="G672" i="47"/>
  <c r="I672" i="47" s="1"/>
  <c r="G671" i="47"/>
  <c r="I671" i="47" s="1"/>
  <c r="G670" i="47"/>
  <c r="I670" i="47" s="1"/>
  <c r="G669" i="47"/>
  <c r="I669" i="47" s="1"/>
  <c r="G668" i="47"/>
  <c r="I668" i="47" s="1"/>
  <c r="G667" i="47"/>
  <c r="I667" i="47" s="1"/>
  <c r="G666" i="47"/>
  <c r="I666" i="47" s="1"/>
  <c r="G665" i="47"/>
  <c r="I665" i="47" s="1"/>
  <c r="G664" i="47"/>
  <c r="I664" i="47" s="1"/>
  <c r="G663" i="47"/>
  <c r="I663" i="47" s="1"/>
  <c r="G662" i="47"/>
  <c r="I662" i="47" s="1"/>
  <c r="G661" i="47"/>
  <c r="I661" i="47" s="1"/>
  <c r="G660" i="47"/>
  <c r="I660" i="47" s="1"/>
  <c r="G659" i="47"/>
  <c r="I659" i="47" s="1"/>
  <c r="G658" i="47"/>
  <c r="I658" i="47" s="1"/>
  <c r="G657" i="47"/>
  <c r="I657" i="47" s="1"/>
  <c r="G656" i="47"/>
  <c r="I656" i="47" s="1"/>
  <c r="G655" i="47"/>
  <c r="I655" i="47" s="1"/>
  <c r="G654" i="47"/>
  <c r="I654" i="47" s="1"/>
  <c r="G653" i="47"/>
  <c r="I653" i="47" s="1"/>
  <c r="G652" i="47"/>
  <c r="I652" i="47" s="1"/>
  <c r="G651" i="47"/>
  <c r="I651" i="47" s="1"/>
  <c r="G650" i="47"/>
  <c r="I650" i="47" s="1"/>
  <c r="G649" i="47"/>
  <c r="I649" i="47" s="1"/>
  <c r="G648" i="47"/>
  <c r="I648" i="47" s="1"/>
  <c r="G647" i="47"/>
  <c r="I647" i="47" s="1"/>
  <c r="G646" i="47"/>
  <c r="I646" i="47" s="1"/>
  <c r="G645" i="47"/>
  <c r="I645" i="47" s="1"/>
  <c r="G644" i="47"/>
  <c r="I644" i="47" s="1"/>
  <c r="G643" i="47"/>
  <c r="I643" i="47" s="1"/>
  <c r="G642" i="47"/>
  <c r="I642" i="47" s="1"/>
  <c r="G641" i="47"/>
  <c r="I641" i="47" s="1"/>
  <c r="G640" i="47"/>
  <c r="I640" i="47" s="1"/>
  <c r="G639" i="47"/>
  <c r="I639" i="47" s="1"/>
  <c r="G638" i="47"/>
  <c r="I638" i="47" s="1"/>
  <c r="G637" i="47"/>
  <c r="I637" i="47" s="1"/>
  <c r="G636" i="47"/>
  <c r="I636" i="47" s="1"/>
  <c r="G635" i="47"/>
  <c r="I635" i="47" s="1"/>
  <c r="G634" i="47"/>
  <c r="I634" i="47" s="1"/>
  <c r="G633" i="47"/>
  <c r="I633" i="47" s="1"/>
  <c r="G632" i="47"/>
  <c r="I632" i="47" s="1"/>
  <c r="G631" i="47"/>
  <c r="I631" i="47" s="1"/>
  <c r="G630" i="47"/>
  <c r="I630" i="47" s="1"/>
  <c r="G629" i="47"/>
  <c r="I629" i="47" s="1"/>
  <c r="G628" i="47"/>
  <c r="I628" i="47" s="1"/>
  <c r="G627" i="47"/>
  <c r="I627" i="47" s="1"/>
  <c r="G626" i="47"/>
  <c r="I626" i="47" s="1"/>
  <c r="G625" i="47"/>
  <c r="I625" i="47" s="1"/>
  <c r="G624" i="47"/>
  <c r="I624" i="47" s="1"/>
  <c r="G623" i="47"/>
  <c r="I623" i="47" s="1"/>
  <c r="G622" i="47"/>
  <c r="I622" i="47" s="1"/>
  <c r="G621" i="47"/>
  <c r="I621" i="47" s="1"/>
  <c r="G620" i="47"/>
  <c r="I620" i="47" s="1"/>
  <c r="G619" i="47"/>
  <c r="I619" i="47" s="1"/>
  <c r="G618" i="47"/>
  <c r="I618" i="47" s="1"/>
  <c r="G617" i="47"/>
  <c r="I617" i="47" s="1"/>
  <c r="G616" i="47"/>
  <c r="I616" i="47" s="1"/>
  <c r="G615" i="47"/>
  <c r="I615" i="47" s="1"/>
  <c r="G614" i="47"/>
  <c r="I614" i="47" s="1"/>
  <c r="G613" i="47"/>
  <c r="I613" i="47" s="1"/>
  <c r="G612" i="47"/>
  <c r="I612" i="47" s="1"/>
  <c r="G611" i="47"/>
  <c r="I611" i="47" s="1"/>
  <c r="G610" i="47"/>
  <c r="I610" i="47" s="1"/>
  <c r="G609" i="47"/>
  <c r="I609" i="47" s="1"/>
  <c r="G608" i="47"/>
  <c r="I608" i="47" s="1"/>
  <c r="G607" i="47"/>
  <c r="I607" i="47" s="1"/>
  <c r="G606" i="47"/>
  <c r="I606" i="47" s="1"/>
  <c r="G605" i="47"/>
  <c r="I605" i="47" s="1"/>
  <c r="G604" i="47"/>
  <c r="I604" i="47" s="1"/>
  <c r="G603" i="47"/>
  <c r="I603" i="47" s="1"/>
  <c r="G602" i="47"/>
  <c r="I602" i="47" s="1"/>
  <c r="G601" i="47"/>
  <c r="I601" i="47" s="1"/>
  <c r="G600" i="47"/>
  <c r="I600" i="47" s="1"/>
  <c r="G599" i="47"/>
  <c r="I599" i="47" s="1"/>
  <c r="G598" i="47"/>
  <c r="I598" i="47" s="1"/>
  <c r="G597" i="47"/>
  <c r="I597" i="47" s="1"/>
  <c r="G596" i="47"/>
  <c r="I596" i="47" s="1"/>
  <c r="G595" i="47"/>
  <c r="I595" i="47" s="1"/>
  <c r="G594" i="47"/>
  <c r="I594" i="47" s="1"/>
  <c r="G593" i="47"/>
  <c r="I593" i="47" s="1"/>
  <c r="G592" i="47"/>
  <c r="I592" i="47" s="1"/>
  <c r="G591" i="47"/>
  <c r="I591" i="47" s="1"/>
  <c r="G590" i="47"/>
  <c r="I590" i="47" s="1"/>
  <c r="G589" i="47"/>
  <c r="I589" i="47" s="1"/>
  <c r="G588" i="47"/>
  <c r="I588" i="47" s="1"/>
  <c r="G587" i="47"/>
  <c r="I587" i="47" s="1"/>
  <c r="G586" i="47"/>
  <c r="I586" i="47" s="1"/>
  <c r="G585" i="47"/>
  <c r="I585" i="47" s="1"/>
  <c r="G584" i="47"/>
  <c r="I584" i="47" s="1"/>
  <c r="G583" i="47"/>
  <c r="I583" i="47" s="1"/>
  <c r="G582" i="47"/>
  <c r="I582" i="47" s="1"/>
  <c r="G581" i="47"/>
  <c r="I581" i="47" s="1"/>
  <c r="G580" i="47"/>
  <c r="I580" i="47" s="1"/>
  <c r="G579" i="47"/>
  <c r="I579" i="47" s="1"/>
  <c r="G578" i="47"/>
  <c r="I578" i="47" s="1"/>
  <c r="G577" i="47"/>
  <c r="I577" i="47" s="1"/>
  <c r="G576" i="47"/>
  <c r="I576" i="47" s="1"/>
  <c r="G575" i="47"/>
  <c r="I575" i="47" s="1"/>
  <c r="G574" i="47"/>
  <c r="I574" i="47" s="1"/>
  <c r="G573" i="47"/>
  <c r="I573" i="47" s="1"/>
  <c r="G572" i="47"/>
  <c r="I572" i="47" s="1"/>
  <c r="G571" i="47"/>
  <c r="I571" i="47" s="1"/>
  <c r="G570" i="47"/>
  <c r="I570" i="47" s="1"/>
  <c r="G569" i="47"/>
  <c r="I569" i="47" s="1"/>
  <c r="G568" i="47"/>
  <c r="I568" i="47" s="1"/>
  <c r="G567" i="47"/>
  <c r="I567" i="47" s="1"/>
  <c r="G566" i="47"/>
  <c r="I566" i="47" s="1"/>
  <c r="G565" i="47"/>
  <c r="I565" i="47" s="1"/>
  <c r="G564" i="47"/>
  <c r="I564" i="47" s="1"/>
  <c r="G563" i="47"/>
  <c r="I563" i="47" s="1"/>
  <c r="G562" i="47"/>
  <c r="I562" i="47" s="1"/>
  <c r="G561" i="47"/>
  <c r="I561" i="47" s="1"/>
  <c r="G560" i="47"/>
  <c r="I560" i="47" s="1"/>
  <c r="G559" i="47"/>
  <c r="I559" i="47" s="1"/>
  <c r="G558" i="47"/>
  <c r="I558" i="47" s="1"/>
  <c r="G557" i="47"/>
  <c r="I557" i="47" s="1"/>
  <c r="G556" i="47"/>
  <c r="I556" i="47" s="1"/>
  <c r="G555" i="47"/>
  <c r="I555" i="47" s="1"/>
  <c r="G554" i="47"/>
  <c r="I554" i="47" s="1"/>
  <c r="G553" i="47"/>
  <c r="I553" i="47" s="1"/>
  <c r="G552" i="47"/>
  <c r="I552" i="47" s="1"/>
  <c r="G551" i="47"/>
  <c r="I551" i="47" s="1"/>
  <c r="G550" i="47"/>
  <c r="I550" i="47" s="1"/>
  <c r="G549" i="47"/>
  <c r="I549" i="47" s="1"/>
  <c r="G548" i="47"/>
  <c r="I548" i="47" s="1"/>
  <c r="G547" i="47"/>
  <c r="I547" i="47" s="1"/>
  <c r="G546" i="47"/>
  <c r="I546" i="47" s="1"/>
  <c r="G545" i="47"/>
  <c r="I545" i="47" s="1"/>
  <c r="G544" i="47"/>
  <c r="I544" i="47" s="1"/>
  <c r="G543" i="47"/>
  <c r="I543" i="47" s="1"/>
  <c r="G542" i="47"/>
  <c r="I542" i="47" s="1"/>
  <c r="G541" i="47"/>
  <c r="I541" i="47" s="1"/>
  <c r="G540" i="47"/>
  <c r="I540" i="47" s="1"/>
  <c r="G539" i="47"/>
  <c r="I539" i="47" s="1"/>
  <c r="G538" i="47"/>
  <c r="I538" i="47" s="1"/>
  <c r="G537" i="47"/>
  <c r="I537" i="47" s="1"/>
  <c r="G536" i="47"/>
  <c r="I536" i="47" s="1"/>
  <c r="G535" i="47"/>
  <c r="I535" i="47" s="1"/>
  <c r="G534" i="47"/>
  <c r="I534" i="47" s="1"/>
  <c r="G533" i="47"/>
  <c r="I533" i="47" s="1"/>
  <c r="G532" i="47"/>
  <c r="I532" i="47" s="1"/>
  <c r="G531" i="47"/>
  <c r="I531" i="47" s="1"/>
  <c r="G530" i="47"/>
  <c r="I530" i="47" s="1"/>
  <c r="G529" i="47"/>
  <c r="I529" i="47" s="1"/>
  <c r="G528" i="47"/>
  <c r="I528" i="47" s="1"/>
  <c r="G527" i="47"/>
  <c r="I527" i="47" s="1"/>
  <c r="G526" i="47"/>
  <c r="I526" i="47" s="1"/>
  <c r="G525" i="47"/>
  <c r="I525" i="47" s="1"/>
  <c r="G524" i="47"/>
  <c r="I524" i="47" s="1"/>
  <c r="G523" i="47"/>
  <c r="I523" i="47" s="1"/>
  <c r="G522" i="47"/>
  <c r="I522" i="47" s="1"/>
  <c r="G521" i="47"/>
  <c r="I521" i="47" s="1"/>
  <c r="G520" i="47"/>
  <c r="I520" i="47" s="1"/>
  <c r="G519" i="47"/>
  <c r="I519" i="47" s="1"/>
  <c r="G518" i="47"/>
  <c r="I518" i="47" s="1"/>
  <c r="G517" i="47"/>
  <c r="I517" i="47" s="1"/>
  <c r="G516" i="47"/>
  <c r="I516" i="47" s="1"/>
  <c r="G515" i="47"/>
  <c r="I515" i="47" s="1"/>
  <c r="G514" i="47"/>
  <c r="I514" i="47" s="1"/>
  <c r="G513" i="47"/>
  <c r="I513" i="47" s="1"/>
  <c r="G512" i="47"/>
  <c r="I512" i="47" s="1"/>
  <c r="G511" i="47"/>
  <c r="I511" i="47" s="1"/>
  <c r="G510" i="47"/>
  <c r="I510" i="47" s="1"/>
  <c r="G509" i="47"/>
  <c r="I509" i="47" s="1"/>
  <c r="G508" i="47"/>
  <c r="I508" i="47" s="1"/>
  <c r="G507" i="47"/>
  <c r="I507" i="47" s="1"/>
  <c r="G506" i="47"/>
  <c r="I506" i="47" s="1"/>
  <c r="G505" i="47"/>
  <c r="I505" i="47" s="1"/>
  <c r="G504" i="47"/>
  <c r="I504" i="47" s="1"/>
  <c r="G503" i="47"/>
  <c r="I503" i="47" s="1"/>
  <c r="G502" i="47"/>
  <c r="I502" i="47" s="1"/>
  <c r="G501" i="47"/>
  <c r="I501" i="47" s="1"/>
  <c r="G500" i="47"/>
  <c r="I500" i="47" s="1"/>
  <c r="G499" i="47"/>
  <c r="I499" i="47" s="1"/>
  <c r="G498" i="47"/>
  <c r="I498" i="47" s="1"/>
  <c r="G497" i="47"/>
  <c r="I497" i="47" s="1"/>
  <c r="G496" i="47"/>
  <c r="I496" i="47" s="1"/>
  <c r="G495" i="47"/>
  <c r="I495" i="47" s="1"/>
  <c r="G494" i="47"/>
  <c r="I494" i="47" s="1"/>
  <c r="G493" i="47"/>
  <c r="I493" i="47" s="1"/>
  <c r="G492" i="47"/>
  <c r="I492" i="47" s="1"/>
  <c r="G491" i="47"/>
  <c r="I491" i="47" s="1"/>
  <c r="G490" i="47"/>
  <c r="I490" i="47" s="1"/>
  <c r="G489" i="47"/>
  <c r="I489" i="47" s="1"/>
  <c r="G488" i="47"/>
  <c r="I488" i="47" s="1"/>
  <c r="G487" i="47"/>
  <c r="I487" i="47" s="1"/>
  <c r="G486" i="47"/>
  <c r="I486" i="47" s="1"/>
  <c r="G485" i="47"/>
  <c r="I485" i="47" s="1"/>
  <c r="G484" i="47"/>
  <c r="I484" i="47" s="1"/>
  <c r="G483" i="47"/>
  <c r="I483" i="47" s="1"/>
  <c r="G482" i="47"/>
  <c r="I482" i="47" s="1"/>
  <c r="G481" i="47"/>
  <c r="I481" i="47" s="1"/>
  <c r="G480" i="47"/>
  <c r="I480" i="47" s="1"/>
  <c r="G479" i="47"/>
  <c r="I479" i="47" s="1"/>
  <c r="G478" i="47"/>
  <c r="I478" i="47" s="1"/>
  <c r="G477" i="47"/>
  <c r="I477" i="47" s="1"/>
  <c r="G476" i="47"/>
  <c r="I476" i="47" s="1"/>
  <c r="G475" i="47"/>
  <c r="I475" i="47" s="1"/>
  <c r="G474" i="47"/>
  <c r="I474" i="47" s="1"/>
  <c r="G473" i="47"/>
  <c r="I473" i="47" s="1"/>
  <c r="G472" i="47"/>
  <c r="I472" i="47" s="1"/>
  <c r="G471" i="47"/>
  <c r="I471" i="47" s="1"/>
  <c r="G470" i="47"/>
  <c r="I470" i="47" s="1"/>
  <c r="G469" i="47"/>
  <c r="I469" i="47" s="1"/>
  <c r="G468" i="47"/>
  <c r="I468" i="47" s="1"/>
  <c r="G467" i="47"/>
  <c r="I467" i="47" s="1"/>
  <c r="G466" i="47"/>
  <c r="I466" i="47" s="1"/>
  <c r="G465" i="47"/>
  <c r="I465" i="47" s="1"/>
  <c r="G464" i="47"/>
  <c r="I464" i="47" s="1"/>
  <c r="G463" i="47"/>
  <c r="I463" i="47" s="1"/>
  <c r="G462" i="47"/>
  <c r="I462" i="47" s="1"/>
  <c r="G461" i="47"/>
  <c r="I461" i="47" s="1"/>
  <c r="G460" i="47"/>
  <c r="I460" i="47" s="1"/>
  <c r="G459" i="47"/>
  <c r="I459" i="47" s="1"/>
  <c r="G458" i="47"/>
  <c r="I458" i="47" s="1"/>
  <c r="G457" i="47"/>
  <c r="I457" i="47" s="1"/>
  <c r="G456" i="47"/>
  <c r="I456" i="47" s="1"/>
  <c r="G455" i="47"/>
  <c r="I455" i="47" s="1"/>
  <c r="G454" i="47"/>
  <c r="I454" i="47" s="1"/>
  <c r="G453" i="47"/>
  <c r="I453" i="47" s="1"/>
  <c r="G452" i="47"/>
  <c r="I452" i="47" s="1"/>
  <c r="G451" i="47"/>
  <c r="I451" i="47" s="1"/>
  <c r="G450" i="47"/>
  <c r="I450" i="47" s="1"/>
  <c r="G449" i="47"/>
  <c r="I449" i="47" s="1"/>
  <c r="G448" i="47"/>
  <c r="I448" i="47" s="1"/>
  <c r="G447" i="47"/>
  <c r="I447" i="47" s="1"/>
  <c r="G446" i="47"/>
  <c r="I446" i="47" s="1"/>
  <c r="G445" i="47"/>
  <c r="I445" i="47" s="1"/>
  <c r="G444" i="47"/>
  <c r="I444" i="47" s="1"/>
  <c r="G443" i="47"/>
  <c r="I443" i="47" s="1"/>
  <c r="G442" i="47"/>
  <c r="I442" i="47" s="1"/>
  <c r="G441" i="47"/>
  <c r="I441" i="47" s="1"/>
  <c r="G440" i="47"/>
  <c r="I440" i="47" s="1"/>
  <c r="G439" i="47"/>
  <c r="I439" i="47" s="1"/>
  <c r="G438" i="47"/>
  <c r="I438" i="47" s="1"/>
  <c r="G437" i="47"/>
  <c r="I437" i="47" s="1"/>
  <c r="G436" i="47"/>
  <c r="I436" i="47" s="1"/>
  <c r="G435" i="47"/>
  <c r="I435" i="47" s="1"/>
  <c r="G434" i="47"/>
  <c r="I434" i="47" s="1"/>
  <c r="G433" i="47"/>
  <c r="I433" i="47" s="1"/>
  <c r="G432" i="47"/>
  <c r="I432" i="47" s="1"/>
  <c r="G431" i="47"/>
  <c r="I431" i="47" s="1"/>
  <c r="G430" i="47"/>
  <c r="I430" i="47" s="1"/>
  <c r="G429" i="47"/>
  <c r="I429" i="47" s="1"/>
  <c r="G428" i="47"/>
  <c r="I428" i="47" s="1"/>
  <c r="G427" i="47"/>
  <c r="I427" i="47" s="1"/>
  <c r="G426" i="47"/>
  <c r="I426" i="47" s="1"/>
  <c r="G425" i="47"/>
  <c r="I425" i="47" s="1"/>
  <c r="G424" i="47"/>
  <c r="I424" i="47" s="1"/>
  <c r="G423" i="47"/>
  <c r="I423" i="47" s="1"/>
  <c r="G422" i="47"/>
  <c r="I422" i="47" s="1"/>
  <c r="G421" i="47"/>
  <c r="I421" i="47" s="1"/>
  <c r="G420" i="47"/>
  <c r="I420" i="47" s="1"/>
  <c r="G419" i="47"/>
  <c r="I419" i="47" s="1"/>
  <c r="G418" i="47"/>
  <c r="I418" i="47" s="1"/>
  <c r="G417" i="47"/>
  <c r="I417" i="47" s="1"/>
  <c r="G416" i="47"/>
  <c r="I416" i="47" s="1"/>
  <c r="G415" i="47"/>
  <c r="I415" i="47" s="1"/>
  <c r="G414" i="47"/>
  <c r="I414" i="47" s="1"/>
  <c r="G413" i="47"/>
  <c r="I413" i="47" s="1"/>
  <c r="G412" i="47"/>
  <c r="I412" i="47" s="1"/>
  <c r="G411" i="47"/>
  <c r="I411" i="47" s="1"/>
  <c r="G410" i="47"/>
  <c r="I410" i="47" s="1"/>
  <c r="G409" i="47"/>
  <c r="I409" i="47" s="1"/>
  <c r="G408" i="47"/>
  <c r="I408" i="47" s="1"/>
  <c r="G407" i="47"/>
  <c r="I407" i="47" s="1"/>
  <c r="G406" i="47"/>
  <c r="I406" i="47" s="1"/>
  <c r="G405" i="47"/>
  <c r="I405" i="47" s="1"/>
  <c r="G404" i="47"/>
  <c r="I404" i="47" s="1"/>
  <c r="G403" i="47"/>
  <c r="I403" i="47" s="1"/>
  <c r="G402" i="47"/>
  <c r="I402" i="47" s="1"/>
  <c r="G401" i="47"/>
  <c r="I401" i="47" s="1"/>
  <c r="G400" i="47"/>
  <c r="I400" i="47" s="1"/>
  <c r="G399" i="47"/>
  <c r="I399" i="47" s="1"/>
  <c r="G398" i="47"/>
  <c r="I398" i="47" s="1"/>
  <c r="G397" i="47"/>
  <c r="I397" i="47" s="1"/>
  <c r="G396" i="47"/>
  <c r="I396" i="47" s="1"/>
  <c r="G395" i="47"/>
  <c r="I395" i="47" s="1"/>
  <c r="G394" i="47"/>
  <c r="I394" i="47" s="1"/>
  <c r="G393" i="47"/>
  <c r="I393" i="47" s="1"/>
  <c r="G392" i="47"/>
  <c r="I392" i="47" s="1"/>
  <c r="G391" i="47"/>
  <c r="I391" i="47" s="1"/>
  <c r="G390" i="47"/>
  <c r="I390" i="47" s="1"/>
  <c r="G389" i="47"/>
  <c r="I389" i="47" s="1"/>
  <c r="G388" i="47"/>
  <c r="I388" i="47" s="1"/>
  <c r="G387" i="47"/>
  <c r="I387" i="47" s="1"/>
  <c r="G386" i="47"/>
  <c r="I386" i="47" s="1"/>
  <c r="G385" i="47"/>
  <c r="I385" i="47" s="1"/>
  <c r="G384" i="47"/>
  <c r="I384" i="47" s="1"/>
  <c r="G383" i="47"/>
  <c r="I383" i="47" s="1"/>
  <c r="G382" i="47"/>
  <c r="I382" i="47" s="1"/>
  <c r="G381" i="47"/>
  <c r="I381" i="47" s="1"/>
  <c r="G380" i="47"/>
  <c r="I380" i="47" s="1"/>
  <c r="G379" i="47"/>
  <c r="I379" i="47" s="1"/>
  <c r="G378" i="47"/>
  <c r="I378" i="47" s="1"/>
  <c r="G377" i="47"/>
  <c r="I377" i="47" s="1"/>
  <c r="G376" i="47"/>
  <c r="I376" i="47" s="1"/>
  <c r="G375" i="47"/>
  <c r="I375" i="47" s="1"/>
  <c r="G374" i="47"/>
  <c r="I374" i="47" s="1"/>
  <c r="G373" i="47"/>
  <c r="I373" i="47" s="1"/>
  <c r="G372" i="47"/>
  <c r="I372" i="47" s="1"/>
  <c r="G371" i="47"/>
  <c r="I371" i="47" s="1"/>
  <c r="G370" i="47"/>
  <c r="I370" i="47" s="1"/>
  <c r="G369" i="47"/>
  <c r="I369" i="47" s="1"/>
  <c r="G368" i="47"/>
  <c r="I368" i="47" s="1"/>
  <c r="G367" i="47"/>
  <c r="I367" i="47" s="1"/>
  <c r="G366" i="47"/>
  <c r="I366" i="47" s="1"/>
  <c r="G365" i="47"/>
  <c r="I365" i="47" s="1"/>
  <c r="G364" i="47"/>
  <c r="I364" i="47" s="1"/>
  <c r="G363" i="47"/>
  <c r="I363" i="47" s="1"/>
  <c r="G362" i="47"/>
  <c r="I362" i="47" s="1"/>
  <c r="G361" i="47"/>
  <c r="I361" i="47" s="1"/>
  <c r="G360" i="47"/>
  <c r="I360" i="47" s="1"/>
  <c r="G359" i="47"/>
  <c r="I359" i="47" s="1"/>
  <c r="G358" i="47"/>
  <c r="I358" i="47" s="1"/>
  <c r="G357" i="47"/>
  <c r="I357" i="47" s="1"/>
  <c r="G356" i="47"/>
  <c r="I356" i="47" s="1"/>
  <c r="G355" i="47"/>
  <c r="I355" i="47" s="1"/>
  <c r="G354" i="47"/>
  <c r="I354" i="47" s="1"/>
  <c r="G353" i="47"/>
  <c r="I353" i="47" s="1"/>
  <c r="G352" i="47"/>
  <c r="I352" i="47" s="1"/>
  <c r="G351" i="47"/>
  <c r="I351" i="47" s="1"/>
  <c r="G350" i="47"/>
  <c r="I350" i="47" s="1"/>
  <c r="G349" i="47"/>
  <c r="I349" i="47" s="1"/>
  <c r="G348" i="47"/>
  <c r="I348" i="47" s="1"/>
  <c r="G347" i="47"/>
  <c r="I347" i="47" s="1"/>
  <c r="G346" i="47"/>
  <c r="I346" i="47" s="1"/>
  <c r="G345" i="47"/>
  <c r="I345" i="47" s="1"/>
  <c r="G344" i="47"/>
  <c r="I344" i="47" s="1"/>
  <c r="G343" i="47"/>
  <c r="I343" i="47" s="1"/>
  <c r="G342" i="47"/>
  <c r="I342" i="47" s="1"/>
  <c r="G341" i="47"/>
  <c r="I341" i="47" s="1"/>
  <c r="G340" i="47"/>
  <c r="I340" i="47" s="1"/>
  <c r="G339" i="47"/>
  <c r="I339" i="47" s="1"/>
  <c r="G338" i="47"/>
  <c r="I338" i="47" s="1"/>
  <c r="G337" i="47"/>
  <c r="I337" i="47" s="1"/>
  <c r="G336" i="47"/>
  <c r="I336" i="47" s="1"/>
  <c r="G335" i="47"/>
  <c r="I335" i="47" s="1"/>
  <c r="G334" i="47"/>
  <c r="I334" i="47" s="1"/>
  <c r="G333" i="47"/>
  <c r="I333" i="47" s="1"/>
  <c r="G332" i="47"/>
  <c r="I332" i="47" s="1"/>
  <c r="G331" i="47"/>
  <c r="I331" i="47" s="1"/>
  <c r="G330" i="47"/>
  <c r="I330" i="47" s="1"/>
  <c r="G329" i="47"/>
  <c r="I329" i="47" s="1"/>
  <c r="G328" i="47"/>
  <c r="I328" i="47" s="1"/>
  <c r="G327" i="47"/>
  <c r="I327" i="47" s="1"/>
  <c r="G326" i="47"/>
  <c r="I326" i="47" s="1"/>
  <c r="G325" i="47"/>
  <c r="I325" i="47" s="1"/>
  <c r="G324" i="47"/>
  <c r="I324" i="47" s="1"/>
  <c r="G323" i="47"/>
  <c r="I323" i="47" s="1"/>
  <c r="G322" i="47"/>
  <c r="I322" i="47" s="1"/>
  <c r="G321" i="47"/>
  <c r="I321" i="47" s="1"/>
  <c r="G320" i="47"/>
  <c r="I320" i="47" s="1"/>
  <c r="G319" i="47"/>
  <c r="I319" i="47" s="1"/>
  <c r="G318" i="47"/>
  <c r="I318" i="47" s="1"/>
  <c r="G317" i="47"/>
  <c r="I317" i="47" s="1"/>
  <c r="G316" i="47"/>
  <c r="I316" i="47" s="1"/>
  <c r="G315" i="47"/>
  <c r="I315" i="47" s="1"/>
  <c r="G314" i="47"/>
  <c r="I314" i="47" s="1"/>
  <c r="G313" i="47"/>
  <c r="I313" i="47" s="1"/>
  <c r="G312" i="47"/>
  <c r="I312" i="47" s="1"/>
  <c r="G311" i="47"/>
  <c r="I311" i="47" s="1"/>
  <c r="G310" i="47"/>
  <c r="I310" i="47" s="1"/>
  <c r="G309" i="47"/>
  <c r="I309" i="47" s="1"/>
  <c r="G308" i="47"/>
  <c r="I308" i="47" s="1"/>
  <c r="G307" i="47"/>
  <c r="I307" i="47" s="1"/>
  <c r="G306" i="47"/>
  <c r="I306" i="47" s="1"/>
  <c r="G305" i="47"/>
  <c r="I305" i="47" s="1"/>
  <c r="G304" i="47"/>
  <c r="I304" i="47" s="1"/>
  <c r="G303" i="47"/>
  <c r="I303" i="47" s="1"/>
  <c r="G302" i="47"/>
  <c r="I302" i="47" s="1"/>
  <c r="G301" i="47"/>
  <c r="I301" i="47" s="1"/>
  <c r="G300" i="47"/>
  <c r="I300" i="47" s="1"/>
  <c r="G299" i="47"/>
  <c r="I299" i="47" s="1"/>
  <c r="G298" i="47"/>
  <c r="I298" i="47" s="1"/>
  <c r="G297" i="47"/>
  <c r="I297" i="47" s="1"/>
  <c r="G296" i="47"/>
  <c r="I296" i="47" s="1"/>
  <c r="G295" i="47"/>
  <c r="I295" i="47" s="1"/>
  <c r="G294" i="47"/>
  <c r="I294" i="47" s="1"/>
  <c r="G293" i="47"/>
  <c r="I293" i="47" s="1"/>
  <c r="G292" i="47"/>
  <c r="I292" i="47" s="1"/>
  <c r="G291" i="47"/>
  <c r="I291" i="47" s="1"/>
  <c r="G290" i="47"/>
  <c r="I290" i="47" s="1"/>
  <c r="G289" i="47"/>
  <c r="I289" i="47" s="1"/>
  <c r="G288" i="47"/>
  <c r="I288" i="47" s="1"/>
  <c r="G287" i="47"/>
  <c r="I287" i="47" s="1"/>
  <c r="G286" i="47"/>
  <c r="I286" i="47" s="1"/>
  <c r="G285" i="47"/>
  <c r="I285" i="47" s="1"/>
  <c r="G284" i="47"/>
  <c r="I284" i="47" s="1"/>
  <c r="G283" i="47"/>
  <c r="I283" i="47" s="1"/>
  <c r="G282" i="47"/>
  <c r="I282" i="47" s="1"/>
  <c r="G281" i="47"/>
  <c r="I281" i="47" s="1"/>
  <c r="G280" i="47"/>
  <c r="I280" i="47" s="1"/>
  <c r="G279" i="47"/>
  <c r="I279" i="47" s="1"/>
  <c r="G278" i="47"/>
  <c r="I278" i="47" s="1"/>
  <c r="G277" i="47"/>
  <c r="I277" i="47" s="1"/>
  <c r="G276" i="47"/>
  <c r="I276" i="47" s="1"/>
  <c r="G275" i="47"/>
  <c r="I275" i="47" s="1"/>
  <c r="G274" i="47"/>
  <c r="I274" i="47" s="1"/>
  <c r="G273" i="47"/>
  <c r="I273" i="47" s="1"/>
  <c r="G272" i="47"/>
  <c r="I272" i="47" s="1"/>
  <c r="G271" i="47"/>
  <c r="I271" i="47" s="1"/>
  <c r="G270" i="47"/>
  <c r="I270" i="47" s="1"/>
  <c r="G269" i="47"/>
  <c r="I269" i="47" s="1"/>
  <c r="G268" i="47"/>
  <c r="I268" i="47" s="1"/>
  <c r="G267" i="47"/>
  <c r="I267" i="47" s="1"/>
  <c r="G266" i="47"/>
  <c r="I266" i="47" s="1"/>
  <c r="G265" i="47"/>
  <c r="I265" i="47" s="1"/>
  <c r="G264" i="47"/>
  <c r="I264" i="47" s="1"/>
  <c r="G263" i="47"/>
  <c r="I263" i="47" s="1"/>
  <c r="G262" i="47"/>
  <c r="I262" i="47" s="1"/>
  <c r="G261" i="47"/>
  <c r="I261" i="47" s="1"/>
  <c r="G260" i="47"/>
  <c r="I260" i="47" s="1"/>
  <c r="G259" i="47"/>
  <c r="I259" i="47" s="1"/>
  <c r="G258" i="47"/>
  <c r="I258" i="47" s="1"/>
  <c r="G257" i="47"/>
  <c r="I257" i="47" s="1"/>
  <c r="G256" i="47"/>
  <c r="I256" i="47" s="1"/>
  <c r="G255" i="47"/>
  <c r="I255" i="47" s="1"/>
  <c r="G254" i="47"/>
  <c r="I254" i="47" s="1"/>
  <c r="G253" i="47"/>
  <c r="I253" i="47" s="1"/>
  <c r="G252" i="47"/>
  <c r="I252" i="47" s="1"/>
  <c r="G251" i="47"/>
  <c r="I251" i="47" s="1"/>
  <c r="G250" i="47"/>
  <c r="I250" i="47" s="1"/>
  <c r="G249" i="47"/>
  <c r="I249" i="47" s="1"/>
  <c r="G248" i="47"/>
  <c r="I248" i="47" s="1"/>
  <c r="G247" i="47"/>
  <c r="I247" i="47" s="1"/>
  <c r="G246" i="47"/>
  <c r="I246" i="47" s="1"/>
  <c r="G245" i="47"/>
  <c r="I245" i="47" s="1"/>
  <c r="G244" i="47"/>
  <c r="I244" i="47" s="1"/>
  <c r="G243" i="47"/>
  <c r="I243" i="47" s="1"/>
  <c r="G242" i="47"/>
  <c r="I242" i="47" s="1"/>
  <c r="G241" i="47"/>
  <c r="I241" i="47" s="1"/>
  <c r="G240" i="47"/>
  <c r="I240" i="47" s="1"/>
  <c r="G239" i="47"/>
  <c r="I239" i="47" s="1"/>
  <c r="G238" i="47"/>
  <c r="I238" i="47" s="1"/>
  <c r="G237" i="47"/>
  <c r="I237" i="47" s="1"/>
  <c r="G236" i="47"/>
  <c r="I236" i="47" s="1"/>
  <c r="G235" i="47"/>
  <c r="I235" i="47" s="1"/>
  <c r="G234" i="47"/>
  <c r="I234" i="47" s="1"/>
  <c r="G233" i="47"/>
  <c r="I233" i="47" s="1"/>
  <c r="G232" i="47"/>
  <c r="I232" i="47" s="1"/>
  <c r="G231" i="47"/>
  <c r="I231" i="47" s="1"/>
  <c r="G230" i="47"/>
  <c r="I230" i="47" s="1"/>
  <c r="G229" i="47"/>
  <c r="I229" i="47" s="1"/>
  <c r="G228" i="47"/>
  <c r="I228" i="47" s="1"/>
  <c r="G227" i="47"/>
  <c r="I227" i="47" s="1"/>
  <c r="G226" i="47"/>
  <c r="I226" i="47" s="1"/>
  <c r="G225" i="47"/>
  <c r="I225" i="47" s="1"/>
  <c r="G224" i="47"/>
  <c r="I224" i="47" s="1"/>
  <c r="G223" i="47"/>
  <c r="I223" i="47" s="1"/>
  <c r="G222" i="47"/>
  <c r="I222" i="47" s="1"/>
  <c r="G221" i="47"/>
  <c r="I221" i="47" s="1"/>
  <c r="G220" i="47"/>
  <c r="I220" i="47" s="1"/>
  <c r="G219" i="47"/>
  <c r="I219" i="47" s="1"/>
  <c r="G218" i="47"/>
  <c r="I218" i="47" s="1"/>
  <c r="G217" i="47"/>
  <c r="I217" i="47" s="1"/>
  <c r="G216" i="47"/>
  <c r="I216" i="47" s="1"/>
  <c r="G215" i="47"/>
  <c r="I215" i="47" s="1"/>
  <c r="G214" i="47"/>
  <c r="I214" i="47" s="1"/>
  <c r="G213" i="47"/>
  <c r="I213" i="47" s="1"/>
  <c r="G212" i="47"/>
  <c r="I212" i="47" s="1"/>
  <c r="G211" i="47"/>
  <c r="I211" i="47" s="1"/>
  <c r="G210" i="47"/>
  <c r="I210" i="47" s="1"/>
  <c r="G209" i="47"/>
  <c r="I209" i="47" s="1"/>
  <c r="G208" i="47"/>
  <c r="I208" i="47" s="1"/>
  <c r="G207" i="47"/>
  <c r="I207" i="47" s="1"/>
  <c r="G206" i="47"/>
  <c r="I206" i="47" s="1"/>
  <c r="G205" i="47"/>
  <c r="I205" i="47" s="1"/>
  <c r="G204" i="47"/>
  <c r="I204" i="47" s="1"/>
  <c r="G203" i="47"/>
  <c r="I203" i="47" s="1"/>
  <c r="G202" i="47"/>
  <c r="I202" i="47" s="1"/>
  <c r="G201" i="47"/>
  <c r="I201" i="47" s="1"/>
  <c r="G200" i="47"/>
  <c r="I200" i="47" s="1"/>
  <c r="G199" i="47"/>
  <c r="I199" i="47" s="1"/>
  <c r="G198" i="47"/>
  <c r="I198" i="47" s="1"/>
  <c r="G197" i="47"/>
  <c r="I197" i="47" s="1"/>
  <c r="G196" i="47"/>
  <c r="I196" i="47" s="1"/>
  <c r="G195" i="47"/>
  <c r="I195" i="47" s="1"/>
  <c r="G194" i="47"/>
  <c r="I194" i="47" s="1"/>
  <c r="G193" i="47"/>
  <c r="I193" i="47" s="1"/>
  <c r="G192" i="47"/>
  <c r="I192" i="47" s="1"/>
  <c r="G191" i="47"/>
  <c r="I191" i="47" s="1"/>
  <c r="G190" i="47"/>
  <c r="I190" i="47" s="1"/>
  <c r="G189" i="47"/>
  <c r="I189" i="47" s="1"/>
  <c r="G188" i="47"/>
  <c r="I188" i="47" s="1"/>
  <c r="G187" i="47"/>
  <c r="I187" i="47" s="1"/>
  <c r="G186" i="47"/>
  <c r="I186" i="47" s="1"/>
  <c r="G185" i="47"/>
  <c r="I185" i="47" s="1"/>
  <c r="G184" i="47"/>
  <c r="I184" i="47" s="1"/>
  <c r="G183" i="47"/>
  <c r="I183" i="47" s="1"/>
  <c r="G182" i="47"/>
  <c r="I182" i="47" s="1"/>
  <c r="G181" i="47"/>
  <c r="I181" i="47" s="1"/>
  <c r="G180" i="47"/>
  <c r="I180" i="47" s="1"/>
  <c r="G179" i="47"/>
  <c r="I179" i="47" s="1"/>
  <c r="G178" i="47"/>
  <c r="I178" i="47" s="1"/>
  <c r="G177" i="47"/>
  <c r="I177" i="47" s="1"/>
  <c r="G176" i="47"/>
  <c r="I176" i="47" s="1"/>
  <c r="G175" i="47"/>
  <c r="I175" i="47" s="1"/>
  <c r="G174" i="47"/>
  <c r="I174" i="47" s="1"/>
  <c r="G173" i="47"/>
  <c r="I173" i="47" s="1"/>
  <c r="G172" i="47"/>
  <c r="I172" i="47" s="1"/>
  <c r="G171" i="47"/>
  <c r="I171" i="47" s="1"/>
  <c r="G170" i="47"/>
  <c r="I170" i="47" s="1"/>
  <c r="G169" i="47"/>
  <c r="I169" i="47" s="1"/>
  <c r="G168" i="47"/>
  <c r="I168" i="47" s="1"/>
  <c r="G167" i="47"/>
  <c r="I167" i="47" s="1"/>
  <c r="G166" i="47"/>
  <c r="I166" i="47" s="1"/>
  <c r="G165" i="47"/>
  <c r="I165" i="47" s="1"/>
  <c r="G164" i="47"/>
  <c r="I164" i="47" s="1"/>
  <c r="G163" i="47"/>
  <c r="I163" i="47" s="1"/>
  <c r="G162" i="47"/>
  <c r="I162" i="47" s="1"/>
  <c r="G161" i="47"/>
  <c r="I161" i="47" s="1"/>
  <c r="G160" i="47"/>
  <c r="I160" i="47" s="1"/>
  <c r="G159" i="47"/>
  <c r="I159" i="47" s="1"/>
  <c r="G158" i="47"/>
  <c r="I158" i="47" s="1"/>
  <c r="G157" i="47"/>
  <c r="I157" i="47" s="1"/>
  <c r="G156" i="47"/>
  <c r="I156" i="47" s="1"/>
  <c r="G155" i="47"/>
  <c r="I155" i="47" s="1"/>
  <c r="G154" i="47"/>
  <c r="I154" i="47" s="1"/>
  <c r="G153" i="47"/>
  <c r="I153" i="47" s="1"/>
  <c r="G152" i="47"/>
  <c r="I152" i="47" s="1"/>
  <c r="G151" i="47"/>
  <c r="I151" i="47" s="1"/>
  <c r="G150" i="47"/>
  <c r="I150" i="47" s="1"/>
  <c r="G149" i="47"/>
  <c r="I149" i="47" s="1"/>
  <c r="G148" i="47"/>
  <c r="I148" i="47" s="1"/>
  <c r="G147" i="47"/>
  <c r="I147" i="47" s="1"/>
  <c r="G146" i="47"/>
  <c r="I146" i="47" s="1"/>
  <c r="G145" i="47"/>
  <c r="I145" i="47" s="1"/>
  <c r="G144" i="47"/>
  <c r="I144" i="47" s="1"/>
  <c r="G143" i="47"/>
  <c r="I143" i="47" s="1"/>
  <c r="G142" i="47"/>
  <c r="I142" i="47" s="1"/>
  <c r="G141" i="47"/>
  <c r="I141" i="47" s="1"/>
  <c r="G140" i="47"/>
  <c r="I140" i="47" s="1"/>
  <c r="G139" i="47"/>
  <c r="I139" i="47" s="1"/>
  <c r="G138" i="47"/>
  <c r="I138" i="47" s="1"/>
  <c r="G137" i="47"/>
  <c r="I137" i="47" s="1"/>
  <c r="G136" i="47"/>
  <c r="I136" i="47" s="1"/>
  <c r="G135" i="47"/>
  <c r="I135" i="47" s="1"/>
  <c r="G134" i="47"/>
  <c r="I134" i="47" s="1"/>
  <c r="G133" i="47"/>
  <c r="I133" i="47" s="1"/>
  <c r="G132" i="47"/>
  <c r="I132" i="47" s="1"/>
  <c r="G131" i="47"/>
  <c r="I131" i="47" s="1"/>
  <c r="G130" i="47"/>
  <c r="I130" i="47" s="1"/>
  <c r="G129" i="47"/>
  <c r="I129" i="47" s="1"/>
  <c r="G128" i="47"/>
  <c r="I128" i="47" s="1"/>
  <c r="G127" i="47"/>
  <c r="I127" i="47" s="1"/>
  <c r="G126" i="47"/>
  <c r="I126" i="47" s="1"/>
  <c r="G125" i="47"/>
  <c r="I125" i="47" s="1"/>
  <c r="G124" i="47"/>
  <c r="I124" i="47" s="1"/>
  <c r="G123" i="47"/>
  <c r="I123" i="47" s="1"/>
  <c r="G122" i="47"/>
  <c r="I122" i="47" s="1"/>
  <c r="G121" i="47"/>
  <c r="I121" i="47" s="1"/>
  <c r="G120" i="47"/>
  <c r="I120" i="47" s="1"/>
  <c r="G119" i="47"/>
  <c r="I119" i="47" s="1"/>
  <c r="G118" i="47"/>
  <c r="I118" i="47" s="1"/>
  <c r="G117" i="47"/>
  <c r="I117" i="47" s="1"/>
  <c r="G116" i="47"/>
  <c r="I116" i="47" s="1"/>
  <c r="G115" i="47"/>
  <c r="I115" i="47" s="1"/>
  <c r="G114" i="47"/>
  <c r="I114" i="47" s="1"/>
  <c r="G113" i="47"/>
  <c r="I113" i="47" s="1"/>
  <c r="G112" i="47"/>
  <c r="I112" i="47" s="1"/>
  <c r="G111" i="47"/>
  <c r="I111" i="47" s="1"/>
  <c r="G110" i="47"/>
  <c r="I110" i="47" s="1"/>
  <c r="G109" i="47"/>
  <c r="I109" i="47" s="1"/>
  <c r="G108" i="47"/>
  <c r="I108" i="47" s="1"/>
  <c r="G107" i="47"/>
  <c r="I107" i="47" s="1"/>
  <c r="G106" i="47"/>
  <c r="I106" i="47" s="1"/>
  <c r="G105" i="47"/>
  <c r="I105" i="47" s="1"/>
  <c r="G104" i="47"/>
  <c r="I104" i="47" s="1"/>
  <c r="G103" i="47"/>
  <c r="I103" i="47" s="1"/>
  <c r="G102" i="47"/>
  <c r="I102" i="47" s="1"/>
  <c r="G101" i="47"/>
  <c r="I101" i="47" s="1"/>
  <c r="G100" i="47"/>
  <c r="I100" i="47" s="1"/>
  <c r="G99" i="47"/>
  <c r="I99" i="47" s="1"/>
  <c r="G98" i="47"/>
  <c r="I98" i="47" s="1"/>
  <c r="G97" i="47"/>
  <c r="I97" i="47" s="1"/>
  <c r="G96" i="47"/>
  <c r="I96" i="47" s="1"/>
  <c r="G95" i="47"/>
  <c r="I95" i="47" s="1"/>
  <c r="G94" i="47"/>
  <c r="I94" i="47" s="1"/>
  <c r="G93" i="47"/>
  <c r="I93" i="47" s="1"/>
  <c r="G92" i="47"/>
  <c r="I92" i="47" s="1"/>
  <c r="G91" i="47"/>
  <c r="I91" i="47" s="1"/>
  <c r="G90" i="47"/>
  <c r="I90" i="47" s="1"/>
  <c r="G89" i="47"/>
  <c r="I89" i="47" s="1"/>
  <c r="G88" i="47"/>
  <c r="I88" i="47" s="1"/>
  <c r="G87" i="47"/>
  <c r="I87" i="47" s="1"/>
  <c r="G86" i="47"/>
  <c r="I86" i="47" s="1"/>
  <c r="G85" i="47"/>
  <c r="I85" i="47" s="1"/>
  <c r="G84" i="47"/>
  <c r="I84" i="47" s="1"/>
  <c r="G83" i="47"/>
  <c r="I83" i="47" s="1"/>
  <c r="G82" i="47"/>
  <c r="I82" i="47" s="1"/>
  <c r="G81" i="47"/>
  <c r="I81" i="47" s="1"/>
  <c r="G80" i="47"/>
  <c r="I80" i="47" s="1"/>
  <c r="G79" i="47"/>
  <c r="I79" i="47" s="1"/>
  <c r="G78" i="47"/>
  <c r="I78" i="47" s="1"/>
  <c r="G77" i="47"/>
  <c r="I77" i="47" s="1"/>
  <c r="G76" i="47"/>
  <c r="I76" i="47" s="1"/>
  <c r="G75" i="47"/>
  <c r="I75" i="47" s="1"/>
  <c r="G74" i="47"/>
  <c r="I74" i="47" s="1"/>
  <c r="G73" i="47"/>
  <c r="I73" i="47" s="1"/>
  <c r="G72" i="47"/>
  <c r="I72" i="47" s="1"/>
  <c r="G71" i="47"/>
  <c r="I71" i="47" s="1"/>
  <c r="G70" i="47"/>
  <c r="I70" i="47" s="1"/>
  <c r="G69" i="47"/>
  <c r="I69" i="47" s="1"/>
  <c r="G68" i="47"/>
  <c r="I68" i="47" s="1"/>
  <c r="G67" i="47"/>
  <c r="I67" i="47" s="1"/>
  <c r="G66" i="47"/>
  <c r="I66" i="47" s="1"/>
  <c r="G65" i="47"/>
  <c r="I65" i="47" s="1"/>
  <c r="G64" i="47"/>
  <c r="I64" i="47" s="1"/>
  <c r="G63" i="47"/>
  <c r="I63" i="47" s="1"/>
  <c r="G62" i="47"/>
  <c r="I62" i="47" s="1"/>
  <c r="G61" i="47"/>
  <c r="I61" i="47" s="1"/>
  <c r="G60" i="47"/>
  <c r="I60" i="47" s="1"/>
  <c r="G59" i="47"/>
  <c r="I59" i="47" s="1"/>
  <c r="G58" i="47"/>
  <c r="I58" i="47" s="1"/>
  <c r="G57" i="47"/>
  <c r="I57" i="47" s="1"/>
  <c r="G56" i="47"/>
  <c r="I56" i="47" s="1"/>
  <c r="G55" i="47"/>
  <c r="I55" i="47" s="1"/>
  <c r="G54" i="47"/>
  <c r="I54" i="47" s="1"/>
  <c r="G53" i="47"/>
  <c r="I53" i="47" s="1"/>
  <c r="G52" i="47"/>
  <c r="I52" i="47" s="1"/>
  <c r="G51" i="47"/>
  <c r="I51" i="47" s="1"/>
  <c r="G50" i="47"/>
  <c r="I50" i="47" s="1"/>
  <c r="G49" i="47"/>
  <c r="I49" i="47" s="1"/>
  <c r="G48" i="47"/>
  <c r="I48" i="47" s="1"/>
  <c r="G47" i="47"/>
  <c r="I47" i="47" s="1"/>
  <c r="G46" i="47"/>
  <c r="I46" i="47" s="1"/>
  <c r="G45" i="47"/>
  <c r="I45" i="47" s="1"/>
  <c r="G44" i="47"/>
  <c r="I44" i="47" s="1"/>
  <c r="G43" i="47"/>
  <c r="I43" i="47" s="1"/>
  <c r="G42" i="47"/>
  <c r="I42" i="47" s="1"/>
  <c r="G41" i="47"/>
  <c r="I41" i="47" s="1"/>
  <c r="G40" i="47"/>
  <c r="I40" i="47" s="1"/>
  <c r="G39" i="47"/>
  <c r="I39" i="47" s="1"/>
  <c r="G38" i="47"/>
  <c r="I38" i="47" s="1"/>
  <c r="G37" i="47"/>
  <c r="I37" i="47" s="1"/>
  <c r="G36" i="47"/>
  <c r="I36" i="47" s="1"/>
  <c r="G35" i="47"/>
  <c r="I35" i="47" s="1"/>
  <c r="G34" i="47"/>
  <c r="I34" i="47" s="1"/>
  <c r="G33" i="47"/>
  <c r="I33" i="47" s="1"/>
  <c r="G32" i="47"/>
  <c r="I32" i="47" s="1"/>
  <c r="G31" i="47"/>
  <c r="I31" i="47" s="1"/>
  <c r="G30" i="47"/>
  <c r="I30" i="47" s="1"/>
  <c r="G29" i="47"/>
  <c r="I29" i="47" s="1"/>
  <c r="G28" i="47"/>
  <c r="I28" i="47" s="1"/>
  <c r="G27" i="47"/>
  <c r="I27" i="47" s="1"/>
  <c r="G26" i="47"/>
  <c r="I26" i="47" s="1"/>
  <c r="G25" i="47"/>
  <c r="I25" i="47" s="1"/>
  <c r="G24" i="47"/>
  <c r="I24" i="47" s="1"/>
  <c r="G23" i="47"/>
  <c r="I23" i="47" s="1"/>
  <c r="G22" i="47"/>
  <c r="I22" i="47" s="1"/>
  <c r="G21" i="47"/>
  <c r="I21" i="47" s="1"/>
  <c r="G20" i="47"/>
  <c r="I20" i="47" s="1"/>
  <c r="G19" i="47"/>
  <c r="I19" i="47" s="1"/>
  <c r="G18" i="47"/>
  <c r="I18" i="47" s="1"/>
  <c r="G17" i="47"/>
  <c r="I17" i="47" s="1"/>
  <c r="G16" i="47"/>
  <c r="I16" i="47" s="1"/>
  <c r="G15" i="47"/>
  <c r="I15" i="47" s="1"/>
  <c r="G14" i="47"/>
  <c r="I14" i="47" s="1"/>
  <c r="G13" i="47"/>
  <c r="I13" i="47" s="1"/>
  <c r="G12" i="47"/>
  <c r="I12" i="47" s="1"/>
  <c r="G11" i="47"/>
  <c r="I11" i="47" s="1"/>
  <c r="G10" i="47"/>
  <c r="I10" i="47" s="1"/>
  <c r="G9" i="47"/>
  <c r="I9" i="47" s="1"/>
  <c r="G8" i="47"/>
  <c r="I8" i="47" s="1"/>
  <c r="G7" i="47"/>
  <c r="I7" i="47" s="1"/>
  <c r="G6" i="47"/>
  <c r="I6" i="47" s="1"/>
  <c r="G5" i="47"/>
  <c r="I5" i="47" s="1"/>
  <c r="G4" i="47"/>
  <c r="I4" i="47" s="1"/>
  <c r="G3" i="47"/>
  <c r="I3" i="47" s="1"/>
  <c r="G2" i="47"/>
  <c r="I2" i="47" s="1"/>
  <c r="F582" i="58" l="1"/>
  <c r="F686" i="58"/>
  <c r="F570" i="58"/>
  <c r="F598" i="58"/>
  <c r="F628" i="58"/>
  <c r="F634" i="58"/>
  <c r="F662" i="58"/>
  <c r="F649" i="58"/>
  <c r="F677" i="58"/>
  <c r="F550" i="58"/>
  <c r="F586" i="58"/>
  <c r="F608" i="58"/>
  <c r="F644" i="58"/>
  <c r="F659" i="58"/>
  <c r="F566" i="58"/>
  <c r="F602" i="58"/>
  <c r="F674" i="58"/>
  <c r="F601" i="58"/>
  <c r="F553" i="58"/>
  <c r="F631" i="58"/>
  <c r="F554" i="58"/>
  <c r="F612" i="58"/>
  <c r="F618" i="58"/>
  <c r="F646" i="5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L3" i="34"/>
  <c r="L4" i="34"/>
  <c r="L5" i="34"/>
  <c r="L6" i="34"/>
  <c r="L7" i="34"/>
  <c r="L8" i="34"/>
  <c r="L9" i="34"/>
  <c r="L10" i="34"/>
  <c r="L11" i="34"/>
  <c r="L12" i="34"/>
  <c r="L13" i="34"/>
  <c r="L14" i="34"/>
  <c r="L15" i="34"/>
  <c r="L16" i="34"/>
  <c r="L17" i="34"/>
  <c r="L18" i="34"/>
  <c r="L19" i="34"/>
  <c r="L20" i="34"/>
  <c r="L21" i="34"/>
  <c r="L22" i="34"/>
  <c r="L23" i="34"/>
  <c r="L24" i="34"/>
  <c r="L25" i="34"/>
  <c r="L26" i="34"/>
  <c r="L27" i="34"/>
  <c r="L28" i="34"/>
  <c r="L29" i="34"/>
  <c r="L30" i="34"/>
  <c r="L31" i="34"/>
  <c r="L32" i="34"/>
  <c r="L33" i="34"/>
  <c r="L34" i="34"/>
  <c r="L35" i="34"/>
  <c r="L36" i="34"/>
  <c r="L37" i="34"/>
  <c r="L38" i="34"/>
  <c r="L39" i="34"/>
  <c r="L40" i="34"/>
  <c r="L41" i="34"/>
  <c r="L42" i="34"/>
  <c r="L43" i="34"/>
  <c r="L44" i="34"/>
  <c r="L45" i="34"/>
  <c r="L46" i="34"/>
  <c r="L47" i="34"/>
  <c r="L48" i="34"/>
  <c r="L49" i="34"/>
  <c r="L50" i="34"/>
  <c r="L51" i="34"/>
  <c r="L52" i="34"/>
  <c r="L53" i="34"/>
  <c r="L54" i="34"/>
  <c r="L55" i="34"/>
  <c r="L56" i="34"/>
  <c r="L57" i="34"/>
  <c r="L58" i="34"/>
  <c r="L59" i="34"/>
  <c r="L60" i="34"/>
  <c r="L61" i="34"/>
  <c r="L62" i="34"/>
  <c r="L63" i="34"/>
  <c r="L64" i="34"/>
  <c r="L65" i="34"/>
  <c r="L66" i="34"/>
  <c r="L67" i="34"/>
  <c r="L68" i="34"/>
  <c r="L69" i="34"/>
  <c r="L70" i="34"/>
  <c r="L71" i="34"/>
  <c r="L72" i="34"/>
  <c r="L73" i="34"/>
  <c r="L74" i="34"/>
  <c r="L75" i="34"/>
  <c r="L76" i="34"/>
  <c r="L77" i="34"/>
  <c r="L78" i="34"/>
  <c r="L79" i="34"/>
  <c r="L80" i="34"/>
  <c r="L81" i="34"/>
  <c r="L82" i="34"/>
  <c r="L83" i="34"/>
  <c r="L84" i="34"/>
  <c r="L85" i="34"/>
  <c r="L86" i="34"/>
  <c r="L87" i="34"/>
  <c r="L88" i="34"/>
  <c r="L89" i="34"/>
  <c r="L90" i="34"/>
  <c r="L91" i="34"/>
  <c r="L92" i="34"/>
  <c r="L93" i="34"/>
  <c r="L94" i="34"/>
  <c r="L95" i="34"/>
  <c r="L96" i="34"/>
  <c r="L97" i="34"/>
  <c r="L98" i="34"/>
  <c r="L99" i="34"/>
  <c r="L100" i="34"/>
  <c r="L101" i="34"/>
  <c r="L102" i="34"/>
  <c r="L103" i="34"/>
  <c r="L104" i="34"/>
  <c r="L105" i="34"/>
  <c r="L106" i="34"/>
  <c r="L107" i="34"/>
  <c r="L108" i="34"/>
  <c r="L109" i="34"/>
  <c r="L110" i="34"/>
  <c r="L111" i="34"/>
  <c r="L112" i="34"/>
  <c r="L113" i="34"/>
  <c r="L114" i="34"/>
  <c r="L115" i="34"/>
  <c r="L116" i="34"/>
  <c r="L117" i="34"/>
  <c r="L118" i="34"/>
  <c r="L119" i="34"/>
  <c r="L120" i="34"/>
  <c r="L121" i="34"/>
  <c r="L122" i="34"/>
  <c r="L123" i="34"/>
  <c r="L124" i="34"/>
  <c r="L125" i="34"/>
  <c r="L126" i="34"/>
  <c r="L127" i="34"/>
  <c r="L128" i="34"/>
  <c r="L129" i="34"/>
  <c r="L130" i="34"/>
  <c r="L131" i="34"/>
  <c r="L132" i="34"/>
  <c r="L133" i="34"/>
  <c r="L134" i="34"/>
  <c r="L135" i="34"/>
  <c r="L136" i="34"/>
  <c r="L137" i="34"/>
  <c r="L138" i="34"/>
  <c r="L139" i="34"/>
  <c r="L140" i="34"/>
  <c r="L141" i="34"/>
  <c r="L142" i="34"/>
  <c r="L143" i="34"/>
  <c r="L144" i="34"/>
  <c r="L145" i="34"/>
  <c r="L146" i="34"/>
  <c r="L147" i="34"/>
  <c r="L148" i="34"/>
  <c r="L149" i="34"/>
  <c r="L150" i="34"/>
  <c r="L151" i="34"/>
  <c r="L152" i="34"/>
  <c r="L153" i="34"/>
  <c r="L154" i="34"/>
  <c r="L155" i="34"/>
  <c r="L156" i="34"/>
  <c r="L157" i="34"/>
  <c r="L158" i="34"/>
  <c r="L159" i="34"/>
  <c r="L160" i="34"/>
  <c r="L161" i="34"/>
  <c r="L162" i="34"/>
  <c r="L163" i="34"/>
  <c r="L164" i="34"/>
  <c r="L165" i="34"/>
  <c r="L166" i="34"/>
  <c r="L167" i="34"/>
  <c r="L168" i="34"/>
  <c r="L169" i="34"/>
  <c r="L170" i="34"/>
  <c r="L171" i="34"/>
  <c r="L172" i="34"/>
  <c r="L173" i="34"/>
  <c r="L174" i="34"/>
  <c r="L175" i="34"/>
  <c r="L176" i="34"/>
  <c r="L177" i="34"/>
  <c r="L178" i="34"/>
  <c r="L179" i="34"/>
  <c r="L180" i="34"/>
  <c r="L181" i="34"/>
  <c r="L182" i="34"/>
  <c r="L183" i="34"/>
  <c r="L184" i="34"/>
  <c r="L185" i="34"/>
  <c r="L186" i="34"/>
  <c r="L187" i="34"/>
  <c r="L188" i="34"/>
  <c r="L189" i="34"/>
  <c r="L190" i="34"/>
  <c r="L191" i="34"/>
  <c r="L192" i="34"/>
  <c r="L193" i="34"/>
  <c r="L194" i="34"/>
  <c r="L195" i="34"/>
  <c r="L196" i="34"/>
  <c r="L197" i="34"/>
  <c r="L198" i="34"/>
  <c r="L199" i="34"/>
  <c r="L200" i="34"/>
  <c r="L201" i="34"/>
  <c r="L202" i="34"/>
  <c r="L203" i="34"/>
  <c r="L204" i="34"/>
  <c r="L205" i="34"/>
  <c r="L206" i="34"/>
  <c r="L207" i="34"/>
  <c r="L208" i="34"/>
  <c r="L209" i="34"/>
  <c r="L210" i="34"/>
  <c r="L211" i="34"/>
  <c r="L212" i="34"/>
  <c r="L213" i="34"/>
  <c r="L214" i="34"/>
  <c r="L215" i="34"/>
  <c r="L216" i="34"/>
  <c r="L217" i="34"/>
  <c r="L218" i="34"/>
  <c r="L219" i="34"/>
  <c r="L220" i="34"/>
  <c r="L221" i="34"/>
  <c r="L222" i="34"/>
  <c r="L223" i="34"/>
  <c r="L224" i="34"/>
  <c r="L225" i="34"/>
  <c r="L226" i="34"/>
  <c r="L227" i="34"/>
  <c r="L228" i="34"/>
  <c r="L229" i="34"/>
  <c r="L230" i="34"/>
  <c r="L231" i="34"/>
  <c r="L232" i="34"/>
  <c r="L233" i="34"/>
  <c r="L234" i="34"/>
  <c r="L235" i="34"/>
  <c r="L236" i="34"/>
  <c r="L237" i="34"/>
  <c r="L238" i="34"/>
  <c r="L239" i="34"/>
  <c r="L240" i="34"/>
  <c r="L241" i="34"/>
  <c r="L242" i="34"/>
  <c r="L243" i="34"/>
  <c r="L244" i="34"/>
  <c r="L245" i="34"/>
  <c r="L246" i="34"/>
  <c r="L247" i="34"/>
  <c r="L248" i="34"/>
  <c r="L249" i="34"/>
  <c r="L250" i="34"/>
  <c r="L251" i="34"/>
  <c r="L252" i="34"/>
  <c r="L253" i="34"/>
  <c r="L254" i="34"/>
  <c r="L255" i="34"/>
  <c r="L256" i="34"/>
  <c r="L257" i="34"/>
  <c r="L258" i="34"/>
  <c r="L259" i="34"/>
  <c r="L260" i="34"/>
  <c r="L261" i="34"/>
  <c r="L262" i="34"/>
  <c r="L263" i="34"/>
  <c r="L264" i="34"/>
  <c r="L265" i="34"/>
  <c r="L266" i="34"/>
  <c r="L267" i="34"/>
  <c r="L268" i="34"/>
  <c r="L269" i="34"/>
  <c r="L270" i="34"/>
  <c r="L271" i="34"/>
  <c r="L272" i="34"/>
  <c r="L273" i="34"/>
  <c r="L274" i="34"/>
  <c r="L275" i="34"/>
  <c r="L276" i="34"/>
  <c r="L277" i="34"/>
  <c r="L278" i="34"/>
  <c r="L279" i="34"/>
  <c r="L280" i="34"/>
  <c r="L281" i="34"/>
  <c r="L282" i="34"/>
  <c r="L283" i="34"/>
  <c r="L284" i="34"/>
  <c r="L285" i="34"/>
  <c r="L286" i="34"/>
  <c r="L287" i="34"/>
  <c r="L288" i="34"/>
  <c r="L289" i="34"/>
  <c r="L290" i="34"/>
  <c r="L291" i="34"/>
  <c r="L292" i="34"/>
  <c r="L293" i="34"/>
  <c r="L294" i="34"/>
  <c r="L295" i="34"/>
  <c r="L296" i="34"/>
  <c r="L297" i="34"/>
  <c r="L298" i="34"/>
  <c r="L299" i="34"/>
  <c r="L300" i="34"/>
  <c r="L301" i="34"/>
  <c r="L302" i="34"/>
  <c r="L303" i="34"/>
  <c r="L304" i="34"/>
  <c r="L305" i="34"/>
  <c r="L306" i="34"/>
  <c r="L307" i="34"/>
  <c r="L308" i="34"/>
  <c r="L309" i="34"/>
  <c r="L310" i="34"/>
  <c r="L311" i="34"/>
  <c r="L312" i="34"/>
  <c r="L313" i="34"/>
  <c r="L314" i="34"/>
  <c r="L315" i="34"/>
  <c r="L316" i="34"/>
  <c r="L317" i="34"/>
  <c r="L318" i="34"/>
  <c r="L319" i="34"/>
  <c r="L320" i="34"/>
  <c r="L321" i="34"/>
  <c r="L322" i="34"/>
  <c r="L323" i="34"/>
  <c r="L324" i="34"/>
  <c r="L325" i="34"/>
  <c r="L326" i="34"/>
  <c r="L327" i="34"/>
  <c r="L328" i="34"/>
  <c r="L329" i="34"/>
  <c r="L330" i="34"/>
  <c r="L331" i="34"/>
  <c r="L332" i="34"/>
  <c r="L333" i="34"/>
  <c r="L334" i="34"/>
  <c r="L335" i="34"/>
  <c r="L336" i="34"/>
  <c r="L337" i="34"/>
  <c r="L338" i="34"/>
  <c r="L339" i="34"/>
  <c r="L340" i="34"/>
  <c r="L341" i="34"/>
  <c r="L342" i="34"/>
  <c r="L343" i="34"/>
  <c r="L344" i="34"/>
  <c r="L345" i="34"/>
  <c r="L346" i="34"/>
  <c r="L347" i="34"/>
  <c r="L348" i="34"/>
  <c r="L349" i="34"/>
  <c r="L350" i="34"/>
  <c r="L351" i="34"/>
  <c r="L352" i="34"/>
  <c r="L353" i="34"/>
  <c r="L354" i="34"/>
  <c r="L355" i="34"/>
  <c r="L356" i="34"/>
  <c r="L357" i="34"/>
  <c r="L358" i="34"/>
  <c r="L359" i="34"/>
  <c r="L360" i="34"/>
  <c r="L361" i="34"/>
  <c r="L362" i="34"/>
  <c r="L363" i="34"/>
  <c r="L364" i="34"/>
  <c r="L365" i="34"/>
  <c r="L366" i="34"/>
  <c r="L367" i="34"/>
  <c r="L368" i="34"/>
  <c r="L369" i="34"/>
  <c r="L370" i="34"/>
  <c r="L371" i="34"/>
  <c r="L372" i="34"/>
  <c r="L373" i="34"/>
  <c r="L374" i="34"/>
  <c r="L375" i="34"/>
  <c r="L376" i="34"/>
  <c r="L377" i="34"/>
  <c r="L378" i="34"/>
  <c r="L379" i="34"/>
  <c r="L380" i="34"/>
  <c r="L381" i="34"/>
  <c r="L382" i="34"/>
  <c r="L383" i="34"/>
  <c r="L384" i="34"/>
  <c r="L385" i="34"/>
  <c r="L386" i="34"/>
  <c r="L387" i="34"/>
  <c r="L388" i="34"/>
  <c r="L389" i="34"/>
  <c r="L390" i="34"/>
  <c r="L391" i="34"/>
  <c r="L392" i="34"/>
  <c r="L393" i="34"/>
  <c r="L394" i="34"/>
  <c r="L395" i="34"/>
  <c r="L396" i="34"/>
  <c r="L397" i="34"/>
  <c r="L398" i="34"/>
  <c r="L399" i="34"/>
  <c r="L400" i="34"/>
  <c r="L401" i="34"/>
  <c r="L402" i="34"/>
  <c r="L403" i="34"/>
  <c r="L404" i="34"/>
  <c r="L405" i="34"/>
  <c r="L406" i="34"/>
  <c r="L407" i="34"/>
  <c r="L408" i="34"/>
  <c r="L409" i="34"/>
  <c r="L410" i="34"/>
  <c r="L411" i="34"/>
  <c r="L412" i="34"/>
  <c r="L413" i="34"/>
  <c r="L414" i="34"/>
  <c r="L415" i="34"/>
  <c r="L416" i="34"/>
  <c r="L417" i="34"/>
  <c r="L418" i="34"/>
  <c r="L419" i="34"/>
  <c r="L420" i="34"/>
  <c r="L421" i="34"/>
  <c r="L422" i="34"/>
  <c r="L423" i="34"/>
  <c r="L424" i="34"/>
  <c r="L425" i="34"/>
  <c r="L426" i="34"/>
  <c r="L427" i="34"/>
  <c r="L428" i="34"/>
  <c r="L429" i="34"/>
  <c r="L430" i="34"/>
  <c r="L431" i="34"/>
  <c r="L432" i="34"/>
  <c r="L433" i="34"/>
  <c r="L434" i="34"/>
  <c r="L435" i="34"/>
  <c r="L436" i="34"/>
  <c r="L437" i="34"/>
  <c r="L438" i="34"/>
  <c r="L439" i="34"/>
  <c r="L440" i="34"/>
  <c r="L441" i="34"/>
  <c r="L442" i="34"/>
  <c r="L443" i="34"/>
  <c r="L444" i="34"/>
  <c r="L445" i="34"/>
  <c r="L446" i="34"/>
  <c r="L447" i="34"/>
  <c r="L448" i="34"/>
  <c r="L449" i="34"/>
  <c r="L450" i="34"/>
  <c r="L451" i="34"/>
  <c r="L452" i="34"/>
  <c r="L453" i="34"/>
  <c r="L454" i="34"/>
  <c r="L455" i="34"/>
  <c r="L456" i="34"/>
  <c r="L457" i="34"/>
  <c r="L458" i="34"/>
  <c r="L459" i="34"/>
  <c r="L460" i="34"/>
  <c r="L461" i="34"/>
  <c r="L462" i="34"/>
  <c r="L463" i="34"/>
  <c r="L464" i="34"/>
  <c r="L465" i="34"/>
  <c r="L466" i="34"/>
  <c r="L467" i="34"/>
  <c r="L468" i="34"/>
  <c r="L469" i="34"/>
  <c r="L470" i="34"/>
  <c r="L471" i="34"/>
  <c r="L472" i="34"/>
  <c r="L473" i="34"/>
  <c r="L474" i="34"/>
  <c r="L475" i="34"/>
  <c r="L476" i="34"/>
  <c r="L477" i="34"/>
  <c r="L478" i="34"/>
  <c r="L479" i="34"/>
  <c r="L480" i="34"/>
  <c r="L481" i="34"/>
  <c r="L482" i="34"/>
  <c r="L483" i="34"/>
  <c r="L484" i="34"/>
  <c r="L485" i="34"/>
  <c r="L486" i="34"/>
  <c r="L487" i="34"/>
  <c r="L488" i="34"/>
  <c r="L489" i="34"/>
  <c r="L490" i="34"/>
  <c r="L491" i="34"/>
  <c r="L492" i="34"/>
  <c r="L493" i="34"/>
  <c r="L494" i="34"/>
  <c r="L495" i="34"/>
  <c r="L496" i="34"/>
  <c r="L497" i="34"/>
  <c r="L498" i="34"/>
  <c r="L499" i="34"/>
  <c r="L500" i="34"/>
  <c r="L501" i="34"/>
  <c r="L502" i="34"/>
  <c r="L503" i="34"/>
  <c r="L504" i="34"/>
  <c r="L505" i="34"/>
  <c r="L506" i="34"/>
  <c r="L507" i="34"/>
  <c r="L508" i="34"/>
  <c r="L509" i="34"/>
  <c r="L510" i="34"/>
  <c r="L511" i="34"/>
  <c r="L512" i="34"/>
  <c r="L513" i="34"/>
  <c r="L514" i="34"/>
  <c r="L515" i="34"/>
  <c r="L516" i="34"/>
  <c r="L517" i="34"/>
  <c r="L518" i="34"/>
  <c r="L519" i="34"/>
  <c r="L520" i="34"/>
  <c r="L521" i="34"/>
  <c r="L522" i="34"/>
  <c r="L523" i="34"/>
  <c r="L524" i="34"/>
  <c r="L525" i="34"/>
  <c r="L526" i="34"/>
  <c r="L527" i="34"/>
  <c r="L528" i="34"/>
  <c r="L529" i="34"/>
  <c r="L530" i="34"/>
  <c r="L531" i="34"/>
  <c r="L532" i="34"/>
  <c r="L533" i="34"/>
  <c r="L534" i="34"/>
  <c r="L535" i="34"/>
  <c r="L536" i="34"/>
  <c r="L537" i="34"/>
  <c r="L538" i="34"/>
  <c r="L539" i="34"/>
  <c r="L540" i="34"/>
  <c r="L541" i="34"/>
  <c r="L542" i="34"/>
  <c r="L543" i="34"/>
  <c r="L544" i="34"/>
  <c r="L545" i="34"/>
  <c r="L546" i="34"/>
  <c r="L547" i="34"/>
  <c r="L548" i="34"/>
  <c r="L549" i="34"/>
  <c r="L550" i="34"/>
  <c r="L551" i="34"/>
  <c r="L552" i="34"/>
  <c r="L553" i="34"/>
  <c r="L554" i="34"/>
  <c r="L555" i="34"/>
  <c r="L556" i="34"/>
  <c r="L557" i="34"/>
  <c r="L558" i="34"/>
  <c r="L559" i="34"/>
  <c r="L560" i="34"/>
  <c r="L561" i="34"/>
  <c r="L562" i="34"/>
  <c r="L563" i="34"/>
  <c r="L564" i="34"/>
  <c r="L565" i="34"/>
  <c r="L566" i="34"/>
  <c r="L567" i="34"/>
  <c r="L568" i="34"/>
  <c r="L569" i="34"/>
  <c r="L570" i="34"/>
  <c r="L571" i="34"/>
  <c r="L572" i="34"/>
  <c r="L573" i="34"/>
  <c r="L574" i="34"/>
  <c r="L575" i="34"/>
  <c r="L576" i="34"/>
  <c r="L577" i="34"/>
  <c r="L578" i="34"/>
  <c r="L579" i="34"/>
  <c r="L580" i="34"/>
  <c r="L581" i="34"/>
  <c r="L582" i="34"/>
  <c r="L583" i="34"/>
  <c r="L584" i="34"/>
  <c r="L585" i="34"/>
  <c r="L586" i="34"/>
  <c r="L587" i="34"/>
  <c r="L588" i="34"/>
  <c r="L589" i="34"/>
  <c r="L590" i="34"/>
  <c r="L591" i="34"/>
  <c r="L592" i="34"/>
  <c r="L593" i="34"/>
  <c r="L594" i="34"/>
  <c r="L595" i="34"/>
  <c r="L596" i="34"/>
  <c r="L597" i="34"/>
  <c r="L598" i="34"/>
  <c r="L599" i="34"/>
  <c r="L600" i="34"/>
  <c r="L601" i="34"/>
  <c r="L602" i="34"/>
  <c r="L603" i="34"/>
  <c r="L604" i="34"/>
  <c r="L605" i="34"/>
  <c r="L606" i="34"/>
  <c r="L607" i="34"/>
  <c r="L608" i="34"/>
  <c r="L609" i="34"/>
  <c r="L610" i="34"/>
  <c r="L611" i="34"/>
  <c r="L612" i="34"/>
  <c r="L613" i="34"/>
  <c r="L614" i="34"/>
  <c r="L615" i="34"/>
  <c r="L616" i="34"/>
  <c r="L617" i="34"/>
  <c r="L618" i="34"/>
  <c r="L619" i="34"/>
  <c r="L620" i="34"/>
  <c r="L621" i="34"/>
  <c r="L622" i="34"/>
  <c r="L623" i="34"/>
  <c r="L624" i="34"/>
  <c r="L625" i="34"/>
  <c r="L626" i="34"/>
  <c r="L627" i="34"/>
  <c r="L628" i="34"/>
  <c r="L629" i="34"/>
  <c r="L630" i="34"/>
  <c r="L631" i="34"/>
  <c r="L632" i="34"/>
  <c r="L633" i="34"/>
  <c r="L634" i="34"/>
  <c r="L635" i="34"/>
  <c r="L636" i="34"/>
  <c r="L637" i="34"/>
  <c r="L638" i="34"/>
  <c r="L639" i="34"/>
  <c r="L640" i="34"/>
  <c r="L641" i="34"/>
  <c r="L642" i="34"/>
  <c r="L643" i="34"/>
  <c r="L644" i="34"/>
  <c r="L645" i="34"/>
  <c r="L646" i="34"/>
  <c r="L647" i="34"/>
  <c r="L648" i="34"/>
  <c r="L649" i="34"/>
  <c r="L650" i="34"/>
  <c r="L651" i="34"/>
  <c r="L652" i="34"/>
  <c r="L653" i="34"/>
  <c r="L654" i="34"/>
  <c r="L655" i="34"/>
  <c r="L656" i="34"/>
  <c r="L657" i="34"/>
  <c r="L658" i="34"/>
  <c r="L659" i="34"/>
  <c r="L660" i="34"/>
  <c r="L661" i="34"/>
  <c r="L662" i="34"/>
  <c r="L663" i="34"/>
  <c r="L664" i="34"/>
  <c r="L665" i="34"/>
  <c r="L666" i="34"/>
  <c r="L667" i="34"/>
  <c r="L668" i="34"/>
  <c r="L669" i="34"/>
  <c r="L670" i="34"/>
  <c r="L671" i="34"/>
  <c r="L672" i="34"/>
  <c r="L673" i="34"/>
  <c r="L674" i="34"/>
  <c r="L675" i="34"/>
  <c r="L676" i="34"/>
  <c r="L677" i="34"/>
  <c r="L678" i="34"/>
  <c r="L679" i="34"/>
  <c r="L680" i="34"/>
  <c r="L681" i="34"/>
  <c r="L682" i="34"/>
  <c r="L683" i="34"/>
  <c r="L684" i="34"/>
  <c r="L685" i="34"/>
  <c r="L686" i="34"/>
  <c r="L687" i="34"/>
  <c r="L688" i="34"/>
  <c r="L689" i="34"/>
  <c r="L690" i="34"/>
  <c r="L691" i="34"/>
  <c r="L692" i="34"/>
  <c r="L693" i="34"/>
  <c r="L694" i="34"/>
  <c r="L695" i="34"/>
  <c r="L696" i="34"/>
  <c r="L697" i="34"/>
  <c r="L698" i="34"/>
  <c r="L699" i="34"/>
  <c r="L700" i="34"/>
  <c r="L701" i="34"/>
  <c r="L702" i="34"/>
  <c r="L703" i="34"/>
  <c r="L704" i="34"/>
  <c r="L705" i="34"/>
  <c r="L706" i="34"/>
  <c r="L707" i="34"/>
  <c r="L708" i="34"/>
  <c r="L709" i="34"/>
  <c r="L710" i="34"/>
  <c r="L711" i="34"/>
  <c r="L712" i="34"/>
  <c r="L713" i="34"/>
  <c r="L714" i="34"/>
  <c r="L715" i="34"/>
  <c r="L716" i="34"/>
  <c r="L717" i="34"/>
  <c r="L718" i="34"/>
  <c r="L719" i="34"/>
  <c r="L720" i="34"/>
  <c r="L721" i="34"/>
  <c r="L722" i="34"/>
  <c r="L723" i="34"/>
  <c r="L724" i="34"/>
  <c r="L725" i="34"/>
  <c r="L726" i="34"/>
  <c r="L727" i="34"/>
  <c r="L728" i="34"/>
  <c r="L729" i="34"/>
  <c r="L730" i="34"/>
  <c r="L731" i="34"/>
  <c r="L732" i="34"/>
  <c r="L733" i="34"/>
  <c r="L734" i="34"/>
  <c r="L735" i="34"/>
  <c r="L736" i="34"/>
  <c r="L737" i="34"/>
  <c r="L738" i="34"/>
  <c r="L739" i="34"/>
  <c r="L740" i="34"/>
  <c r="L741" i="34"/>
  <c r="L742" i="34"/>
  <c r="L743" i="34"/>
  <c r="L744" i="34"/>
  <c r="L745" i="34"/>
  <c r="L746" i="34"/>
  <c r="L747" i="34"/>
  <c r="L748" i="34"/>
  <c r="L749" i="34"/>
  <c r="L750" i="34"/>
  <c r="L751" i="34"/>
  <c r="L752" i="34"/>
  <c r="L753" i="34"/>
  <c r="L754" i="34"/>
  <c r="L755" i="34"/>
  <c r="L756" i="34"/>
  <c r="L757" i="34"/>
  <c r="L758" i="34"/>
  <c r="L759" i="34"/>
  <c r="L760" i="34"/>
  <c r="L761" i="34"/>
  <c r="L762" i="34"/>
  <c r="L763" i="34"/>
  <c r="L764" i="34"/>
  <c r="L765" i="34"/>
  <c r="L766" i="34"/>
  <c r="L767" i="34"/>
  <c r="L768" i="34"/>
  <c r="L769" i="34"/>
  <c r="L770" i="34"/>
  <c r="L771" i="34"/>
  <c r="L772" i="34"/>
  <c r="L773" i="34"/>
  <c r="L774" i="34"/>
  <c r="L775" i="34"/>
  <c r="L776" i="34"/>
  <c r="L777" i="34"/>
  <c r="L778" i="34"/>
  <c r="L779" i="34"/>
  <c r="L780" i="34"/>
  <c r="L781" i="34"/>
  <c r="L782" i="34"/>
  <c r="L783" i="34"/>
  <c r="L784" i="34"/>
  <c r="L785" i="34"/>
  <c r="L786" i="34"/>
  <c r="L787" i="34"/>
  <c r="L788" i="34"/>
  <c r="L789" i="34"/>
  <c r="L790" i="34"/>
  <c r="L791" i="34"/>
  <c r="L792" i="34"/>
  <c r="L793" i="34"/>
  <c r="L2"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E60" i="34"/>
  <c r="E61" i="34"/>
  <c r="E62" i="34"/>
  <c r="E63" i="34"/>
  <c r="E64" i="34"/>
  <c r="E65" i="34"/>
  <c r="E66" i="34"/>
  <c r="E67" i="34"/>
  <c r="E68" i="34"/>
  <c r="E69" i="34"/>
  <c r="E70" i="34"/>
  <c r="E71" i="34"/>
  <c r="E72" i="34"/>
  <c r="E73" i="34"/>
  <c r="E74" i="34"/>
  <c r="E75" i="34"/>
  <c r="E76" i="34"/>
  <c r="E77" i="34"/>
  <c r="E78" i="34"/>
  <c r="E79" i="34"/>
  <c r="E80" i="34"/>
  <c r="E81" i="34"/>
  <c r="E82" i="34"/>
  <c r="E83" i="34"/>
  <c r="E84" i="34"/>
  <c r="E85" i="34"/>
  <c r="E86" i="34"/>
  <c r="E87" i="34"/>
  <c r="E88" i="34"/>
  <c r="E89" i="34"/>
  <c r="E90" i="34"/>
  <c r="E91" i="34"/>
  <c r="E92" i="34"/>
  <c r="E93" i="34"/>
  <c r="E94" i="34"/>
  <c r="E95" i="34"/>
  <c r="E96" i="34"/>
  <c r="E97" i="34"/>
  <c r="E98" i="34"/>
  <c r="E99" i="34"/>
  <c r="E100" i="34"/>
  <c r="E101" i="34"/>
  <c r="E102" i="34"/>
  <c r="E103" i="34"/>
  <c r="E104" i="34"/>
  <c r="E105" i="34"/>
  <c r="E106" i="34"/>
  <c r="E107" i="34"/>
  <c r="E108" i="34"/>
  <c r="E109" i="34"/>
  <c r="E110" i="34"/>
  <c r="E111" i="34"/>
  <c r="E112" i="34"/>
  <c r="E113" i="34"/>
  <c r="E114" i="34"/>
  <c r="E115" i="34"/>
  <c r="E116" i="34"/>
  <c r="E117" i="34"/>
  <c r="E118" i="34"/>
  <c r="E119" i="34"/>
  <c r="E120" i="34"/>
  <c r="E121" i="34"/>
  <c r="E122" i="34"/>
  <c r="E123" i="34"/>
  <c r="E124" i="34"/>
  <c r="E125" i="34"/>
  <c r="E126" i="34"/>
  <c r="E127" i="34"/>
  <c r="E128" i="34"/>
  <c r="E129" i="34"/>
  <c r="E130" i="34"/>
  <c r="E131" i="34"/>
  <c r="E132" i="34"/>
  <c r="E133" i="34"/>
  <c r="E134" i="34"/>
  <c r="E135" i="34"/>
  <c r="E136" i="34"/>
  <c r="E137" i="34"/>
  <c r="E138" i="34"/>
  <c r="E139" i="34"/>
  <c r="E140" i="34"/>
  <c r="E141" i="34"/>
  <c r="E142" i="34"/>
  <c r="E143" i="34"/>
  <c r="E144" i="34"/>
  <c r="E145" i="34"/>
  <c r="E146" i="34"/>
  <c r="E147" i="34"/>
  <c r="E148" i="34"/>
  <c r="E149" i="34"/>
  <c r="E150" i="34"/>
  <c r="E151" i="34"/>
  <c r="E152" i="34"/>
  <c r="E153" i="34"/>
  <c r="E154" i="34"/>
  <c r="E155" i="34"/>
  <c r="E156" i="34"/>
  <c r="E157" i="34"/>
  <c r="E158" i="34"/>
  <c r="E159" i="34"/>
  <c r="E160" i="34"/>
  <c r="E161" i="34"/>
  <c r="E162" i="34"/>
  <c r="E163" i="34"/>
  <c r="E164" i="34"/>
  <c r="E165" i="34"/>
  <c r="E166" i="34"/>
  <c r="E167" i="34"/>
  <c r="E168" i="34"/>
  <c r="E169" i="34"/>
  <c r="E170" i="34"/>
  <c r="E171" i="34"/>
  <c r="E172" i="34"/>
  <c r="E173" i="34"/>
  <c r="E174" i="34"/>
  <c r="E175" i="34"/>
  <c r="E176" i="34"/>
  <c r="E177" i="34"/>
  <c r="E178" i="34"/>
  <c r="E179" i="34"/>
  <c r="E180" i="34"/>
  <c r="E181" i="34"/>
  <c r="E182" i="34"/>
  <c r="E183" i="34"/>
  <c r="E184" i="34"/>
  <c r="E185" i="34"/>
  <c r="E186" i="34"/>
  <c r="E187" i="34"/>
  <c r="E188" i="34"/>
  <c r="E189" i="34"/>
  <c r="E190" i="34"/>
  <c r="E191" i="34"/>
  <c r="E192" i="34"/>
  <c r="E193" i="34"/>
  <c r="E194" i="34"/>
  <c r="E195" i="34"/>
  <c r="E196" i="34"/>
  <c r="E197" i="34"/>
  <c r="E198" i="34"/>
  <c r="E199" i="34"/>
  <c r="E200" i="34"/>
  <c r="E201" i="34"/>
  <c r="E202" i="34"/>
  <c r="E203" i="34"/>
  <c r="E204" i="34"/>
  <c r="E205" i="34"/>
  <c r="E206" i="34"/>
  <c r="E207" i="34"/>
  <c r="E208" i="34"/>
  <c r="E209" i="34"/>
  <c r="E210" i="34"/>
  <c r="E211" i="34"/>
  <c r="E212" i="34"/>
  <c r="E213" i="34"/>
  <c r="E214" i="34"/>
  <c r="E215" i="34"/>
  <c r="E216" i="34"/>
  <c r="E217" i="34"/>
  <c r="E218" i="34"/>
  <c r="E219" i="34"/>
  <c r="E220" i="34"/>
  <c r="E221" i="34"/>
  <c r="E222" i="34"/>
  <c r="E223" i="34"/>
  <c r="E224" i="34"/>
  <c r="E225" i="34"/>
  <c r="E226" i="34"/>
  <c r="E227" i="34"/>
  <c r="E228" i="34"/>
  <c r="E229" i="34"/>
  <c r="E230" i="34"/>
  <c r="E231" i="34"/>
  <c r="E232" i="34"/>
  <c r="E233" i="34"/>
  <c r="E234" i="34"/>
  <c r="E235" i="34"/>
  <c r="E236" i="34"/>
  <c r="E237" i="34"/>
  <c r="E238" i="34"/>
  <c r="E239" i="34"/>
  <c r="E240" i="34"/>
  <c r="E241" i="34"/>
  <c r="E242" i="34"/>
  <c r="E243" i="34"/>
  <c r="E244" i="34"/>
  <c r="E245" i="34"/>
  <c r="E246" i="34"/>
  <c r="E247" i="34"/>
  <c r="E248" i="34"/>
  <c r="E249" i="34"/>
  <c r="E250" i="34"/>
  <c r="E251" i="34"/>
  <c r="E252" i="34"/>
  <c r="E253" i="34"/>
  <c r="E254" i="34"/>
  <c r="E255" i="34"/>
  <c r="E256" i="34"/>
  <c r="E257" i="34"/>
  <c r="E258" i="34"/>
  <c r="E259" i="34"/>
  <c r="E260" i="34"/>
  <c r="E261" i="34"/>
  <c r="E262" i="34"/>
  <c r="E263" i="34"/>
  <c r="E264" i="34"/>
  <c r="E265" i="34"/>
  <c r="E266" i="34"/>
  <c r="E267" i="34"/>
  <c r="E268" i="34"/>
  <c r="E269" i="34"/>
  <c r="E270" i="34"/>
  <c r="E271" i="34"/>
  <c r="E272" i="34"/>
  <c r="E273" i="34"/>
  <c r="E274" i="34"/>
  <c r="E275" i="34"/>
  <c r="E276" i="34"/>
  <c r="E277" i="34"/>
  <c r="E278" i="34"/>
  <c r="E279" i="34"/>
  <c r="E280" i="34"/>
  <c r="E281" i="34"/>
  <c r="E282" i="34"/>
  <c r="E283" i="34"/>
  <c r="E284" i="34"/>
  <c r="E285" i="34"/>
  <c r="E286" i="34"/>
  <c r="E287" i="34"/>
  <c r="E288" i="34"/>
  <c r="E289" i="34"/>
  <c r="E290" i="34"/>
  <c r="E291" i="34"/>
  <c r="E292" i="34"/>
  <c r="E293" i="34"/>
  <c r="E294" i="34"/>
  <c r="E295" i="34"/>
  <c r="E296" i="34"/>
  <c r="E297" i="34"/>
  <c r="E298" i="34"/>
  <c r="E299" i="34"/>
  <c r="E300" i="34"/>
  <c r="E301" i="34"/>
  <c r="E302" i="34"/>
  <c r="E303" i="34"/>
  <c r="E304" i="34"/>
  <c r="E305" i="34"/>
  <c r="E306" i="34"/>
  <c r="E307" i="34"/>
  <c r="E308" i="34"/>
  <c r="E309" i="34"/>
  <c r="E310" i="34"/>
  <c r="E311" i="34"/>
  <c r="E312" i="34"/>
  <c r="E313" i="34"/>
  <c r="E314" i="34"/>
  <c r="E315" i="34"/>
  <c r="E316" i="34"/>
  <c r="E317" i="34"/>
  <c r="E318" i="34"/>
  <c r="E319" i="34"/>
  <c r="E320" i="34"/>
  <c r="E321" i="34"/>
  <c r="E322" i="34"/>
  <c r="E323" i="34"/>
  <c r="E324" i="34"/>
  <c r="E325" i="34"/>
  <c r="E326" i="34"/>
  <c r="E327" i="34"/>
  <c r="E328" i="34"/>
  <c r="E329" i="34"/>
  <c r="E330" i="34"/>
  <c r="E331" i="34"/>
  <c r="E332" i="34"/>
  <c r="E333" i="34"/>
  <c r="E334" i="34"/>
  <c r="E335" i="34"/>
  <c r="E336" i="34"/>
  <c r="E337" i="34"/>
  <c r="E338" i="34"/>
  <c r="E339" i="34"/>
  <c r="E340" i="34"/>
  <c r="E341" i="34"/>
  <c r="E342" i="34"/>
  <c r="E343" i="34"/>
  <c r="E344" i="34"/>
  <c r="E345" i="34"/>
  <c r="E346" i="34"/>
  <c r="E347" i="34"/>
  <c r="E348" i="34"/>
  <c r="E349" i="34"/>
  <c r="E350" i="34"/>
  <c r="E351" i="34"/>
  <c r="E352" i="34"/>
  <c r="E353" i="34"/>
  <c r="E354" i="34"/>
  <c r="E355" i="34"/>
  <c r="E356" i="34"/>
  <c r="E357" i="34"/>
  <c r="E358" i="34"/>
  <c r="E359" i="34"/>
  <c r="E360" i="34"/>
  <c r="E361" i="34"/>
  <c r="E362" i="34"/>
  <c r="E363" i="34"/>
  <c r="E364" i="34"/>
  <c r="E365" i="34"/>
  <c r="E366" i="34"/>
  <c r="E367" i="34"/>
  <c r="E368" i="34"/>
  <c r="E369" i="34"/>
  <c r="E370" i="34"/>
  <c r="E371" i="34"/>
  <c r="E372" i="34"/>
  <c r="E373" i="34"/>
  <c r="E374" i="34"/>
  <c r="E375" i="34"/>
  <c r="E376" i="34"/>
  <c r="E377" i="34"/>
  <c r="E378" i="34"/>
  <c r="E379" i="34"/>
  <c r="E380" i="34"/>
  <c r="E381" i="34"/>
  <c r="E382" i="34"/>
  <c r="E383" i="34"/>
  <c r="E384" i="34"/>
  <c r="E385" i="34"/>
  <c r="E386" i="34"/>
  <c r="E387" i="34"/>
  <c r="E388" i="34"/>
  <c r="E389" i="34"/>
  <c r="E390" i="34"/>
  <c r="E391" i="34"/>
  <c r="E392" i="34"/>
  <c r="E393" i="34"/>
  <c r="E394" i="34"/>
  <c r="E395" i="34"/>
  <c r="E396" i="34"/>
  <c r="E397" i="34"/>
  <c r="E398" i="34"/>
  <c r="E399" i="34"/>
  <c r="E400" i="34"/>
  <c r="E401" i="34"/>
  <c r="E402" i="34"/>
  <c r="E403" i="34"/>
  <c r="E404" i="34"/>
  <c r="E405" i="34"/>
  <c r="E406" i="34"/>
  <c r="E407" i="34"/>
  <c r="E408" i="34"/>
  <c r="E409" i="34"/>
  <c r="E410" i="34"/>
  <c r="E411" i="34"/>
  <c r="E412" i="34"/>
  <c r="E413" i="34"/>
  <c r="E414" i="34"/>
  <c r="E415" i="34"/>
  <c r="E416" i="34"/>
  <c r="E417" i="34"/>
  <c r="E418" i="34"/>
  <c r="E419" i="34"/>
  <c r="E420" i="34"/>
  <c r="E421" i="34"/>
  <c r="E422" i="34"/>
  <c r="E423" i="34"/>
  <c r="E424" i="34"/>
  <c r="E425" i="34"/>
  <c r="E426" i="34"/>
  <c r="E427" i="34"/>
  <c r="E428" i="34"/>
  <c r="E429" i="34"/>
  <c r="E430" i="34"/>
  <c r="E431" i="34"/>
  <c r="E432" i="34"/>
  <c r="E433" i="34"/>
  <c r="E434" i="34"/>
  <c r="E435" i="34"/>
  <c r="E436" i="34"/>
  <c r="E437" i="34"/>
  <c r="E438" i="34"/>
  <c r="E439" i="34"/>
  <c r="E440" i="34"/>
  <c r="E441" i="34"/>
  <c r="E442" i="34"/>
  <c r="E443" i="34"/>
  <c r="E444" i="34"/>
  <c r="E445" i="34"/>
  <c r="E446" i="34"/>
  <c r="E447" i="34"/>
  <c r="E448" i="34"/>
  <c r="E449" i="34"/>
  <c r="E450" i="34"/>
  <c r="E451" i="34"/>
  <c r="E452" i="34"/>
  <c r="E453" i="34"/>
  <c r="E454" i="34"/>
  <c r="E455" i="34"/>
  <c r="E456" i="34"/>
  <c r="E457" i="34"/>
  <c r="E458" i="34"/>
  <c r="E459" i="34"/>
  <c r="E460" i="34"/>
  <c r="E461" i="34"/>
  <c r="E462" i="34"/>
  <c r="E463" i="34"/>
  <c r="E464" i="34"/>
  <c r="E465" i="34"/>
  <c r="E466" i="34"/>
  <c r="E467" i="34"/>
  <c r="E468" i="34"/>
  <c r="E469" i="34"/>
  <c r="E470" i="34"/>
  <c r="E471" i="34"/>
  <c r="E472" i="34"/>
  <c r="E473" i="34"/>
  <c r="E474" i="34"/>
  <c r="E475" i="34"/>
  <c r="E476" i="34"/>
  <c r="E477" i="34"/>
  <c r="E478" i="34"/>
  <c r="E479" i="34"/>
  <c r="E480" i="34"/>
  <c r="E481" i="34"/>
  <c r="E482" i="34"/>
  <c r="E483" i="34"/>
  <c r="E484" i="34"/>
  <c r="E485" i="34"/>
  <c r="E486" i="34"/>
  <c r="E487" i="34"/>
  <c r="E488" i="34"/>
  <c r="E489" i="34"/>
  <c r="E490" i="34"/>
  <c r="E491" i="34"/>
  <c r="E492" i="34"/>
  <c r="E493" i="34"/>
  <c r="E494" i="34"/>
  <c r="E495" i="34"/>
  <c r="E496" i="34"/>
  <c r="E497" i="34"/>
  <c r="E498" i="34"/>
  <c r="E499" i="34"/>
  <c r="E500" i="34"/>
  <c r="E501" i="34"/>
  <c r="E502" i="34"/>
  <c r="E503" i="34"/>
  <c r="E504" i="34"/>
  <c r="E505" i="34"/>
  <c r="E506" i="34"/>
  <c r="E507" i="34"/>
  <c r="E508" i="34"/>
  <c r="E509" i="34"/>
  <c r="E510" i="34"/>
  <c r="E511" i="34"/>
  <c r="E512" i="34"/>
  <c r="E513" i="34"/>
  <c r="E514" i="34"/>
  <c r="E515" i="34"/>
  <c r="E516" i="34"/>
  <c r="E517" i="34"/>
  <c r="E518" i="34"/>
  <c r="E519" i="34"/>
  <c r="E520" i="34"/>
  <c r="E521" i="34"/>
  <c r="E522" i="34"/>
  <c r="E523" i="34"/>
  <c r="E524" i="34"/>
  <c r="E525" i="34"/>
  <c r="E526" i="34"/>
  <c r="E527" i="34"/>
  <c r="E528" i="34"/>
  <c r="E529" i="34"/>
  <c r="E530" i="34"/>
  <c r="E531" i="34"/>
  <c r="E532" i="34"/>
  <c r="E533" i="34"/>
  <c r="E534" i="34"/>
  <c r="E535" i="34"/>
  <c r="E536" i="34"/>
  <c r="E537" i="34"/>
  <c r="E538" i="34"/>
  <c r="E539" i="34"/>
  <c r="E540" i="34"/>
  <c r="E541" i="34"/>
  <c r="E542" i="34"/>
  <c r="E543" i="34"/>
  <c r="E544" i="34"/>
  <c r="E545" i="34"/>
  <c r="E546" i="34"/>
  <c r="E547" i="34"/>
  <c r="E548" i="34"/>
  <c r="E549" i="34"/>
  <c r="E550" i="34"/>
  <c r="E551" i="34"/>
  <c r="E552" i="34"/>
  <c r="E553" i="34"/>
  <c r="E554" i="34"/>
  <c r="E555" i="34"/>
  <c r="E556" i="34"/>
  <c r="E557" i="34"/>
  <c r="E558" i="34"/>
  <c r="E559" i="34"/>
  <c r="E560" i="34"/>
  <c r="E561" i="34"/>
  <c r="E562" i="34"/>
  <c r="E563" i="34"/>
  <c r="E564" i="34"/>
  <c r="E565" i="34"/>
  <c r="E566" i="34"/>
  <c r="E567" i="34"/>
  <c r="E568" i="34"/>
  <c r="E569" i="34"/>
  <c r="E570" i="34"/>
  <c r="E571" i="34"/>
  <c r="E572" i="34"/>
  <c r="E573" i="34"/>
  <c r="E574" i="34"/>
  <c r="E575" i="34"/>
  <c r="E576" i="34"/>
  <c r="E577" i="34"/>
  <c r="E578" i="34"/>
  <c r="E579" i="34"/>
  <c r="E580" i="34"/>
  <c r="E581" i="34"/>
  <c r="E582" i="34"/>
  <c r="E583" i="34"/>
  <c r="E584" i="34"/>
  <c r="E585" i="34"/>
  <c r="E586" i="34"/>
  <c r="E587" i="34"/>
  <c r="E588" i="34"/>
  <c r="E589" i="34"/>
  <c r="E590" i="34"/>
  <c r="E591" i="34"/>
  <c r="E592" i="34"/>
  <c r="E593" i="34"/>
  <c r="E594" i="34"/>
  <c r="E595" i="34"/>
  <c r="E596" i="34"/>
  <c r="E597" i="34"/>
  <c r="E598" i="34"/>
  <c r="E599" i="34"/>
  <c r="E600" i="34"/>
  <c r="E601" i="34"/>
  <c r="E602" i="34"/>
  <c r="E603" i="34"/>
  <c r="E604" i="34"/>
  <c r="E605" i="34"/>
  <c r="E606" i="34"/>
  <c r="E607" i="34"/>
  <c r="E608" i="34"/>
  <c r="E609" i="34"/>
  <c r="E610" i="34"/>
  <c r="E611" i="34"/>
  <c r="E612" i="34"/>
  <c r="E613" i="34"/>
  <c r="E614" i="34"/>
  <c r="E615" i="34"/>
  <c r="E616" i="34"/>
  <c r="E617" i="34"/>
  <c r="E618" i="34"/>
  <c r="E619" i="34"/>
  <c r="E620" i="34"/>
  <c r="E621" i="34"/>
  <c r="E622" i="34"/>
  <c r="E623" i="34"/>
  <c r="E624" i="34"/>
  <c r="E625" i="34"/>
  <c r="E626" i="34"/>
  <c r="E627" i="34"/>
  <c r="E628" i="34"/>
  <c r="E629" i="34"/>
  <c r="E630" i="34"/>
  <c r="E631" i="34"/>
  <c r="E632" i="34"/>
  <c r="E633" i="34"/>
  <c r="E634" i="34"/>
  <c r="E635" i="34"/>
  <c r="E636" i="34"/>
  <c r="E637" i="34"/>
  <c r="E638" i="34"/>
  <c r="E639" i="34"/>
  <c r="E640" i="34"/>
  <c r="E641" i="34"/>
  <c r="E642" i="34"/>
  <c r="E643" i="34"/>
  <c r="E644" i="34"/>
  <c r="E645" i="34"/>
  <c r="E646" i="34"/>
  <c r="E647" i="34"/>
  <c r="E648" i="34"/>
  <c r="E649" i="34"/>
  <c r="E650" i="34"/>
  <c r="E651" i="34"/>
  <c r="E652" i="34"/>
  <c r="E653" i="34"/>
  <c r="E654" i="34"/>
  <c r="E655" i="34"/>
  <c r="E656" i="34"/>
  <c r="E657" i="34"/>
  <c r="E658" i="34"/>
  <c r="E659" i="34"/>
  <c r="E660" i="34"/>
  <c r="E661" i="34"/>
  <c r="E662" i="34"/>
  <c r="E663" i="34"/>
  <c r="E664" i="34"/>
  <c r="E665" i="34"/>
  <c r="E666" i="34"/>
  <c r="E667" i="34"/>
  <c r="E668" i="34"/>
  <c r="E669" i="34"/>
  <c r="E670" i="34"/>
  <c r="E671" i="34"/>
  <c r="E672" i="34"/>
  <c r="E673" i="34"/>
  <c r="E674" i="34"/>
  <c r="E675" i="34"/>
  <c r="E676" i="34"/>
  <c r="E677" i="34"/>
  <c r="E678" i="34"/>
  <c r="E679" i="34"/>
  <c r="E680" i="34"/>
  <c r="E681" i="34"/>
  <c r="E682" i="34"/>
  <c r="E683" i="34"/>
  <c r="E684" i="34"/>
  <c r="E685" i="34"/>
  <c r="E686" i="34"/>
  <c r="E687" i="34"/>
  <c r="E688" i="34"/>
  <c r="E689" i="34"/>
  <c r="E690" i="34"/>
  <c r="E691" i="34"/>
  <c r="E692" i="34"/>
  <c r="E693" i="34"/>
  <c r="E694" i="34"/>
  <c r="E695" i="34"/>
  <c r="E696" i="34"/>
  <c r="E697" i="34"/>
  <c r="E698" i="34"/>
  <c r="E699" i="34"/>
  <c r="E700" i="34"/>
  <c r="E701" i="34"/>
  <c r="E702" i="34"/>
  <c r="E703" i="34"/>
  <c r="E704" i="34"/>
  <c r="E705" i="34"/>
  <c r="E706" i="34"/>
  <c r="E707" i="34"/>
  <c r="E708" i="34"/>
  <c r="E709" i="34"/>
  <c r="E710" i="34"/>
  <c r="E711" i="34"/>
  <c r="E712" i="34"/>
  <c r="E713" i="34"/>
  <c r="E714" i="34"/>
  <c r="E715" i="34"/>
  <c r="E716" i="34"/>
  <c r="E717" i="34"/>
  <c r="E718" i="34"/>
  <c r="E719" i="34"/>
  <c r="E720" i="34"/>
  <c r="E721" i="34"/>
  <c r="E722" i="34"/>
  <c r="E723" i="34"/>
  <c r="E724" i="34"/>
  <c r="E725" i="34"/>
  <c r="E726" i="34"/>
  <c r="E727" i="34"/>
  <c r="E728" i="34"/>
  <c r="E729" i="34"/>
  <c r="E730" i="34"/>
  <c r="E731" i="34"/>
  <c r="E732" i="34"/>
  <c r="E733" i="34"/>
  <c r="E734" i="34"/>
  <c r="E735" i="34"/>
  <c r="E736" i="34"/>
  <c r="E737" i="34"/>
  <c r="E738" i="34"/>
  <c r="E739" i="34"/>
  <c r="E740" i="34"/>
  <c r="E741" i="34"/>
  <c r="E742" i="34"/>
  <c r="E743" i="34"/>
  <c r="E744" i="34"/>
  <c r="E745" i="34"/>
  <c r="E746" i="34"/>
  <c r="E747" i="34"/>
  <c r="E748" i="34"/>
  <c r="E749" i="34"/>
  <c r="E750" i="34"/>
  <c r="E751" i="34"/>
  <c r="E752" i="34"/>
  <c r="E753" i="34"/>
  <c r="E754" i="34"/>
  <c r="E755" i="34"/>
  <c r="E756" i="34"/>
  <c r="E757" i="34"/>
  <c r="E758" i="34"/>
  <c r="E759" i="34"/>
  <c r="E760" i="34"/>
  <c r="E761" i="34"/>
  <c r="E762" i="34"/>
  <c r="E763" i="34"/>
  <c r="E764" i="34"/>
  <c r="E765" i="34"/>
  <c r="E766" i="34"/>
  <c r="E767" i="34"/>
  <c r="E768" i="34"/>
  <c r="E769" i="34"/>
  <c r="E770" i="34"/>
  <c r="E771" i="34"/>
  <c r="E772" i="34"/>
  <c r="E773" i="34"/>
  <c r="E774" i="34"/>
  <c r="E775" i="34"/>
  <c r="E776" i="34"/>
  <c r="E777" i="34"/>
  <c r="E778" i="34"/>
  <c r="E779" i="34"/>
  <c r="E780" i="34"/>
  <c r="E781" i="34"/>
  <c r="E782" i="34"/>
  <c r="E783" i="34"/>
  <c r="E784" i="34"/>
  <c r="E785" i="34"/>
  <c r="E786" i="34"/>
  <c r="E787" i="34"/>
  <c r="E788" i="34"/>
  <c r="E789" i="34"/>
  <c r="E790" i="34"/>
  <c r="E791" i="34"/>
  <c r="E792" i="34"/>
  <c r="E793" i="34"/>
  <c r="E2" i="34"/>
  <c r="C793" i="34"/>
  <c r="A793" i="34" s="1"/>
  <c r="K792" i="34"/>
  <c r="C792" i="34"/>
  <c r="A792" i="34" s="1"/>
  <c r="K791" i="34"/>
  <c r="C791" i="34"/>
  <c r="A791" i="34" s="1"/>
  <c r="K790" i="34"/>
  <c r="C790" i="34"/>
  <c r="A790" i="34" s="1"/>
  <c r="K789" i="34"/>
  <c r="C789" i="34"/>
  <c r="A789" i="34" s="1"/>
  <c r="K788" i="34"/>
  <c r="C788" i="34"/>
  <c r="A788" i="34" s="1"/>
  <c r="K787" i="34"/>
  <c r="C787" i="34"/>
  <c r="A787" i="34" s="1"/>
  <c r="K786" i="34"/>
  <c r="C786" i="34"/>
  <c r="A786" i="34"/>
  <c r="K785" i="34"/>
  <c r="C785" i="34"/>
  <c r="A785" i="34" s="1"/>
  <c r="K784" i="34"/>
  <c r="C784" i="34"/>
  <c r="A784" i="34" s="1"/>
  <c r="K783" i="34"/>
  <c r="C783" i="34"/>
  <c r="A783" i="34" s="1"/>
  <c r="K782" i="34"/>
  <c r="C782" i="34"/>
  <c r="A782" i="34" s="1"/>
  <c r="K781" i="34"/>
  <c r="C781" i="34"/>
  <c r="A781" i="34" s="1"/>
  <c r="K780" i="34"/>
  <c r="C780" i="34"/>
  <c r="A780" i="34" s="1"/>
  <c r="K779" i="34"/>
  <c r="C779" i="34"/>
  <c r="A779" i="34"/>
  <c r="K778" i="34"/>
  <c r="C778" i="34"/>
  <c r="A778" i="34" s="1"/>
  <c r="K777" i="34"/>
  <c r="C777" i="34"/>
  <c r="A777" i="34" s="1"/>
  <c r="K776" i="34"/>
  <c r="C776" i="34"/>
  <c r="A776" i="34" s="1"/>
  <c r="K775" i="34"/>
  <c r="C775" i="34"/>
  <c r="A775" i="34" s="1"/>
  <c r="K774" i="34"/>
  <c r="C774" i="34"/>
  <c r="A774" i="34" s="1"/>
  <c r="K773" i="34"/>
  <c r="C773" i="34"/>
  <c r="A773" i="34" s="1"/>
  <c r="K772" i="34"/>
  <c r="C772" i="34"/>
  <c r="A772" i="34"/>
  <c r="K771" i="34"/>
  <c r="C771" i="34"/>
  <c r="A771" i="34" s="1"/>
  <c r="K770" i="34"/>
  <c r="C770" i="34"/>
  <c r="A770" i="34" s="1"/>
  <c r="K769" i="34"/>
  <c r="C769" i="34"/>
  <c r="A769" i="34" s="1"/>
  <c r="K768" i="34"/>
  <c r="C768" i="34"/>
  <c r="A768" i="34" s="1"/>
  <c r="K767" i="34"/>
  <c r="C767" i="34"/>
  <c r="A767" i="34" s="1"/>
  <c r="K766" i="34"/>
  <c r="C766" i="34"/>
  <c r="A766" i="34" s="1"/>
  <c r="K765" i="34"/>
  <c r="C765" i="34"/>
  <c r="A765" i="34" s="1"/>
  <c r="K764" i="34"/>
  <c r="C764" i="34"/>
  <c r="A764" i="34" s="1"/>
  <c r="K763" i="34"/>
  <c r="C763" i="34"/>
  <c r="A763" i="34"/>
  <c r="K762" i="34"/>
  <c r="C762" i="34"/>
  <c r="A762" i="34" s="1"/>
  <c r="K761" i="34"/>
  <c r="C761" i="34"/>
  <c r="A761" i="34" s="1"/>
  <c r="K760" i="34"/>
  <c r="C760" i="34"/>
  <c r="A760" i="34" s="1"/>
  <c r="K759" i="34"/>
  <c r="C759" i="34"/>
  <c r="A759" i="34" s="1"/>
  <c r="K758" i="34"/>
  <c r="C758" i="34"/>
  <c r="A758" i="34" s="1"/>
  <c r="K757" i="34"/>
  <c r="C757" i="34"/>
  <c r="A757" i="34" s="1"/>
  <c r="K756" i="34"/>
  <c r="C756" i="34"/>
  <c r="A756" i="34"/>
  <c r="K755" i="34"/>
  <c r="C755" i="34"/>
  <c r="A755" i="34" s="1"/>
  <c r="K754" i="34"/>
  <c r="C754" i="34"/>
  <c r="A754" i="34" s="1"/>
  <c r="K753" i="34"/>
  <c r="C753" i="34"/>
  <c r="A753" i="34" s="1"/>
  <c r="K752" i="34"/>
  <c r="C752" i="34"/>
  <c r="A752" i="34" s="1"/>
  <c r="K751" i="34"/>
  <c r="C751" i="34"/>
  <c r="A751" i="34" s="1"/>
  <c r="K750" i="34"/>
  <c r="C750" i="34"/>
  <c r="A750" i="34" s="1"/>
  <c r="K749" i="34"/>
  <c r="C749" i="34"/>
  <c r="A749" i="34" s="1"/>
  <c r="K748" i="34"/>
  <c r="C748" i="34"/>
  <c r="A748" i="34"/>
  <c r="K747" i="34"/>
  <c r="C747" i="34"/>
  <c r="A747" i="34" s="1"/>
  <c r="K746" i="34"/>
  <c r="C746" i="34"/>
  <c r="A746" i="34" s="1"/>
  <c r="K745" i="34"/>
  <c r="C745" i="34"/>
  <c r="A745" i="34" s="1"/>
  <c r="K744" i="34"/>
  <c r="C744" i="34"/>
  <c r="A744" i="34" s="1"/>
  <c r="K743" i="34"/>
  <c r="C743" i="34"/>
  <c r="A743" i="34" s="1"/>
  <c r="K742" i="34"/>
  <c r="C742" i="34"/>
  <c r="A742" i="34" s="1"/>
  <c r="K741" i="34"/>
  <c r="C741" i="34"/>
  <c r="A741" i="34" s="1"/>
  <c r="K740" i="34"/>
  <c r="C740" i="34"/>
  <c r="A740" i="34" s="1"/>
  <c r="K739" i="34"/>
  <c r="C739" i="34"/>
  <c r="A739" i="34" s="1"/>
  <c r="K738" i="34"/>
  <c r="C738" i="34"/>
  <c r="A738" i="34" s="1"/>
  <c r="K737" i="34"/>
  <c r="C737" i="34"/>
  <c r="A737" i="34" s="1"/>
  <c r="K736" i="34"/>
  <c r="C736" i="34"/>
  <c r="A736" i="34" s="1"/>
  <c r="K735" i="34"/>
  <c r="C735" i="34"/>
  <c r="A735" i="34" s="1"/>
  <c r="K734" i="34"/>
  <c r="C734" i="34"/>
  <c r="A734" i="34" s="1"/>
  <c r="K733" i="34"/>
  <c r="C733" i="34"/>
  <c r="A733" i="34" s="1"/>
  <c r="K732" i="34"/>
  <c r="C732" i="34"/>
  <c r="A732" i="34" s="1"/>
  <c r="K731" i="34"/>
  <c r="C731" i="34"/>
  <c r="A731" i="34" s="1"/>
  <c r="K730" i="34"/>
  <c r="C730" i="34"/>
  <c r="A730" i="34" s="1"/>
  <c r="K729" i="34"/>
  <c r="C729" i="34"/>
  <c r="A729" i="34" s="1"/>
  <c r="K728" i="34"/>
  <c r="C728" i="34"/>
  <c r="A728" i="34" s="1"/>
  <c r="K727" i="34"/>
  <c r="C727" i="34"/>
  <c r="A727" i="34" s="1"/>
  <c r="K726" i="34"/>
  <c r="C726" i="34"/>
  <c r="A726" i="34" s="1"/>
  <c r="K725" i="34"/>
  <c r="C725" i="34"/>
  <c r="A725" i="34" s="1"/>
  <c r="K724" i="34"/>
  <c r="C724" i="34"/>
  <c r="A724" i="34" s="1"/>
  <c r="K723" i="34"/>
  <c r="C723" i="34"/>
  <c r="A723" i="34"/>
  <c r="K722" i="34"/>
  <c r="C722" i="34"/>
  <c r="A722" i="34"/>
  <c r="K721" i="34"/>
  <c r="C721" i="34"/>
  <c r="A721" i="34" s="1"/>
  <c r="K720" i="34"/>
  <c r="C720" i="34"/>
  <c r="A720" i="34" s="1"/>
  <c r="K719" i="34"/>
  <c r="C719" i="34"/>
  <c r="A719" i="34" s="1"/>
  <c r="K718" i="34"/>
  <c r="C718" i="34"/>
  <c r="A718" i="34" s="1"/>
  <c r="K717" i="34"/>
  <c r="C717" i="34"/>
  <c r="A717" i="34" s="1"/>
  <c r="K716" i="34"/>
  <c r="C716" i="34"/>
  <c r="A716" i="34" s="1"/>
  <c r="K715" i="34"/>
  <c r="C715" i="34"/>
  <c r="A715" i="34" s="1"/>
  <c r="K714" i="34"/>
  <c r="C714" i="34"/>
  <c r="A714" i="34" s="1"/>
  <c r="K713" i="34"/>
  <c r="C713" i="34"/>
  <c r="A713" i="34" s="1"/>
  <c r="K712" i="34"/>
  <c r="C712" i="34"/>
  <c r="A712" i="34" s="1"/>
  <c r="K711" i="34"/>
  <c r="C711" i="34"/>
  <c r="A711" i="34" s="1"/>
  <c r="K710" i="34"/>
  <c r="C710" i="34"/>
  <c r="A710" i="34" s="1"/>
  <c r="K709" i="34"/>
  <c r="C709" i="34"/>
  <c r="A709" i="34" s="1"/>
  <c r="K708" i="34"/>
  <c r="C708" i="34"/>
  <c r="A708" i="34" s="1"/>
  <c r="K707" i="34"/>
  <c r="C707" i="34"/>
  <c r="A707" i="34" s="1"/>
  <c r="K706" i="34"/>
  <c r="C706" i="34"/>
  <c r="A706" i="34"/>
  <c r="K705" i="34"/>
  <c r="C705" i="34"/>
  <c r="A705" i="34" s="1"/>
  <c r="K704" i="34"/>
  <c r="C704" i="34"/>
  <c r="A704" i="34" s="1"/>
  <c r="K703" i="34"/>
  <c r="C703" i="34"/>
  <c r="A703" i="34" s="1"/>
  <c r="K702" i="34"/>
  <c r="C702" i="34"/>
  <c r="A702" i="34" s="1"/>
  <c r="K701" i="34"/>
  <c r="C701" i="34"/>
  <c r="A701" i="34" s="1"/>
  <c r="K700" i="34"/>
  <c r="C700" i="34"/>
  <c r="A700" i="34" s="1"/>
  <c r="K699" i="34"/>
  <c r="C699" i="34"/>
  <c r="A699" i="34" s="1"/>
  <c r="K698" i="34"/>
  <c r="C698" i="34"/>
  <c r="A698" i="34"/>
  <c r="K697" i="34"/>
  <c r="C697" i="34"/>
  <c r="A697" i="34" s="1"/>
  <c r="K696" i="34"/>
  <c r="C696" i="34"/>
  <c r="A696" i="34" s="1"/>
  <c r="K695" i="34"/>
  <c r="C695" i="34"/>
  <c r="A695" i="34" s="1"/>
  <c r="K694" i="34"/>
  <c r="C694" i="34"/>
  <c r="A694" i="34" s="1"/>
  <c r="K693" i="34"/>
  <c r="C693" i="34"/>
  <c r="A693" i="34" s="1"/>
  <c r="K692" i="34"/>
  <c r="C692" i="34"/>
  <c r="A692" i="34" s="1"/>
  <c r="K691" i="34"/>
  <c r="C691" i="34"/>
  <c r="A691" i="34"/>
  <c r="K690" i="34"/>
  <c r="C690" i="34"/>
  <c r="A690" i="34" s="1"/>
  <c r="K689" i="34"/>
  <c r="C689" i="34"/>
  <c r="A689" i="34" s="1"/>
  <c r="K688" i="34"/>
  <c r="C688" i="34"/>
  <c r="A688" i="34" s="1"/>
  <c r="K687" i="34"/>
  <c r="C687" i="34"/>
  <c r="A687" i="34" s="1"/>
  <c r="K686" i="34"/>
  <c r="C686" i="34"/>
  <c r="A686" i="34" s="1"/>
  <c r="K685" i="34"/>
  <c r="C685" i="34"/>
  <c r="A685" i="34" s="1"/>
  <c r="K684" i="34"/>
  <c r="C684" i="34"/>
  <c r="A684" i="34"/>
  <c r="K683" i="34"/>
  <c r="C683" i="34"/>
  <c r="A683" i="34" s="1"/>
  <c r="K682" i="34"/>
  <c r="C682" i="34"/>
  <c r="A682" i="34" s="1"/>
  <c r="K681" i="34"/>
  <c r="C681" i="34"/>
  <c r="A681" i="34" s="1"/>
  <c r="K680" i="34"/>
  <c r="C680" i="34"/>
  <c r="A680" i="34" s="1"/>
  <c r="K679" i="34"/>
  <c r="C679" i="34"/>
  <c r="A679" i="34" s="1"/>
  <c r="K678" i="34"/>
  <c r="C678" i="34"/>
  <c r="A678" i="34" s="1"/>
  <c r="K677" i="34"/>
  <c r="C677" i="34"/>
  <c r="A677" i="34" s="1"/>
  <c r="K676" i="34"/>
  <c r="C676" i="34"/>
  <c r="A676" i="34" s="1"/>
  <c r="K675" i="34"/>
  <c r="C675" i="34"/>
  <c r="A675" i="34" s="1"/>
  <c r="K674" i="34"/>
  <c r="C674" i="34"/>
  <c r="A674" i="34" s="1"/>
  <c r="K673" i="34"/>
  <c r="C673" i="34"/>
  <c r="A673" i="34" s="1"/>
  <c r="K672" i="34"/>
  <c r="C672" i="34"/>
  <c r="A672" i="34" s="1"/>
  <c r="K671" i="34"/>
  <c r="C671" i="34"/>
  <c r="A671" i="34" s="1"/>
  <c r="K670" i="34"/>
  <c r="C670" i="34"/>
  <c r="A670" i="34" s="1"/>
  <c r="K669" i="34"/>
  <c r="C669" i="34"/>
  <c r="A669" i="34" s="1"/>
  <c r="K668" i="34"/>
  <c r="C668" i="34"/>
  <c r="A668" i="34" s="1"/>
  <c r="K667" i="34"/>
  <c r="C667" i="34"/>
  <c r="A667" i="34" s="1"/>
  <c r="K666" i="34"/>
  <c r="C666" i="34"/>
  <c r="A666" i="34" s="1"/>
  <c r="K665" i="34"/>
  <c r="C665" i="34"/>
  <c r="A665" i="34" s="1"/>
  <c r="K664" i="34"/>
  <c r="C664" i="34"/>
  <c r="A664" i="34" s="1"/>
  <c r="K663" i="34"/>
  <c r="C663" i="34"/>
  <c r="A663" i="34" s="1"/>
  <c r="K662" i="34"/>
  <c r="C662" i="34"/>
  <c r="A662" i="34" s="1"/>
  <c r="K661" i="34"/>
  <c r="C661" i="34"/>
  <c r="A661" i="34" s="1"/>
  <c r="K660" i="34"/>
  <c r="C660" i="34"/>
  <c r="A660" i="34" s="1"/>
  <c r="K659" i="34"/>
  <c r="C659" i="34"/>
  <c r="A659" i="34" s="1"/>
  <c r="K658" i="34"/>
  <c r="C658" i="34"/>
  <c r="A658" i="34"/>
  <c r="K657" i="34"/>
  <c r="C657" i="34"/>
  <c r="A657" i="34" s="1"/>
  <c r="K656" i="34"/>
  <c r="C656" i="34"/>
  <c r="A656" i="34" s="1"/>
  <c r="K655" i="34"/>
  <c r="C655" i="34"/>
  <c r="A655" i="34" s="1"/>
  <c r="K654" i="34"/>
  <c r="C654" i="34"/>
  <c r="A654" i="34" s="1"/>
  <c r="K653" i="34"/>
  <c r="C653" i="34"/>
  <c r="A653" i="34" s="1"/>
  <c r="K652" i="34"/>
  <c r="C652" i="34"/>
  <c r="A652" i="34" s="1"/>
  <c r="K651" i="34"/>
  <c r="C651" i="34"/>
  <c r="A651" i="34" s="1"/>
  <c r="K650" i="34"/>
  <c r="C650" i="34"/>
  <c r="A650" i="34" s="1"/>
  <c r="K649" i="34"/>
  <c r="C649" i="34"/>
  <c r="A649" i="34" s="1"/>
  <c r="K648" i="34"/>
  <c r="C648" i="34"/>
  <c r="A648" i="34" s="1"/>
  <c r="K647" i="34"/>
  <c r="C647" i="34"/>
  <c r="A647" i="34" s="1"/>
  <c r="K646" i="34"/>
  <c r="C646" i="34"/>
  <c r="A646" i="34" s="1"/>
  <c r="K645" i="34"/>
  <c r="C645" i="34"/>
  <c r="A645" i="34" s="1"/>
  <c r="K644" i="34"/>
  <c r="C644" i="34"/>
  <c r="A644" i="34"/>
  <c r="K643" i="34"/>
  <c r="C643" i="34"/>
  <c r="A643" i="34" s="1"/>
  <c r="K642" i="34"/>
  <c r="C642" i="34"/>
  <c r="A642" i="34" s="1"/>
  <c r="K641" i="34"/>
  <c r="C641" i="34"/>
  <c r="A641" i="34" s="1"/>
  <c r="K640" i="34"/>
  <c r="C640" i="34"/>
  <c r="A640" i="34" s="1"/>
  <c r="K639" i="34"/>
  <c r="C639" i="34"/>
  <c r="A639" i="34" s="1"/>
  <c r="K638" i="34"/>
  <c r="C638" i="34"/>
  <c r="A638" i="34" s="1"/>
  <c r="K637" i="34"/>
  <c r="C637" i="34"/>
  <c r="A637" i="34" s="1"/>
  <c r="K636" i="34"/>
  <c r="C636" i="34"/>
  <c r="A636" i="34" s="1"/>
  <c r="K635" i="34"/>
  <c r="C635" i="34"/>
  <c r="A635" i="34"/>
  <c r="K634" i="34"/>
  <c r="C634" i="34"/>
  <c r="A634" i="34"/>
  <c r="K633" i="34"/>
  <c r="C633" i="34"/>
  <c r="A633" i="34" s="1"/>
  <c r="K632" i="34"/>
  <c r="C632" i="34"/>
  <c r="A632" i="34" s="1"/>
  <c r="K631" i="34"/>
  <c r="C631" i="34"/>
  <c r="A631" i="34" s="1"/>
  <c r="K630" i="34"/>
  <c r="C630" i="34"/>
  <c r="A630" i="34" s="1"/>
  <c r="K629" i="34"/>
  <c r="C629" i="34"/>
  <c r="A629" i="34" s="1"/>
  <c r="K628" i="34"/>
  <c r="C628" i="34"/>
  <c r="A628" i="34"/>
  <c r="K627" i="34"/>
  <c r="C627" i="34"/>
  <c r="A627" i="34"/>
  <c r="K626" i="34"/>
  <c r="C626" i="34"/>
  <c r="A626" i="34" s="1"/>
  <c r="K625" i="34"/>
  <c r="C625" i="34"/>
  <c r="A625" i="34" s="1"/>
  <c r="K624" i="34"/>
  <c r="C624" i="34"/>
  <c r="A624" i="34" s="1"/>
  <c r="K623" i="34"/>
  <c r="C623" i="34"/>
  <c r="A623" i="34" s="1"/>
  <c r="K622" i="34"/>
  <c r="C622" i="34"/>
  <c r="A622" i="34" s="1"/>
  <c r="K621" i="34"/>
  <c r="C621" i="34"/>
  <c r="A621" i="34" s="1"/>
  <c r="K620" i="34"/>
  <c r="C620" i="34"/>
  <c r="A620" i="34" s="1"/>
  <c r="K619" i="34"/>
  <c r="C619" i="34"/>
  <c r="A619" i="34" s="1"/>
  <c r="K618" i="34"/>
  <c r="C618" i="34"/>
  <c r="A618" i="34" s="1"/>
  <c r="K617" i="34"/>
  <c r="C617" i="34"/>
  <c r="A617" i="34" s="1"/>
  <c r="K616" i="34"/>
  <c r="C616" i="34"/>
  <c r="A616" i="34" s="1"/>
  <c r="K615" i="34"/>
  <c r="C615" i="34"/>
  <c r="A615" i="34" s="1"/>
  <c r="K614" i="34"/>
  <c r="C614" i="34"/>
  <c r="A614" i="34" s="1"/>
  <c r="K613" i="34"/>
  <c r="C613" i="34"/>
  <c r="A613" i="34" s="1"/>
  <c r="K612" i="34"/>
  <c r="C612" i="34"/>
  <c r="A612" i="34" s="1"/>
  <c r="K611" i="34"/>
  <c r="C611" i="34"/>
  <c r="A611" i="34" s="1"/>
  <c r="K610" i="34"/>
  <c r="C610" i="34"/>
  <c r="A610" i="34" s="1"/>
  <c r="K609" i="34"/>
  <c r="C609" i="34"/>
  <c r="A609" i="34" s="1"/>
  <c r="K608" i="34"/>
  <c r="C608" i="34"/>
  <c r="A608" i="34" s="1"/>
  <c r="K607" i="34"/>
  <c r="C607" i="34"/>
  <c r="A607" i="34" s="1"/>
  <c r="K606" i="34"/>
  <c r="C606" i="34"/>
  <c r="A606" i="34" s="1"/>
  <c r="K605" i="34"/>
  <c r="C605" i="34"/>
  <c r="A605" i="34" s="1"/>
  <c r="K604" i="34"/>
  <c r="C604" i="34"/>
  <c r="A604" i="34" s="1"/>
  <c r="K603" i="34"/>
  <c r="C603" i="34"/>
  <c r="A603" i="34" s="1"/>
  <c r="K602" i="34"/>
  <c r="C602" i="34"/>
  <c r="A602" i="34" s="1"/>
  <c r="K601" i="34"/>
  <c r="C601" i="34"/>
  <c r="A601" i="34" s="1"/>
  <c r="K600" i="34"/>
  <c r="C600" i="34"/>
  <c r="A600" i="34" s="1"/>
  <c r="K599" i="34"/>
  <c r="C599" i="34"/>
  <c r="A599" i="34" s="1"/>
  <c r="K598" i="34"/>
  <c r="C598" i="34"/>
  <c r="A598" i="34" s="1"/>
  <c r="K597" i="34"/>
  <c r="C597" i="34"/>
  <c r="A597" i="34" s="1"/>
  <c r="K596" i="34"/>
  <c r="C596" i="34"/>
  <c r="A596" i="34" s="1"/>
  <c r="K595" i="34"/>
  <c r="C595" i="34"/>
  <c r="A595" i="34" s="1"/>
  <c r="K594" i="34"/>
  <c r="C594" i="34"/>
  <c r="A594" i="34"/>
  <c r="K593" i="34"/>
  <c r="C593" i="34"/>
  <c r="A593" i="34" s="1"/>
  <c r="K592" i="34"/>
  <c r="C592" i="34"/>
  <c r="A592" i="34" s="1"/>
  <c r="K591" i="34"/>
  <c r="C591" i="34"/>
  <c r="A591" i="34" s="1"/>
  <c r="K590" i="34"/>
  <c r="C590" i="34"/>
  <c r="A590" i="34" s="1"/>
  <c r="K589" i="34"/>
  <c r="C589" i="34"/>
  <c r="A589" i="34" s="1"/>
  <c r="K588" i="34"/>
  <c r="C588" i="34"/>
  <c r="A588" i="34" s="1"/>
  <c r="K587" i="34"/>
  <c r="C587" i="34"/>
  <c r="A587" i="34" s="1"/>
  <c r="K586" i="34"/>
  <c r="C586" i="34"/>
  <c r="A586" i="34" s="1"/>
  <c r="K585" i="34"/>
  <c r="C585" i="34"/>
  <c r="A585" i="34" s="1"/>
  <c r="K584" i="34"/>
  <c r="C584" i="34"/>
  <c r="A584" i="34" s="1"/>
  <c r="K583" i="34"/>
  <c r="C583" i="34"/>
  <c r="A583" i="34" s="1"/>
  <c r="K582" i="34"/>
  <c r="C582" i="34"/>
  <c r="A582" i="34" s="1"/>
  <c r="K581" i="34"/>
  <c r="C581" i="34"/>
  <c r="A581" i="34" s="1"/>
  <c r="K580" i="34"/>
  <c r="C580" i="34"/>
  <c r="A580" i="34"/>
  <c r="K579" i="34"/>
  <c r="C579" i="34"/>
  <c r="A579" i="34"/>
  <c r="K578" i="34"/>
  <c r="C578" i="34"/>
  <c r="A578" i="34"/>
  <c r="K577" i="34"/>
  <c r="C577" i="34"/>
  <c r="A577" i="34" s="1"/>
  <c r="K576" i="34"/>
  <c r="C576" i="34"/>
  <c r="A576" i="34" s="1"/>
  <c r="K575" i="34"/>
  <c r="C575" i="34"/>
  <c r="A575" i="34" s="1"/>
  <c r="K574" i="34"/>
  <c r="C574" i="34"/>
  <c r="A574" i="34" s="1"/>
  <c r="K573" i="34"/>
  <c r="C573" i="34"/>
  <c r="A573" i="34" s="1"/>
  <c r="K572" i="34"/>
  <c r="C572" i="34"/>
  <c r="A572" i="34" s="1"/>
  <c r="K571" i="34"/>
  <c r="C571" i="34"/>
  <c r="A571" i="34" s="1"/>
  <c r="K570" i="34"/>
  <c r="C570" i="34"/>
  <c r="A570" i="34"/>
  <c r="K569" i="34"/>
  <c r="C569" i="34"/>
  <c r="A569" i="34" s="1"/>
  <c r="K568" i="34"/>
  <c r="C568" i="34"/>
  <c r="A568" i="34" s="1"/>
  <c r="K567" i="34"/>
  <c r="C567" i="34"/>
  <c r="A567" i="34" s="1"/>
  <c r="K566" i="34"/>
  <c r="C566" i="34"/>
  <c r="A566" i="34" s="1"/>
  <c r="K565" i="34"/>
  <c r="C565" i="34"/>
  <c r="A565" i="34" s="1"/>
  <c r="K564" i="34"/>
  <c r="C564" i="34"/>
  <c r="A564" i="34" s="1"/>
  <c r="K563" i="34"/>
  <c r="C563" i="34"/>
  <c r="A563" i="34"/>
  <c r="K562" i="34"/>
  <c r="C562" i="34"/>
  <c r="A562" i="34" s="1"/>
  <c r="K561" i="34"/>
  <c r="C561" i="34"/>
  <c r="A561" i="34" s="1"/>
  <c r="K560" i="34"/>
  <c r="C560" i="34"/>
  <c r="A560" i="34" s="1"/>
  <c r="K559" i="34"/>
  <c r="C559" i="34"/>
  <c r="A559" i="34" s="1"/>
  <c r="K558" i="34"/>
  <c r="C558" i="34"/>
  <c r="A558" i="34" s="1"/>
  <c r="K557" i="34"/>
  <c r="C557" i="34"/>
  <c r="A557" i="34" s="1"/>
  <c r="K556" i="34"/>
  <c r="C556" i="34"/>
  <c r="A556" i="34" s="1"/>
  <c r="K555" i="34"/>
  <c r="C555" i="34"/>
  <c r="A555" i="34" s="1"/>
  <c r="K554" i="34"/>
  <c r="C554" i="34"/>
  <c r="A554" i="34" s="1"/>
  <c r="K553" i="34"/>
  <c r="C553" i="34"/>
  <c r="A553" i="34" s="1"/>
  <c r="K552" i="34"/>
  <c r="C552" i="34"/>
  <c r="A552" i="34" s="1"/>
  <c r="K551" i="34"/>
  <c r="C551" i="34"/>
  <c r="A551" i="34" s="1"/>
  <c r="K550" i="34"/>
  <c r="C550" i="34"/>
  <c r="A550" i="34" s="1"/>
  <c r="K549" i="34"/>
  <c r="C549" i="34"/>
  <c r="A549" i="34" s="1"/>
  <c r="K548" i="34"/>
  <c r="C548" i="34"/>
  <c r="A548" i="34" s="1"/>
  <c r="K547" i="34"/>
  <c r="C547" i="34"/>
  <c r="A547" i="34" s="1"/>
  <c r="K546" i="34"/>
  <c r="C546" i="34"/>
  <c r="A546" i="34" s="1"/>
  <c r="K545" i="34"/>
  <c r="C545" i="34"/>
  <c r="A545" i="34" s="1"/>
  <c r="K544" i="34"/>
  <c r="C544" i="34"/>
  <c r="A544" i="34" s="1"/>
  <c r="K543" i="34"/>
  <c r="C543" i="34"/>
  <c r="A543" i="34" s="1"/>
  <c r="K542" i="34"/>
  <c r="C542" i="34"/>
  <c r="A542" i="34" s="1"/>
  <c r="K541" i="34"/>
  <c r="C541" i="34"/>
  <c r="A541" i="34" s="1"/>
  <c r="K540" i="34"/>
  <c r="C540" i="34"/>
  <c r="A540" i="34" s="1"/>
  <c r="K539" i="34"/>
  <c r="C539" i="34"/>
  <c r="A539" i="34" s="1"/>
  <c r="K538" i="34"/>
  <c r="C538" i="34"/>
  <c r="A538" i="34" s="1"/>
  <c r="K537" i="34"/>
  <c r="C537" i="34"/>
  <c r="A537" i="34" s="1"/>
  <c r="K536" i="34"/>
  <c r="C536" i="34"/>
  <c r="A536" i="34" s="1"/>
  <c r="K535" i="34"/>
  <c r="C535" i="34"/>
  <c r="A535" i="34" s="1"/>
  <c r="K534" i="34"/>
  <c r="C534" i="34"/>
  <c r="A534" i="34" s="1"/>
  <c r="K533" i="34"/>
  <c r="C533" i="34"/>
  <c r="A533" i="34" s="1"/>
  <c r="K532" i="34"/>
  <c r="C532" i="34"/>
  <c r="A532" i="34" s="1"/>
  <c r="K531" i="34"/>
  <c r="C531" i="34"/>
  <c r="A531" i="34" s="1"/>
  <c r="K530" i="34"/>
  <c r="C530" i="34"/>
  <c r="A530" i="34" s="1"/>
  <c r="K529" i="34"/>
  <c r="C529" i="34"/>
  <c r="A529" i="34" s="1"/>
  <c r="K528" i="34"/>
  <c r="C528" i="34"/>
  <c r="A528" i="34" s="1"/>
  <c r="K527" i="34"/>
  <c r="C527" i="34"/>
  <c r="A527" i="34" s="1"/>
  <c r="K526" i="34"/>
  <c r="C526" i="34"/>
  <c r="A526" i="34" s="1"/>
  <c r="K525" i="34"/>
  <c r="C525" i="34"/>
  <c r="A525" i="34" s="1"/>
  <c r="K524" i="34"/>
  <c r="C524" i="34"/>
  <c r="A524" i="34" s="1"/>
  <c r="K523" i="34"/>
  <c r="C523" i="34"/>
  <c r="A523" i="34"/>
  <c r="K522" i="34"/>
  <c r="C522" i="34"/>
  <c r="A522" i="34" s="1"/>
  <c r="K521" i="34"/>
  <c r="C521" i="34"/>
  <c r="A521" i="34" s="1"/>
  <c r="K520" i="34"/>
  <c r="C520" i="34"/>
  <c r="A520" i="34" s="1"/>
  <c r="K519" i="34"/>
  <c r="C519" i="34"/>
  <c r="A519" i="34" s="1"/>
  <c r="K518" i="34"/>
  <c r="C518" i="34"/>
  <c r="A518" i="34" s="1"/>
  <c r="K517" i="34"/>
  <c r="C517" i="34"/>
  <c r="A517" i="34" s="1"/>
  <c r="K516" i="34"/>
  <c r="C516" i="34"/>
  <c r="A516" i="34"/>
  <c r="K515" i="34"/>
  <c r="C515" i="34"/>
  <c r="A515" i="34" s="1"/>
  <c r="K514" i="34"/>
  <c r="C514" i="34"/>
  <c r="A514" i="34"/>
  <c r="K513" i="34"/>
  <c r="C513" i="34"/>
  <c r="A513" i="34" s="1"/>
  <c r="K512" i="34"/>
  <c r="C512" i="34"/>
  <c r="A512" i="34" s="1"/>
  <c r="K511" i="34"/>
  <c r="C511" i="34"/>
  <c r="A511" i="34" s="1"/>
  <c r="K510" i="34"/>
  <c r="C510" i="34"/>
  <c r="A510" i="34" s="1"/>
  <c r="K509" i="34"/>
  <c r="C509" i="34"/>
  <c r="A509" i="34" s="1"/>
  <c r="K508" i="34"/>
  <c r="C508" i="34"/>
  <c r="A508" i="34" s="1"/>
  <c r="K507" i="34"/>
  <c r="C507" i="34"/>
  <c r="A507" i="34" s="1"/>
  <c r="K506" i="34"/>
  <c r="C506" i="34"/>
  <c r="A506" i="34"/>
  <c r="K505" i="34"/>
  <c r="C505" i="34"/>
  <c r="A505" i="34" s="1"/>
  <c r="K504" i="34"/>
  <c r="C504" i="34"/>
  <c r="A504" i="34" s="1"/>
  <c r="K503" i="34"/>
  <c r="C503" i="34"/>
  <c r="A503" i="34" s="1"/>
  <c r="K502" i="34"/>
  <c r="C502" i="34"/>
  <c r="A502" i="34" s="1"/>
  <c r="K501" i="34"/>
  <c r="C501" i="34"/>
  <c r="A501" i="34" s="1"/>
  <c r="K500" i="34"/>
  <c r="C500" i="34"/>
  <c r="A500" i="34" s="1"/>
  <c r="K499" i="34"/>
  <c r="C499" i="34"/>
  <c r="A499" i="34"/>
  <c r="K498" i="34"/>
  <c r="C498" i="34"/>
  <c r="A498" i="34" s="1"/>
  <c r="K497" i="34"/>
  <c r="C497" i="34"/>
  <c r="A497" i="34" s="1"/>
  <c r="K496" i="34"/>
  <c r="C496" i="34"/>
  <c r="A496" i="34" s="1"/>
  <c r="K495" i="34"/>
  <c r="C495" i="34"/>
  <c r="A495" i="34" s="1"/>
  <c r="K494" i="34"/>
  <c r="C494" i="34"/>
  <c r="A494" i="34" s="1"/>
  <c r="K493" i="34"/>
  <c r="C493" i="34"/>
  <c r="A493" i="34" s="1"/>
  <c r="K492" i="34"/>
  <c r="C492" i="34"/>
  <c r="A492" i="34" s="1"/>
  <c r="K491" i="34"/>
  <c r="C491" i="34"/>
  <c r="A491" i="34" s="1"/>
  <c r="K490" i="34"/>
  <c r="C490" i="34"/>
  <c r="A490" i="34" s="1"/>
  <c r="K489" i="34"/>
  <c r="C489" i="34"/>
  <c r="A489" i="34" s="1"/>
  <c r="K488" i="34"/>
  <c r="C488" i="34"/>
  <c r="A488" i="34" s="1"/>
  <c r="K487" i="34"/>
  <c r="C487" i="34"/>
  <c r="A487" i="34" s="1"/>
  <c r="K486" i="34"/>
  <c r="C486" i="34"/>
  <c r="A486" i="34" s="1"/>
  <c r="K485" i="34"/>
  <c r="C485" i="34"/>
  <c r="A485" i="34" s="1"/>
  <c r="K484" i="34"/>
  <c r="C484" i="34"/>
  <c r="A484" i="34" s="1"/>
  <c r="K483" i="34"/>
  <c r="C483" i="34"/>
  <c r="A483" i="34" s="1"/>
  <c r="K482" i="34"/>
  <c r="C482" i="34"/>
  <c r="A482" i="34" s="1"/>
  <c r="K481" i="34"/>
  <c r="C481" i="34"/>
  <c r="A481" i="34" s="1"/>
  <c r="K480" i="34"/>
  <c r="C480" i="34"/>
  <c r="A480" i="34" s="1"/>
  <c r="K479" i="34"/>
  <c r="C479" i="34"/>
  <c r="A479" i="34" s="1"/>
  <c r="K478" i="34"/>
  <c r="C478" i="34"/>
  <c r="A478" i="34" s="1"/>
  <c r="K477" i="34"/>
  <c r="C477" i="34"/>
  <c r="A477" i="34" s="1"/>
  <c r="K476" i="34"/>
  <c r="C476" i="34"/>
  <c r="A476" i="34" s="1"/>
  <c r="K475" i="34"/>
  <c r="C475" i="34"/>
  <c r="A475" i="34" s="1"/>
  <c r="K474" i="34"/>
  <c r="C474" i="34"/>
  <c r="A474" i="34" s="1"/>
  <c r="K473" i="34"/>
  <c r="C473" i="34"/>
  <c r="A473" i="34" s="1"/>
  <c r="K472" i="34"/>
  <c r="C472" i="34"/>
  <c r="A472" i="34" s="1"/>
  <c r="K471" i="34"/>
  <c r="C471" i="34"/>
  <c r="A471" i="34" s="1"/>
  <c r="K470" i="34"/>
  <c r="C470" i="34"/>
  <c r="A470" i="34" s="1"/>
  <c r="K469" i="34"/>
  <c r="C469" i="34"/>
  <c r="A469" i="34" s="1"/>
  <c r="K468" i="34"/>
  <c r="C468" i="34"/>
  <c r="A468" i="34" s="1"/>
  <c r="K467" i="34"/>
  <c r="C467" i="34"/>
  <c r="A467" i="34" s="1"/>
  <c r="K466" i="34"/>
  <c r="C466" i="34"/>
  <c r="A466" i="34"/>
  <c r="K465" i="34"/>
  <c r="C465" i="34"/>
  <c r="A465" i="34" s="1"/>
  <c r="K464" i="34"/>
  <c r="C464" i="34"/>
  <c r="A464" i="34" s="1"/>
  <c r="K463" i="34"/>
  <c r="C463" i="34"/>
  <c r="A463" i="34" s="1"/>
  <c r="K462" i="34"/>
  <c r="C462" i="34"/>
  <c r="A462" i="34" s="1"/>
  <c r="K461" i="34"/>
  <c r="C461" i="34"/>
  <c r="A461" i="34" s="1"/>
  <c r="K460" i="34"/>
  <c r="C460" i="34"/>
  <c r="A460" i="34" s="1"/>
  <c r="K459" i="34"/>
  <c r="C459" i="34"/>
  <c r="A459" i="34" s="1"/>
  <c r="K458" i="34"/>
  <c r="C458" i="34"/>
  <c r="A458" i="34" s="1"/>
  <c r="K457" i="34"/>
  <c r="C457" i="34"/>
  <c r="A457" i="34" s="1"/>
  <c r="K456" i="34"/>
  <c r="C456" i="34"/>
  <c r="A456" i="34" s="1"/>
  <c r="K455" i="34"/>
  <c r="C455" i="34"/>
  <c r="A455" i="34" s="1"/>
  <c r="K454" i="34"/>
  <c r="C454" i="34"/>
  <c r="A454" i="34" s="1"/>
  <c r="K453" i="34"/>
  <c r="C453" i="34"/>
  <c r="A453" i="34" s="1"/>
  <c r="K452" i="34"/>
  <c r="C452" i="34"/>
  <c r="A452" i="34" s="1"/>
  <c r="K451" i="34"/>
  <c r="C451" i="34"/>
  <c r="A451" i="34" s="1"/>
  <c r="K450" i="34"/>
  <c r="C450" i="34"/>
  <c r="A450" i="34" s="1"/>
  <c r="K449" i="34"/>
  <c r="C449" i="34"/>
  <c r="A449" i="34" s="1"/>
  <c r="K448" i="34"/>
  <c r="C448" i="34"/>
  <c r="A448" i="34" s="1"/>
  <c r="K447" i="34"/>
  <c r="C447" i="34"/>
  <c r="A447" i="34" s="1"/>
  <c r="K446" i="34"/>
  <c r="C446" i="34"/>
  <c r="A446" i="34" s="1"/>
  <c r="K445" i="34"/>
  <c r="C445" i="34"/>
  <c r="A445" i="34" s="1"/>
  <c r="K444" i="34"/>
  <c r="C444" i="34"/>
  <c r="A444" i="34"/>
  <c r="K443" i="34"/>
  <c r="C443" i="34"/>
  <c r="A443" i="34" s="1"/>
  <c r="K442" i="34"/>
  <c r="C442" i="34"/>
  <c r="A442" i="34" s="1"/>
  <c r="K441" i="34"/>
  <c r="C441" i="34"/>
  <c r="A441" i="34" s="1"/>
  <c r="K440" i="34"/>
  <c r="C440" i="34"/>
  <c r="A440" i="34" s="1"/>
  <c r="K439" i="34"/>
  <c r="C439" i="34"/>
  <c r="A439" i="34" s="1"/>
  <c r="K438" i="34"/>
  <c r="C438" i="34"/>
  <c r="A438" i="34" s="1"/>
  <c r="K437" i="34"/>
  <c r="C437" i="34"/>
  <c r="A437" i="34" s="1"/>
  <c r="K436" i="34"/>
  <c r="C436" i="34"/>
  <c r="A436" i="34"/>
  <c r="K435" i="34"/>
  <c r="C435" i="34"/>
  <c r="A435" i="34" s="1"/>
  <c r="K434" i="34"/>
  <c r="C434" i="34"/>
  <c r="A434" i="34" s="1"/>
  <c r="K433" i="34"/>
  <c r="C433" i="34"/>
  <c r="A433" i="34" s="1"/>
  <c r="K432" i="34"/>
  <c r="C432" i="34"/>
  <c r="A432" i="34" s="1"/>
  <c r="K431" i="34"/>
  <c r="C431" i="34"/>
  <c r="A431" i="34" s="1"/>
  <c r="K430" i="34"/>
  <c r="C430" i="34"/>
  <c r="A430" i="34" s="1"/>
  <c r="K429" i="34"/>
  <c r="C429" i="34"/>
  <c r="A429" i="34" s="1"/>
  <c r="K428" i="34"/>
  <c r="C428" i="34"/>
  <c r="A428" i="34"/>
  <c r="K427" i="34"/>
  <c r="C427" i="34"/>
  <c r="A427" i="34" s="1"/>
  <c r="K426" i="34"/>
  <c r="C426" i="34"/>
  <c r="A426" i="34" s="1"/>
  <c r="K425" i="34"/>
  <c r="C425" i="34"/>
  <c r="A425" i="34" s="1"/>
  <c r="K424" i="34"/>
  <c r="C424" i="34"/>
  <c r="A424" i="34" s="1"/>
  <c r="K423" i="34"/>
  <c r="C423" i="34"/>
  <c r="A423" i="34" s="1"/>
  <c r="K422" i="34"/>
  <c r="C422" i="34"/>
  <c r="A422" i="34" s="1"/>
  <c r="K421" i="34"/>
  <c r="C421" i="34"/>
  <c r="A421" i="34" s="1"/>
  <c r="K420" i="34"/>
  <c r="C420" i="34"/>
  <c r="A420" i="34" s="1"/>
  <c r="K419" i="34"/>
  <c r="C419" i="34"/>
  <c r="A419" i="34" s="1"/>
  <c r="K418" i="34"/>
  <c r="C418" i="34"/>
  <c r="A418" i="34" s="1"/>
  <c r="K417" i="34"/>
  <c r="C417" i="34"/>
  <c r="A417" i="34" s="1"/>
  <c r="K416" i="34"/>
  <c r="C416" i="34"/>
  <c r="A416" i="34" s="1"/>
  <c r="K415" i="34"/>
  <c r="C415" i="34"/>
  <c r="A415" i="34" s="1"/>
  <c r="K414" i="34"/>
  <c r="C414" i="34"/>
  <c r="A414" i="34" s="1"/>
  <c r="K413" i="34"/>
  <c r="C413" i="34"/>
  <c r="A413" i="34" s="1"/>
  <c r="K412" i="34"/>
  <c r="C412" i="34"/>
  <c r="A412" i="34"/>
  <c r="K411" i="34"/>
  <c r="C411" i="34"/>
  <c r="A411" i="34" s="1"/>
  <c r="K410" i="34"/>
  <c r="C410" i="34"/>
  <c r="A410" i="34" s="1"/>
  <c r="K409" i="34"/>
  <c r="C409" i="34"/>
  <c r="A409" i="34" s="1"/>
  <c r="K408" i="34"/>
  <c r="C408" i="34"/>
  <c r="A408" i="34" s="1"/>
  <c r="K407" i="34"/>
  <c r="C407" i="34"/>
  <c r="A407" i="34" s="1"/>
  <c r="K406" i="34"/>
  <c r="C406" i="34"/>
  <c r="A406" i="34" s="1"/>
  <c r="K405" i="34"/>
  <c r="C405" i="34"/>
  <c r="A405" i="34" s="1"/>
  <c r="K404" i="34"/>
  <c r="C404" i="34"/>
  <c r="A404" i="34"/>
  <c r="K403" i="34"/>
  <c r="C403" i="34"/>
  <c r="A403" i="34" s="1"/>
  <c r="K402" i="34"/>
  <c r="C402" i="34"/>
  <c r="A402" i="34" s="1"/>
  <c r="K401" i="34"/>
  <c r="C401" i="34"/>
  <c r="A401" i="34" s="1"/>
  <c r="K400" i="34"/>
  <c r="C400" i="34"/>
  <c r="A400" i="34" s="1"/>
  <c r="K399" i="34"/>
  <c r="C399" i="34"/>
  <c r="A399" i="34" s="1"/>
  <c r="K398" i="34"/>
  <c r="C398" i="34"/>
  <c r="A398" i="34" s="1"/>
  <c r="K397" i="34"/>
  <c r="C397" i="34"/>
  <c r="A397" i="34" s="1"/>
  <c r="K396" i="34"/>
  <c r="C396" i="34"/>
  <c r="A396" i="34"/>
  <c r="K395" i="34"/>
  <c r="C395" i="34"/>
  <c r="A395" i="34" s="1"/>
  <c r="K394" i="34"/>
  <c r="C394" i="34"/>
  <c r="A394" i="34" s="1"/>
  <c r="K393" i="34"/>
  <c r="C393" i="34"/>
  <c r="A393" i="34" s="1"/>
  <c r="K392" i="34"/>
  <c r="C392" i="34"/>
  <c r="A392" i="34" s="1"/>
  <c r="K391" i="34"/>
  <c r="C391" i="34"/>
  <c r="A391" i="34" s="1"/>
  <c r="K390" i="34"/>
  <c r="C390" i="34"/>
  <c r="A390" i="34" s="1"/>
  <c r="K389" i="34"/>
  <c r="C389" i="34"/>
  <c r="A389" i="34" s="1"/>
  <c r="K388" i="34"/>
  <c r="C388" i="34"/>
  <c r="A388" i="34" s="1"/>
  <c r="K387" i="34"/>
  <c r="C387" i="34"/>
  <c r="A387" i="34" s="1"/>
  <c r="K386" i="34"/>
  <c r="C386" i="34"/>
  <c r="A386" i="34" s="1"/>
  <c r="K385" i="34"/>
  <c r="C385" i="34"/>
  <c r="A385" i="34" s="1"/>
  <c r="K384" i="34"/>
  <c r="C384" i="34"/>
  <c r="A384" i="34" s="1"/>
  <c r="K383" i="34"/>
  <c r="C383" i="34"/>
  <c r="A383" i="34" s="1"/>
  <c r="K382" i="34"/>
  <c r="C382" i="34"/>
  <c r="A382" i="34" s="1"/>
  <c r="K381" i="34"/>
  <c r="C381" i="34"/>
  <c r="A381" i="34" s="1"/>
  <c r="K380" i="34"/>
  <c r="C380" i="34"/>
  <c r="A380" i="34"/>
  <c r="K379" i="34"/>
  <c r="C379" i="34"/>
  <c r="A379" i="34" s="1"/>
  <c r="K378" i="34"/>
  <c r="C378" i="34"/>
  <c r="A378" i="34" s="1"/>
  <c r="K377" i="34"/>
  <c r="C377" i="34"/>
  <c r="A377" i="34" s="1"/>
  <c r="K376" i="34"/>
  <c r="C376" i="34"/>
  <c r="A376" i="34" s="1"/>
  <c r="K375" i="34"/>
  <c r="C375" i="34"/>
  <c r="A375" i="34" s="1"/>
  <c r="K374" i="34"/>
  <c r="C374" i="34"/>
  <c r="A374" i="34" s="1"/>
  <c r="K373" i="34"/>
  <c r="C373" i="34"/>
  <c r="A373" i="34" s="1"/>
  <c r="K372" i="34"/>
  <c r="C372" i="34"/>
  <c r="A372" i="34"/>
  <c r="K371" i="34"/>
  <c r="C371" i="34"/>
  <c r="A371" i="34" s="1"/>
  <c r="K370" i="34"/>
  <c r="C370" i="34"/>
  <c r="A370" i="34" s="1"/>
  <c r="K369" i="34"/>
  <c r="C369" i="34"/>
  <c r="A369" i="34" s="1"/>
  <c r="K368" i="34"/>
  <c r="C368" i="34"/>
  <c r="A368" i="34" s="1"/>
  <c r="K367" i="34"/>
  <c r="C367" i="34"/>
  <c r="A367" i="34" s="1"/>
  <c r="K366" i="34"/>
  <c r="C366" i="34"/>
  <c r="A366" i="34" s="1"/>
  <c r="K365" i="34"/>
  <c r="C365" i="34"/>
  <c r="A365" i="34" s="1"/>
  <c r="K364" i="34"/>
  <c r="C364" i="34"/>
  <c r="A364" i="34"/>
  <c r="K363" i="34"/>
  <c r="C363" i="34"/>
  <c r="A363" i="34" s="1"/>
  <c r="K362" i="34"/>
  <c r="C362" i="34"/>
  <c r="A362" i="34" s="1"/>
  <c r="K361" i="34"/>
  <c r="C361" i="34"/>
  <c r="A361" i="34" s="1"/>
  <c r="K360" i="34"/>
  <c r="C360" i="34"/>
  <c r="A360" i="34" s="1"/>
  <c r="K359" i="34"/>
  <c r="C359" i="34"/>
  <c r="A359" i="34" s="1"/>
  <c r="K358" i="34"/>
  <c r="C358" i="34"/>
  <c r="A358" i="34" s="1"/>
  <c r="K357" i="34"/>
  <c r="C357" i="34"/>
  <c r="A357" i="34" s="1"/>
  <c r="K356" i="34"/>
  <c r="C356" i="34"/>
  <c r="A356" i="34" s="1"/>
  <c r="K355" i="34"/>
  <c r="C355" i="34"/>
  <c r="A355" i="34" s="1"/>
  <c r="K354" i="34"/>
  <c r="C354" i="34"/>
  <c r="A354" i="34" s="1"/>
  <c r="K353" i="34"/>
  <c r="C353" i="34"/>
  <c r="A353" i="34" s="1"/>
  <c r="K352" i="34"/>
  <c r="C352" i="34"/>
  <c r="A352" i="34" s="1"/>
  <c r="K351" i="34"/>
  <c r="C351" i="34"/>
  <c r="A351" i="34" s="1"/>
  <c r="K350" i="34"/>
  <c r="C350" i="34"/>
  <c r="A350" i="34" s="1"/>
  <c r="K349" i="34"/>
  <c r="C349" i="34"/>
  <c r="A349" i="34" s="1"/>
  <c r="K348" i="34"/>
  <c r="C348" i="34"/>
  <c r="A348" i="34" s="1"/>
  <c r="K347" i="34"/>
  <c r="C347" i="34"/>
  <c r="A347" i="34"/>
  <c r="K346" i="34"/>
  <c r="C346" i="34"/>
  <c r="A346" i="34"/>
  <c r="K345" i="34"/>
  <c r="C345" i="34"/>
  <c r="A345" i="34" s="1"/>
  <c r="K344" i="34"/>
  <c r="C344" i="34"/>
  <c r="A344" i="34" s="1"/>
  <c r="K343" i="34"/>
  <c r="C343" i="34"/>
  <c r="A343" i="34"/>
  <c r="K342" i="34"/>
  <c r="C342" i="34"/>
  <c r="A342" i="34" s="1"/>
  <c r="K341" i="34"/>
  <c r="C341" i="34"/>
  <c r="A341" i="34" s="1"/>
  <c r="K340" i="34"/>
  <c r="C340" i="34"/>
  <c r="A340" i="34" s="1"/>
  <c r="K339" i="34"/>
  <c r="C339" i="34"/>
  <c r="A339" i="34" s="1"/>
  <c r="K338" i="34"/>
  <c r="C338" i="34"/>
  <c r="A338" i="34" s="1"/>
  <c r="K337" i="34"/>
  <c r="C337" i="34"/>
  <c r="A337" i="34" s="1"/>
  <c r="K336" i="34"/>
  <c r="C336" i="34"/>
  <c r="A336" i="34" s="1"/>
  <c r="K335" i="34"/>
  <c r="C335" i="34"/>
  <c r="A335" i="34" s="1"/>
  <c r="K334" i="34"/>
  <c r="C334" i="34"/>
  <c r="A334" i="34" s="1"/>
  <c r="K333" i="34"/>
  <c r="C333" i="34"/>
  <c r="A333" i="34" s="1"/>
  <c r="K332" i="34"/>
  <c r="C332" i="34"/>
  <c r="A332" i="34" s="1"/>
  <c r="K331" i="34"/>
  <c r="C331" i="34"/>
  <c r="A331" i="34" s="1"/>
  <c r="K330" i="34"/>
  <c r="C330" i="34"/>
  <c r="A330" i="34" s="1"/>
  <c r="K329" i="34"/>
  <c r="C329" i="34"/>
  <c r="A329" i="34" s="1"/>
  <c r="K328" i="34"/>
  <c r="C328" i="34"/>
  <c r="A328" i="34" s="1"/>
  <c r="K327" i="34"/>
  <c r="C327" i="34"/>
  <c r="A327" i="34" s="1"/>
  <c r="K326" i="34"/>
  <c r="C326" i="34"/>
  <c r="A326" i="34" s="1"/>
  <c r="K325" i="34"/>
  <c r="C325" i="34"/>
  <c r="A325" i="34" s="1"/>
  <c r="K324" i="34"/>
  <c r="C324" i="34"/>
  <c r="A324" i="34" s="1"/>
  <c r="K323" i="34"/>
  <c r="C323" i="34"/>
  <c r="A323" i="34" s="1"/>
  <c r="K322" i="34"/>
  <c r="C322" i="34"/>
  <c r="A322" i="34" s="1"/>
  <c r="K321" i="34"/>
  <c r="C321" i="34"/>
  <c r="A321" i="34" s="1"/>
  <c r="K320" i="34"/>
  <c r="C320" i="34"/>
  <c r="A320" i="34" s="1"/>
  <c r="K319" i="34"/>
  <c r="C319" i="34"/>
  <c r="A319" i="34"/>
  <c r="K318" i="34"/>
  <c r="C318" i="34"/>
  <c r="A318" i="34" s="1"/>
  <c r="K317" i="34"/>
  <c r="C317" i="34"/>
  <c r="A317" i="34" s="1"/>
  <c r="K316" i="34"/>
  <c r="C316" i="34"/>
  <c r="A316" i="34" s="1"/>
  <c r="K315" i="34"/>
  <c r="C315" i="34"/>
  <c r="A315" i="34" s="1"/>
  <c r="K314" i="34"/>
  <c r="C314" i="34"/>
  <c r="A314" i="34" s="1"/>
  <c r="K313" i="34"/>
  <c r="C313" i="34"/>
  <c r="A313" i="34" s="1"/>
  <c r="K312" i="34"/>
  <c r="C312" i="34"/>
  <c r="A312" i="34" s="1"/>
  <c r="K311" i="34"/>
  <c r="C311" i="34"/>
  <c r="A311" i="34" s="1"/>
  <c r="K310" i="34"/>
  <c r="C310" i="34"/>
  <c r="A310" i="34" s="1"/>
  <c r="K309" i="34"/>
  <c r="C309" i="34"/>
  <c r="A309" i="34" s="1"/>
  <c r="K308" i="34"/>
  <c r="C308" i="34"/>
  <c r="A308" i="34" s="1"/>
  <c r="K307" i="34"/>
  <c r="C307" i="34"/>
  <c r="A307" i="34" s="1"/>
  <c r="K306" i="34"/>
  <c r="C306" i="34"/>
  <c r="A306" i="34" s="1"/>
  <c r="K305" i="34"/>
  <c r="C305" i="34"/>
  <c r="A305" i="34" s="1"/>
  <c r="K304" i="34"/>
  <c r="C304" i="34"/>
  <c r="A304" i="34" s="1"/>
  <c r="K303" i="34"/>
  <c r="C303" i="34"/>
  <c r="A303" i="34" s="1"/>
  <c r="K302" i="34"/>
  <c r="C302" i="34"/>
  <c r="A302" i="34" s="1"/>
  <c r="K301" i="34"/>
  <c r="C301" i="34"/>
  <c r="A301" i="34" s="1"/>
  <c r="K300" i="34"/>
  <c r="C300" i="34"/>
  <c r="A300" i="34" s="1"/>
  <c r="K299" i="34"/>
  <c r="C299" i="34"/>
  <c r="A299" i="34" s="1"/>
  <c r="K298" i="34"/>
  <c r="C298" i="34"/>
  <c r="A298" i="34" s="1"/>
  <c r="K297" i="34"/>
  <c r="C297" i="34"/>
  <c r="A297" i="34" s="1"/>
  <c r="K296" i="34"/>
  <c r="C296" i="34"/>
  <c r="A296" i="34" s="1"/>
  <c r="K295" i="34"/>
  <c r="C295" i="34"/>
  <c r="A295" i="34" s="1"/>
  <c r="K294" i="34"/>
  <c r="C294" i="34"/>
  <c r="A294" i="34" s="1"/>
  <c r="K293" i="34"/>
  <c r="C293" i="34"/>
  <c r="A293" i="34" s="1"/>
  <c r="K292" i="34"/>
  <c r="C292" i="34"/>
  <c r="A292" i="34" s="1"/>
  <c r="K291" i="34"/>
  <c r="C291" i="34"/>
  <c r="A291" i="34"/>
  <c r="K290" i="34"/>
  <c r="C290" i="34"/>
  <c r="A290" i="34" s="1"/>
  <c r="K289" i="34"/>
  <c r="C289" i="34"/>
  <c r="A289" i="34" s="1"/>
  <c r="K288" i="34"/>
  <c r="C288" i="34"/>
  <c r="A288" i="34" s="1"/>
  <c r="K287" i="34"/>
  <c r="C287" i="34"/>
  <c r="A287" i="34"/>
  <c r="K286" i="34"/>
  <c r="C286" i="34"/>
  <c r="A286" i="34" s="1"/>
  <c r="K285" i="34"/>
  <c r="C285" i="34"/>
  <c r="A285" i="34" s="1"/>
  <c r="K284" i="34"/>
  <c r="C284" i="34"/>
  <c r="A284" i="34" s="1"/>
  <c r="K283" i="34"/>
  <c r="C283" i="34"/>
  <c r="A283" i="34" s="1"/>
  <c r="K282" i="34"/>
  <c r="C282" i="34"/>
  <c r="A282" i="34" s="1"/>
  <c r="K281" i="34"/>
  <c r="C281" i="34"/>
  <c r="A281" i="34" s="1"/>
  <c r="K280" i="34"/>
  <c r="C280" i="34"/>
  <c r="A280" i="34" s="1"/>
  <c r="K279" i="34"/>
  <c r="C279" i="34"/>
  <c r="A279" i="34" s="1"/>
  <c r="K278" i="34"/>
  <c r="C278" i="34"/>
  <c r="A278" i="34" s="1"/>
  <c r="K277" i="34"/>
  <c r="C277" i="34"/>
  <c r="A277" i="34" s="1"/>
  <c r="K276" i="34"/>
  <c r="C276" i="34"/>
  <c r="A276" i="34" s="1"/>
  <c r="K275" i="34"/>
  <c r="C275" i="34"/>
  <c r="A275" i="34" s="1"/>
  <c r="K274" i="34"/>
  <c r="C274" i="34"/>
  <c r="A274" i="34" s="1"/>
  <c r="K273" i="34"/>
  <c r="C273" i="34"/>
  <c r="A273" i="34" s="1"/>
  <c r="K272" i="34"/>
  <c r="C272" i="34"/>
  <c r="A272" i="34" s="1"/>
  <c r="K271" i="34"/>
  <c r="C271" i="34"/>
  <c r="A271" i="34" s="1"/>
  <c r="K270" i="34"/>
  <c r="C270" i="34"/>
  <c r="A270" i="34" s="1"/>
  <c r="K269" i="34"/>
  <c r="C269" i="34"/>
  <c r="A269" i="34" s="1"/>
  <c r="K268" i="34"/>
  <c r="C268" i="34"/>
  <c r="A268" i="34" s="1"/>
  <c r="K267" i="34"/>
  <c r="C267" i="34"/>
  <c r="A267" i="34" s="1"/>
  <c r="K266" i="34"/>
  <c r="C266" i="34"/>
  <c r="A266" i="34" s="1"/>
  <c r="K265" i="34"/>
  <c r="C265" i="34"/>
  <c r="A265" i="34" s="1"/>
  <c r="K264" i="34"/>
  <c r="C264" i="34"/>
  <c r="A264" i="34" s="1"/>
  <c r="K263" i="34"/>
  <c r="C263" i="34"/>
  <c r="A263" i="34" s="1"/>
  <c r="K262" i="34"/>
  <c r="C262" i="34"/>
  <c r="A262" i="34" s="1"/>
  <c r="K261" i="34"/>
  <c r="C261" i="34"/>
  <c r="A261" i="34" s="1"/>
  <c r="K260" i="34"/>
  <c r="C260" i="34"/>
  <c r="A260" i="34" s="1"/>
  <c r="K259" i="34"/>
  <c r="C259" i="34"/>
  <c r="A259" i="34"/>
  <c r="K258" i="34"/>
  <c r="C258" i="34"/>
  <c r="A258" i="34" s="1"/>
  <c r="K257" i="34"/>
  <c r="C257" i="34"/>
  <c r="A257" i="34" s="1"/>
  <c r="K256" i="34"/>
  <c r="C256" i="34"/>
  <c r="A256" i="34" s="1"/>
  <c r="K255" i="34"/>
  <c r="C255" i="34"/>
  <c r="A255" i="34" s="1"/>
  <c r="K254" i="34"/>
  <c r="C254" i="34"/>
  <c r="A254" i="34" s="1"/>
  <c r="K253" i="34"/>
  <c r="C253" i="34"/>
  <c r="A253" i="34" s="1"/>
  <c r="K252" i="34"/>
  <c r="C252" i="34"/>
  <c r="A252" i="34" s="1"/>
  <c r="K251" i="34"/>
  <c r="C251" i="34"/>
  <c r="A251" i="34" s="1"/>
  <c r="K250" i="34"/>
  <c r="C250" i="34"/>
  <c r="A250" i="34"/>
  <c r="K249" i="34"/>
  <c r="C249" i="34"/>
  <c r="A249" i="34" s="1"/>
  <c r="K248" i="34"/>
  <c r="C248" i="34"/>
  <c r="A248" i="34" s="1"/>
  <c r="K247" i="34"/>
  <c r="C247" i="34"/>
  <c r="A247" i="34" s="1"/>
  <c r="K246" i="34"/>
  <c r="C246" i="34"/>
  <c r="A246" i="34" s="1"/>
  <c r="K245" i="34"/>
  <c r="C245" i="34"/>
  <c r="A245" i="34" s="1"/>
  <c r="K244" i="34"/>
  <c r="C244" i="34"/>
  <c r="A244" i="34" s="1"/>
  <c r="K243" i="34"/>
  <c r="C243" i="34"/>
  <c r="A243" i="34" s="1"/>
  <c r="K242" i="34"/>
  <c r="C242" i="34"/>
  <c r="A242" i="34" s="1"/>
  <c r="K241" i="34"/>
  <c r="C241" i="34"/>
  <c r="A241" i="34" s="1"/>
  <c r="K240" i="34"/>
  <c r="C240" i="34"/>
  <c r="A240" i="34" s="1"/>
  <c r="K239" i="34"/>
  <c r="C239" i="34"/>
  <c r="A239" i="34"/>
  <c r="K238" i="34"/>
  <c r="C238" i="34"/>
  <c r="A238" i="34" s="1"/>
  <c r="K237" i="34"/>
  <c r="C237" i="34"/>
  <c r="A237" i="34" s="1"/>
  <c r="K236" i="34"/>
  <c r="C236" i="34"/>
  <c r="A236" i="34" s="1"/>
  <c r="K235" i="34"/>
  <c r="C235" i="34"/>
  <c r="A235" i="34" s="1"/>
  <c r="K234" i="34"/>
  <c r="C234" i="34"/>
  <c r="A234" i="34" s="1"/>
  <c r="K233" i="34"/>
  <c r="C233" i="34"/>
  <c r="A233" i="34" s="1"/>
  <c r="K232" i="34"/>
  <c r="C232" i="34"/>
  <c r="A232" i="34" s="1"/>
  <c r="K231" i="34"/>
  <c r="C231" i="34"/>
  <c r="A231" i="34" s="1"/>
  <c r="K230" i="34"/>
  <c r="C230" i="34"/>
  <c r="A230" i="34" s="1"/>
  <c r="K229" i="34"/>
  <c r="C229" i="34"/>
  <c r="A229" i="34" s="1"/>
  <c r="K228" i="34"/>
  <c r="C228" i="34"/>
  <c r="A228" i="34" s="1"/>
  <c r="K227" i="34"/>
  <c r="C227" i="34"/>
  <c r="A227" i="34" s="1"/>
  <c r="K226" i="34"/>
  <c r="C226" i="34"/>
  <c r="A226" i="34" s="1"/>
  <c r="K225" i="34"/>
  <c r="C225" i="34"/>
  <c r="A225" i="34" s="1"/>
  <c r="K224" i="34"/>
  <c r="C224" i="34"/>
  <c r="A224" i="34" s="1"/>
  <c r="K223" i="34"/>
  <c r="C223" i="34"/>
  <c r="A223" i="34" s="1"/>
  <c r="K222" i="34"/>
  <c r="C222" i="34"/>
  <c r="A222" i="34" s="1"/>
  <c r="K221" i="34"/>
  <c r="C221" i="34"/>
  <c r="A221" i="34" s="1"/>
  <c r="K220" i="34"/>
  <c r="C220" i="34"/>
  <c r="A220" i="34" s="1"/>
  <c r="K219" i="34"/>
  <c r="C219" i="34"/>
  <c r="A219" i="34" s="1"/>
  <c r="K218" i="34"/>
  <c r="C218" i="34"/>
  <c r="A218" i="34"/>
  <c r="K217" i="34"/>
  <c r="C217" i="34"/>
  <c r="A217" i="34" s="1"/>
  <c r="K216" i="34"/>
  <c r="C216" i="34"/>
  <c r="A216" i="34" s="1"/>
  <c r="K215" i="34"/>
  <c r="C215" i="34"/>
  <c r="A215" i="34" s="1"/>
  <c r="K214" i="34"/>
  <c r="C214" i="34"/>
  <c r="A214" i="34" s="1"/>
  <c r="K213" i="34"/>
  <c r="C213" i="34"/>
  <c r="A213" i="34" s="1"/>
  <c r="K212" i="34"/>
  <c r="C212" i="34"/>
  <c r="A212" i="34" s="1"/>
  <c r="K211" i="34"/>
  <c r="C211" i="34"/>
  <c r="A211" i="34" s="1"/>
  <c r="K210" i="34"/>
  <c r="C210" i="34"/>
  <c r="A210" i="34"/>
  <c r="K209" i="34"/>
  <c r="C209" i="34"/>
  <c r="A209" i="34" s="1"/>
  <c r="K208" i="34"/>
  <c r="C208" i="34"/>
  <c r="A208" i="34" s="1"/>
  <c r="K207" i="34"/>
  <c r="C207" i="34"/>
  <c r="A207" i="34" s="1"/>
  <c r="K206" i="34"/>
  <c r="C206" i="34"/>
  <c r="A206" i="34" s="1"/>
  <c r="K205" i="34"/>
  <c r="C205" i="34"/>
  <c r="A205" i="34" s="1"/>
  <c r="K204" i="34"/>
  <c r="C204" i="34"/>
  <c r="A204" i="34"/>
  <c r="K203" i="34"/>
  <c r="C203" i="34"/>
  <c r="A203" i="34" s="1"/>
  <c r="K202" i="34"/>
  <c r="C202" i="34"/>
  <c r="A202" i="34" s="1"/>
  <c r="K201" i="34"/>
  <c r="C201" i="34"/>
  <c r="A201" i="34" s="1"/>
  <c r="K200" i="34"/>
  <c r="C200" i="34"/>
  <c r="A200" i="34" s="1"/>
  <c r="K199" i="34"/>
  <c r="C199" i="34"/>
  <c r="A199" i="34" s="1"/>
  <c r="K198" i="34"/>
  <c r="C198" i="34"/>
  <c r="A198" i="34" s="1"/>
  <c r="K197" i="34"/>
  <c r="C197" i="34"/>
  <c r="A197" i="34" s="1"/>
  <c r="K196" i="34"/>
  <c r="C196" i="34"/>
  <c r="A196" i="34"/>
  <c r="K195" i="34"/>
  <c r="C195" i="34"/>
  <c r="A195" i="34" s="1"/>
  <c r="K194" i="34"/>
  <c r="C194" i="34"/>
  <c r="A194" i="34"/>
  <c r="K193" i="34"/>
  <c r="C193" i="34"/>
  <c r="A193" i="34" s="1"/>
  <c r="K192" i="34"/>
  <c r="C192" i="34"/>
  <c r="A192" i="34" s="1"/>
  <c r="K191" i="34"/>
  <c r="C191" i="34"/>
  <c r="A191" i="34" s="1"/>
  <c r="K190" i="34"/>
  <c r="C190" i="34"/>
  <c r="A190" i="34" s="1"/>
  <c r="K189" i="34"/>
  <c r="C189" i="34"/>
  <c r="A189" i="34" s="1"/>
  <c r="K188" i="34"/>
  <c r="C188" i="34"/>
  <c r="A188" i="34" s="1"/>
  <c r="K187" i="34"/>
  <c r="C187" i="34"/>
  <c r="A187" i="34" s="1"/>
  <c r="K186" i="34"/>
  <c r="C186" i="34"/>
  <c r="A186" i="34" s="1"/>
  <c r="K185" i="34"/>
  <c r="C185" i="34"/>
  <c r="A185" i="34"/>
  <c r="K184" i="34"/>
  <c r="C184" i="34"/>
  <c r="A184" i="34" s="1"/>
  <c r="K183" i="34"/>
  <c r="C183" i="34"/>
  <c r="A183" i="34"/>
  <c r="K182" i="34"/>
  <c r="C182" i="34"/>
  <c r="A182" i="34" s="1"/>
  <c r="K181" i="34"/>
  <c r="C181" i="34"/>
  <c r="A181" i="34" s="1"/>
  <c r="K180" i="34"/>
  <c r="C180" i="34"/>
  <c r="A180" i="34" s="1"/>
  <c r="K179" i="34"/>
  <c r="C179" i="34"/>
  <c r="A179" i="34" s="1"/>
  <c r="K178" i="34"/>
  <c r="C178" i="34"/>
  <c r="A178" i="34" s="1"/>
  <c r="K177" i="34"/>
  <c r="C177" i="34"/>
  <c r="A177" i="34" s="1"/>
  <c r="K176" i="34"/>
  <c r="C176" i="34"/>
  <c r="A176" i="34" s="1"/>
  <c r="K175" i="34"/>
  <c r="C175" i="34"/>
  <c r="A175" i="34" s="1"/>
  <c r="K174" i="34"/>
  <c r="C174" i="34"/>
  <c r="A174" i="34" s="1"/>
  <c r="K173" i="34"/>
  <c r="C173" i="34"/>
  <c r="A173" i="34" s="1"/>
  <c r="K172" i="34"/>
  <c r="C172" i="34"/>
  <c r="A172" i="34" s="1"/>
  <c r="K171" i="34"/>
  <c r="C171" i="34"/>
  <c r="A171" i="34"/>
  <c r="K170" i="34"/>
  <c r="C170" i="34"/>
  <c r="A170" i="34" s="1"/>
  <c r="K169" i="34"/>
  <c r="C169" i="34"/>
  <c r="A169" i="34"/>
  <c r="K168" i="34"/>
  <c r="C168" i="34"/>
  <c r="A168" i="34" s="1"/>
  <c r="K167" i="34"/>
  <c r="C167" i="34"/>
  <c r="A167" i="34" s="1"/>
  <c r="K166" i="34"/>
  <c r="C166" i="34"/>
  <c r="A166" i="34" s="1"/>
  <c r="K165" i="34"/>
  <c r="C165" i="34"/>
  <c r="A165" i="34" s="1"/>
  <c r="K164" i="34"/>
  <c r="C164" i="34"/>
  <c r="A164" i="34" s="1"/>
  <c r="K163" i="34"/>
  <c r="C163" i="34"/>
  <c r="A163" i="34" s="1"/>
  <c r="K162" i="34"/>
  <c r="C162" i="34"/>
  <c r="A162" i="34"/>
  <c r="K161" i="34"/>
  <c r="C161" i="34"/>
  <c r="A161" i="34" s="1"/>
  <c r="K160" i="34"/>
  <c r="C160" i="34"/>
  <c r="A160" i="34" s="1"/>
  <c r="K159" i="34"/>
  <c r="C159" i="34"/>
  <c r="A159" i="34" s="1"/>
  <c r="K158" i="34"/>
  <c r="C158" i="34"/>
  <c r="A158" i="34" s="1"/>
  <c r="K157" i="34"/>
  <c r="C157" i="34"/>
  <c r="A157" i="34" s="1"/>
  <c r="K156" i="34"/>
  <c r="C156" i="34"/>
  <c r="A156" i="34"/>
  <c r="K155" i="34"/>
  <c r="C155" i="34"/>
  <c r="A155" i="34" s="1"/>
  <c r="K154" i="34"/>
  <c r="C154" i="34"/>
  <c r="A154" i="34"/>
  <c r="K153" i="34"/>
  <c r="C153" i="34"/>
  <c r="A153" i="34" s="1"/>
  <c r="K152" i="34"/>
  <c r="C152" i="34"/>
  <c r="A152" i="34" s="1"/>
  <c r="K151" i="34"/>
  <c r="C151" i="34"/>
  <c r="A151" i="34" s="1"/>
  <c r="K150" i="34"/>
  <c r="C150" i="34"/>
  <c r="A150" i="34" s="1"/>
  <c r="K149" i="34"/>
  <c r="C149" i="34"/>
  <c r="A149" i="34" s="1"/>
  <c r="K148" i="34"/>
  <c r="C148" i="34"/>
  <c r="A148" i="34" s="1"/>
  <c r="K147" i="34"/>
  <c r="C147" i="34"/>
  <c r="A147" i="34" s="1"/>
  <c r="K146" i="34"/>
  <c r="C146" i="34"/>
  <c r="A146" i="34" s="1"/>
  <c r="K145" i="34"/>
  <c r="C145" i="34"/>
  <c r="A145" i="34" s="1"/>
  <c r="K144" i="34"/>
  <c r="C144" i="34"/>
  <c r="A144" i="34" s="1"/>
  <c r="K143" i="34"/>
  <c r="C143" i="34"/>
  <c r="A143" i="34" s="1"/>
  <c r="K142" i="34"/>
  <c r="C142" i="34"/>
  <c r="A142" i="34"/>
  <c r="K141" i="34"/>
  <c r="C141" i="34"/>
  <c r="A141" i="34" s="1"/>
  <c r="K140" i="34"/>
  <c r="C140" i="34"/>
  <c r="A140" i="34" s="1"/>
  <c r="K139" i="34"/>
  <c r="C139" i="34"/>
  <c r="A139" i="34" s="1"/>
  <c r="K138" i="34"/>
  <c r="C138" i="34"/>
  <c r="A138" i="34" s="1"/>
  <c r="K137" i="34"/>
  <c r="C137" i="34"/>
  <c r="A137" i="34" s="1"/>
  <c r="K136" i="34"/>
  <c r="C136" i="34"/>
  <c r="A136" i="34" s="1"/>
  <c r="K135" i="34"/>
  <c r="C135" i="34"/>
  <c r="A135" i="34"/>
  <c r="K134" i="34"/>
  <c r="C134" i="34"/>
  <c r="A134" i="34" s="1"/>
  <c r="K133" i="34"/>
  <c r="C133" i="34"/>
  <c r="A133" i="34" s="1"/>
  <c r="K132" i="34"/>
  <c r="C132" i="34"/>
  <c r="A132" i="34" s="1"/>
  <c r="K131" i="34"/>
  <c r="C131" i="34"/>
  <c r="A131" i="34" s="1"/>
  <c r="K130" i="34"/>
  <c r="C130" i="34"/>
  <c r="A130" i="34"/>
  <c r="K129" i="34"/>
  <c r="C129" i="34"/>
  <c r="A129" i="34" s="1"/>
  <c r="K128" i="34"/>
  <c r="C128" i="34"/>
  <c r="A128" i="34" s="1"/>
  <c r="K127" i="34"/>
  <c r="C127" i="34"/>
  <c r="A127" i="34" s="1"/>
  <c r="K126" i="34"/>
  <c r="C126" i="34"/>
  <c r="A126" i="34" s="1"/>
  <c r="K125" i="34"/>
  <c r="C125" i="34"/>
  <c r="A125" i="34" s="1"/>
  <c r="K124" i="34"/>
  <c r="C124" i="34"/>
  <c r="A124" i="34"/>
  <c r="K123" i="34"/>
  <c r="C123" i="34"/>
  <c r="A123" i="34" s="1"/>
  <c r="K122" i="34"/>
  <c r="C122" i="34"/>
  <c r="A122" i="34" s="1"/>
  <c r="K121" i="34"/>
  <c r="C121" i="34"/>
  <c r="A121" i="34" s="1"/>
  <c r="K120" i="34"/>
  <c r="C120" i="34"/>
  <c r="A120" i="34" s="1"/>
  <c r="K119" i="34"/>
  <c r="C119" i="34"/>
  <c r="A119" i="34" s="1"/>
  <c r="K118" i="34"/>
  <c r="C118" i="34"/>
  <c r="A118" i="34" s="1"/>
  <c r="K117" i="34"/>
  <c r="C117" i="34"/>
  <c r="A117" i="34" s="1"/>
  <c r="K116" i="34"/>
  <c r="C116" i="34"/>
  <c r="A116" i="34"/>
  <c r="K115" i="34"/>
  <c r="C115" i="34"/>
  <c r="A115" i="34" s="1"/>
  <c r="K114" i="34"/>
  <c r="C114" i="34"/>
  <c r="A114" i="34"/>
  <c r="K113" i="34"/>
  <c r="C113" i="34"/>
  <c r="A113" i="34" s="1"/>
  <c r="K112" i="34"/>
  <c r="C112" i="34"/>
  <c r="A112" i="34" s="1"/>
  <c r="K111" i="34"/>
  <c r="C111" i="34"/>
  <c r="A111" i="34" s="1"/>
  <c r="K110" i="34"/>
  <c r="C110" i="34"/>
  <c r="A110" i="34" s="1"/>
  <c r="K109" i="34"/>
  <c r="C109" i="34"/>
  <c r="A109" i="34" s="1"/>
  <c r="K108" i="34"/>
  <c r="C108" i="34"/>
  <c r="A108" i="34"/>
  <c r="K107" i="34"/>
  <c r="C107" i="34"/>
  <c r="A107" i="34" s="1"/>
  <c r="K106" i="34"/>
  <c r="C106" i="34"/>
  <c r="A106" i="34"/>
  <c r="K105" i="34"/>
  <c r="C105" i="34"/>
  <c r="A105" i="34" s="1"/>
  <c r="K104" i="34"/>
  <c r="C104" i="34"/>
  <c r="A104" i="34" s="1"/>
  <c r="K103" i="34"/>
  <c r="C103" i="34"/>
  <c r="A103" i="34" s="1"/>
  <c r="K102" i="34"/>
  <c r="C102" i="34"/>
  <c r="A102" i="34" s="1"/>
  <c r="K101" i="34"/>
  <c r="C101" i="34"/>
  <c r="A101" i="34" s="1"/>
  <c r="K100" i="34"/>
  <c r="C100" i="34"/>
  <c r="A100" i="34"/>
  <c r="K99" i="34"/>
  <c r="C99" i="34"/>
  <c r="A99" i="34" s="1"/>
  <c r="K98" i="34"/>
  <c r="C98" i="34"/>
  <c r="A98" i="34" s="1"/>
  <c r="K97" i="34"/>
  <c r="C97" i="34"/>
  <c r="A97" i="34" s="1"/>
  <c r="K96" i="34"/>
  <c r="C96" i="34"/>
  <c r="A96" i="34" s="1"/>
  <c r="K95" i="34"/>
  <c r="C95" i="34"/>
  <c r="A95" i="34" s="1"/>
  <c r="K94" i="34"/>
  <c r="C94" i="34"/>
  <c r="A94" i="34" s="1"/>
  <c r="K93" i="34"/>
  <c r="C93" i="34"/>
  <c r="A93" i="34" s="1"/>
  <c r="K92" i="34"/>
  <c r="C92" i="34"/>
  <c r="A92" i="34" s="1"/>
  <c r="K91" i="34"/>
  <c r="C91" i="34"/>
  <c r="A91" i="34" s="1"/>
  <c r="K90" i="34"/>
  <c r="C90" i="34"/>
  <c r="A90" i="34"/>
  <c r="K89" i="34"/>
  <c r="C89" i="34"/>
  <c r="A89" i="34" s="1"/>
  <c r="K88" i="34"/>
  <c r="C88" i="34"/>
  <c r="A88" i="34" s="1"/>
  <c r="K87" i="34"/>
  <c r="C87" i="34"/>
  <c r="A87" i="34" s="1"/>
  <c r="K86" i="34"/>
  <c r="C86" i="34"/>
  <c r="A86" i="34" s="1"/>
  <c r="K85" i="34"/>
  <c r="C85" i="34"/>
  <c r="A85" i="34" s="1"/>
  <c r="K84" i="34"/>
  <c r="C84" i="34"/>
  <c r="A84" i="34" s="1"/>
  <c r="K83" i="34"/>
  <c r="C83" i="34"/>
  <c r="A83" i="34" s="1"/>
  <c r="K82" i="34"/>
  <c r="C82" i="34"/>
  <c r="A82" i="34"/>
  <c r="K81" i="34"/>
  <c r="C81" i="34"/>
  <c r="A81" i="34" s="1"/>
  <c r="K80" i="34"/>
  <c r="C80" i="34"/>
  <c r="A80" i="34" s="1"/>
  <c r="K79" i="34"/>
  <c r="C79" i="34"/>
  <c r="A79" i="34" s="1"/>
  <c r="K78" i="34"/>
  <c r="C78" i="34"/>
  <c r="A78" i="34"/>
  <c r="K77" i="34"/>
  <c r="C77" i="34"/>
  <c r="A77" i="34" s="1"/>
  <c r="K76" i="34"/>
  <c r="C76" i="34"/>
  <c r="A76" i="34" s="1"/>
  <c r="K75" i="34"/>
  <c r="C75" i="34"/>
  <c r="A75" i="34"/>
  <c r="K74" i="34"/>
  <c r="C74" i="34"/>
  <c r="A74" i="34" s="1"/>
  <c r="K73" i="34"/>
  <c r="C73" i="34"/>
  <c r="A73" i="34" s="1"/>
  <c r="K72" i="34"/>
  <c r="C72" i="34"/>
  <c r="A72" i="34" s="1"/>
  <c r="K71" i="34"/>
  <c r="C71" i="34"/>
  <c r="A71" i="34" s="1"/>
  <c r="K70" i="34"/>
  <c r="C70" i="34"/>
  <c r="A70" i="34"/>
  <c r="K69" i="34"/>
  <c r="C69" i="34"/>
  <c r="A69" i="34"/>
  <c r="K68" i="34"/>
  <c r="C68" i="34"/>
  <c r="A68" i="34"/>
  <c r="K67" i="34"/>
  <c r="C67" i="34"/>
  <c r="A67" i="34" s="1"/>
  <c r="K66" i="34"/>
  <c r="C66" i="34"/>
  <c r="A66" i="34" s="1"/>
  <c r="K65" i="34"/>
  <c r="C65" i="34"/>
  <c r="A65" i="34" s="1"/>
  <c r="K64" i="34"/>
  <c r="C64" i="34"/>
  <c r="A64" i="34" s="1"/>
  <c r="K63" i="34"/>
  <c r="C63" i="34"/>
  <c r="A63" i="34" s="1"/>
  <c r="K62" i="34"/>
  <c r="C62" i="34"/>
  <c r="A62" i="34"/>
  <c r="K61" i="34"/>
  <c r="C61" i="34"/>
  <c r="A61" i="34" s="1"/>
  <c r="K60" i="34"/>
  <c r="C60" i="34"/>
  <c r="A60" i="34" s="1"/>
  <c r="K59" i="34"/>
  <c r="C59" i="34"/>
  <c r="A59" i="34" s="1"/>
  <c r="K58" i="34"/>
  <c r="C58" i="34"/>
  <c r="A58" i="34"/>
  <c r="K57" i="34"/>
  <c r="C57" i="34"/>
  <c r="A57" i="34" s="1"/>
  <c r="K56" i="34"/>
  <c r="C56" i="34"/>
  <c r="A56" i="34" s="1"/>
  <c r="K55" i="34"/>
  <c r="C55" i="34"/>
  <c r="A55" i="34" s="1"/>
  <c r="K54" i="34"/>
  <c r="C54" i="34"/>
  <c r="A54" i="34" s="1"/>
  <c r="K53" i="34"/>
  <c r="C53" i="34"/>
  <c r="A53" i="34" s="1"/>
  <c r="K52" i="34"/>
  <c r="C52" i="34"/>
  <c r="A52" i="34" s="1"/>
  <c r="K51" i="34"/>
  <c r="C51" i="34"/>
  <c r="A51" i="34" s="1"/>
  <c r="K50" i="34"/>
  <c r="C50" i="34"/>
  <c r="A50" i="34"/>
  <c r="K49" i="34"/>
  <c r="C49" i="34"/>
  <c r="A49" i="34" s="1"/>
  <c r="K48" i="34"/>
  <c r="C48" i="34"/>
  <c r="A48" i="34" s="1"/>
  <c r="K47" i="34"/>
  <c r="C47" i="34"/>
  <c r="A47" i="34" s="1"/>
  <c r="K46" i="34"/>
  <c r="C46" i="34"/>
  <c r="A46" i="34" s="1"/>
  <c r="K45" i="34"/>
  <c r="C45" i="34"/>
  <c r="A45" i="34" s="1"/>
  <c r="K44" i="34"/>
  <c r="C44" i="34"/>
  <c r="A44" i="34" s="1"/>
  <c r="K43" i="34"/>
  <c r="C43" i="34"/>
  <c r="A43" i="34"/>
  <c r="K42" i="34"/>
  <c r="C42" i="34"/>
  <c r="A42" i="34" s="1"/>
  <c r="K41" i="34"/>
  <c r="C41" i="34"/>
  <c r="A41" i="34"/>
  <c r="K40" i="34"/>
  <c r="C40" i="34"/>
  <c r="A40" i="34" s="1"/>
  <c r="K39" i="34"/>
  <c r="C39" i="34"/>
  <c r="A39" i="34" s="1"/>
  <c r="K38" i="34"/>
  <c r="C38" i="34"/>
  <c r="A38" i="34" s="1"/>
  <c r="K37" i="34"/>
  <c r="C37" i="34"/>
  <c r="A37" i="34" s="1"/>
  <c r="K36" i="34"/>
  <c r="C36" i="34"/>
  <c r="A36" i="34" s="1"/>
  <c r="K35" i="34"/>
  <c r="C35" i="34"/>
  <c r="A35" i="34" s="1"/>
  <c r="K34" i="34"/>
  <c r="C34" i="34"/>
  <c r="A34" i="34"/>
  <c r="K33" i="34"/>
  <c r="C33" i="34"/>
  <c r="A33" i="34" s="1"/>
  <c r="K32" i="34"/>
  <c r="C32" i="34"/>
  <c r="A32" i="34" s="1"/>
  <c r="K31" i="34"/>
  <c r="C31" i="34"/>
  <c r="A31" i="34" s="1"/>
  <c r="K30" i="34"/>
  <c r="C30" i="34"/>
  <c r="A30" i="34" s="1"/>
  <c r="K29" i="34"/>
  <c r="C29" i="34"/>
  <c r="A29" i="34" s="1"/>
  <c r="K28" i="34"/>
  <c r="C28" i="34"/>
  <c r="A28" i="34" s="1"/>
  <c r="K27" i="34"/>
  <c r="C27" i="34"/>
  <c r="A27" i="34" s="1"/>
  <c r="K26" i="34"/>
  <c r="C26" i="34"/>
  <c r="A26" i="34" s="1"/>
  <c r="K25" i="34"/>
  <c r="C25" i="34"/>
  <c r="A25" i="34" s="1"/>
  <c r="K24" i="34"/>
  <c r="C24" i="34"/>
  <c r="A24" i="34" s="1"/>
  <c r="K23" i="34"/>
  <c r="C23" i="34"/>
  <c r="A23" i="34" s="1"/>
  <c r="K22" i="34"/>
  <c r="C22" i="34"/>
  <c r="A22" i="34" s="1"/>
  <c r="K21" i="34"/>
  <c r="C21" i="34"/>
  <c r="A21" i="34"/>
  <c r="K20" i="34"/>
  <c r="C20" i="34"/>
  <c r="A20" i="34" s="1"/>
  <c r="K19" i="34"/>
  <c r="C19" i="34"/>
  <c r="A19" i="34" s="1"/>
  <c r="K18" i="34"/>
  <c r="C18" i="34"/>
  <c r="A18" i="34" s="1"/>
  <c r="K17" i="34"/>
  <c r="C17" i="34"/>
  <c r="A17" i="34" s="1"/>
  <c r="K16" i="34"/>
  <c r="C16" i="34"/>
  <c r="A16" i="34" s="1"/>
  <c r="K15" i="34"/>
  <c r="C15" i="34"/>
  <c r="A15" i="34" s="1"/>
  <c r="K14" i="34"/>
  <c r="C14" i="34"/>
  <c r="A14" i="34" s="1"/>
  <c r="K13" i="34"/>
  <c r="C13" i="34"/>
  <c r="A13" i="34"/>
  <c r="K12" i="34"/>
  <c r="C12" i="34"/>
  <c r="A12" i="34"/>
  <c r="K11" i="34"/>
  <c r="C11" i="34"/>
  <c r="A11" i="34"/>
  <c r="K10" i="34"/>
  <c r="C10" i="34"/>
  <c r="A10" i="34" s="1"/>
  <c r="K9" i="34"/>
  <c r="C9" i="34"/>
  <c r="A9" i="34" s="1"/>
  <c r="K8" i="34"/>
  <c r="C8" i="34"/>
  <c r="A8" i="34" s="1"/>
  <c r="K7" i="34"/>
  <c r="C7" i="34"/>
  <c r="A7" i="34" s="1"/>
  <c r="K6" i="34"/>
  <c r="C6" i="34"/>
  <c r="A6" i="34" s="1"/>
  <c r="K5" i="34"/>
  <c r="C5" i="34"/>
  <c r="A5" i="34" s="1"/>
  <c r="K4" i="34"/>
  <c r="C4" i="34"/>
  <c r="A4" i="34" s="1"/>
  <c r="K3" i="34"/>
  <c r="C3" i="34"/>
  <c r="A3" i="34"/>
  <c r="K2" i="34"/>
  <c r="C2" i="34"/>
  <c r="A2" i="34" s="1"/>
  <c r="A203" i="28" l="1"/>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524" i="28"/>
  <c r="A525" i="28"/>
  <c r="A526" i="28"/>
  <c r="A527" i="28"/>
  <c r="A528" i="28"/>
  <c r="A529" i="28"/>
  <c r="A530" i="28"/>
  <c r="A531" i="28"/>
  <c r="A532" i="28"/>
  <c r="A533" i="28"/>
  <c r="A534" i="28"/>
  <c r="A535" i="28"/>
  <c r="A536" i="28"/>
  <c r="A537" i="28"/>
  <c r="A538" i="28"/>
  <c r="A539" i="28"/>
  <c r="A540" i="28"/>
  <c r="A541" i="28"/>
  <c r="A2" i="28"/>
  <c r="A3" i="28"/>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202" i="2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2" i="19"/>
  <c r="A2581" i="25"/>
  <c r="A2580" i="25"/>
  <c r="A2579" i="25"/>
  <c r="A2578" i="25"/>
  <c r="A2577" i="25"/>
  <c r="A2576" i="25"/>
  <c r="A2575" i="25"/>
  <c r="A2574" i="25"/>
  <c r="A2573" i="25"/>
  <c r="A2572" i="25"/>
  <c r="A2571" i="25"/>
  <c r="A2570" i="25"/>
  <c r="A2569" i="25"/>
  <c r="A2568" i="25"/>
  <c r="A2567" i="25"/>
  <c r="A2566" i="25"/>
  <c r="A2565" i="25"/>
  <c r="A2564" i="25"/>
  <c r="A2563" i="25"/>
  <c r="A2562" i="25"/>
  <c r="A2561" i="25"/>
  <c r="A2560" i="25"/>
  <c r="A2559" i="25"/>
  <c r="A2558" i="25"/>
  <c r="A2557" i="25"/>
  <c r="A2556" i="25"/>
  <c r="A2555" i="25"/>
  <c r="A2554" i="25"/>
  <c r="A2553" i="25"/>
  <c r="A2552" i="25"/>
  <c r="A2551" i="25"/>
  <c r="A2550" i="25"/>
  <c r="A2549" i="25"/>
  <c r="A2548" i="25"/>
  <c r="A2547" i="25"/>
  <c r="A2546" i="25"/>
  <c r="A2545" i="25"/>
  <c r="A2544" i="25"/>
  <c r="A2543" i="25"/>
  <c r="A2542" i="25"/>
  <c r="A2541" i="25"/>
  <c r="A2540" i="25"/>
  <c r="A2539" i="25"/>
  <c r="A2538" i="25"/>
  <c r="A2537" i="25"/>
  <c r="A2536" i="25"/>
  <c r="A2535" i="25"/>
  <c r="A2534" i="25"/>
  <c r="A2533" i="25"/>
  <c r="A2532" i="25"/>
  <c r="A2531" i="25"/>
  <c r="A2530" i="25"/>
  <c r="A2529" i="25"/>
  <c r="A2528" i="25"/>
  <c r="A2527" i="25"/>
  <c r="A2526" i="25"/>
  <c r="A2525" i="25"/>
  <c r="A2524" i="25"/>
  <c r="A2523" i="25"/>
  <c r="A2522" i="25"/>
  <c r="A2521" i="25"/>
  <c r="A2520" i="25"/>
  <c r="A2519" i="25"/>
  <c r="A2518" i="25"/>
  <c r="A2517" i="25"/>
  <c r="A2516" i="25"/>
  <c r="A2515" i="25"/>
  <c r="A2514" i="25"/>
  <c r="A2513" i="25"/>
  <c r="A2512" i="25"/>
  <c r="A2511" i="25"/>
  <c r="A2510" i="25"/>
  <c r="A2509" i="25"/>
  <c r="A2508" i="25"/>
  <c r="A2507" i="25"/>
  <c r="A2506" i="25"/>
  <c r="A2505" i="25"/>
  <c r="A2504" i="25"/>
  <c r="A2503" i="25"/>
  <c r="A2502" i="25"/>
  <c r="A2501" i="25"/>
  <c r="A2500" i="25"/>
  <c r="A2499" i="25"/>
  <c r="A2498" i="25"/>
  <c r="A2497" i="25"/>
  <c r="A2496" i="25"/>
  <c r="A2495" i="25"/>
  <c r="A2494" i="25"/>
  <c r="A2493" i="25"/>
  <c r="A2492" i="25"/>
  <c r="A2491" i="25"/>
  <c r="A2490" i="25"/>
  <c r="A2489" i="25"/>
  <c r="A2488" i="25"/>
  <c r="A2487" i="25"/>
  <c r="A2486" i="25"/>
  <c r="A2485" i="25"/>
  <c r="A2484" i="25"/>
  <c r="A2483" i="25"/>
  <c r="A2482" i="25"/>
  <c r="A2481" i="25"/>
  <c r="A2480" i="25"/>
  <c r="A2479" i="25"/>
  <c r="A2478" i="25"/>
  <c r="A2477" i="25"/>
  <c r="A2476" i="25"/>
  <c r="A2475" i="25"/>
  <c r="A2474" i="25"/>
  <c r="A2473" i="25"/>
  <c r="A2472" i="25"/>
  <c r="A2471" i="25"/>
  <c r="A2470" i="25"/>
  <c r="A2469" i="25"/>
  <c r="A2468" i="25"/>
  <c r="A2467" i="25"/>
  <c r="A2466" i="25"/>
  <c r="A2465" i="25"/>
  <c r="A2464" i="25"/>
  <c r="A2463" i="25"/>
  <c r="A2462" i="25"/>
  <c r="A2461" i="25"/>
  <c r="A2460" i="25"/>
  <c r="A2459" i="25"/>
  <c r="A2458" i="25"/>
  <c r="A2457" i="25"/>
  <c r="A2456" i="25"/>
  <c r="A2455" i="25"/>
  <c r="A2454" i="25"/>
  <c r="A2453" i="25"/>
  <c r="A2452" i="25"/>
  <c r="A2451" i="25"/>
  <c r="A2450" i="25"/>
  <c r="A2449" i="25"/>
  <c r="A2448" i="25"/>
  <c r="A2447" i="25"/>
  <c r="A2446" i="25"/>
  <c r="A2445" i="25"/>
  <c r="A2444" i="25"/>
  <c r="A2443" i="25"/>
  <c r="A2442" i="25"/>
  <c r="A2441" i="25"/>
  <c r="A2440" i="25"/>
  <c r="A2439" i="25"/>
  <c r="A2438" i="25"/>
  <c r="A2437" i="25"/>
  <c r="A2436" i="25"/>
  <c r="A2435" i="25"/>
  <c r="A2434" i="25"/>
  <c r="A2433" i="25"/>
  <c r="A2432" i="25"/>
  <c r="A2431" i="25"/>
  <c r="A2430" i="25"/>
  <c r="A2429" i="25"/>
  <c r="A2428" i="25"/>
  <c r="A2427" i="25"/>
  <c r="A2426" i="25"/>
  <c r="A2425" i="25"/>
  <c r="A2424" i="25"/>
  <c r="A2423" i="25"/>
  <c r="A2422" i="25"/>
  <c r="A2421" i="25"/>
  <c r="A2420" i="25"/>
  <c r="A2419" i="25"/>
  <c r="A2418" i="25"/>
  <c r="A2417" i="25"/>
  <c r="A2416" i="25"/>
  <c r="A2415" i="25"/>
  <c r="A2414" i="25"/>
  <c r="A2413" i="25"/>
  <c r="A2412" i="25"/>
  <c r="A2411" i="25"/>
  <c r="A2410" i="25"/>
  <c r="A2409" i="25"/>
  <c r="A2408" i="25"/>
  <c r="A2407" i="25"/>
  <c r="A2406" i="25"/>
  <c r="A2405" i="25"/>
  <c r="A2404" i="25"/>
  <c r="A2403" i="25"/>
  <c r="A2402" i="25"/>
  <c r="A2401" i="25"/>
  <c r="A2400" i="25"/>
  <c r="A2399" i="25"/>
  <c r="A2398" i="25"/>
  <c r="A2397" i="25"/>
  <c r="A2396" i="25"/>
  <c r="A2395" i="25"/>
  <c r="A2394" i="25"/>
  <c r="A2393" i="25"/>
  <c r="A2392" i="25"/>
  <c r="A2391" i="25"/>
  <c r="A2390" i="25"/>
  <c r="A2389" i="25"/>
  <c r="A2388" i="25"/>
  <c r="A2387" i="25"/>
  <c r="A2386" i="25"/>
  <c r="A2385" i="25"/>
  <c r="A2384" i="25"/>
  <c r="A2383" i="25"/>
  <c r="A2382" i="25"/>
  <c r="A2381" i="25"/>
  <c r="A2380" i="25"/>
  <c r="A2379" i="25"/>
  <c r="A2378" i="25"/>
  <c r="A2377" i="25"/>
  <c r="A2376" i="25"/>
  <c r="A2375" i="25"/>
  <c r="A2374" i="25"/>
  <c r="A2373" i="25"/>
  <c r="A2372" i="25"/>
  <c r="A2371" i="25"/>
  <c r="A2370" i="25"/>
  <c r="A2369" i="25"/>
  <c r="A2368" i="25"/>
  <c r="A2367" i="25"/>
  <c r="A2366" i="25"/>
  <c r="A2365" i="25"/>
  <c r="A2364" i="25"/>
  <c r="A2363" i="25"/>
  <c r="A2362" i="25"/>
  <c r="A2361" i="25"/>
  <c r="A2360" i="25"/>
  <c r="A2359" i="25"/>
  <c r="A2358" i="25"/>
  <c r="A2357" i="25"/>
  <c r="A2356" i="25"/>
  <c r="A2355" i="25"/>
  <c r="A2354" i="25"/>
  <c r="A2353" i="25"/>
  <c r="A2352" i="25"/>
  <c r="A2351" i="25"/>
  <c r="A2350" i="25"/>
  <c r="A2349" i="25"/>
  <c r="A2348" i="25"/>
  <c r="A2347" i="25"/>
  <c r="A2346" i="25"/>
  <c r="A2345" i="25"/>
  <c r="A2344" i="25"/>
  <c r="A2343" i="25"/>
  <c r="A2342" i="25"/>
  <c r="A2341" i="25"/>
  <c r="A2340" i="25"/>
  <c r="A2339" i="25"/>
  <c r="A2338" i="25"/>
  <c r="A2337" i="25"/>
  <c r="A2336" i="25"/>
  <c r="A2335" i="25"/>
  <c r="A2334" i="25"/>
  <c r="A2333" i="25"/>
  <c r="A2332" i="25"/>
  <c r="A2331" i="25"/>
  <c r="A2330" i="25"/>
  <c r="A2329" i="25"/>
  <c r="A2328" i="25"/>
  <c r="A2327" i="25"/>
  <c r="A2326" i="25"/>
  <c r="A2325" i="25"/>
  <c r="A2324" i="25"/>
  <c r="A2323" i="25"/>
  <c r="A2322" i="25"/>
  <c r="A2321" i="25"/>
  <c r="A2320" i="25"/>
  <c r="A2319" i="25"/>
  <c r="A2318" i="25"/>
  <c r="A2317" i="25"/>
  <c r="A2316" i="25"/>
  <c r="A2315" i="25"/>
  <c r="A2314" i="25"/>
  <c r="A2313" i="25"/>
  <c r="A2312" i="25"/>
  <c r="A2311" i="25"/>
  <c r="A2310" i="25"/>
  <c r="A2309" i="25"/>
  <c r="A2308" i="25"/>
  <c r="A2307" i="25"/>
  <c r="A2306" i="25"/>
  <c r="A2305" i="25"/>
  <c r="A2304" i="25"/>
  <c r="A2303" i="25"/>
  <c r="A2302" i="25"/>
  <c r="A2301" i="25"/>
  <c r="A2300" i="25"/>
  <c r="A2299" i="25"/>
  <c r="A2298" i="25"/>
  <c r="A2297" i="25"/>
  <c r="A2296" i="25"/>
  <c r="A2295" i="25"/>
  <c r="A2294" i="25"/>
  <c r="A2293" i="25"/>
  <c r="A2292" i="25"/>
  <c r="A2291" i="25"/>
  <c r="A2290" i="25"/>
  <c r="A2289" i="25"/>
  <c r="A2288" i="25"/>
  <c r="A2287" i="25"/>
  <c r="A2286" i="25"/>
  <c r="A2285" i="25"/>
  <c r="A2284" i="25"/>
  <c r="A2283" i="25"/>
  <c r="A2282" i="25"/>
  <c r="A2281" i="25"/>
  <c r="A2280" i="25"/>
  <c r="A2279" i="25"/>
  <c r="A2278" i="25"/>
  <c r="A2277" i="25"/>
  <c r="A2276" i="25"/>
  <c r="A2275" i="25"/>
  <c r="A2274" i="25"/>
  <c r="A2273" i="25"/>
  <c r="A2272" i="25"/>
  <c r="A2271" i="25"/>
  <c r="A2270" i="25"/>
  <c r="A2269" i="25"/>
  <c r="A2268" i="25"/>
  <c r="A2267" i="25"/>
  <c r="A2266" i="25"/>
  <c r="A2265" i="25"/>
  <c r="A2264" i="25"/>
  <c r="A2263" i="25"/>
  <c r="A2262" i="25"/>
  <c r="A2261" i="25"/>
  <c r="A2260" i="25"/>
  <c r="A2259" i="25"/>
  <c r="A2258" i="25"/>
  <c r="A2257" i="25"/>
  <c r="A2256" i="25"/>
  <c r="A2255" i="25"/>
  <c r="A2254" i="25"/>
  <c r="A2253" i="25"/>
  <c r="A2252" i="25"/>
  <c r="A2251" i="25"/>
  <c r="A2250" i="25"/>
  <c r="A2249" i="25"/>
  <c r="A2248" i="25"/>
  <c r="A2247" i="25"/>
  <c r="A2246" i="25"/>
  <c r="A2245" i="25"/>
  <c r="A2244" i="25"/>
  <c r="A2243" i="25"/>
  <c r="A2242" i="25"/>
  <c r="A2241" i="25"/>
  <c r="A2240" i="25"/>
  <c r="A2239" i="25"/>
  <c r="A2238" i="25"/>
  <c r="A2237" i="25"/>
  <c r="A2236" i="25"/>
  <c r="A2235" i="25"/>
  <c r="A2234" i="25"/>
  <c r="A2233" i="25"/>
  <c r="A2232" i="25"/>
  <c r="A2231" i="25"/>
  <c r="A2230" i="25"/>
  <c r="A2229" i="25"/>
  <c r="A2228" i="25"/>
  <c r="A2227" i="25"/>
  <c r="A2226" i="25"/>
  <c r="A2225" i="25"/>
  <c r="A2224" i="25"/>
  <c r="A2223" i="25"/>
  <c r="A2222" i="25"/>
  <c r="A2221" i="25"/>
  <c r="A2220" i="25"/>
  <c r="A2219" i="25"/>
  <c r="A2218" i="25"/>
  <c r="A2217" i="25"/>
  <c r="A2216" i="25"/>
  <c r="A2215" i="25"/>
  <c r="A2214" i="25"/>
  <c r="A2213" i="25"/>
  <c r="A2212" i="25"/>
  <c r="A2211" i="25"/>
  <c r="A2210" i="25"/>
  <c r="A2209" i="25"/>
  <c r="A2208" i="25"/>
  <c r="A2207" i="25"/>
  <c r="A2206" i="25"/>
  <c r="A2205" i="25"/>
  <c r="A2204" i="25"/>
  <c r="A2203" i="25"/>
  <c r="A2202" i="25"/>
  <c r="A2201" i="25"/>
  <c r="A2200" i="25"/>
  <c r="A2199" i="25"/>
  <c r="A2198" i="25"/>
  <c r="A2197" i="25"/>
  <c r="A2196" i="25"/>
  <c r="A2195" i="25"/>
  <c r="A2194" i="25"/>
  <c r="A2193" i="25"/>
  <c r="A2192" i="25"/>
  <c r="A2191" i="25"/>
  <c r="A2190" i="25"/>
  <c r="A2189" i="25"/>
  <c r="A2188" i="25"/>
  <c r="A2187" i="25"/>
  <c r="A2186" i="25"/>
  <c r="A2185" i="25"/>
  <c r="A2184" i="25"/>
  <c r="A2183" i="25"/>
  <c r="A2182" i="25"/>
  <c r="A2181" i="25"/>
  <c r="A2180" i="25"/>
  <c r="A2179" i="25"/>
  <c r="A2178" i="25"/>
  <c r="A2177" i="25"/>
  <c r="A2176" i="25"/>
  <c r="A2175" i="25"/>
  <c r="A2174" i="25"/>
  <c r="A2173" i="25"/>
  <c r="A2172" i="25"/>
  <c r="A2171" i="25"/>
  <c r="A2170" i="25"/>
  <c r="A2169" i="25"/>
  <c r="A2168" i="25"/>
  <c r="A2167" i="25"/>
  <c r="A2166" i="25"/>
  <c r="A2165" i="25"/>
  <c r="A2164" i="25"/>
  <c r="A2163" i="25"/>
  <c r="A2162" i="25"/>
  <c r="A2161" i="25"/>
  <c r="A2160" i="25"/>
  <c r="A2159" i="25"/>
  <c r="A2158" i="25"/>
  <c r="A2157" i="25"/>
  <c r="A2156" i="25"/>
  <c r="A2155" i="25"/>
  <c r="A2154" i="25"/>
  <c r="A2153" i="25"/>
  <c r="A2152" i="25"/>
  <c r="A2151" i="25"/>
  <c r="A2150" i="25"/>
  <c r="A2149" i="25"/>
  <c r="A2148" i="25"/>
  <c r="A2147" i="25"/>
  <c r="A2146" i="25"/>
  <c r="A2145" i="25"/>
  <c r="A2144" i="25"/>
  <c r="A2143" i="25"/>
  <c r="A2142" i="25"/>
  <c r="A2141" i="25"/>
  <c r="A2140" i="25"/>
  <c r="A2139" i="25"/>
  <c r="A2138" i="25"/>
  <c r="A2137" i="25"/>
  <c r="A2136" i="25"/>
  <c r="A2135" i="25"/>
  <c r="A2134" i="25"/>
  <c r="A2133" i="25"/>
  <c r="A2132" i="25"/>
  <c r="A2131" i="25"/>
  <c r="A2130" i="25"/>
  <c r="A2129" i="25"/>
  <c r="A2128" i="25"/>
  <c r="A2127" i="25"/>
  <c r="A2126" i="25"/>
  <c r="A2125" i="25"/>
  <c r="A2124" i="25"/>
  <c r="A2123" i="25"/>
  <c r="A2122" i="25"/>
  <c r="A2121" i="25"/>
  <c r="A2120" i="25"/>
  <c r="A2119" i="25"/>
  <c r="A2118" i="25"/>
  <c r="A2117" i="25"/>
  <c r="A2116" i="25"/>
  <c r="A2115" i="25"/>
  <c r="A2114" i="25"/>
  <c r="A2113" i="25"/>
  <c r="A2112" i="25"/>
  <c r="A2111" i="25"/>
  <c r="A2110" i="25"/>
  <c r="A2109" i="25"/>
  <c r="A2108" i="25"/>
  <c r="A2107" i="25"/>
  <c r="A2106" i="25"/>
  <c r="A2105" i="25"/>
  <c r="A2104" i="25"/>
  <c r="A2103" i="25"/>
  <c r="A2102" i="25"/>
  <c r="A2101" i="25"/>
  <c r="A2100" i="25"/>
  <c r="A2099" i="25"/>
  <c r="A2098" i="25"/>
  <c r="A2097" i="25"/>
  <c r="A2096" i="25"/>
  <c r="A2095" i="25"/>
  <c r="A2094" i="25"/>
  <c r="A2093" i="25"/>
  <c r="A2092" i="25"/>
  <c r="A2091" i="25"/>
  <c r="A2090" i="25"/>
  <c r="A2089" i="25"/>
  <c r="A2088" i="25"/>
  <c r="A2087" i="25"/>
  <c r="A2086" i="25"/>
  <c r="A2085" i="25"/>
  <c r="A2084" i="25"/>
  <c r="A2083" i="25"/>
  <c r="A2082" i="25"/>
  <c r="A2081" i="25"/>
  <c r="A2080" i="25"/>
  <c r="A2079" i="25"/>
  <c r="A2078" i="25"/>
  <c r="A2077" i="25"/>
  <c r="A2076" i="25"/>
  <c r="A2075" i="25"/>
  <c r="A2074" i="25"/>
  <c r="A2073" i="25"/>
  <c r="A2072" i="25"/>
  <c r="A2071" i="25"/>
  <c r="A2070" i="25"/>
  <c r="A2069" i="25"/>
  <c r="A2068" i="25"/>
  <c r="A2067" i="25"/>
  <c r="A2066" i="25"/>
  <c r="A2065" i="25"/>
  <c r="A2064" i="25"/>
  <c r="A2063" i="25"/>
  <c r="A2062" i="25"/>
  <c r="A2061" i="25"/>
  <c r="A2060" i="25"/>
  <c r="A2059" i="25"/>
  <c r="A2058" i="25"/>
  <c r="A2057" i="25"/>
  <c r="A2056" i="25"/>
  <c r="A2055" i="25"/>
  <c r="A2054" i="25"/>
  <c r="A2053" i="25"/>
  <c r="A2052" i="25"/>
  <c r="A2051" i="25"/>
  <c r="A2050" i="25"/>
  <c r="A2049" i="25"/>
  <c r="A2048" i="25"/>
  <c r="A2047" i="25"/>
  <c r="A2046" i="25"/>
  <c r="A2045" i="25"/>
  <c r="A2044" i="25"/>
  <c r="A2043" i="25"/>
  <c r="A2042" i="25"/>
  <c r="A2041" i="25"/>
  <c r="A2040" i="25"/>
  <c r="A2039" i="25"/>
  <c r="A2038" i="25"/>
  <c r="A2037" i="25"/>
  <c r="A2036" i="25"/>
  <c r="A2035" i="25"/>
  <c r="A2034" i="25"/>
  <c r="A2033" i="25"/>
  <c r="A2032" i="25"/>
  <c r="A2031" i="25"/>
  <c r="A2030" i="25"/>
  <c r="A2029" i="25"/>
  <c r="A2028" i="25"/>
  <c r="A2027" i="25"/>
  <c r="A2026" i="25"/>
  <c r="A2025" i="25"/>
  <c r="A2024" i="25"/>
  <c r="A2023" i="25"/>
  <c r="A2022" i="25"/>
  <c r="A2021" i="25"/>
  <c r="A2020" i="25"/>
  <c r="A2019" i="25"/>
  <c r="A2018" i="25"/>
  <c r="A2017" i="25"/>
  <c r="A2016" i="25"/>
  <c r="A2015" i="25"/>
  <c r="A2014" i="25"/>
  <c r="A2013" i="25"/>
  <c r="A2012" i="25"/>
  <c r="A2011" i="25"/>
  <c r="A2010" i="25"/>
  <c r="A2009" i="25"/>
  <c r="A2008" i="25"/>
  <c r="A2007" i="25"/>
  <c r="A2006" i="25"/>
  <c r="A2005" i="25"/>
  <c r="A2004" i="25"/>
  <c r="A2003" i="25"/>
  <c r="A2002" i="25"/>
  <c r="A2001" i="25"/>
  <c r="A2000" i="25"/>
  <c r="A1999" i="25"/>
  <c r="A1998" i="25"/>
  <c r="A1997" i="25"/>
  <c r="A1996" i="25"/>
  <c r="A1995" i="25"/>
  <c r="A1994" i="25"/>
  <c r="A1993" i="25"/>
  <c r="A1992" i="25"/>
  <c r="A1991" i="25"/>
  <c r="A1990" i="25"/>
  <c r="A1989" i="25"/>
  <c r="A1988" i="25"/>
  <c r="A1987" i="25"/>
  <c r="A1986" i="25"/>
  <c r="A1985" i="25"/>
  <c r="A1984" i="25"/>
  <c r="A1983" i="25"/>
  <c r="A1982" i="25"/>
  <c r="A1981" i="25"/>
  <c r="A1980" i="25"/>
  <c r="A1979" i="25"/>
  <c r="A1978" i="25"/>
  <c r="A1977" i="25"/>
  <c r="A1976" i="25"/>
  <c r="A1975" i="25"/>
  <c r="A1974" i="25"/>
  <c r="A1973" i="25"/>
  <c r="A1972" i="25"/>
  <c r="A1971" i="25"/>
  <c r="A1970" i="25"/>
  <c r="A1969" i="25"/>
  <c r="A1968" i="25"/>
  <c r="A1967" i="25"/>
  <c r="A1966" i="25"/>
  <c r="A1965" i="25"/>
  <c r="A1964" i="25"/>
  <c r="A1963" i="25"/>
  <c r="A1962" i="25"/>
  <c r="A1961" i="25"/>
  <c r="A1960" i="25"/>
  <c r="A1959" i="25"/>
  <c r="A1958" i="25"/>
  <c r="A1957" i="25"/>
  <c r="A1956" i="25"/>
  <c r="A1955" i="25"/>
  <c r="A1954" i="25"/>
  <c r="A1953" i="25"/>
  <c r="A1952" i="25"/>
  <c r="A1951" i="25"/>
  <c r="A1950" i="25"/>
  <c r="A1949" i="25"/>
  <c r="A1948" i="25"/>
  <c r="A1947" i="25"/>
  <c r="A1946" i="25"/>
  <c r="A1945" i="25"/>
  <c r="A1944" i="25"/>
  <c r="A1943" i="25"/>
  <c r="A1942" i="25"/>
  <c r="A1941" i="25"/>
  <c r="A1940" i="25"/>
  <c r="A1939" i="25"/>
  <c r="A1938" i="25"/>
  <c r="A1937" i="25"/>
  <c r="A1936" i="25"/>
  <c r="A1935" i="25"/>
  <c r="A1934" i="25"/>
  <c r="A1933" i="25"/>
  <c r="A1932" i="25"/>
  <c r="A1931" i="25"/>
  <c r="A1930" i="25"/>
  <c r="A1929" i="25"/>
  <c r="A1928" i="25"/>
  <c r="A1927" i="25"/>
  <c r="A1926" i="25"/>
  <c r="A1925" i="25"/>
  <c r="A1924" i="25"/>
  <c r="A1923" i="25"/>
  <c r="A1922" i="25"/>
  <c r="A1921" i="25"/>
  <c r="A1920" i="25"/>
  <c r="A1919" i="25"/>
  <c r="A1918" i="25"/>
  <c r="A1917" i="25"/>
  <c r="A1916" i="25"/>
  <c r="A1915" i="25"/>
  <c r="A1914" i="25"/>
  <c r="A1913" i="25"/>
  <c r="A1912" i="25"/>
  <c r="A1911" i="25"/>
  <c r="A1910" i="25"/>
  <c r="A1909" i="25"/>
  <c r="A1908" i="25"/>
  <c r="A1907" i="25"/>
  <c r="A1906" i="25"/>
  <c r="A1905" i="25"/>
  <c r="A1904" i="25"/>
  <c r="A1903" i="25"/>
  <c r="A1902" i="25"/>
  <c r="A1901" i="25"/>
  <c r="A1900" i="25"/>
  <c r="A1899" i="25"/>
  <c r="A1898" i="25"/>
  <c r="A1897" i="25"/>
  <c r="A1896" i="25"/>
  <c r="A1895" i="25"/>
  <c r="A1894" i="25"/>
  <c r="A1893" i="25"/>
  <c r="A1892" i="25"/>
  <c r="A1891" i="25"/>
  <c r="A1890" i="25"/>
  <c r="A1889" i="25"/>
  <c r="A1888" i="25"/>
  <c r="A1887" i="25"/>
  <c r="A1886" i="25"/>
  <c r="A1885" i="25"/>
  <c r="A1884" i="25"/>
  <c r="A1883" i="25"/>
  <c r="A1882" i="25"/>
  <c r="A1881" i="25"/>
  <c r="A1880" i="25"/>
  <c r="A1879" i="25"/>
  <c r="A1878" i="25"/>
  <c r="A1877" i="25"/>
  <c r="A1876" i="25"/>
  <c r="A1875" i="25"/>
  <c r="A1874" i="25"/>
  <c r="A1873" i="25"/>
  <c r="A1872" i="25"/>
  <c r="A1871" i="25"/>
  <c r="A1870" i="25"/>
  <c r="A1869" i="25"/>
  <c r="A1868" i="25"/>
  <c r="A1867" i="25"/>
  <c r="A1866" i="25"/>
  <c r="A1865" i="25"/>
  <c r="A1864" i="25"/>
  <c r="A1863" i="25"/>
  <c r="A1862" i="25"/>
  <c r="A1861" i="25"/>
  <c r="A1860" i="25"/>
  <c r="A1859" i="25"/>
  <c r="A1858" i="25"/>
  <c r="A1857" i="25"/>
  <c r="A1856" i="25"/>
  <c r="A1855" i="25"/>
  <c r="A1854" i="25"/>
  <c r="A1853" i="25"/>
  <c r="A1852" i="25"/>
  <c r="A1851" i="25"/>
  <c r="A1850" i="25"/>
  <c r="A1849" i="25"/>
  <c r="A1848" i="25"/>
  <c r="A1847" i="25"/>
  <c r="A1846" i="25"/>
  <c r="A1845" i="25"/>
  <c r="A1844" i="25"/>
  <c r="A1843" i="25"/>
  <c r="A1842" i="25"/>
  <c r="A1841" i="25"/>
  <c r="A1840" i="25"/>
  <c r="A1839" i="25"/>
  <c r="A1838" i="25"/>
  <c r="A1837" i="25"/>
  <c r="A1836" i="25"/>
  <c r="A1835" i="25"/>
  <c r="A1834" i="25"/>
  <c r="A1833" i="25"/>
  <c r="A1832" i="25"/>
  <c r="A1831" i="25"/>
  <c r="A1830" i="25"/>
  <c r="A1829" i="25"/>
  <c r="A1828" i="25"/>
  <c r="A1827" i="25"/>
  <c r="A1826" i="25"/>
  <c r="A1825" i="25"/>
  <c r="A1824" i="25"/>
  <c r="A1823" i="25"/>
  <c r="A1822" i="25"/>
  <c r="A1821" i="25"/>
  <c r="A1820" i="25"/>
  <c r="A1819" i="25"/>
  <c r="A1818" i="25"/>
  <c r="A1817" i="25"/>
  <c r="A1816" i="25"/>
  <c r="A1815" i="25"/>
  <c r="A1814" i="25"/>
  <c r="A1813" i="25"/>
  <c r="A1812" i="25"/>
  <c r="A1811" i="25"/>
  <c r="A1810" i="25"/>
  <c r="A1809" i="25"/>
  <c r="A1808" i="25"/>
  <c r="A1807" i="25"/>
  <c r="A1806" i="25"/>
  <c r="A1805" i="25"/>
  <c r="A1804" i="25"/>
  <c r="A1803" i="25"/>
  <c r="A1802" i="25"/>
  <c r="A1801" i="25"/>
  <c r="A1800" i="25"/>
  <c r="A1799" i="25"/>
  <c r="A1798" i="25"/>
  <c r="A1797" i="25"/>
  <c r="A1796" i="25"/>
  <c r="A1795" i="25"/>
  <c r="A1794" i="25"/>
  <c r="A1793" i="25"/>
  <c r="A1792" i="25"/>
  <c r="A1791" i="25"/>
  <c r="A1790" i="25"/>
  <c r="A1789" i="25"/>
  <c r="A1788" i="25"/>
  <c r="A1787" i="25"/>
  <c r="A1786" i="25"/>
  <c r="A1785" i="25"/>
  <c r="A1784" i="25"/>
  <c r="A1783" i="25"/>
  <c r="A1782" i="25"/>
  <c r="A1781" i="25"/>
  <c r="A1780" i="25"/>
  <c r="A1779" i="25"/>
  <c r="A1778" i="25"/>
  <c r="A1777" i="25"/>
  <c r="A1776" i="25"/>
  <c r="A1775" i="25"/>
  <c r="A1774" i="25"/>
  <c r="A1773" i="25"/>
  <c r="A1772" i="25"/>
  <c r="A1771" i="25"/>
  <c r="A1770" i="25"/>
  <c r="A1769" i="25"/>
  <c r="A1768" i="25"/>
  <c r="A1767" i="25"/>
  <c r="A1766" i="25"/>
  <c r="A1765" i="25"/>
  <c r="A1764" i="25"/>
  <c r="A1763" i="25"/>
  <c r="A1762" i="25"/>
  <c r="A1761" i="25"/>
  <c r="A1760" i="25"/>
  <c r="A1759" i="25"/>
  <c r="A1758" i="25"/>
  <c r="A1757" i="25"/>
  <c r="A1756" i="25"/>
  <c r="A1755" i="25"/>
  <c r="A1754" i="25"/>
  <c r="A1753" i="25"/>
  <c r="A1752" i="25"/>
  <c r="A1751" i="25"/>
  <c r="A1750" i="25"/>
  <c r="A1749" i="25"/>
  <c r="A1748" i="25"/>
  <c r="A1747" i="25"/>
  <c r="A1746" i="25"/>
  <c r="A1745" i="25"/>
  <c r="A1744" i="25"/>
  <c r="A1743" i="25"/>
  <c r="A1742" i="25"/>
  <c r="A1741" i="25"/>
  <c r="A1740" i="25"/>
  <c r="A1739" i="25"/>
  <c r="A1738" i="25"/>
  <c r="A1737" i="25"/>
  <c r="A1736" i="25"/>
  <c r="A1735" i="25"/>
  <c r="A1734" i="25"/>
  <c r="A1733" i="25"/>
  <c r="A1732" i="25"/>
  <c r="A1731" i="25"/>
  <c r="A1730" i="25"/>
  <c r="A1729" i="25"/>
  <c r="A1728" i="25"/>
  <c r="A1727" i="25"/>
  <c r="A1726" i="25"/>
  <c r="A1725" i="25"/>
  <c r="A1724" i="25"/>
  <c r="A1723" i="25"/>
  <c r="A1722" i="25"/>
  <c r="A1721" i="25"/>
  <c r="A1720" i="25"/>
  <c r="A1719" i="25"/>
  <c r="A1718" i="25"/>
  <c r="A1717" i="25"/>
  <c r="A1716" i="25"/>
  <c r="A1715" i="25"/>
  <c r="A1714" i="25"/>
  <c r="A1713" i="25"/>
  <c r="A1712" i="25"/>
  <c r="A1711" i="25"/>
  <c r="A1710" i="25"/>
  <c r="A1709" i="25"/>
  <c r="A1708" i="25"/>
  <c r="A1707" i="25"/>
  <c r="A1706" i="25"/>
  <c r="A1705" i="25"/>
  <c r="A1704" i="25"/>
  <c r="A1703" i="25"/>
  <c r="A1702" i="25"/>
  <c r="A1701" i="25"/>
  <c r="A1700" i="25"/>
  <c r="A1699" i="25"/>
  <c r="A1698" i="25"/>
  <c r="A1697" i="25"/>
  <c r="A1696" i="25"/>
  <c r="A1695" i="25"/>
  <c r="A1694" i="25"/>
  <c r="A1693" i="25"/>
  <c r="A1692" i="25"/>
  <c r="A1691" i="25"/>
  <c r="A1690" i="25"/>
  <c r="A1689" i="25"/>
  <c r="A1688" i="25"/>
  <c r="A1687" i="25"/>
  <c r="A1686" i="25"/>
  <c r="A1685" i="25"/>
  <c r="A1684" i="25"/>
  <c r="A1683" i="25"/>
  <c r="A1682" i="25"/>
  <c r="A1681" i="25"/>
  <c r="A1680" i="25"/>
  <c r="A1679" i="25"/>
  <c r="A1678" i="25"/>
  <c r="A1677" i="25"/>
  <c r="A1676" i="25"/>
  <c r="A1675" i="25"/>
  <c r="A1674" i="25"/>
  <c r="A1673" i="25"/>
  <c r="A1672" i="25"/>
  <c r="A1671" i="25"/>
  <c r="A1670" i="25"/>
  <c r="A1669" i="25"/>
  <c r="A1668" i="25"/>
  <c r="A1667" i="25"/>
  <c r="A1666" i="25"/>
  <c r="A1665" i="25"/>
  <c r="A1664" i="25"/>
  <c r="A1663" i="25"/>
  <c r="A1662" i="25"/>
  <c r="A1661" i="25"/>
  <c r="A1660" i="25"/>
  <c r="A1659" i="25"/>
  <c r="A1658" i="25"/>
  <c r="A1657" i="25"/>
  <c r="A1656" i="25"/>
  <c r="A1655" i="25"/>
  <c r="A1654" i="25"/>
  <c r="A1653" i="25"/>
  <c r="A1652" i="25"/>
  <c r="A1651" i="25"/>
  <c r="A1650" i="25"/>
  <c r="A1649" i="25"/>
  <c r="A1648" i="25"/>
  <c r="A1647" i="25"/>
  <c r="A1646" i="25"/>
  <c r="A1645" i="25"/>
  <c r="A1644" i="25"/>
  <c r="A1643" i="25"/>
  <c r="A1642" i="25"/>
  <c r="A1641" i="25"/>
  <c r="A1640" i="25"/>
  <c r="A1639" i="25"/>
  <c r="A1638" i="25"/>
  <c r="A1637" i="25"/>
  <c r="A1636" i="25"/>
  <c r="A1635" i="25"/>
  <c r="A1634" i="25"/>
  <c r="A1633" i="25"/>
  <c r="A1632" i="25"/>
  <c r="A1631" i="25"/>
  <c r="A1630" i="25"/>
  <c r="A1629" i="25"/>
  <c r="A1628" i="25"/>
  <c r="A1627" i="25"/>
  <c r="A1626" i="25"/>
  <c r="A1625" i="25"/>
  <c r="A1624" i="25"/>
  <c r="A1623" i="25"/>
  <c r="A1622" i="25"/>
  <c r="A1621" i="25"/>
  <c r="A1620" i="25"/>
  <c r="A1619" i="25"/>
  <c r="A1618" i="25"/>
  <c r="A1617" i="25"/>
  <c r="A1616" i="25"/>
  <c r="A1615" i="25"/>
  <c r="A1614" i="25"/>
  <c r="A1613" i="25"/>
  <c r="A1612" i="25"/>
  <c r="A1611" i="25"/>
  <c r="A1610" i="25"/>
  <c r="A1609" i="25"/>
  <c r="A1608" i="25"/>
  <c r="A1607" i="25"/>
  <c r="A1606" i="25"/>
  <c r="A1605" i="25"/>
  <c r="A1604" i="25"/>
  <c r="A1603" i="25"/>
  <c r="A1602" i="25"/>
  <c r="A1601" i="25"/>
  <c r="A1600" i="25"/>
  <c r="A1599" i="25"/>
  <c r="A1598" i="25"/>
  <c r="A1597" i="25"/>
  <c r="A1596" i="25"/>
  <c r="A1595" i="25"/>
  <c r="A1594" i="25"/>
  <c r="A1593" i="25"/>
  <c r="A1592" i="25"/>
  <c r="A1591" i="25"/>
  <c r="A1590" i="25"/>
  <c r="A1589" i="25"/>
  <c r="A1588" i="25"/>
  <c r="A1587" i="25"/>
  <c r="A1586" i="25"/>
  <c r="A1585" i="25"/>
  <c r="A1584" i="25"/>
  <c r="A1583" i="25"/>
  <c r="A1582" i="25"/>
  <c r="A1581" i="25"/>
  <c r="A1580" i="25"/>
  <c r="A1579" i="25"/>
  <c r="A1578" i="25"/>
  <c r="A1577" i="25"/>
  <c r="A1576" i="25"/>
  <c r="A1575" i="25"/>
  <c r="A1574" i="25"/>
  <c r="A1573" i="25"/>
  <c r="A1572" i="25"/>
  <c r="A1571" i="25"/>
  <c r="A1570" i="25"/>
  <c r="A1569" i="25"/>
  <c r="A1568" i="25"/>
  <c r="A1567" i="25"/>
  <c r="A1566" i="25"/>
  <c r="A1565" i="25"/>
  <c r="A1564" i="25"/>
  <c r="A1563" i="25"/>
  <c r="A1562" i="25"/>
  <c r="A1561" i="25"/>
  <c r="A1560" i="25"/>
  <c r="A1559" i="25"/>
  <c r="A1558" i="25"/>
  <c r="A1557" i="25"/>
  <c r="A1556" i="25"/>
  <c r="A1555" i="25"/>
  <c r="A1554" i="25"/>
  <c r="A1553" i="25"/>
  <c r="A1552" i="25"/>
  <c r="A1551" i="25"/>
  <c r="A1550" i="25"/>
  <c r="A1549" i="25"/>
  <c r="A1548" i="25"/>
  <c r="A1547" i="25"/>
  <c r="A1546" i="25"/>
  <c r="A1545" i="25"/>
  <c r="A1544" i="25"/>
  <c r="A1543" i="25"/>
  <c r="A1542" i="25"/>
  <c r="A1541" i="25"/>
  <c r="A1540" i="25"/>
  <c r="A1539" i="25"/>
  <c r="A1538" i="25"/>
  <c r="A1537" i="25"/>
  <c r="A1536" i="25"/>
  <c r="A1535" i="25"/>
  <c r="A1534" i="25"/>
  <c r="A1533" i="25"/>
  <c r="A1532" i="25"/>
  <c r="A1531" i="25"/>
  <c r="A1530" i="25"/>
  <c r="A1529" i="25"/>
  <c r="A1528" i="25"/>
  <c r="A1527" i="25"/>
  <c r="A1526" i="25"/>
  <c r="A1525" i="25"/>
  <c r="A1524" i="25"/>
  <c r="A1523" i="25"/>
  <c r="A1522" i="25"/>
  <c r="A1521" i="25"/>
  <c r="A1520" i="25"/>
  <c r="A1519" i="25"/>
  <c r="A1518" i="25"/>
  <c r="A1517" i="25"/>
  <c r="A1516" i="25"/>
  <c r="A1515" i="25"/>
  <c r="A1514" i="25"/>
  <c r="A1513" i="25"/>
  <c r="A1512" i="25"/>
  <c r="A1511" i="25"/>
  <c r="A1510" i="25"/>
  <c r="A1509" i="25"/>
  <c r="A1508" i="25"/>
  <c r="A1507" i="25"/>
  <c r="A1506" i="25"/>
  <c r="A1505" i="25"/>
  <c r="A1504" i="25"/>
  <c r="A1503" i="25"/>
  <c r="A1502" i="25"/>
  <c r="A1501" i="25"/>
  <c r="A1500" i="25"/>
  <c r="A1499" i="25"/>
  <c r="A1498" i="25"/>
  <c r="A1497" i="25"/>
  <c r="A1496" i="25"/>
  <c r="A1495" i="25"/>
  <c r="A1494" i="25"/>
  <c r="A1493" i="25"/>
  <c r="A1492" i="25"/>
  <c r="A1491" i="25"/>
  <c r="A1490" i="25"/>
  <c r="A1489" i="25"/>
  <c r="A1488" i="25"/>
  <c r="A1487" i="25"/>
  <c r="A1486" i="25"/>
  <c r="A1485" i="25"/>
  <c r="A1484" i="25"/>
  <c r="A1483" i="25"/>
  <c r="A1482" i="25"/>
  <c r="A1481" i="25"/>
  <c r="A1480" i="25"/>
  <c r="A1479" i="25"/>
  <c r="A1478" i="25"/>
  <c r="A1477" i="25"/>
  <c r="A1476" i="25"/>
  <c r="A1475" i="25"/>
  <c r="A1474" i="25"/>
  <c r="A1473" i="25"/>
  <c r="A1472" i="25"/>
  <c r="A1471" i="25"/>
  <c r="A1470" i="25"/>
  <c r="A1469" i="25"/>
  <c r="A1468" i="25"/>
  <c r="A1467" i="25"/>
  <c r="A1466" i="25"/>
  <c r="A1465" i="25"/>
  <c r="A1464" i="25"/>
  <c r="A1463" i="25"/>
  <c r="A1462" i="25"/>
  <c r="A1461" i="25"/>
  <c r="A1460" i="25"/>
  <c r="A1459" i="25"/>
  <c r="A1458" i="25"/>
  <c r="A1457" i="25"/>
  <c r="A1456" i="25"/>
  <c r="A1455" i="25"/>
  <c r="A1454" i="25"/>
  <c r="A1453" i="25"/>
  <c r="A1452" i="25"/>
  <c r="A1451" i="25"/>
  <c r="A1450" i="25"/>
  <c r="A1449" i="25"/>
  <c r="A1448" i="25"/>
  <c r="A1447" i="25"/>
  <c r="A1446" i="25"/>
  <c r="A1445" i="25"/>
  <c r="A1444" i="25"/>
  <c r="A1443" i="25"/>
  <c r="A1442" i="25"/>
  <c r="A1441" i="25"/>
  <c r="A1440" i="25"/>
  <c r="A1439" i="25"/>
  <c r="A1438" i="25"/>
  <c r="A1437" i="25"/>
  <c r="A1436" i="25"/>
  <c r="A1435" i="25"/>
  <c r="A1434" i="25"/>
  <c r="A1433" i="25"/>
  <c r="A1432" i="25"/>
  <c r="A1431" i="25"/>
  <c r="A1430" i="25"/>
  <c r="A1429" i="25"/>
  <c r="A1428" i="25"/>
  <c r="A1427" i="25"/>
  <c r="A1426" i="25"/>
  <c r="A1425" i="25"/>
  <c r="A1424" i="25"/>
  <c r="A1423" i="25"/>
  <c r="A1422" i="25"/>
  <c r="A1421" i="25"/>
  <c r="A1420" i="25"/>
  <c r="A1419" i="25"/>
  <c r="A1418" i="25"/>
  <c r="A1417" i="25"/>
  <c r="A1416" i="25"/>
  <c r="A1415" i="25"/>
  <c r="A1414" i="25"/>
  <c r="A1413" i="25"/>
  <c r="A1412" i="25"/>
  <c r="A1411" i="25"/>
  <c r="A1410" i="25"/>
  <c r="A1409" i="25"/>
  <c r="A1408" i="25"/>
  <c r="A1407" i="25"/>
  <c r="A1406" i="25"/>
  <c r="A1405" i="25"/>
  <c r="A1404" i="25"/>
  <c r="A1403" i="25"/>
  <c r="A1402" i="25"/>
  <c r="A1401" i="25"/>
  <c r="A1400" i="25"/>
  <c r="A1399" i="25"/>
  <c r="A1398" i="25"/>
  <c r="A1397" i="25"/>
  <c r="A1396" i="25"/>
  <c r="A1395" i="25"/>
  <c r="A1394" i="25"/>
  <c r="A1393" i="25"/>
  <c r="A1392" i="25"/>
  <c r="A1391" i="25"/>
  <c r="A1390" i="25"/>
  <c r="A1389" i="25"/>
  <c r="A1388" i="25"/>
  <c r="A1387" i="25"/>
  <c r="A1386" i="25"/>
  <c r="A1385" i="25"/>
  <c r="A1384" i="25"/>
  <c r="A1383" i="25"/>
  <c r="A1382" i="25"/>
  <c r="A1381" i="25"/>
  <c r="A1380" i="25"/>
  <c r="A1379" i="25"/>
  <c r="A1378" i="25"/>
  <c r="A1377" i="25"/>
  <c r="A1376" i="25"/>
  <c r="A1375" i="25"/>
  <c r="A1374" i="25"/>
  <c r="A1373" i="25"/>
  <c r="A1372" i="25"/>
  <c r="A1371" i="25"/>
  <c r="A1370" i="25"/>
  <c r="A1369" i="25"/>
  <c r="A1368" i="25"/>
  <c r="A1367" i="25"/>
  <c r="A1366" i="25"/>
  <c r="A1365" i="25"/>
  <c r="A1364" i="25"/>
  <c r="A1363" i="25"/>
  <c r="A1362" i="25"/>
  <c r="A1361" i="25"/>
  <c r="A1360" i="25"/>
  <c r="A1359" i="25"/>
  <c r="A1358" i="25"/>
  <c r="A1357" i="25"/>
  <c r="A1356" i="25"/>
  <c r="A1355" i="25"/>
  <c r="A1354" i="25"/>
  <c r="A1353" i="25"/>
  <c r="A1352" i="25"/>
  <c r="A1351" i="25"/>
  <c r="A1350" i="25"/>
  <c r="A1349" i="25"/>
  <c r="A1348" i="25"/>
  <c r="A1347" i="25"/>
  <c r="A1346" i="25"/>
  <c r="A1345" i="25"/>
  <c r="A1344" i="25"/>
  <c r="A1343" i="25"/>
  <c r="A1342" i="25"/>
  <c r="A1341" i="25"/>
  <c r="A1340" i="25"/>
  <c r="A1339" i="25"/>
  <c r="A1338" i="25"/>
  <c r="A1337" i="25"/>
  <c r="A1336" i="25"/>
  <c r="A1335" i="25"/>
  <c r="A1334" i="25"/>
  <c r="A1333" i="25"/>
  <c r="A1332" i="25"/>
  <c r="A1331" i="25"/>
  <c r="A1330" i="25"/>
  <c r="A1329" i="25"/>
  <c r="A1328" i="25"/>
  <c r="A1327" i="25"/>
  <c r="A1326" i="25"/>
  <c r="A1325" i="25"/>
  <c r="A1324" i="25"/>
  <c r="A1323" i="25"/>
  <c r="A1322" i="25"/>
  <c r="A1321" i="25"/>
  <c r="A1320" i="25"/>
  <c r="A1319" i="25"/>
  <c r="A1318" i="25"/>
  <c r="A1317" i="25"/>
  <c r="A1316" i="25"/>
  <c r="A1315" i="25"/>
  <c r="A1314" i="25"/>
  <c r="A1313" i="25"/>
  <c r="A1312" i="25"/>
  <c r="A1311" i="25"/>
  <c r="A1310" i="25"/>
  <c r="A1309" i="25"/>
  <c r="A1308" i="25"/>
  <c r="A1307" i="25"/>
  <c r="A1306" i="25"/>
  <c r="A1305" i="25"/>
  <c r="A1304" i="25"/>
  <c r="A1303" i="25"/>
  <c r="A1302" i="25"/>
  <c r="A1301" i="25"/>
  <c r="A1300" i="25"/>
  <c r="A1299" i="25"/>
  <c r="A1298" i="25"/>
  <c r="A1297" i="25"/>
  <c r="A1296" i="25"/>
  <c r="A1295" i="25"/>
  <c r="A1294" i="25"/>
  <c r="A1293" i="25"/>
  <c r="A1292" i="25"/>
  <c r="A1291" i="25"/>
  <c r="A1290" i="25"/>
  <c r="A1289" i="25"/>
  <c r="A1288" i="25"/>
  <c r="A1287" i="25"/>
  <c r="A1286" i="25"/>
  <c r="A1285" i="25"/>
  <c r="A1284" i="25"/>
  <c r="A1283" i="25"/>
  <c r="A1282" i="25"/>
  <c r="A1281" i="25"/>
  <c r="A1280" i="25"/>
  <c r="A1279" i="25"/>
  <c r="A1278" i="25"/>
  <c r="A1277" i="25"/>
  <c r="A1276" i="25"/>
  <c r="A1275" i="25"/>
  <c r="A1274" i="25"/>
  <c r="A1273" i="25"/>
  <c r="A1272" i="25"/>
  <c r="A1271" i="25"/>
  <c r="A1270" i="25"/>
  <c r="A1269" i="25"/>
  <c r="A1268" i="25"/>
  <c r="A1267" i="25"/>
  <c r="A1266" i="25"/>
  <c r="A1265" i="25"/>
  <c r="A1264" i="25"/>
  <c r="A1263" i="25"/>
  <c r="A1262" i="25"/>
  <c r="A1261" i="25"/>
  <c r="A1260" i="25"/>
  <c r="A1259" i="25"/>
  <c r="A1258" i="25"/>
  <c r="A1257" i="25"/>
  <c r="A1256" i="25"/>
  <c r="A1255" i="25"/>
  <c r="A1254" i="25"/>
  <c r="A1253" i="25"/>
  <c r="A1252" i="25"/>
  <c r="A1251" i="25"/>
  <c r="A1250" i="25"/>
  <c r="A1249" i="25"/>
  <c r="A1248" i="25"/>
  <c r="A1247" i="25"/>
  <c r="A1246" i="25"/>
  <c r="A1245" i="25"/>
  <c r="A1244" i="25"/>
  <c r="A1243" i="25"/>
  <c r="A1242" i="25"/>
  <c r="A1241" i="25"/>
  <c r="A1240" i="25"/>
  <c r="A1239" i="25"/>
  <c r="A1238" i="25"/>
  <c r="A1237" i="25"/>
  <c r="A1236" i="25"/>
  <c r="A1235" i="25"/>
  <c r="A1234" i="25"/>
  <c r="A1233" i="25"/>
  <c r="A1232" i="25"/>
  <c r="A1231" i="25"/>
  <c r="A1230" i="25"/>
  <c r="A1229" i="25"/>
  <c r="A1228" i="25"/>
  <c r="A1227" i="25"/>
  <c r="A1226" i="25"/>
  <c r="A1225" i="25"/>
  <c r="A1224" i="25"/>
  <c r="A1223" i="25"/>
  <c r="A1222" i="25"/>
  <c r="A1221" i="25"/>
  <c r="A1220" i="25"/>
  <c r="A1219" i="25"/>
  <c r="A1218" i="25"/>
  <c r="A1217" i="25"/>
  <c r="A1216" i="25"/>
  <c r="A1215" i="25"/>
  <c r="A1214" i="25"/>
  <c r="A1213" i="25"/>
  <c r="A1212" i="25"/>
  <c r="A1211" i="25"/>
  <c r="A1210" i="25"/>
  <c r="A1209" i="25"/>
  <c r="A1208" i="25"/>
  <c r="A1207" i="25"/>
  <c r="A1206" i="25"/>
  <c r="A1205" i="25"/>
  <c r="A1204" i="25"/>
  <c r="A1203" i="25"/>
  <c r="A1202" i="25"/>
  <c r="A1201" i="25"/>
  <c r="A1200" i="25"/>
  <c r="A1199" i="25"/>
  <c r="A1198" i="25"/>
  <c r="A1197" i="25"/>
  <c r="A1196" i="25"/>
  <c r="A1195" i="25"/>
  <c r="A1194" i="25"/>
  <c r="A1193" i="25"/>
  <c r="A1192" i="25"/>
  <c r="A1191" i="25"/>
  <c r="A1190" i="25"/>
  <c r="A1189" i="25"/>
  <c r="A1188" i="25"/>
  <c r="A1187" i="25"/>
  <c r="A1186" i="25"/>
  <c r="A1185" i="25"/>
  <c r="A1184" i="25"/>
  <c r="A1183" i="25"/>
  <c r="A1182" i="25"/>
  <c r="A1181" i="25"/>
  <c r="A1180" i="25"/>
  <c r="A1179" i="25"/>
  <c r="A1178" i="25"/>
  <c r="A1177" i="25"/>
  <c r="A1176" i="25"/>
  <c r="A1175" i="25"/>
  <c r="A1174" i="25"/>
  <c r="A1173" i="25"/>
  <c r="A1172" i="25"/>
  <c r="A1171" i="25"/>
  <c r="A1170" i="25"/>
  <c r="A1169" i="25"/>
  <c r="A1168" i="25"/>
  <c r="A1167" i="25"/>
  <c r="A1166" i="25"/>
  <c r="A1165" i="25"/>
  <c r="A1164" i="25"/>
  <c r="A1163" i="25"/>
  <c r="A1162" i="25"/>
  <c r="A1161" i="25"/>
  <c r="A1160" i="25"/>
  <c r="A1159" i="25"/>
  <c r="A1158" i="25"/>
  <c r="A1157" i="25"/>
  <c r="A1156" i="25"/>
  <c r="A1155" i="25"/>
  <c r="A1154" i="25"/>
  <c r="A1153" i="25"/>
  <c r="A1152" i="25"/>
  <c r="A1151" i="25"/>
  <c r="A1150" i="25"/>
  <c r="A1149" i="25"/>
  <c r="A1148" i="25"/>
  <c r="A1147" i="25"/>
  <c r="A1146" i="25"/>
  <c r="A1145" i="25"/>
  <c r="A1144" i="25"/>
  <c r="A1143" i="25"/>
  <c r="A1142" i="25"/>
  <c r="A1141" i="25"/>
  <c r="A1140" i="25"/>
  <c r="A1139" i="25"/>
  <c r="A1138" i="25"/>
  <c r="A1137" i="25"/>
  <c r="A1136" i="25"/>
  <c r="A1135" i="25"/>
  <c r="A1134" i="25"/>
  <c r="A1133" i="25"/>
  <c r="A1132" i="25"/>
  <c r="A1131" i="25"/>
  <c r="A1130" i="25"/>
  <c r="A1129" i="25"/>
  <c r="A1128" i="25"/>
  <c r="A1127" i="25"/>
  <c r="A1126" i="25"/>
  <c r="A1125" i="25"/>
  <c r="A1124" i="25"/>
  <c r="A1123" i="25"/>
  <c r="A1122" i="25"/>
  <c r="A1121" i="25"/>
  <c r="A1120" i="25"/>
  <c r="A1119" i="25"/>
  <c r="A1118" i="25"/>
  <c r="A1117" i="25"/>
  <c r="A1116" i="25"/>
  <c r="A1115" i="25"/>
  <c r="A1114" i="25"/>
  <c r="A1113" i="25"/>
  <c r="A1112" i="25"/>
  <c r="A1111" i="25"/>
  <c r="A1110" i="25"/>
  <c r="A1109" i="25"/>
  <c r="A1108" i="25"/>
  <c r="A1107" i="25"/>
  <c r="A1106" i="25"/>
  <c r="A1105" i="25"/>
  <c r="A1104" i="25"/>
  <c r="A1103" i="25"/>
  <c r="A1102" i="25"/>
  <c r="A1101" i="25"/>
  <c r="A1100" i="25"/>
  <c r="A1099" i="25"/>
  <c r="A1098" i="25"/>
  <c r="A1097" i="25"/>
  <c r="A1096" i="25"/>
  <c r="A1095" i="25"/>
  <c r="A1094" i="25"/>
  <c r="A1093" i="25"/>
  <c r="A1092" i="25"/>
  <c r="A1091" i="25"/>
  <c r="A1090" i="25"/>
  <c r="A1089" i="25"/>
  <c r="A1088" i="25"/>
  <c r="A1087" i="25"/>
  <c r="A1086" i="25"/>
  <c r="A1085" i="25"/>
  <c r="A1084" i="25"/>
  <c r="A1083" i="25"/>
  <c r="A1082" i="25"/>
  <c r="A1081" i="25"/>
  <c r="A1080" i="25"/>
  <c r="A1079" i="25"/>
  <c r="A1078" i="25"/>
  <c r="A1077" i="25"/>
  <c r="A1076" i="25"/>
  <c r="A1075" i="25"/>
  <c r="A1074" i="25"/>
  <c r="A1073" i="25"/>
  <c r="A1072" i="25"/>
  <c r="A1071" i="25"/>
  <c r="A1070" i="25"/>
  <c r="A1069" i="25"/>
  <c r="A1068" i="25"/>
  <c r="A1067" i="25"/>
  <c r="A1066" i="25"/>
  <c r="A1065" i="25"/>
  <c r="A1064" i="25"/>
  <c r="A1063" i="25"/>
  <c r="A1062" i="25"/>
  <c r="A1061" i="25"/>
  <c r="A1060" i="25"/>
  <c r="A1059" i="25"/>
  <c r="A1058" i="25"/>
  <c r="A1057" i="25"/>
  <c r="A1056" i="25"/>
  <c r="A1055" i="25"/>
  <c r="A1054" i="25"/>
  <c r="A1053" i="25"/>
  <c r="A1052" i="25"/>
  <c r="A1051" i="25"/>
  <c r="A1050" i="25"/>
  <c r="A1049" i="25"/>
  <c r="A1048" i="25"/>
  <c r="A1047" i="25"/>
  <c r="A1046" i="25"/>
  <c r="A1045" i="25"/>
  <c r="A1044" i="25"/>
  <c r="A1043" i="25"/>
  <c r="A1042" i="25"/>
  <c r="A1041" i="25"/>
  <c r="A1040" i="25"/>
  <c r="A1039" i="25"/>
  <c r="A1038" i="25"/>
  <c r="A1037" i="25"/>
  <c r="A1036" i="25"/>
  <c r="A1035" i="25"/>
  <c r="A1034" i="25"/>
  <c r="A1033" i="25"/>
  <c r="A1032" i="25"/>
  <c r="A1031" i="25"/>
  <c r="A1030" i="25"/>
  <c r="A1029" i="25"/>
  <c r="A1028" i="25"/>
  <c r="A1027" i="25"/>
  <c r="A1026" i="25"/>
  <c r="A1025" i="25"/>
  <c r="A1024" i="25"/>
  <c r="A1023" i="25"/>
  <c r="A1022" i="25"/>
  <c r="A1021" i="25"/>
  <c r="A1020" i="25"/>
  <c r="A1019" i="25"/>
  <c r="A1018" i="25"/>
  <c r="A1017" i="25"/>
  <c r="A1016" i="25"/>
  <c r="A1015" i="25"/>
  <c r="A1014" i="25"/>
  <c r="A1013" i="25"/>
  <c r="A1012" i="25"/>
  <c r="A1011" i="25"/>
  <c r="A1010" i="25"/>
  <c r="A1009" i="25"/>
  <c r="A1008" i="25"/>
  <c r="A1007" i="25"/>
  <c r="A1006" i="25"/>
  <c r="A1005" i="25"/>
  <c r="A1004" i="25"/>
  <c r="A1003" i="25"/>
  <c r="A1002" i="25"/>
  <c r="A1001" i="25"/>
  <c r="A1000" i="25"/>
  <c r="A999" i="25"/>
  <c r="A998" i="25"/>
  <c r="A997" i="25"/>
  <c r="A996" i="25"/>
  <c r="A995" i="25"/>
  <c r="A994" i="25"/>
  <c r="A993" i="25"/>
  <c r="A992" i="25"/>
  <c r="A991" i="25"/>
  <c r="A990" i="25"/>
  <c r="A989" i="25"/>
  <c r="A988" i="25"/>
  <c r="A987" i="25"/>
  <c r="A986" i="25"/>
  <c r="A985" i="25"/>
  <c r="A984" i="25"/>
  <c r="A983" i="25"/>
  <c r="A982" i="25"/>
  <c r="A981" i="25"/>
  <c r="A980" i="25"/>
  <c r="A979" i="25"/>
  <c r="A978" i="25"/>
  <c r="A977" i="25"/>
  <c r="A976" i="25"/>
  <c r="A975" i="25"/>
  <c r="A974" i="25"/>
  <c r="A973" i="25"/>
  <c r="A972" i="25"/>
  <c r="A971" i="25"/>
  <c r="A970" i="25"/>
  <c r="A969" i="25"/>
  <c r="A968" i="25"/>
  <c r="A967" i="25"/>
  <c r="A966" i="25"/>
  <c r="A965" i="25"/>
  <c r="A964" i="25"/>
  <c r="A963" i="25"/>
  <c r="A962" i="25"/>
  <c r="A961" i="25"/>
  <c r="A960" i="25"/>
  <c r="A959" i="25"/>
  <c r="A958" i="25"/>
  <c r="A957" i="25"/>
  <c r="A956" i="25"/>
  <c r="A955" i="25"/>
  <c r="A954" i="25"/>
  <c r="A953" i="25"/>
  <c r="A952" i="25"/>
  <c r="A951" i="25"/>
  <c r="A950" i="25"/>
  <c r="A949" i="25"/>
  <c r="A948" i="25"/>
  <c r="A947" i="25"/>
  <c r="A946" i="25"/>
  <c r="A945" i="25"/>
  <c r="A944" i="25"/>
  <c r="A943" i="25"/>
  <c r="A942" i="25"/>
  <c r="A941" i="25"/>
  <c r="A940" i="25"/>
  <c r="A939" i="25"/>
  <c r="A938" i="25"/>
  <c r="A937" i="25"/>
  <c r="A936" i="25"/>
  <c r="A935" i="25"/>
  <c r="A934" i="25"/>
  <c r="A933" i="25"/>
  <c r="A932" i="25"/>
  <c r="A931" i="25"/>
  <c r="A930" i="25"/>
  <c r="A929" i="25"/>
  <c r="A928" i="25"/>
  <c r="A927" i="25"/>
  <c r="A926" i="25"/>
  <c r="A925" i="25"/>
  <c r="A924" i="25"/>
  <c r="A923" i="25"/>
  <c r="A922" i="25"/>
  <c r="A921" i="25"/>
  <c r="A920" i="25"/>
  <c r="A919" i="25"/>
  <c r="A918" i="25"/>
  <c r="A917" i="25"/>
  <c r="A916" i="25"/>
  <c r="A915" i="25"/>
  <c r="A914" i="25"/>
  <c r="A913" i="25"/>
  <c r="A912" i="25"/>
  <c r="A911" i="25"/>
  <c r="A910" i="25"/>
  <c r="A909" i="25"/>
  <c r="A908" i="25"/>
  <c r="A907" i="25"/>
  <c r="A906" i="25"/>
  <c r="A905" i="25"/>
  <c r="A904" i="25"/>
  <c r="A903" i="25"/>
  <c r="A902" i="25"/>
  <c r="A901" i="25"/>
  <c r="A900" i="25"/>
  <c r="A899" i="25"/>
  <c r="A898" i="25"/>
  <c r="A897" i="25"/>
  <c r="A896" i="25"/>
  <c r="A895" i="25"/>
  <c r="A894" i="25"/>
  <c r="A893" i="25"/>
  <c r="A892" i="25"/>
  <c r="A891" i="25"/>
  <c r="A890" i="25"/>
  <c r="A889" i="25"/>
  <c r="A888" i="25"/>
  <c r="A887" i="25"/>
  <c r="A886" i="25"/>
  <c r="A885" i="25"/>
  <c r="A884" i="25"/>
  <c r="A883" i="25"/>
  <c r="A882" i="25"/>
  <c r="A881" i="25"/>
  <c r="A880" i="25"/>
  <c r="A879" i="25"/>
  <c r="A878" i="25"/>
  <c r="A877" i="25"/>
  <c r="A876" i="25"/>
  <c r="A875" i="25"/>
  <c r="A874" i="25"/>
  <c r="A873" i="25"/>
  <c r="A872" i="25"/>
  <c r="A871" i="25"/>
  <c r="A870" i="25"/>
  <c r="A869" i="25"/>
  <c r="A868" i="25"/>
  <c r="A867" i="25"/>
  <c r="A866" i="25"/>
  <c r="A865" i="25"/>
  <c r="A864" i="25"/>
  <c r="A863" i="25"/>
  <c r="A862" i="25"/>
  <c r="A861" i="25"/>
  <c r="A860" i="25"/>
  <c r="A859" i="25"/>
  <c r="A858" i="25"/>
  <c r="A857" i="25"/>
  <c r="A856" i="25"/>
  <c r="A855" i="25"/>
  <c r="A854" i="25"/>
  <c r="A853" i="25"/>
  <c r="A852" i="25"/>
  <c r="A851" i="25"/>
  <c r="A850" i="25"/>
  <c r="A849" i="25"/>
  <c r="A848" i="25"/>
  <c r="A847" i="25"/>
  <c r="A846" i="25"/>
  <c r="A845" i="25"/>
  <c r="A844" i="25"/>
  <c r="A843" i="25"/>
  <c r="A842" i="25"/>
  <c r="A841" i="25"/>
  <c r="A840" i="25"/>
  <c r="A839" i="25"/>
  <c r="A838" i="25"/>
  <c r="A837" i="25"/>
  <c r="A836" i="25"/>
  <c r="A835" i="25"/>
  <c r="A834" i="25"/>
  <c r="A833" i="25"/>
  <c r="A832" i="25"/>
  <c r="A831" i="25"/>
  <c r="A830" i="25"/>
  <c r="A829" i="25"/>
  <c r="A828" i="25"/>
  <c r="A827" i="25"/>
  <c r="A826" i="25"/>
  <c r="A825" i="25"/>
  <c r="A824" i="25"/>
  <c r="A823" i="25"/>
  <c r="A822" i="25"/>
  <c r="A821" i="25"/>
  <c r="A820" i="25"/>
  <c r="A819" i="25"/>
  <c r="A818" i="25"/>
  <c r="A817" i="25"/>
  <c r="A816" i="25"/>
  <c r="A815" i="25"/>
  <c r="A814" i="25"/>
  <c r="A813" i="25"/>
  <c r="A812" i="25"/>
  <c r="A811" i="25"/>
  <c r="A810" i="25"/>
  <c r="A809" i="25"/>
  <c r="A808" i="25"/>
  <c r="A807" i="25"/>
  <c r="A806" i="25"/>
  <c r="A805" i="25"/>
  <c r="A804" i="25"/>
  <c r="A803" i="25"/>
  <c r="A802" i="25"/>
  <c r="A801" i="25"/>
  <c r="A800" i="25"/>
  <c r="A799" i="25"/>
  <c r="A798" i="25"/>
  <c r="A797" i="25"/>
  <c r="A796" i="25"/>
  <c r="A795" i="25"/>
  <c r="A794" i="25"/>
  <c r="A793" i="25"/>
  <c r="A792" i="25"/>
  <c r="A791" i="25"/>
  <c r="A790" i="25"/>
  <c r="A789" i="25"/>
  <c r="A788" i="25"/>
  <c r="A787" i="25"/>
  <c r="A786" i="25"/>
  <c r="A785" i="25"/>
  <c r="A784" i="25"/>
  <c r="A783" i="25"/>
  <c r="A782" i="25"/>
  <c r="A781" i="25"/>
  <c r="A780" i="25"/>
  <c r="A779" i="25"/>
  <c r="A778" i="25"/>
  <c r="A777" i="25"/>
  <c r="A776" i="25"/>
  <c r="A775" i="25"/>
  <c r="A774" i="25"/>
  <c r="A773" i="25"/>
  <c r="A772" i="25"/>
  <c r="A771" i="25"/>
  <c r="A770" i="25"/>
  <c r="A769" i="25"/>
  <c r="A768" i="25"/>
  <c r="A767" i="25"/>
  <c r="A766" i="25"/>
  <c r="A765" i="25"/>
  <c r="A764" i="25"/>
  <c r="A763" i="25"/>
  <c r="A762" i="25"/>
  <c r="A761" i="25"/>
  <c r="A760" i="25"/>
  <c r="A759" i="25"/>
  <c r="A758" i="25"/>
  <c r="A757" i="25"/>
  <c r="A756" i="25"/>
  <c r="A755" i="25"/>
  <c r="A754" i="25"/>
  <c r="A753" i="25"/>
  <c r="A752" i="25"/>
  <c r="A751" i="25"/>
  <c r="A750" i="25"/>
  <c r="A749" i="25"/>
  <c r="A748" i="25"/>
  <c r="A747" i="25"/>
  <c r="A746" i="25"/>
  <c r="A745" i="25"/>
  <c r="A744" i="25"/>
  <c r="A743" i="25"/>
  <c r="A742" i="25"/>
  <c r="A741" i="25"/>
  <c r="A740" i="25"/>
  <c r="A739" i="25"/>
  <c r="A738" i="25"/>
  <c r="A737" i="25"/>
  <c r="A736" i="25"/>
  <c r="A735" i="25"/>
  <c r="A734" i="25"/>
  <c r="A733" i="25"/>
  <c r="A732" i="25"/>
  <c r="A731" i="25"/>
  <c r="A730" i="25"/>
  <c r="A729" i="25"/>
  <c r="A728" i="25"/>
  <c r="A727" i="25"/>
  <c r="A726" i="25"/>
  <c r="A725" i="25"/>
  <c r="A724" i="25"/>
  <c r="A723" i="25"/>
  <c r="A722" i="25"/>
  <c r="A721" i="25"/>
  <c r="A720" i="25"/>
  <c r="A719" i="25"/>
  <c r="A718" i="25"/>
  <c r="A717" i="25"/>
  <c r="A716" i="25"/>
  <c r="A715" i="25"/>
  <c r="A714" i="25"/>
  <c r="A713" i="25"/>
  <c r="A712" i="25"/>
  <c r="A711" i="25"/>
  <c r="A710" i="25"/>
  <c r="A709" i="25"/>
  <c r="A708" i="25"/>
  <c r="A707" i="25"/>
  <c r="A706" i="25"/>
  <c r="A705" i="25"/>
  <c r="A704" i="25"/>
  <c r="A703" i="25"/>
  <c r="A702" i="25"/>
  <c r="A701" i="25"/>
  <c r="A700" i="25"/>
  <c r="A699" i="25"/>
  <c r="A698" i="25"/>
  <c r="A697" i="25"/>
  <c r="A696" i="25"/>
  <c r="A695" i="25"/>
  <c r="A694" i="25"/>
  <c r="A693" i="25"/>
  <c r="A692" i="25"/>
  <c r="A691" i="25"/>
  <c r="A690" i="25"/>
  <c r="A689" i="25"/>
  <c r="A688" i="25"/>
  <c r="A687" i="25"/>
  <c r="A686" i="25"/>
  <c r="A685" i="25"/>
  <c r="A684" i="25"/>
  <c r="A683" i="25"/>
  <c r="A682" i="25"/>
  <c r="A681" i="25"/>
  <c r="A680" i="25"/>
  <c r="A679" i="25"/>
  <c r="A678" i="25"/>
  <c r="A677" i="25"/>
  <c r="A676" i="25"/>
  <c r="A675" i="25"/>
  <c r="A674" i="25"/>
  <c r="A673" i="25"/>
  <c r="A672" i="25"/>
  <c r="A671" i="25"/>
  <c r="A670" i="25"/>
  <c r="A669" i="25"/>
  <c r="A668" i="25"/>
  <c r="A667" i="25"/>
  <c r="A666" i="25"/>
  <c r="A665" i="25"/>
  <c r="A664" i="25"/>
  <c r="A663" i="25"/>
  <c r="A662" i="25"/>
  <c r="A661" i="25"/>
  <c r="A660" i="25"/>
  <c r="A659" i="25"/>
  <c r="A658" i="25"/>
  <c r="A657" i="25"/>
  <c r="A656" i="25"/>
  <c r="A655" i="25"/>
  <c r="A654" i="25"/>
  <c r="A653" i="25"/>
  <c r="A652" i="25"/>
  <c r="A651" i="25"/>
  <c r="A650" i="25"/>
  <c r="A649" i="25"/>
  <c r="A648" i="25"/>
  <c r="A647" i="25"/>
  <c r="A646" i="25"/>
  <c r="A645" i="25"/>
  <c r="A644" i="25"/>
  <c r="A643" i="25"/>
  <c r="A642" i="25"/>
  <c r="A641" i="25"/>
  <c r="A640" i="25"/>
  <c r="A639" i="25"/>
  <c r="A638" i="25"/>
  <c r="A637" i="25"/>
  <c r="A636" i="25"/>
  <c r="A635" i="25"/>
  <c r="A634" i="25"/>
  <c r="A633" i="25"/>
  <c r="A632" i="25"/>
  <c r="A631" i="25"/>
  <c r="A630" i="25"/>
  <c r="A629" i="25"/>
  <c r="A628" i="25"/>
  <c r="A627" i="25"/>
  <c r="A626" i="25"/>
  <c r="A625" i="25"/>
  <c r="A624" i="25"/>
  <c r="A623" i="25"/>
  <c r="A622" i="25"/>
  <c r="A621" i="25"/>
  <c r="A620" i="25"/>
  <c r="A619" i="25"/>
  <c r="A618" i="25"/>
  <c r="A617" i="25"/>
  <c r="A616" i="25"/>
  <c r="A615" i="25"/>
  <c r="A614" i="25"/>
  <c r="A613" i="25"/>
  <c r="A612" i="25"/>
  <c r="A611" i="25"/>
  <c r="A610" i="25"/>
  <c r="A609" i="25"/>
  <c r="A608" i="25"/>
  <c r="A607" i="25"/>
  <c r="A606" i="25"/>
  <c r="A605" i="25"/>
  <c r="A604" i="25"/>
  <c r="A603" i="25"/>
  <c r="A602" i="25"/>
  <c r="A601" i="25"/>
  <c r="A600" i="25"/>
  <c r="A599" i="25"/>
  <c r="A598" i="25"/>
  <c r="A597" i="25"/>
  <c r="A596" i="25"/>
  <c r="A595" i="25"/>
  <c r="A594" i="25"/>
  <c r="A593" i="25"/>
  <c r="A592" i="25"/>
  <c r="A591" i="25"/>
  <c r="A590" i="25"/>
  <c r="A589" i="25"/>
  <c r="A588" i="25"/>
  <c r="A587" i="25"/>
  <c r="A586" i="25"/>
  <c r="A585" i="25"/>
  <c r="A584" i="25"/>
  <c r="A583" i="25"/>
  <c r="A582" i="25"/>
  <c r="A581" i="25"/>
  <c r="A580" i="25"/>
  <c r="A579" i="25"/>
  <c r="A578" i="25"/>
  <c r="A577" i="25"/>
  <c r="A576" i="25"/>
  <c r="A575" i="25"/>
  <c r="A574" i="25"/>
  <c r="A573" i="25"/>
  <c r="A572" i="25"/>
  <c r="A571" i="25"/>
  <c r="A570" i="25"/>
  <c r="A569" i="25"/>
  <c r="A568" i="25"/>
  <c r="A567" i="25"/>
  <c r="A566" i="25"/>
  <c r="A565" i="25"/>
  <c r="A564" i="25"/>
  <c r="A563" i="25"/>
  <c r="A562" i="25"/>
  <c r="A561" i="25"/>
  <c r="A560" i="25"/>
  <c r="A559" i="25"/>
  <c r="A558" i="25"/>
  <c r="A557" i="25"/>
  <c r="A556" i="25"/>
  <c r="A555" i="25"/>
  <c r="A554" i="25"/>
  <c r="A553" i="25"/>
  <c r="A552" i="25"/>
  <c r="A551" i="25"/>
  <c r="A550" i="25"/>
  <c r="A549" i="25"/>
  <c r="A548" i="25"/>
  <c r="A547" i="25"/>
  <c r="A546" i="25"/>
  <c r="A545" i="25"/>
  <c r="A544" i="25"/>
  <c r="A543" i="25"/>
  <c r="A542" i="25"/>
  <c r="A541" i="25"/>
  <c r="A540" i="25"/>
  <c r="A539" i="25"/>
  <c r="A538" i="25"/>
  <c r="A537" i="25"/>
  <c r="A536" i="25"/>
  <c r="A535" i="25"/>
  <c r="A534" i="25"/>
  <c r="A533" i="25"/>
  <c r="A532" i="25"/>
  <c r="A531" i="25"/>
  <c r="A530" i="25"/>
  <c r="A529" i="25"/>
  <c r="A528" i="25"/>
  <c r="A527" i="25"/>
  <c r="A526" i="25"/>
  <c r="A525" i="25"/>
  <c r="A524" i="25"/>
  <c r="A523" i="25"/>
  <c r="A522" i="25"/>
  <c r="A521" i="25"/>
  <c r="A520" i="25"/>
  <c r="A519" i="25"/>
  <c r="A518" i="25"/>
  <c r="A517" i="25"/>
  <c r="A516" i="25"/>
  <c r="A515" i="25"/>
  <c r="A514" i="25"/>
  <c r="A513" i="25"/>
  <c r="A512" i="25"/>
  <c r="A511" i="25"/>
  <c r="A510" i="25"/>
  <c r="A509" i="25"/>
  <c r="A508" i="25"/>
  <c r="A507" i="25"/>
  <c r="A506" i="25"/>
  <c r="A505" i="25"/>
  <c r="A504" i="25"/>
  <c r="A503" i="25"/>
  <c r="A502" i="25"/>
  <c r="A501" i="25"/>
  <c r="A500" i="25"/>
  <c r="A499" i="25"/>
  <c r="A498" i="25"/>
  <c r="A497" i="25"/>
  <c r="A496" i="25"/>
  <c r="A495" i="25"/>
  <c r="A494" i="25"/>
  <c r="A493" i="25"/>
  <c r="A492" i="25"/>
  <c r="A491" i="25"/>
  <c r="A490" i="25"/>
  <c r="A489" i="25"/>
  <c r="A488" i="25"/>
  <c r="A487" i="25"/>
  <c r="A486" i="25"/>
  <c r="A485" i="25"/>
  <c r="A484" i="25"/>
  <c r="A483" i="25"/>
  <c r="A482" i="25"/>
  <c r="A481" i="25"/>
  <c r="A480" i="25"/>
  <c r="A479" i="25"/>
  <c r="A478" i="25"/>
  <c r="A477" i="25"/>
  <c r="A476" i="25"/>
  <c r="A475" i="25"/>
  <c r="A474" i="25"/>
  <c r="A473" i="25"/>
  <c r="A472" i="25"/>
  <c r="A471" i="25"/>
  <c r="A470" i="25"/>
  <c r="A469" i="25"/>
  <c r="A468" i="25"/>
  <c r="A467" i="25"/>
  <c r="A466" i="25"/>
  <c r="A465" i="25"/>
  <c r="A464" i="25"/>
  <c r="A463" i="25"/>
  <c r="A462" i="25"/>
  <c r="A461" i="25"/>
  <c r="A460" i="25"/>
  <c r="A459" i="25"/>
  <c r="A458" i="25"/>
  <c r="A457" i="25"/>
  <c r="A456" i="25"/>
  <c r="A455" i="25"/>
  <c r="A454" i="25"/>
  <c r="A453" i="25"/>
  <c r="A452" i="25"/>
  <c r="A451" i="25"/>
  <c r="A450" i="25"/>
  <c r="A449" i="25"/>
  <c r="A448" i="25"/>
  <c r="A447" i="25"/>
  <c r="A446" i="25"/>
  <c r="A445" i="25"/>
  <c r="A444" i="25"/>
  <c r="A443" i="25"/>
  <c r="A442" i="25"/>
  <c r="A441" i="25"/>
  <c r="A440" i="25"/>
  <c r="A439" i="25"/>
  <c r="A438" i="25"/>
  <c r="A437" i="25"/>
  <c r="A436" i="25"/>
  <c r="A435" i="25"/>
  <c r="A434" i="25"/>
  <c r="A433" i="25"/>
  <c r="A432" i="25"/>
  <c r="A431" i="25"/>
  <c r="A430" i="25"/>
  <c r="A429" i="25"/>
  <c r="A428" i="25"/>
  <c r="A427" i="25"/>
  <c r="A426" i="25"/>
  <c r="A425" i="25"/>
  <c r="A424" i="25"/>
  <c r="A423" i="25"/>
  <c r="A422" i="25"/>
  <c r="A421" i="25"/>
  <c r="A420" i="25"/>
  <c r="A419" i="25"/>
  <c r="A418" i="25"/>
  <c r="A417" i="25"/>
  <c r="A416" i="25"/>
  <c r="A415" i="25"/>
  <c r="A414" i="25"/>
  <c r="A413" i="25"/>
  <c r="A412" i="25"/>
  <c r="A411" i="25"/>
  <c r="A410" i="25"/>
  <c r="A409" i="25"/>
  <c r="A408" i="25"/>
  <c r="A407" i="25"/>
  <c r="A406" i="25"/>
  <c r="A405" i="25"/>
  <c r="A404" i="25"/>
  <c r="A403" i="25"/>
  <c r="A402" i="25"/>
  <c r="A401" i="25"/>
  <c r="A400" i="25"/>
  <c r="A399" i="25"/>
  <c r="A398" i="25"/>
  <c r="A397" i="25"/>
  <c r="A396" i="25"/>
  <c r="A395" i="25"/>
  <c r="A394" i="25"/>
  <c r="A393" i="25"/>
  <c r="A392" i="25"/>
  <c r="A391" i="25"/>
  <c r="A390" i="25"/>
  <c r="A389" i="25"/>
  <c r="A388" i="25"/>
  <c r="A387" i="25"/>
  <c r="A386" i="25"/>
  <c r="A385" i="25"/>
  <c r="A384" i="25"/>
  <c r="A383" i="25"/>
  <c r="A382" i="25"/>
  <c r="A381" i="25"/>
  <c r="A380" i="25"/>
  <c r="A379" i="25"/>
  <c r="A378" i="25"/>
  <c r="A377" i="25"/>
  <c r="A376" i="25"/>
  <c r="A375" i="25"/>
  <c r="A374" i="25"/>
  <c r="A373" i="25"/>
  <c r="A372" i="25"/>
  <c r="A371" i="25"/>
  <c r="A370" i="25"/>
  <c r="A369" i="25"/>
  <c r="A368" i="25"/>
  <c r="A367" i="25"/>
  <c r="A366" i="25"/>
  <c r="A365" i="25"/>
  <c r="A364" i="25"/>
  <c r="A363" i="25"/>
  <c r="A362" i="25"/>
  <c r="A361" i="25"/>
  <c r="A360" i="25"/>
  <c r="A359" i="25"/>
  <c r="A358" i="25"/>
  <c r="A357" i="25"/>
  <c r="A356" i="25"/>
  <c r="A355" i="25"/>
  <c r="A354" i="25"/>
  <c r="A353" i="25"/>
  <c r="A352" i="25"/>
  <c r="A351" i="25"/>
  <c r="A350" i="25"/>
  <c r="A349" i="25"/>
  <c r="A348" i="25"/>
  <c r="A347" i="25"/>
  <c r="A346" i="25"/>
  <c r="A345" i="25"/>
  <c r="A344" i="25"/>
  <c r="A343" i="25"/>
  <c r="A342" i="25"/>
  <c r="A341" i="25"/>
  <c r="A340" i="25"/>
  <c r="A339" i="25"/>
  <c r="A338" i="25"/>
  <c r="A337" i="25"/>
  <c r="A336" i="25"/>
  <c r="A335" i="25"/>
  <c r="A334" i="25"/>
  <c r="A333" i="25"/>
  <c r="A332" i="25"/>
  <c r="A331" i="25"/>
  <c r="A330" i="25"/>
  <c r="A329" i="25"/>
  <c r="A328" i="25"/>
  <c r="A327" i="25"/>
  <c r="A326" i="25"/>
  <c r="A325" i="25"/>
  <c r="A324" i="25"/>
  <c r="A323" i="25"/>
  <c r="A322" i="25"/>
  <c r="A321" i="25"/>
  <c r="A320" i="25"/>
  <c r="A319" i="25"/>
  <c r="A318" i="25"/>
  <c r="A317" i="25"/>
  <c r="A316" i="25"/>
  <c r="A315" i="25"/>
  <c r="A314" i="25"/>
  <c r="A313" i="25"/>
  <c r="A312" i="25"/>
  <c r="A311" i="25"/>
  <c r="A310" i="25"/>
  <c r="A309" i="25"/>
  <c r="A308" i="25"/>
  <c r="A307" i="25"/>
  <c r="A306" i="25"/>
  <c r="A305" i="25"/>
  <c r="A304" i="25"/>
  <c r="A303" i="25"/>
  <c r="A302" i="25"/>
  <c r="A301" i="25"/>
  <c r="A300" i="25"/>
  <c r="A299" i="25"/>
  <c r="A298" i="25"/>
  <c r="A297" i="25"/>
  <c r="A296" i="25"/>
  <c r="A295" i="25"/>
  <c r="A294" i="25"/>
  <c r="A293" i="25"/>
  <c r="A292" i="25"/>
  <c r="A291" i="25"/>
  <c r="A290" i="25"/>
  <c r="A289" i="25"/>
  <c r="A288" i="25"/>
  <c r="A287" i="25"/>
  <c r="A286" i="25"/>
  <c r="A285" i="25"/>
  <c r="A284" i="25"/>
  <c r="A283" i="25"/>
  <c r="A282" i="25"/>
  <c r="A281" i="25"/>
  <c r="A280" i="25"/>
  <c r="A279" i="25"/>
  <c r="A278" i="25"/>
  <c r="A277" i="25"/>
  <c r="A276" i="25"/>
  <c r="A275" i="25"/>
  <c r="A274" i="25"/>
  <c r="A273" i="25"/>
  <c r="A272" i="25"/>
  <c r="A271" i="25"/>
  <c r="A270" i="25"/>
  <c r="A269" i="25"/>
  <c r="A268" i="25"/>
  <c r="A267" i="25"/>
  <c r="A266" i="25"/>
  <c r="A265" i="25"/>
  <c r="A264" i="25"/>
  <c r="A263" i="25"/>
  <c r="A262" i="25"/>
  <c r="A261" i="25"/>
  <c r="A260" i="25"/>
  <c r="A259" i="25"/>
  <c r="A258" i="25"/>
  <c r="A257" i="25"/>
  <c r="A256" i="25"/>
  <c r="A255" i="25"/>
  <c r="A254" i="25"/>
  <c r="A253" i="25"/>
  <c r="A252" i="25"/>
  <c r="A251" i="25"/>
  <c r="A250" i="25"/>
  <c r="A249" i="25"/>
  <c r="A248" i="25"/>
  <c r="A247" i="25"/>
  <c r="A246" i="25"/>
  <c r="A245" i="25"/>
  <c r="A244" i="25"/>
  <c r="A243" i="25"/>
  <c r="A242" i="25"/>
  <c r="A241" i="25"/>
  <c r="A240" i="25"/>
  <c r="A239" i="25"/>
  <c r="A238" i="25"/>
  <c r="A237" i="25"/>
  <c r="A236" i="25"/>
  <c r="A235" i="25"/>
  <c r="A234" i="25"/>
  <c r="A233" i="25"/>
  <c r="A232" i="25"/>
  <c r="A231" i="25"/>
  <c r="A230" i="25"/>
  <c r="A229" i="25"/>
  <c r="A228" i="25"/>
  <c r="A227" i="25"/>
  <c r="A226" i="25"/>
  <c r="A225" i="25"/>
  <c r="A224" i="25"/>
  <c r="A223" i="25"/>
  <c r="A222" i="25"/>
  <c r="A221" i="25"/>
  <c r="A220" i="25"/>
  <c r="A219" i="25"/>
  <c r="A218" i="25"/>
  <c r="A217" i="25"/>
  <c r="A216" i="25"/>
  <c r="A215" i="25"/>
  <c r="A214" i="25"/>
  <c r="A213" i="25"/>
  <c r="A212" i="25"/>
  <c r="A211" i="25"/>
  <c r="A210" i="25"/>
  <c r="A209" i="25"/>
  <c r="A208" i="25"/>
  <c r="A207" i="25"/>
  <c r="A206" i="25"/>
  <c r="A205" i="25"/>
  <c r="A204" i="25"/>
  <c r="A203" i="25"/>
  <c r="A202" i="25"/>
  <c r="A201" i="25"/>
  <c r="A200" i="25"/>
  <c r="A199" i="25"/>
  <c r="A198" i="25"/>
  <c r="A197" i="25"/>
  <c r="A196" i="25"/>
  <c r="A195" i="25"/>
  <c r="A194" i="25"/>
  <c r="A193" i="25"/>
  <c r="A192" i="25"/>
  <c r="A191" i="25"/>
  <c r="A190" i="25"/>
  <c r="A189" i="25"/>
  <c r="A188" i="25"/>
  <c r="A187" i="25"/>
  <c r="A186" i="25"/>
  <c r="A185" i="25"/>
  <c r="A184" i="25"/>
  <c r="A183" i="25"/>
  <c r="A182" i="25"/>
  <c r="A181" i="25"/>
  <c r="A180" i="25"/>
  <c r="A179" i="25"/>
  <c r="A178" i="25"/>
  <c r="A177" i="25"/>
  <c r="A176" i="25"/>
  <c r="A175" i="25"/>
  <c r="A174" i="25"/>
  <c r="A173" i="25"/>
  <c r="A172" i="25"/>
  <c r="A171" i="25"/>
  <c r="A170" i="25"/>
  <c r="A169" i="25"/>
  <c r="A168" i="25"/>
  <c r="A167" i="25"/>
  <c r="A166" i="25"/>
  <c r="A165" i="25"/>
  <c r="A164" i="25"/>
  <c r="A163" i="25"/>
  <c r="A162" i="25"/>
  <c r="A161" i="25"/>
  <c r="A160" i="25"/>
  <c r="A159" i="25"/>
  <c r="A158" i="25"/>
  <c r="A157" i="25"/>
  <c r="A156" i="25"/>
  <c r="A155" i="25"/>
  <c r="A154" i="25"/>
  <c r="A153" i="25"/>
  <c r="A152" i="25"/>
  <c r="A151" i="25"/>
  <c r="A150" i="25"/>
  <c r="A149" i="25"/>
  <c r="A148" i="25"/>
  <c r="A147" i="25"/>
  <c r="A146" i="25"/>
  <c r="A145" i="25"/>
  <c r="A144" i="25"/>
  <c r="A143" i="25"/>
  <c r="A142" i="25"/>
  <c r="A141" i="25"/>
  <c r="A140" i="25"/>
  <c r="A139" i="25"/>
  <c r="A138" i="25"/>
  <c r="A137" i="25"/>
  <c r="A136" i="25"/>
  <c r="A135" i="25"/>
  <c r="A134" i="25"/>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91" i="25"/>
  <c r="A90" i="25"/>
  <c r="A89" i="25"/>
  <c r="A88" i="25"/>
  <c r="A87" i="25"/>
  <c r="A86" i="25"/>
  <c r="A85" i="25"/>
  <c r="A84" i="25"/>
  <c r="A83" i="25"/>
  <c r="A82" i="25"/>
  <c r="A81" i="25"/>
  <c r="A80" i="25"/>
  <c r="A79" i="25"/>
  <c r="A78" i="25"/>
  <c r="A77" i="25"/>
  <c r="A76" i="25"/>
  <c r="A75" i="25"/>
  <c r="A74" i="25"/>
  <c r="A73" i="25"/>
  <c r="A72" i="25"/>
  <c r="A71" i="25"/>
  <c r="A70" i="25"/>
  <c r="A69" i="25"/>
  <c r="A68" i="25"/>
  <c r="A67" i="25"/>
  <c r="A66" i="25"/>
  <c r="A65" i="25"/>
  <c r="A64" i="25"/>
  <c r="A63" i="25"/>
  <c r="A62" i="25"/>
  <c r="A61" i="25"/>
  <c r="A60" i="25"/>
  <c r="A59" i="25"/>
  <c r="A58" i="25"/>
  <c r="A57" i="25"/>
  <c r="A56" i="25"/>
  <c r="A55"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A2" i="25"/>
  <c r="E163" i="19"/>
  <c r="H163" i="19" s="1"/>
  <c r="E162" i="19"/>
  <c r="H162" i="19" s="1"/>
  <c r="E161" i="19"/>
  <c r="H161" i="19" s="1"/>
  <c r="E160" i="19"/>
  <c r="H160" i="19" s="1"/>
  <c r="E159" i="19"/>
  <c r="H159" i="19" s="1"/>
  <c r="E158" i="19"/>
  <c r="H158" i="19" s="1"/>
  <c r="E157" i="19"/>
  <c r="H157" i="19" s="1"/>
  <c r="E156" i="19"/>
  <c r="H156" i="19" s="1"/>
  <c r="E155" i="19"/>
  <c r="H155" i="19" s="1"/>
  <c r="E154" i="19"/>
  <c r="H154" i="19" s="1"/>
  <c r="E153" i="19"/>
  <c r="H153" i="19" s="1"/>
  <c r="E152" i="19"/>
  <c r="H152" i="19" s="1"/>
  <c r="E151" i="19"/>
  <c r="H151" i="19" s="1"/>
  <c r="E150" i="19"/>
  <c r="H150" i="19" s="1"/>
  <c r="E149" i="19"/>
  <c r="H149" i="19" s="1"/>
  <c r="E148" i="19"/>
  <c r="H148" i="19" s="1"/>
  <c r="E147" i="19"/>
  <c r="H147" i="19" s="1"/>
  <c r="E146" i="19"/>
  <c r="H146" i="19" s="1"/>
  <c r="E145" i="19"/>
  <c r="H145" i="19" s="1"/>
  <c r="E144" i="19"/>
  <c r="H144" i="19" s="1"/>
  <c r="E143" i="19"/>
  <c r="H143" i="19" s="1"/>
  <c r="E142" i="19"/>
  <c r="H142" i="19" s="1"/>
  <c r="E141" i="19"/>
  <c r="H141" i="19" s="1"/>
  <c r="E140" i="19"/>
  <c r="H140" i="19" s="1"/>
  <c r="E139" i="19"/>
  <c r="H139" i="19" s="1"/>
  <c r="E138" i="19"/>
  <c r="H138" i="19" s="1"/>
  <c r="E137" i="19"/>
  <c r="H137" i="19" s="1"/>
  <c r="E136" i="19"/>
  <c r="H136" i="19" s="1"/>
  <c r="E135" i="19"/>
  <c r="H135" i="19" s="1"/>
  <c r="E134" i="19"/>
  <c r="H134" i="19" s="1"/>
  <c r="E133" i="19"/>
  <c r="H133" i="19" s="1"/>
  <c r="E132" i="19"/>
  <c r="H132" i="19" s="1"/>
  <c r="E131" i="19"/>
  <c r="H131" i="19" s="1"/>
  <c r="E130" i="19"/>
  <c r="H130" i="19" s="1"/>
  <c r="E129" i="19"/>
  <c r="H129" i="19" s="1"/>
  <c r="E128" i="19"/>
  <c r="H128" i="19" s="1"/>
  <c r="E127" i="19"/>
  <c r="H127" i="19" s="1"/>
  <c r="E126" i="19"/>
  <c r="H126" i="19" s="1"/>
  <c r="E125" i="19"/>
  <c r="H125" i="19" s="1"/>
  <c r="E124" i="19"/>
  <c r="H124" i="19" s="1"/>
  <c r="E123" i="19"/>
  <c r="H123" i="19" s="1"/>
  <c r="E122" i="19"/>
  <c r="H122" i="19" s="1"/>
  <c r="E121" i="19"/>
  <c r="H121" i="19" s="1"/>
  <c r="E120" i="19"/>
  <c r="H120" i="19" s="1"/>
  <c r="E119" i="19"/>
  <c r="H119" i="19" s="1"/>
  <c r="E118" i="19"/>
  <c r="H118" i="19" s="1"/>
  <c r="E117" i="19"/>
  <c r="H117" i="19" s="1"/>
  <c r="E116" i="19"/>
  <c r="H116" i="19" s="1"/>
  <c r="E115" i="19"/>
  <c r="H115" i="19" s="1"/>
  <c r="E114" i="19"/>
  <c r="H114" i="19" s="1"/>
  <c r="E113" i="19"/>
  <c r="H113" i="19" s="1"/>
  <c r="E112" i="19"/>
  <c r="H112" i="19" s="1"/>
  <c r="E111" i="19"/>
  <c r="H111" i="19" s="1"/>
  <c r="E110" i="19"/>
  <c r="H110" i="19" s="1"/>
  <c r="E109" i="19"/>
  <c r="H109" i="19" s="1"/>
  <c r="E108" i="19"/>
  <c r="H108" i="19" s="1"/>
  <c r="E107" i="19"/>
  <c r="H107" i="19" s="1"/>
  <c r="E106" i="19"/>
  <c r="H106" i="19" s="1"/>
  <c r="E105" i="19"/>
  <c r="H105" i="19" s="1"/>
  <c r="E104" i="19"/>
  <c r="H104" i="19" s="1"/>
  <c r="E103" i="19"/>
  <c r="H103" i="19" s="1"/>
  <c r="E102" i="19"/>
  <c r="H102" i="19" s="1"/>
  <c r="E101" i="19"/>
  <c r="H101" i="19" s="1"/>
  <c r="E100" i="19"/>
  <c r="H100" i="19" s="1"/>
  <c r="E99" i="19"/>
  <c r="H99" i="19" s="1"/>
  <c r="E98" i="19"/>
  <c r="H98" i="19" s="1"/>
  <c r="E97" i="19"/>
  <c r="H97" i="19" s="1"/>
  <c r="E96" i="19"/>
  <c r="H96" i="19" s="1"/>
  <c r="E95" i="19"/>
  <c r="H95" i="19" s="1"/>
  <c r="E94" i="19"/>
  <c r="H94" i="19" s="1"/>
  <c r="E93" i="19"/>
  <c r="H93" i="19" s="1"/>
  <c r="E92" i="19"/>
  <c r="H92" i="19" s="1"/>
  <c r="E91" i="19"/>
  <c r="H91" i="19" s="1"/>
  <c r="E90" i="19"/>
  <c r="H90" i="19" s="1"/>
  <c r="E89" i="19"/>
  <c r="H89" i="19" s="1"/>
  <c r="E88" i="19"/>
  <c r="H88" i="19" s="1"/>
  <c r="E87" i="19"/>
  <c r="H87" i="19" s="1"/>
  <c r="E86" i="19"/>
  <c r="H86" i="19" s="1"/>
  <c r="E85" i="19"/>
  <c r="H85" i="19" s="1"/>
  <c r="E84" i="19"/>
  <c r="H84" i="19" s="1"/>
  <c r="E83" i="19"/>
  <c r="H83" i="19" s="1"/>
  <c r="E82" i="19"/>
  <c r="H82" i="19" s="1"/>
  <c r="E81" i="19"/>
  <c r="H81" i="19" s="1"/>
  <c r="E80" i="19"/>
  <c r="H80" i="19" s="1"/>
  <c r="E79" i="19"/>
  <c r="H79" i="19" s="1"/>
  <c r="E78" i="19"/>
  <c r="H78" i="19" s="1"/>
  <c r="E77" i="19"/>
  <c r="H77" i="19" s="1"/>
  <c r="E76" i="19"/>
  <c r="H76" i="19" s="1"/>
  <c r="E75" i="19"/>
  <c r="H75" i="19" s="1"/>
  <c r="E74" i="19"/>
  <c r="H74" i="19" s="1"/>
  <c r="E73" i="19"/>
  <c r="H73" i="19" s="1"/>
  <c r="E72" i="19"/>
  <c r="H72" i="19" s="1"/>
  <c r="E71" i="19"/>
  <c r="H71" i="19" s="1"/>
  <c r="E70" i="19"/>
  <c r="H70" i="19" s="1"/>
  <c r="E69" i="19"/>
  <c r="H69" i="19" s="1"/>
  <c r="E68" i="19"/>
  <c r="H68" i="19" s="1"/>
  <c r="E67" i="19"/>
  <c r="H67" i="19" s="1"/>
  <c r="E66" i="19"/>
  <c r="H66" i="19" s="1"/>
  <c r="E65" i="19"/>
  <c r="H65" i="19" s="1"/>
  <c r="E64" i="19"/>
  <c r="H64" i="19" s="1"/>
  <c r="E63" i="19"/>
  <c r="H63" i="19" s="1"/>
  <c r="E62" i="19"/>
  <c r="H62" i="19" s="1"/>
  <c r="E61" i="19"/>
  <c r="H61" i="19" s="1"/>
  <c r="E60" i="19"/>
  <c r="H60" i="19" s="1"/>
  <c r="E59" i="19"/>
  <c r="H59" i="19" s="1"/>
  <c r="E58" i="19"/>
  <c r="H58" i="19" s="1"/>
  <c r="E57" i="19"/>
  <c r="H57" i="19" s="1"/>
  <c r="E56" i="19"/>
  <c r="H56" i="19" s="1"/>
  <c r="E55" i="19"/>
  <c r="H55" i="19" s="1"/>
  <c r="E54" i="19"/>
  <c r="H54" i="19" s="1"/>
  <c r="E53" i="19"/>
  <c r="H53" i="19" s="1"/>
  <c r="E52" i="19"/>
  <c r="H52" i="19" s="1"/>
  <c r="E51" i="19"/>
  <c r="H51" i="19" s="1"/>
  <c r="E50" i="19"/>
  <c r="H50" i="19" s="1"/>
  <c r="E49" i="19"/>
  <c r="H49" i="19" s="1"/>
  <c r="E48" i="19"/>
  <c r="H48" i="19" s="1"/>
  <c r="E47" i="19"/>
  <c r="H47" i="19" s="1"/>
  <c r="E46" i="19"/>
  <c r="H46" i="19" s="1"/>
  <c r="E45" i="19"/>
  <c r="H45" i="19" s="1"/>
  <c r="E44" i="19"/>
  <c r="H44" i="19" s="1"/>
  <c r="E43" i="19"/>
  <c r="H43" i="19" s="1"/>
  <c r="E42" i="19"/>
  <c r="H42" i="19" s="1"/>
  <c r="E41" i="19"/>
  <c r="H41" i="19" s="1"/>
  <c r="E40" i="19"/>
  <c r="H40" i="19" s="1"/>
  <c r="E39" i="19"/>
  <c r="H39" i="19" s="1"/>
  <c r="E38" i="19"/>
  <c r="H38" i="19" s="1"/>
  <c r="E37" i="19"/>
  <c r="H37" i="19" s="1"/>
  <c r="E36" i="19"/>
  <c r="H36" i="19" s="1"/>
  <c r="E35" i="19"/>
  <c r="H35" i="19" s="1"/>
  <c r="E34" i="19"/>
  <c r="H34" i="19" s="1"/>
  <c r="E33" i="19"/>
  <c r="H33" i="19" s="1"/>
  <c r="E32" i="19"/>
  <c r="H32" i="19" s="1"/>
  <c r="E31" i="19"/>
  <c r="H31" i="19" s="1"/>
  <c r="E30" i="19"/>
  <c r="H30" i="19" s="1"/>
  <c r="E29" i="19"/>
  <c r="H29" i="19" s="1"/>
  <c r="E28" i="19"/>
  <c r="H28" i="19" s="1"/>
  <c r="E27" i="19"/>
  <c r="H27" i="19" s="1"/>
  <c r="E26" i="19"/>
  <c r="H26" i="19" s="1"/>
  <c r="E25" i="19"/>
  <c r="H25" i="19" s="1"/>
  <c r="E24" i="19"/>
  <c r="H24" i="19" s="1"/>
  <c r="E23" i="19"/>
  <c r="H23" i="19" s="1"/>
  <c r="E22" i="19"/>
  <c r="H22" i="19" s="1"/>
  <c r="E21" i="19"/>
  <c r="H21" i="19" s="1"/>
  <c r="E20" i="19"/>
  <c r="H20" i="19" s="1"/>
  <c r="E19" i="19"/>
  <c r="H19" i="19" s="1"/>
  <c r="E18" i="19"/>
  <c r="H18" i="19" s="1"/>
  <c r="E17" i="19"/>
  <c r="H17" i="19" s="1"/>
  <c r="E16" i="19"/>
  <c r="H16" i="19" s="1"/>
  <c r="E15" i="19"/>
  <c r="H15" i="19" s="1"/>
  <c r="E14" i="19"/>
  <c r="H14" i="19" s="1"/>
  <c r="E13" i="19"/>
  <c r="H13" i="19" s="1"/>
  <c r="E12" i="19"/>
  <c r="H12" i="19" s="1"/>
  <c r="E11" i="19"/>
  <c r="H11" i="19" s="1"/>
  <c r="E10" i="19"/>
  <c r="H10" i="19" s="1"/>
  <c r="E9" i="19"/>
  <c r="H9" i="19" s="1"/>
  <c r="E8" i="19"/>
  <c r="H8" i="19" s="1"/>
  <c r="E7" i="19"/>
  <c r="H7" i="19" s="1"/>
  <c r="E6" i="19"/>
  <c r="H6" i="19" s="1"/>
  <c r="E5" i="19"/>
  <c r="H5" i="19" s="1"/>
  <c r="E4" i="19"/>
  <c r="H4" i="19" s="1"/>
  <c r="E3" i="19"/>
  <c r="H3" i="19" s="1"/>
  <c r="E2" i="19"/>
  <c r="H2" i="19" s="1"/>
  <c r="E401" i="18"/>
  <c r="H401" i="18" s="1"/>
  <c r="E400" i="18"/>
  <c r="H400" i="18" s="1"/>
  <c r="E399" i="18"/>
  <c r="H399" i="18" s="1"/>
  <c r="E398" i="18"/>
  <c r="H398" i="18" s="1"/>
  <c r="E397" i="18"/>
  <c r="H397" i="18" s="1"/>
  <c r="E396" i="18"/>
  <c r="H396" i="18" s="1"/>
  <c r="E395" i="18"/>
  <c r="H395" i="18" s="1"/>
  <c r="E394" i="18"/>
  <c r="H394" i="18" s="1"/>
  <c r="E393" i="18"/>
  <c r="H393" i="18" s="1"/>
  <c r="L393" i="18" s="1"/>
  <c r="E392" i="18"/>
  <c r="H392" i="18" s="1"/>
  <c r="E391" i="18"/>
  <c r="H391" i="18" s="1"/>
  <c r="L391" i="18" s="1"/>
  <c r="E390" i="18"/>
  <c r="H390" i="18" s="1"/>
  <c r="E389" i="18"/>
  <c r="H389" i="18" s="1"/>
  <c r="L389" i="18" s="1"/>
  <c r="E388" i="18"/>
  <c r="H388" i="18" s="1"/>
  <c r="E387" i="18"/>
  <c r="H387" i="18" s="1"/>
  <c r="L387" i="18" s="1"/>
  <c r="E386" i="18"/>
  <c r="H386" i="18" s="1"/>
  <c r="E385" i="18"/>
  <c r="H385" i="18" s="1"/>
  <c r="E384" i="18"/>
  <c r="H384" i="18" s="1"/>
  <c r="E383" i="18"/>
  <c r="H383" i="18" s="1"/>
  <c r="E382" i="18"/>
  <c r="H382" i="18" s="1"/>
  <c r="E381" i="18"/>
  <c r="H381" i="18" s="1"/>
  <c r="E380" i="18"/>
  <c r="H380" i="18" s="1"/>
  <c r="L380" i="18" s="1"/>
  <c r="E379" i="18"/>
  <c r="H379" i="18" s="1"/>
  <c r="E378" i="18"/>
  <c r="H378" i="18" s="1"/>
  <c r="L378" i="18" s="1"/>
  <c r="E377" i="18"/>
  <c r="H377" i="18" s="1"/>
  <c r="E376" i="18"/>
  <c r="H376" i="18" s="1"/>
  <c r="E375" i="18"/>
  <c r="H375" i="18" s="1"/>
  <c r="E374" i="18"/>
  <c r="H374" i="18" s="1"/>
  <c r="E373" i="18"/>
  <c r="H373" i="18" s="1"/>
  <c r="E372" i="18"/>
  <c r="H372" i="18" s="1"/>
  <c r="E371" i="18"/>
  <c r="H371" i="18" s="1"/>
  <c r="E370" i="18"/>
  <c r="H370" i="18" s="1"/>
  <c r="E369" i="18"/>
  <c r="H369" i="18" s="1"/>
  <c r="E368" i="18"/>
  <c r="H368" i="18" s="1"/>
  <c r="L368" i="18" s="1"/>
  <c r="E367" i="18"/>
  <c r="H367" i="18" s="1"/>
  <c r="E366" i="18"/>
  <c r="H366" i="18" s="1"/>
  <c r="L366" i="18" s="1"/>
  <c r="E365" i="18"/>
  <c r="H365" i="18" s="1"/>
  <c r="E364" i="18"/>
  <c r="H364" i="18" s="1"/>
  <c r="E363" i="18"/>
  <c r="H363" i="18" s="1"/>
  <c r="E362" i="18"/>
  <c r="H362" i="18" s="1"/>
  <c r="E361" i="18"/>
  <c r="H361" i="18" s="1"/>
  <c r="E360" i="18"/>
  <c r="H360" i="18" s="1"/>
  <c r="E359" i="18"/>
  <c r="H359" i="18" s="1"/>
  <c r="E358" i="18"/>
  <c r="H358" i="18" s="1"/>
  <c r="E357" i="18"/>
  <c r="H357" i="18" s="1"/>
  <c r="L357" i="18" s="1"/>
  <c r="E356" i="18"/>
  <c r="H356" i="18" s="1"/>
  <c r="E355" i="18"/>
  <c r="H355" i="18" s="1"/>
  <c r="L355" i="18" s="1"/>
  <c r="E354" i="18"/>
  <c r="H354" i="18" s="1"/>
  <c r="E353" i="18"/>
  <c r="H353" i="18" s="1"/>
  <c r="E352" i="18"/>
  <c r="H352" i="18" s="1"/>
  <c r="E351" i="18"/>
  <c r="H351" i="18" s="1"/>
  <c r="E350" i="18"/>
  <c r="H350" i="18" s="1"/>
  <c r="E349" i="18"/>
  <c r="H349" i="18" s="1"/>
  <c r="E348" i="18"/>
  <c r="H348" i="18" s="1"/>
  <c r="E347" i="18"/>
  <c r="H347" i="18" s="1"/>
  <c r="E346" i="18"/>
  <c r="H346" i="18" s="1"/>
  <c r="E345" i="18"/>
  <c r="H345" i="18" s="1"/>
  <c r="E344" i="18"/>
  <c r="H344" i="18" s="1"/>
  <c r="E343" i="18"/>
  <c r="H343" i="18" s="1"/>
  <c r="E342" i="18"/>
  <c r="H342" i="18" s="1"/>
  <c r="E341" i="18"/>
  <c r="H341" i="18" s="1"/>
  <c r="E340" i="18"/>
  <c r="H340" i="18" s="1"/>
  <c r="E339" i="18"/>
  <c r="H339" i="18" s="1"/>
  <c r="E338" i="18"/>
  <c r="H338" i="18" s="1"/>
  <c r="E337" i="18"/>
  <c r="H337" i="18" s="1"/>
  <c r="L337" i="18" s="1"/>
  <c r="E336" i="18"/>
  <c r="H336" i="18" s="1"/>
  <c r="E335" i="18"/>
  <c r="H335" i="18" s="1"/>
  <c r="L335" i="18" s="1"/>
  <c r="E334" i="18"/>
  <c r="H334" i="18" s="1"/>
  <c r="E333" i="18"/>
  <c r="H333" i="18" s="1"/>
  <c r="L333" i="18" s="1"/>
  <c r="E332" i="18"/>
  <c r="H332" i="18" s="1"/>
  <c r="E331" i="18"/>
  <c r="H331" i="18" s="1"/>
  <c r="E330" i="18"/>
  <c r="H330" i="18" s="1"/>
  <c r="E329" i="18"/>
  <c r="H329" i="18" s="1"/>
  <c r="E328" i="18"/>
  <c r="H328" i="18" s="1"/>
  <c r="E327" i="18"/>
  <c r="H327" i="18" s="1"/>
  <c r="E326" i="18"/>
  <c r="H326" i="18" s="1"/>
  <c r="E325" i="18"/>
  <c r="H325" i="18" s="1"/>
  <c r="E324" i="18"/>
  <c r="H324" i="18" s="1"/>
  <c r="E323" i="18"/>
  <c r="H323" i="18" s="1"/>
  <c r="E322" i="18"/>
  <c r="H322" i="18" s="1"/>
  <c r="E321" i="18"/>
  <c r="H321" i="18" s="1"/>
  <c r="E320" i="18"/>
  <c r="H320" i="18" s="1"/>
  <c r="E319" i="18"/>
  <c r="H319" i="18" s="1"/>
  <c r="L319" i="18" s="1"/>
  <c r="E318" i="18"/>
  <c r="H318" i="18" s="1"/>
  <c r="E317" i="18"/>
  <c r="H317" i="18" s="1"/>
  <c r="L317" i="18" s="1"/>
  <c r="E316" i="18"/>
  <c r="H316" i="18" s="1"/>
  <c r="E315" i="18"/>
  <c r="H315" i="18" s="1"/>
  <c r="L315" i="18" s="1"/>
  <c r="E314" i="18"/>
  <c r="H314" i="18" s="1"/>
  <c r="E313" i="18"/>
  <c r="H313" i="18" s="1"/>
  <c r="E312" i="18"/>
  <c r="H312" i="18" s="1"/>
  <c r="E311" i="18"/>
  <c r="H311" i="18" s="1"/>
  <c r="E310" i="18"/>
  <c r="H310" i="18" s="1"/>
  <c r="E309" i="18"/>
  <c r="H309" i="18" s="1"/>
  <c r="E308" i="18"/>
  <c r="H308" i="18" s="1"/>
  <c r="E307" i="18"/>
  <c r="H307" i="18" s="1"/>
  <c r="E306" i="18"/>
  <c r="H306" i="18" s="1"/>
  <c r="E305" i="18"/>
  <c r="H305" i="18" s="1"/>
  <c r="E304" i="18"/>
  <c r="H304" i="18" s="1"/>
  <c r="E303" i="18"/>
  <c r="H303" i="18" s="1"/>
  <c r="E302" i="18"/>
  <c r="H302" i="18" s="1"/>
  <c r="E301" i="18"/>
  <c r="H301" i="18" s="1"/>
  <c r="E300" i="18"/>
  <c r="H300" i="18" s="1"/>
  <c r="L300" i="18" s="1"/>
  <c r="E299" i="18"/>
  <c r="H299" i="18" s="1"/>
  <c r="E298" i="18"/>
  <c r="H298" i="18" s="1"/>
  <c r="L298" i="18" s="1"/>
  <c r="E297" i="18"/>
  <c r="H297" i="18" s="1"/>
  <c r="E296" i="18"/>
  <c r="H296" i="18" s="1"/>
  <c r="L296" i="18" s="1"/>
  <c r="E295" i="18"/>
  <c r="H295" i="18" s="1"/>
  <c r="E294" i="18"/>
  <c r="H294" i="18" s="1"/>
  <c r="E293" i="18"/>
  <c r="H293" i="18" s="1"/>
  <c r="E292" i="18"/>
  <c r="H292" i="18" s="1"/>
  <c r="E291" i="18"/>
  <c r="H291" i="18" s="1"/>
  <c r="E290" i="18"/>
  <c r="H290" i="18" s="1"/>
  <c r="E289" i="18"/>
  <c r="H289" i="18" s="1"/>
  <c r="E288" i="18"/>
  <c r="H288" i="18" s="1"/>
  <c r="E287" i="18"/>
  <c r="H287" i="18" s="1"/>
  <c r="E286" i="18"/>
  <c r="H286" i="18" s="1"/>
  <c r="E285" i="18"/>
  <c r="H285" i="18" s="1"/>
  <c r="E284" i="18"/>
  <c r="H284" i="18" s="1"/>
  <c r="E283" i="18"/>
  <c r="H283" i="18" s="1"/>
  <c r="L283" i="18" s="1"/>
  <c r="E282" i="18"/>
  <c r="H282" i="18" s="1"/>
  <c r="E281" i="18"/>
  <c r="H281" i="18" s="1"/>
  <c r="L281" i="18" s="1"/>
  <c r="E280" i="18"/>
  <c r="H280" i="18" s="1"/>
  <c r="E279" i="18"/>
  <c r="H279" i="18" s="1"/>
  <c r="E278" i="18"/>
  <c r="H278" i="18" s="1"/>
  <c r="E277" i="18"/>
  <c r="H277" i="18" s="1"/>
  <c r="L277" i="18" s="1"/>
  <c r="E276" i="18"/>
  <c r="H276" i="18" s="1"/>
  <c r="E275" i="18"/>
  <c r="H275" i="18" s="1"/>
  <c r="E274" i="18"/>
  <c r="H274" i="18" s="1"/>
  <c r="E273" i="18"/>
  <c r="H273" i="18" s="1"/>
  <c r="E272" i="18"/>
  <c r="H272" i="18" s="1"/>
  <c r="E271" i="18"/>
  <c r="H271" i="18" s="1"/>
  <c r="E270" i="18"/>
  <c r="H270" i="18" s="1"/>
  <c r="E269" i="18"/>
  <c r="H269" i="18" s="1"/>
  <c r="E268" i="18"/>
  <c r="H268" i="18" s="1"/>
  <c r="E267" i="18"/>
  <c r="H267" i="18" s="1"/>
  <c r="E266" i="18"/>
  <c r="H266" i="18" s="1"/>
  <c r="E265" i="18"/>
  <c r="H265" i="18" s="1"/>
  <c r="E264" i="18"/>
  <c r="H264" i="18" s="1"/>
  <c r="L264" i="18" s="1"/>
  <c r="E263" i="18"/>
  <c r="H263" i="18" s="1"/>
  <c r="E262" i="18"/>
  <c r="H262" i="18" s="1"/>
  <c r="L262" i="18" s="1"/>
  <c r="E261" i="18"/>
  <c r="H261" i="18" s="1"/>
  <c r="E260" i="18"/>
  <c r="H260" i="18" s="1"/>
  <c r="E259" i="18"/>
  <c r="H259" i="18" s="1"/>
  <c r="E258" i="18"/>
  <c r="H258" i="18" s="1"/>
  <c r="L258" i="18" s="1"/>
  <c r="E257" i="18"/>
  <c r="H257" i="18" s="1"/>
  <c r="E256" i="18"/>
  <c r="H256" i="18" s="1"/>
  <c r="E255" i="18"/>
  <c r="H255" i="18" s="1"/>
  <c r="E254" i="18"/>
  <c r="H254" i="18" s="1"/>
  <c r="E253" i="18"/>
  <c r="H253" i="18" s="1"/>
  <c r="E252" i="18"/>
  <c r="H252" i="18" s="1"/>
  <c r="E251" i="18"/>
  <c r="H251" i="18" s="1"/>
  <c r="E250" i="18"/>
  <c r="H250" i="18" s="1"/>
  <c r="E249" i="18"/>
  <c r="H249" i="18" s="1"/>
  <c r="E248" i="18"/>
  <c r="H248" i="18" s="1"/>
  <c r="E247" i="18"/>
  <c r="H247" i="18" s="1"/>
  <c r="E246" i="18"/>
  <c r="H246" i="18" s="1"/>
  <c r="E245" i="18"/>
  <c r="H245" i="18" s="1"/>
  <c r="L245" i="18" s="1"/>
  <c r="E244" i="18"/>
  <c r="H244" i="18" s="1"/>
  <c r="E243" i="18"/>
  <c r="H243" i="18" s="1"/>
  <c r="L243" i="18" s="1"/>
  <c r="E242" i="18"/>
  <c r="H242" i="18" s="1"/>
  <c r="E241" i="18"/>
  <c r="H241" i="18" s="1"/>
  <c r="E240" i="18"/>
  <c r="H240" i="18" s="1"/>
  <c r="E239" i="18"/>
  <c r="H239" i="18" s="1"/>
  <c r="L239" i="18" s="1"/>
  <c r="E238" i="18"/>
  <c r="H238" i="18" s="1"/>
  <c r="E237" i="18"/>
  <c r="H237" i="18" s="1"/>
  <c r="E236" i="18"/>
  <c r="H236" i="18" s="1"/>
  <c r="E235" i="18"/>
  <c r="H235" i="18" s="1"/>
  <c r="E234" i="18"/>
  <c r="H234" i="18" s="1"/>
  <c r="E233" i="18"/>
  <c r="H233" i="18" s="1"/>
  <c r="E232" i="18"/>
  <c r="H232" i="18" s="1"/>
  <c r="E231" i="18"/>
  <c r="H231" i="18" s="1"/>
  <c r="E230" i="18"/>
  <c r="H230" i="18" s="1"/>
  <c r="E229" i="18"/>
  <c r="H229" i="18" s="1"/>
  <c r="E228" i="18"/>
  <c r="H228" i="18" s="1"/>
  <c r="E227" i="18"/>
  <c r="H227" i="18" s="1"/>
  <c r="E226" i="18"/>
  <c r="H226" i="18" s="1"/>
  <c r="L226" i="18" s="1"/>
  <c r="E225" i="18"/>
  <c r="H225" i="18" s="1"/>
  <c r="E224" i="18"/>
  <c r="H224" i="18" s="1"/>
  <c r="L224" i="18" s="1"/>
  <c r="E223" i="18"/>
  <c r="H223" i="18" s="1"/>
  <c r="E222" i="18"/>
  <c r="H222" i="18" s="1"/>
  <c r="E221" i="18"/>
  <c r="H221" i="18" s="1"/>
  <c r="E220" i="18"/>
  <c r="H220" i="18" s="1"/>
  <c r="L220" i="18" s="1"/>
  <c r="E219" i="18"/>
  <c r="H219" i="18" s="1"/>
  <c r="E218" i="18"/>
  <c r="H218" i="18" s="1"/>
  <c r="E217" i="18"/>
  <c r="H217" i="18" s="1"/>
  <c r="E216" i="18"/>
  <c r="H216" i="18" s="1"/>
  <c r="E215" i="18"/>
  <c r="H215" i="18" s="1"/>
  <c r="E214" i="18"/>
  <c r="H214" i="18" s="1"/>
  <c r="E213" i="18"/>
  <c r="H213" i="18" s="1"/>
  <c r="E212" i="18"/>
  <c r="H212" i="18" s="1"/>
  <c r="L212" i="18" s="1"/>
  <c r="E211" i="18"/>
  <c r="H211" i="18" s="1"/>
  <c r="E210" i="18"/>
  <c r="H210" i="18" s="1"/>
  <c r="E209" i="18"/>
  <c r="H209" i="18" s="1"/>
  <c r="E208" i="18"/>
  <c r="H208" i="18" s="1"/>
  <c r="E207" i="18"/>
  <c r="H207" i="18" s="1"/>
  <c r="L207" i="18" s="1"/>
  <c r="E206" i="18"/>
  <c r="H206" i="18" s="1"/>
  <c r="E205" i="18"/>
  <c r="H205" i="18" s="1"/>
  <c r="L205" i="18" s="1"/>
  <c r="E204" i="18"/>
  <c r="H204" i="18" s="1"/>
  <c r="E203" i="18"/>
  <c r="H203" i="18" s="1"/>
  <c r="E202" i="18"/>
  <c r="H202" i="18" s="1"/>
  <c r="E201" i="18"/>
  <c r="H201" i="18" s="1"/>
  <c r="L201" i="18" s="1"/>
  <c r="E200" i="18"/>
  <c r="H200" i="18" s="1"/>
  <c r="E199" i="18"/>
  <c r="H199" i="18" s="1"/>
  <c r="E198" i="18"/>
  <c r="H198" i="18" s="1"/>
  <c r="E197" i="18"/>
  <c r="H197" i="18" s="1"/>
  <c r="E196" i="18"/>
  <c r="H196" i="18" s="1"/>
  <c r="E195" i="18"/>
  <c r="H195" i="18" s="1"/>
  <c r="E194" i="18"/>
  <c r="H194" i="18" s="1"/>
  <c r="E193" i="18"/>
  <c r="H193" i="18" s="1"/>
  <c r="L193" i="18" s="1"/>
  <c r="E192" i="18"/>
  <c r="H192" i="18" s="1"/>
  <c r="E191" i="18"/>
  <c r="H191" i="18" s="1"/>
  <c r="E190" i="18"/>
  <c r="H190" i="18" s="1"/>
  <c r="E189" i="18"/>
  <c r="H189" i="18" s="1"/>
  <c r="L189" i="18" s="1"/>
  <c r="E188" i="18"/>
  <c r="H188" i="18" s="1"/>
  <c r="E187" i="18"/>
  <c r="H187" i="18" s="1"/>
  <c r="L187" i="18" s="1"/>
  <c r="E186" i="18"/>
  <c r="H186" i="18" s="1"/>
  <c r="E185" i="18"/>
  <c r="H185" i="18" s="1"/>
  <c r="E184" i="18"/>
  <c r="H184" i="18" s="1"/>
  <c r="E183" i="18"/>
  <c r="H183" i="18" s="1"/>
  <c r="L183" i="18" s="1"/>
  <c r="E182" i="18"/>
  <c r="H182" i="18" s="1"/>
  <c r="E181" i="18"/>
  <c r="H181" i="18" s="1"/>
  <c r="E180" i="18"/>
  <c r="H180" i="18" s="1"/>
  <c r="E179" i="18"/>
  <c r="H179" i="18" s="1"/>
  <c r="E178" i="18"/>
  <c r="H178" i="18" s="1"/>
  <c r="E177" i="18"/>
  <c r="H177" i="18" s="1"/>
  <c r="E176" i="18"/>
  <c r="H176" i="18" s="1"/>
  <c r="E175" i="18"/>
  <c r="H175" i="18" s="1"/>
  <c r="L175" i="18" s="1"/>
  <c r="E174" i="18"/>
  <c r="H174" i="18" s="1"/>
  <c r="E173" i="18"/>
  <c r="H173" i="18" s="1"/>
  <c r="E172" i="18"/>
  <c r="H172" i="18" s="1"/>
  <c r="E171" i="18"/>
  <c r="H171" i="18" s="1"/>
  <c r="L171" i="18" s="1"/>
  <c r="E170" i="18"/>
  <c r="H170" i="18" s="1"/>
  <c r="E169" i="18"/>
  <c r="H169" i="18" s="1"/>
  <c r="L169" i="18" s="1"/>
  <c r="E168" i="18"/>
  <c r="H168" i="18" s="1"/>
  <c r="E167" i="18"/>
  <c r="H167" i="18" s="1"/>
  <c r="E166" i="18"/>
  <c r="H166" i="18" s="1"/>
  <c r="E165" i="18"/>
  <c r="H165" i="18" s="1"/>
  <c r="L165" i="18" s="1"/>
  <c r="E164" i="18"/>
  <c r="H164" i="18" s="1"/>
  <c r="E163" i="18"/>
  <c r="H163" i="18" s="1"/>
  <c r="E162" i="18"/>
  <c r="H162" i="18" s="1"/>
  <c r="E161" i="18"/>
  <c r="H161" i="18" s="1"/>
  <c r="E160" i="18"/>
  <c r="H160" i="18" s="1"/>
  <c r="E159" i="18"/>
  <c r="H159" i="18" s="1"/>
  <c r="E158" i="18"/>
  <c r="H158" i="18" s="1"/>
  <c r="E157" i="18"/>
  <c r="H157" i="18" s="1"/>
  <c r="L157" i="18" s="1"/>
  <c r="E156" i="18"/>
  <c r="H156" i="18" s="1"/>
  <c r="E155" i="18"/>
  <c r="H155" i="18" s="1"/>
  <c r="E154" i="18"/>
  <c r="H154" i="18" s="1"/>
  <c r="E153" i="18"/>
  <c r="H153" i="18" s="1"/>
  <c r="L153" i="18" s="1"/>
  <c r="E152" i="18"/>
  <c r="H152" i="18" s="1"/>
  <c r="E151" i="18"/>
  <c r="H151" i="18" s="1"/>
  <c r="E150" i="18"/>
  <c r="H150" i="18" s="1"/>
  <c r="E149" i="18"/>
  <c r="H149" i="18" s="1"/>
  <c r="E148" i="18"/>
  <c r="H148" i="18" s="1"/>
  <c r="E147" i="18"/>
  <c r="H147" i="18" s="1"/>
  <c r="L147" i="18" s="1"/>
  <c r="E146" i="18"/>
  <c r="H146" i="18" s="1"/>
  <c r="E145" i="18"/>
  <c r="H145" i="18" s="1"/>
  <c r="E144" i="18"/>
  <c r="H144" i="18" s="1"/>
  <c r="E143" i="18"/>
  <c r="H143" i="18" s="1"/>
  <c r="E142" i="18"/>
  <c r="H142" i="18" s="1"/>
  <c r="E141" i="18"/>
  <c r="H141" i="18" s="1"/>
  <c r="E140" i="18"/>
  <c r="H140" i="18" s="1"/>
  <c r="E139" i="18"/>
  <c r="H139" i="18" s="1"/>
  <c r="L139" i="18" s="1"/>
  <c r="E138" i="18"/>
  <c r="H138" i="18" s="1"/>
  <c r="E137" i="18"/>
  <c r="H137" i="18" s="1"/>
  <c r="E136" i="18"/>
  <c r="H136" i="18" s="1"/>
  <c r="E135" i="18"/>
  <c r="H135" i="18" s="1"/>
  <c r="L135" i="18" s="1"/>
  <c r="E134" i="18"/>
  <c r="H134" i="18" s="1"/>
  <c r="E133" i="18"/>
  <c r="H133" i="18" s="1"/>
  <c r="E132" i="18"/>
  <c r="H132" i="18" s="1"/>
  <c r="E131" i="18"/>
  <c r="H131" i="18" s="1"/>
  <c r="E130" i="18"/>
  <c r="H130" i="18" s="1"/>
  <c r="E129" i="18"/>
  <c r="H129" i="18" s="1"/>
  <c r="L129" i="18" s="1"/>
  <c r="E128" i="18"/>
  <c r="H128" i="18" s="1"/>
  <c r="E127" i="18"/>
  <c r="H127" i="18" s="1"/>
  <c r="E126" i="18"/>
  <c r="H126" i="18" s="1"/>
  <c r="E125" i="18"/>
  <c r="H125" i="18" s="1"/>
  <c r="E124" i="18"/>
  <c r="H124" i="18" s="1"/>
  <c r="E123" i="18"/>
  <c r="H123" i="18" s="1"/>
  <c r="E122" i="18"/>
  <c r="H122" i="18" s="1"/>
  <c r="E121" i="18"/>
  <c r="H121" i="18" s="1"/>
  <c r="E120" i="18"/>
  <c r="H120" i="18" s="1"/>
  <c r="L120" i="18" s="1"/>
  <c r="E119" i="18"/>
  <c r="H119" i="18" s="1"/>
  <c r="E118" i="18"/>
  <c r="H118" i="18" s="1"/>
  <c r="E117" i="18"/>
  <c r="H117" i="18" s="1"/>
  <c r="E116" i="18"/>
  <c r="H116" i="18" s="1"/>
  <c r="E115" i="18"/>
  <c r="H115" i="18" s="1"/>
  <c r="E114" i="18"/>
  <c r="H114" i="18" s="1"/>
  <c r="E113" i="18"/>
  <c r="H113" i="18" s="1"/>
  <c r="E112" i="18"/>
  <c r="H112" i="18" s="1"/>
  <c r="E111" i="18"/>
  <c r="H111" i="18" s="1"/>
  <c r="E110" i="18"/>
  <c r="H110" i="18" s="1"/>
  <c r="L110" i="18" s="1"/>
  <c r="E109" i="18"/>
  <c r="H109" i="18" s="1"/>
  <c r="E108" i="18"/>
  <c r="H108" i="18" s="1"/>
  <c r="E107" i="18"/>
  <c r="H107" i="18" s="1"/>
  <c r="E106" i="18"/>
  <c r="H106" i="18" s="1"/>
  <c r="E105" i="18"/>
  <c r="H105" i="18" s="1"/>
  <c r="E104" i="18"/>
  <c r="H104" i="18" s="1"/>
  <c r="E103" i="18"/>
  <c r="H103" i="18" s="1"/>
  <c r="E102" i="18"/>
  <c r="H102" i="18" s="1"/>
  <c r="E101" i="18"/>
  <c r="H101" i="18" s="1"/>
  <c r="L101" i="18" s="1"/>
  <c r="E100" i="18"/>
  <c r="H100" i="18" s="1"/>
  <c r="E99" i="18"/>
  <c r="H99" i="18" s="1"/>
  <c r="E98" i="18"/>
  <c r="H98" i="18" s="1"/>
  <c r="E97" i="18"/>
  <c r="H97" i="18" s="1"/>
  <c r="E96" i="18"/>
  <c r="H96" i="18" s="1"/>
  <c r="E95" i="18"/>
  <c r="H95" i="18" s="1"/>
  <c r="E94" i="18"/>
  <c r="H94" i="18" s="1"/>
  <c r="E93" i="18"/>
  <c r="H93" i="18" s="1"/>
  <c r="E92" i="18"/>
  <c r="H92" i="18" s="1"/>
  <c r="E91" i="18"/>
  <c r="H91" i="18" s="1"/>
  <c r="L91" i="18" s="1"/>
  <c r="E90" i="18"/>
  <c r="H90" i="18" s="1"/>
  <c r="E89" i="18"/>
  <c r="H89" i="18" s="1"/>
  <c r="E88" i="18"/>
  <c r="H88" i="18" s="1"/>
  <c r="E87" i="18"/>
  <c r="H87" i="18" s="1"/>
  <c r="E86" i="18"/>
  <c r="H86" i="18" s="1"/>
  <c r="E85" i="18"/>
  <c r="H85" i="18" s="1"/>
  <c r="E84" i="18"/>
  <c r="H84" i="18" s="1"/>
  <c r="E83" i="18"/>
  <c r="H83" i="18" s="1"/>
  <c r="E82" i="18"/>
  <c r="H82" i="18" s="1"/>
  <c r="E81" i="18"/>
  <c r="H81" i="18" s="1"/>
  <c r="E80" i="18"/>
  <c r="H80" i="18" s="1"/>
  <c r="E79" i="18"/>
  <c r="H79" i="18" s="1"/>
  <c r="E78" i="18"/>
  <c r="H78" i="18" s="1"/>
  <c r="E77" i="18"/>
  <c r="H77" i="18" s="1"/>
  <c r="E76" i="18"/>
  <c r="H76" i="18" s="1"/>
  <c r="E75" i="18"/>
  <c r="H75" i="18" s="1"/>
  <c r="L75" i="18" s="1"/>
  <c r="E74" i="18"/>
  <c r="H74" i="18" s="1"/>
  <c r="E73" i="18"/>
  <c r="H73" i="18" s="1"/>
  <c r="E72" i="18"/>
  <c r="H72" i="18" s="1"/>
  <c r="E71" i="18"/>
  <c r="H71" i="18" s="1"/>
  <c r="E70" i="18"/>
  <c r="H70" i="18" s="1"/>
  <c r="E69" i="18"/>
  <c r="H69" i="18" s="1"/>
  <c r="E68" i="18"/>
  <c r="H68" i="18" s="1"/>
  <c r="E67" i="18"/>
  <c r="H67" i="18" s="1"/>
  <c r="E66" i="18"/>
  <c r="H66" i="18" s="1"/>
  <c r="E65" i="18"/>
  <c r="H65" i="18" s="1"/>
  <c r="E64" i="18"/>
  <c r="H64" i="18" s="1"/>
  <c r="E63" i="18"/>
  <c r="H63" i="18" s="1"/>
  <c r="E62" i="18"/>
  <c r="H62" i="18" s="1"/>
  <c r="E61" i="18"/>
  <c r="H61" i="18" s="1"/>
  <c r="E60" i="18"/>
  <c r="H60" i="18" s="1"/>
  <c r="E59" i="18"/>
  <c r="H59" i="18" s="1"/>
  <c r="L59" i="18" s="1"/>
  <c r="E58" i="18"/>
  <c r="H58" i="18" s="1"/>
  <c r="E57" i="18"/>
  <c r="H57" i="18" s="1"/>
  <c r="E56" i="18"/>
  <c r="H56" i="18" s="1"/>
  <c r="E55" i="18"/>
  <c r="H55" i="18" s="1"/>
  <c r="E54" i="18"/>
  <c r="H54" i="18" s="1"/>
  <c r="E53" i="18"/>
  <c r="H53" i="18" s="1"/>
  <c r="E52" i="18"/>
  <c r="H52" i="18" s="1"/>
  <c r="E51" i="18"/>
  <c r="H51" i="18" s="1"/>
  <c r="E50" i="18"/>
  <c r="H50" i="18" s="1"/>
  <c r="E49" i="18"/>
  <c r="H49" i="18" s="1"/>
  <c r="E48" i="18"/>
  <c r="H48" i="18" s="1"/>
  <c r="E47" i="18"/>
  <c r="H47" i="18" s="1"/>
  <c r="E46" i="18"/>
  <c r="H46" i="18" s="1"/>
  <c r="E45" i="18"/>
  <c r="H45" i="18" s="1"/>
  <c r="E44" i="18"/>
  <c r="H44" i="18" s="1"/>
  <c r="E43" i="18"/>
  <c r="H43" i="18" s="1"/>
  <c r="L43" i="18" s="1"/>
  <c r="E42" i="18"/>
  <c r="H42" i="18" s="1"/>
  <c r="E41" i="18"/>
  <c r="H41" i="18" s="1"/>
  <c r="E40" i="18"/>
  <c r="H40" i="18" s="1"/>
  <c r="E39" i="18"/>
  <c r="H39" i="18" s="1"/>
  <c r="E38" i="18"/>
  <c r="H38" i="18" s="1"/>
  <c r="E37" i="18"/>
  <c r="H37" i="18" s="1"/>
  <c r="E36" i="18"/>
  <c r="H36" i="18" s="1"/>
  <c r="E35" i="18"/>
  <c r="H35" i="18" s="1"/>
  <c r="E34" i="18"/>
  <c r="H34" i="18" s="1"/>
  <c r="E33" i="18"/>
  <c r="H33" i="18" s="1"/>
  <c r="E32" i="18"/>
  <c r="H32" i="18" s="1"/>
  <c r="L32" i="18" s="1"/>
  <c r="E31" i="18"/>
  <c r="H31" i="18" s="1"/>
  <c r="E30" i="18"/>
  <c r="H30" i="18" s="1"/>
  <c r="E29" i="18"/>
  <c r="H29" i="18" s="1"/>
  <c r="E28" i="18"/>
  <c r="H28" i="18" s="1"/>
  <c r="E27" i="18"/>
  <c r="H27" i="18" s="1"/>
  <c r="E26" i="18"/>
  <c r="H26" i="18" s="1"/>
  <c r="E25" i="18"/>
  <c r="H25" i="18" s="1"/>
  <c r="E24" i="18"/>
  <c r="H24" i="18" s="1"/>
  <c r="L24" i="18" s="1"/>
  <c r="E23" i="18"/>
  <c r="H23" i="18" s="1"/>
  <c r="E22" i="18"/>
  <c r="H22" i="18" s="1"/>
  <c r="E21" i="18"/>
  <c r="H21" i="18" s="1"/>
  <c r="E20" i="18"/>
  <c r="H20" i="18" s="1"/>
  <c r="E19" i="18"/>
  <c r="H19" i="18" s="1"/>
  <c r="E18" i="18"/>
  <c r="H18" i="18" s="1"/>
  <c r="E17" i="18"/>
  <c r="H17" i="18" s="1"/>
  <c r="E16" i="18"/>
  <c r="H16" i="18" s="1"/>
  <c r="E15" i="18"/>
  <c r="H15" i="18" s="1"/>
  <c r="E14" i="18"/>
  <c r="H14" i="18" s="1"/>
  <c r="E13" i="18"/>
  <c r="H13" i="18" s="1"/>
  <c r="L13" i="18" s="1"/>
  <c r="E12" i="18"/>
  <c r="H12" i="18" s="1"/>
  <c r="E11" i="18"/>
  <c r="H11" i="18" s="1"/>
  <c r="E10" i="18"/>
  <c r="H10" i="18" s="1"/>
  <c r="E9" i="18"/>
  <c r="H9" i="18" s="1"/>
  <c r="E8" i="18"/>
  <c r="H8" i="18" s="1"/>
  <c r="L8" i="18" s="1"/>
  <c r="E7" i="18"/>
  <c r="H7" i="18" s="1"/>
  <c r="E6" i="18"/>
  <c r="H6" i="18" s="1"/>
  <c r="E5" i="18"/>
  <c r="H5" i="18" s="1"/>
  <c r="E4" i="18"/>
  <c r="H4" i="18" s="1"/>
  <c r="E3" i="18"/>
  <c r="H3" i="18" s="1"/>
  <c r="E2" i="18"/>
  <c r="H2" i="18" s="1"/>
  <c r="I163" i="19"/>
  <c r="I162" i="19"/>
  <c r="I160" i="19"/>
  <c r="I158" i="19"/>
  <c r="I157" i="19"/>
  <c r="I156" i="19"/>
  <c r="I155" i="19"/>
  <c r="I154" i="19"/>
  <c r="I153" i="19"/>
  <c r="I152" i="19"/>
  <c r="I151" i="19"/>
  <c r="I150" i="19"/>
  <c r="I149" i="19"/>
  <c r="I147" i="19"/>
  <c r="I145" i="19"/>
  <c r="I144" i="19"/>
  <c r="I143" i="19"/>
  <c r="I142" i="19"/>
  <c r="I141" i="19"/>
  <c r="I140" i="19"/>
  <c r="I139" i="19"/>
  <c r="I138" i="19"/>
  <c r="I137" i="19"/>
  <c r="I135" i="19"/>
  <c r="I134" i="19"/>
  <c r="I132" i="19"/>
  <c r="I131" i="19"/>
  <c r="I130" i="19"/>
  <c r="I129" i="19"/>
  <c r="I128" i="19"/>
  <c r="I127" i="19"/>
  <c r="I126" i="19"/>
  <c r="I125" i="19"/>
  <c r="I124" i="19"/>
  <c r="I123" i="19"/>
  <c r="I121" i="19"/>
  <c r="I119" i="19"/>
  <c r="I118" i="19"/>
  <c r="I117" i="19"/>
  <c r="I116" i="19"/>
  <c r="I115" i="19"/>
  <c r="I114" i="19"/>
  <c r="I113" i="19"/>
  <c r="I112" i="19"/>
  <c r="I111" i="19"/>
  <c r="I110" i="19"/>
  <c r="I108" i="19"/>
  <c r="I107" i="19"/>
  <c r="I106" i="19"/>
  <c r="I105" i="19"/>
  <c r="I104" i="19"/>
  <c r="I103" i="19"/>
  <c r="I102" i="19"/>
  <c r="I101" i="19"/>
  <c r="I100" i="19"/>
  <c r="I99" i="19"/>
  <c r="I97" i="19"/>
  <c r="I96" i="19"/>
  <c r="I95" i="19"/>
  <c r="I94" i="19"/>
  <c r="I93" i="19"/>
  <c r="I92" i="19"/>
  <c r="I91" i="19"/>
  <c r="I90" i="19"/>
  <c r="I89" i="19"/>
  <c r="I88" i="19"/>
  <c r="I87" i="19"/>
  <c r="I86" i="19"/>
  <c r="I84" i="19"/>
  <c r="I83" i="19"/>
  <c r="I82" i="19"/>
  <c r="I81" i="19"/>
  <c r="I80" i="19"/>
  <c r="I79" i="19"/>
  <c r="I78" i="19"/>
  <c r="I77" i="19"/>
  <c r="I76" i="19"/>
  <c r="I75" i="19"/>
  <c r="I74" i="19"/>
  <c r="I73" i="19"/>
  <c r="I71" i="19"/>
  <c r="I70" i="19"/>
  <c r="I69" i="19"/>
  <c r="I68" i="19"/>
  <c r="I67" i="19"/>
  <c r="I66" i="19"/>
  <c r="I64" i="19"/>
  <c r="I63" i="19"/>
  <c r="I62" i="19"/>
  <c r="I60" i="19"/>
  <c r="I59" i="19"/>
  <c r="I58" i="19"/>
  <c r="I57" i="19"/>
  <c r="I56" i="19"/>
  <c r="I55" i="19"/>
  <c r="I53" i="19"/>
  <c r="I51" i="19"/>
  <c r="I50" i="19"/>
  <c r="I48" i="19"/>
  <c r="I47" i="19"/>
  <c r="I46" i="19"/>
  <c r="I45" i="19"/>
  <c r="I44" i="19"/>
  <c r="I43" i="19"/>
  <c r="I41" i="19"/>
  <c r="I39" i="19"/>
  <c r="I38" i="19"/>
  <c r="I36" i="19"/>
  <c r="I35" i="19"/>
  <c r="I34" i="19"/>
  <c r="I33" i="19"/>
  <c r="I32" i="19"/>
  <c r="I31" i="19"/>
  <c r="I29" i="19"/>
  <c r="I27" i="19"/>
  <c r="I26" i="19"/>
  <c r="I24" i="19"/>
  <c r="I23" i="19"/>
  <c r="I22" i="19"/>
  <c r="I21" i="19"/>
  <c r="I20" i="19"/>
  <c r="I19" i="19"/>
  <c r="I17" i="19"/>
  <c r="I15" i="19"/>
  <c r="I14" i="19"/>
  <c r="I12" i="19"/>
  <c r="I11" i="19"/>
  <c r="I10" i="19"/>
  <c r="I9" i="19"/>
  <c r="I8" i="19"/>
  <c r="I7" i="19"/>
  <c r="I5" i="19"/>
  <c r="I3" i="19"/>
  <c r="I2" i="19"/>
  <c r="I401" i="18"/>
  <c r="I400" i="18"/>
  <c r="I399" i="18"/>
  <c r="I398" i="18"/>
  <c r="I397" i="18"/>
  <c r="I396" i="18"/>
  <c r="I395" i="18"/>
  <c r="I394" i="18"/>
  <c r="I392" i="18"/>
  <c r="I390" i="18"/>
  <c r="I388" i="18"/>
  <c r="I386" i="18"/>
  <c r="I385" i="18"/>
  <c r="I384" i="18"/>
  <c r="I383" i="18"/>
  <c r="I382" i="18"/>
  <c r="I381" i="18"/>
  <c r="I379" i="18"/>
  <c r="I377" i="18"/>
  <c r="I376" i="18"/>
  <c r="I375" i="18"/>
  <c r="I374" i="18"/>
  <c r="I373" i="18"/>
  <c r="I372" i="18"/>
  <c r="I371" i="18"/>
  <c r="I370" i="18"/>
  <c r="I369" i="18"/>
  <c r="I367" i="18"/>
  <c r="I365" i="18"/>
  <c r="I364" i="18"/>
  <c r="I363" i="18"/>
  <c r="I362" i="18"/>
  <c r="I361" i="18"/>
  <c r="I360" i="18"/>
  <c r="I359" i="18"/>
  <c r="I358" i="18"/>
  <c r="I356" i="18"/>
  <c r="I354" i="18"/>
  <c r="I353" i="18"/>
  <c r="I352" i="18"/>
  <c r="I351" i="18"/>
  <c r="I350" i="18"/>
  <c r="I349" i="18"/>
  <c r="I348" i="18"/>
  <c r="I347" i="18"/>
  <c r="I346" i="18"/>
  <c r="I345" i="18"/>
  <c r="I344" i="18"/>
  <c r="I343" i="18"/>
  <c r="I342" i="18"/>
  <c r="I341" i="18"/>
  <c r="I340" i="18"/>
  <c r="I339" i="18"/>
  <c r="I338" i="18"/>
  <c r="I336" i="18"/>
  <c r="I334" i="18"/>
  <c r="I332" i="18"/>
  <c r="I331" i="18"/>
  <c r="I330" i="18"/>
  <c r="I329" i="18"/>
  <c r="I328" i="18"/>
  <c r="I327" i="18"/>
  <c r="I326" i="18"/>
  <c r="I325" i="18"/>
  <c r="I324" i="18"/>
  <c r="I323" i="18"/>
  <c r="I322" i="18"/>
  <c r="I321" i="18"/>
  <c r="I320" i="18"/>
  <c r="I318" i="18"/>
  <c r="I316" i="18"/>
  <c r="I314" i="18"/>
  <c r="I313" i="18"/>
  <c r="I312" i="18"/>
  <c r="I311" i="18"/>
  <c r="I310" i="18"/>
  <c r="I309" i="18"/>
  <c r="I308" i="18"/>
  <c r="I307" i="18"/>
  <c r="I306" i="18"/>
  <c r="I305" i="18"/>
  <c r="I304" i="18"/>
  <c r="I303" i="18"/>
  <c r="I302" i="18"/>
  <c r="I301" i="18"/>
  <c r="I299" i="18"/>
  <c r="I297" i="18"/>
  <c r="I295" i="18"/>
  <c r="I294" i="18"/>
  <c r="I293" i="18"/>
  <c r="I292" i="18"/>
  <c r="I291" i="18"/>
  <c r="I290" i="18"/>
  <c r="I289" i="18"/>
  <c r="I288" i="18"/>
  <c r="I287" i="18"/>
  <c r="I286" i="18"/>
  <c r="I285" i="18"/>
  <c r="I284" i="18"/>
  <c r="I282" i="18"/>
  <c r="I280" i="18"/>
  <c r="I279" i="18"/>
  <c r="I278" i="18"/>
  <c r="I276" i="18"/>
  <c r="I275" i="18"/>
  <c r="I274" i="18"/>
  <c r="I273" i="18"/>
  <c r="I272" i="18"/>
  <c r="I271" i="18"/>
  <c r="I270" i="18"/>
  <c r="I269" i="18"/>
  <c r="I268" i="18"/>
  <c r="I267" i="18"/>
  <c r="I266" i="18"/>
  <c r="I265" i="18"/>
  <c r="I263" i="18"/>
  <c r="I261" i="18"/>
  <c r="I260" i="18"/>
  <c r="I259" i="18"/>
  <c r="I257" i="18"/>
  <c r="I256" i="18"/>
  <c r="I255" i="18"/>
  <c r="I254" i="18"/>
  <c r="I253" i="18"/>
  <c r="I252" i="18"/>
  <c r="I251" i="18"/>
  <c r="I250" i="18"/>
  <c r="I249" i="18"/>
  <c r="I248" i="18"/>
  <c r="I247" i="18"/>
  <c r="I246" i="18"/>
  <c r="I244" i="18"/>
  <c r="I242" i="18"/>
  <c r="I241" i="18"/>
  <c r="I240" i="18"/>
  <c r="I238" i="18"/>
  <c r="I237" i="18"/>
  <c r="I236" i="18"/>
  <c r="I235" i="18"/>
  <c r="I234" i="18"/>
  <c r="I233" i="18"/>
  <c r="I232" i="18"/>
  <c r="I231" i="18"/>
  <c r="I230" i="18"/>
  <c r="I229" i="18"/>
  <c r="I228" i="18"/>
  <c r="I227" i="18"/>
  <c r="I225" i="18"/>
  <c r="I223" i="18"/>
  <c r="I222" i="18"/>
  <c r="I221" i="18"/>
  <c r="I219" i="18"/>
  <c r="I218" i="18"/>
  <c r="I217" i="18"/>
  <c r="I216" i="18"/>
  <c r="I215" i="18"/>
  <c r="I214" i="18"/>
  <c r="I213" i="18"/>
  <c r="I211" i="18"/>
  <c r="I210" i="18"/>
  <c r="I209" i="18"/>
  <c r="I208" i="18"/>
  <c r="I206" i="18"/>
  <c r="I204" i="18"/>
  <c r="I203" i="18"/>
  <c r="I202" i="18"/>
  <c r="I200" i="18"/>
  <c r="I199" i="18"/>
  <c r="I198" i="18"/>
  <c r="I197" i="18"/>
  <c r="I196" i="18"/>
  <c r="I195" i="18"/>
  <c r="I194" i="18"/>
  <c r="I192" i="18"/>
  <c r="I191" i="18"/>
  <c r="I190" i="18"/>
  <c r="I188" i="18"/>
  <c r="I186" i="18"/>
  <c r="I185" i="18"/>
  <c r="I184" i="18"/>
  <c r="I182" i="18"/>
  <c r="I181" i="18"/>
  <c r="I180" i="18"/>
  <c r="I179" i="18"/>
  <c r="I178" i="18"/>
  <c r="I177" i="18"/>
  <c r="I176" i="18"/>
  <c r="I174" i="18"/>
  <c r="I173" i="18"/>
  <c r="I172" i="18"/>
  <c r="I170" i="18"/>
  <c r="I168" i="18"/>
  <c r="I167" i="18"/>
  <c r="I166" i="18"/>
  <c r="I164" i="18"/>
  <c r="I163" i="18"/>
  <c r="I162" i="18"/>
  <c r="I161" i="18"/>
  <c r="I160" i="18"/>
  <c r="I159" i="18"/>
  <c r="I158" i="18"/>
  <c r="I156" i="18"/>
  <c r="I155" i="18"/>
  <c r="I154" i="18"/>
  <c r="I152" i="18"/>
  <c r="I151" i="18"/>
  <c r="I150" i="18"/>
  <c r="I149" i="18"/>
  <c r="I148" i="18"/>
  <c r="I146" i="18"/>
  <c r="I145" i="18"/>
  <c r="I144" i="18"/>
  <c r="I143" i="18"/>
  <c r="I142" i="18"/>
  <c r="I141" i="18"/>
  <c r="I140" i="18"/>
  <c r="I138" i="18"/>
  <c r="I137" i="18"/>
  <c r="I136" i="18"/>
  <c r="I134" i="18"/>
  <c r="I133" i="18"/>
  <c r="I132" i="18"/>
  <c r="I131" i="18"/>
  <c r="I130" i="18"/>
  <c r="I128" i="18"/>
  <c r="I127" i="18"/>
  <c r="I126" i="18"/>
  <c r="I125" i="18"/>
  <c r="I124" i="18"/>
  <c r="I123" i="18"/>
  <c r="I122" i="18"/>
  <c r="I121" i="18"/>
  <c r="I119" i="18"/>
  <c r="I118" i="18"/>
  <c r="I117" i="18"/>
  <c r="I116" i="18"/>
  <c r="I115" i="18"/>
  <c r="I114" i="18"/>
  <c r="I113" i="18"/>
  <c r="I112" i="18"/>
  <c r="I111" i="18"/>
  <c r="I109" i="18"/>
  <c r="I108" i="18"/>
  <c r="I107" i="18"/>
  <c r="I106" i="18"/>
  <c r="I105" i="18"/>
  <c r="I104" i="18"/>
  <c r="I103" i="18"/>
  <c r="I102" i="18"/>
  <c r="I100" i="18"/>
  <c r="I99" i="18"/>
  <c r="I98" i="18"/>
  <c r="I97" i="18"/>
  <c r="I96" i="18"/>
  <c r="I95" i="18"/>
  <c r="I94" i="18"/>
  <c r="I93" i="18"/>
  <c r="I92" i="18"/>
  <c r="I90" i="18"/>
  <c r="I89" i="18"/>
  <c r="I88" i="18"/>
  <c r="I87" i="18"/>
  <c r="I86" i="18"/>
  <c r="I85" i="18"/>
  <c r="I84" i="18"/>
  <c r="I83" i="18"/>
  <c r="I82" i="18"/>
  <c r="I81" i="18"/>
  <c r="I80" i="18"/>
  <c r="I79" i="18"/>
  <c r="I78" i="18"/>
  <c r="I77" i="18"/>
  <c r="I76" i="18"/>
  <c r="I74" i="18"/>
  <c r="I73" i="18"/>
  <c r="I72" i="18"/>
  <c r="I71" i="18"/>
  <c r="I70" i="18"/>
  <c r="I69" i="18"/>
  <c r="I68" i="18"/>
  <c r="I67" i="18"/>
  <c r="I66" i="18"/>
  <c r="I65" i="18"/>
  <c r="I64" i="18"/>
  <c r="I63" i="18"/>
  <c r="I62" i="18"/>
  <c r="I61" i="18"/>
  <c r="I60" i="18"/>
  <c r="I58" i="18"/>
  <c r="I57" i="18"/>
  <c r="I56" i="18"/>
  <c r="I55" i="18"/>
  <c r="I54" i="18"/>
  <c r="I53" i="18"/>
  <c r="I52" i="18"/>
  <c r="I51" i="18"/>
  <c r="I50" i="18"/>
  <c r="I49" i="18"/>
  <c r="I48" i="18"/>
  <c r="I47" i="18"/>
  <c r="I46" i="18"/>
  <c r="I45" i="18"/>
  <c r="I44" i="18"/>
  <c r="I42" i="18"/>
  <c r="I41" i="18"/>
  <c r="I40" i="18"/>
  <c r="I39" i="18"/>
  <c r="I38" i="18"/>
  <c r="I37" i="18"/>
  <c r="I36" i="18"/>
  <c r="I35" i="18"/>
  <c r="I34" i="18"/>
  <c r="I33" i="18"/>
  <c r="I31" i="18"/>
  <c r="I30" i="18"/>
  <c r="I29" i="18"/>
  <c r="I28" i="18"/>
  <c r="I27" i="18"/>
  <c r="I26" i="18"/>
  <c r="I25" i="18"/>
  <c r="I23" i="18"/>
  <c r="I22" i="18"/>
  <c r="I21" i="18"/>
  <c r="I20" i="18"/>
  <c r="I19" i="18"/>
  <c r="I18" i="18"/>
  <c r="I17" i="18"/>
  <c r="I16" i="18"/>
  <c r="I15" i="18"/>
  <c r="I14" i="18"/>
  <c r="I12" i="18"/>
  <c r="I11" i="18"/>
  <c r="I10" i="18"/>
  <c r="I9" i="18"/>
  <c r="I7" i="18"/>
  <c r="I6" i="18"/>
  <c r="I5" i="18"/>
  <c r="I4" i="18"/>
  <c r="I3" i="18"/>
  <c r="I2" i="18"/>
  <c r="H563" i="11"/>
  <c r="H561" i="11"/>
  <c r="H557" i="11"/>
  <c r="H546" i="11"/>
  <c r="H544" i="11"/>
  <c r="H540" i="11"/>
  <c r="H534" i="11"/>
  <c r="H528" i="11"/>
  <c r="H527" i="11"/>
  <c r="H518" i="11"/>
  <c r="H511" i="11"/>
  <c r="H509" i="11"/>
  <c r="H500" i="11"/>
  <c r="H493" i="11"/>
  <c r="H491" i="11"/>
  <c r="H474" i="11"/>
  <c r="H400" i="11"/>
  <c r="H391" i="11"/>
  <c r="H383" i="11"/>
  <c r="H372" i="11"/>
  <c r="H340" i="11"/>
  <c r="H322" i="11"/>
  <c r="H288" i="11"/>
  <c r="H254" i="11"/>
  <c r="H229" i="11"/>
  <c r="H224" i="11"/>
  <c r="H222" i="11"/>
  <c r="H213" i="11"/>
  <c r="H202" i="11"/>
  <c r="H201" i="11"/>
  <c r="H150" i="11"/>
  <c r="H128" i="11"/>
  <c r="H93" i="11"/>
  <c r="H92" i="11"/>
  <c r="H91" i="11"/>
  <c r="H90" i="11"/>
  <c r="H89" i="11"/>
  <c r="H88" i="11"/>
  <c r="H87" i="11"/>
  <c r="H86" i="11"/>
  <c r="H85" i="11"/>
  <c r="H84" i="11"/>
  <c r="H83" i="11"/>
  <c r="H71" i="11"/>
  <c r="H62" i="11"/>
  <c r="H60" i="11"/>
  <c r="H56" i="11"/>
  <c r="H55" i="11"/>
  <c r="H54" i="11"/>
  <c r="H53" i="11"/>
  <c r="H52" i="11"/>
  <c r="H51" i="11"/>
  <c r="H50" i="11"/>
  <c r="H49" i="11"/>
  <c r="H48" i="11"/>
  <c r="H47" i="11"/>
  <c r="H46" i="11"/>
  <c r="H45" i="11"/>
  <c r="H44" i="11"/>
  <c r="H43" i="11"/>
  <c r="H42" i="11"/>
  <c r="H41" i="11"/>
  <c r="H40" i="11"/>
  <c r="H39" i="11"/>
  <c r="H38" i="11"/>
  <c r="H37" i="11"/>
  <c r="H36" i="11"/>
  <c r="H35" i="11"/>
  <c r="H23" i="11"/>
  <c r="H22" i="11"/>
  <c r="H21" i="11"/>
  <c r="H20" i="11"/>
  <c r="H19" i="11"/>
  <c r="H18" i="11"/>
  <c r="H17" i="11"/>
  <c r="H16" i="11"/>
  <c r="H15" i="11"/>
  <c r="H14" i="11"/>
  <c r="H13" i="11"/>
  <c r="H12" i="11"/>
  <c r="H11" i="11"/>
  <c r="H10" i="11"/>
  <c r="H9" i="11"/>
  <c r="H8" i="11"/>
  <c r="H7" i="11"/>
  <c r="H6" i="11"/>
  <c r="H5" i="11"/>
  <c r="H4" i="11"/>
  <c r="H3" i="11"/>
  <c r="H2" i="11"/>
  <c r="L16" i="18" l="1"/>
  <c r="L40" i="18"/>
  <c r="L48" i="18"/>
  <c r="L56" i="18"/>
  <c r="L80" i="18"/>
  <c r="L88" i="18"/>
  <c r="L96" i="18"/>
  <c r="L104" i="18"/>
  <c r="L112" i="18"/>
  <c r="L128" i="18"/>
  <c r="L136" i="18"/>
  <c r="L152" i="18"/>
  <c r="L160" i="18"/>
  <c r="L168" i="18"/>
  <c r="L176" i="18"/>
  <c r="L192" i="18"/>
  <c r="L200" i="18"/>
  <c r="L208" i="18"/>
  <c r="L216" i="18"/>
  <c r="L232" i="18"/>
  <c r="L240" i="18"/>
  <c r="L248" i="18"/>
  <c r="L256" i="18"/>
  <c r="L280" i="18"/>
  <c r="L288" i="18"/>
  <c r="L304" i="18"/>
  <c r="L312" i="18"/>
  <c r="L320" i="18"/>
  <c r="L328" i="18"/>
  <c r="L336" i="18"/>
  <c r="L344" i="18"/>
  <c r="L352" i="18"/>
  <c r="L360" i="18"/>
  <c r="L384" i="18"/>
  <c r="L392" i="18"/>
  <c r="L3" i="18"/>
  <c r="L11" i="18"/>
  <c r="L19" i="18"/>
  <c r="L27" i="18"/>
  <c r="L35" i="18"/>
  <c r="L51" i="18"/>
  <c r="L67" i="18"/>
  <c r="L83" i="18"/>
  <c r="L99" i="18"/>
  <c r="L107" i="18"/>
  <c r="L115" i="18"/>
  <c r="L123" i="18"/>
  <c r="L131" i="18"/>
  <c r="L155" i="18"/>
  <c r="L163" i="18"/>
  <c r="L179" i="18"/>
  <c r="L195" i="18"/>
  <c r="L203" i="18"/>
  <c r="L211" i="18"/>
  <c r="L219" i="18"/>
  <c r="L227" i="18"/>
  <c r="L235" i="18"/>
  <c r="L251" i="18"/>
  <c r="L259" i="18"/>
  <c r="L267" i="18"/>
  <c r="L275" i="18"/>
  <c r="L291" i="18"/>
  <c r="L299" i="18"/>
  <c r="L307" i="18"/>
  <c r="L323" i="18"/>
  <c r="L331" i="18"/>
  <c r="L339" i="18"/>
  <c r="L347" i="18"/>
  <c r="L363" i="18"/>
  <c r="L371" i="18"/>
  <c r="L379" i="18"/>
  <c r="L395" i="18"/>
  <c r="L72" i="18"/>
  <c r="L272" i="18"/>
  <c r="L4" i="18"/>
  <c r="L12" i="18"/>
  <c r="L20" i="18"/>
  <c r="L28" i="18"/>
  <c r="L36" i="18"/>
  <c r="L44" i="18"/>
  <c r="L52" i="18"/>
  <c r="L60" i="18"/>
  <c r="L68" i="18"/>
  <c r="L76" i="18"/>
  <c r="L84" i="18"/>
  <c r="L92" i="18"/>
  <c r="L100" i="18"/>
  <c r="L108" i="18"/>
  <c r="L116" i="18"/>
  <c r="L124" i="18"/>
  <c r="L132" i="18"/>
  <c r="L140" i="18"/>
  <c r="L148" i="18"/>
  <c r="L156" i="18"/>
  <c r="L164" i="18"/>
  <c r="L172" i="18"/>
  <c r="L180" i="18"/>
  <c r="L188" i="18"/>
  <c r="L196" i="18"/>
  <c r="L204" i="18"/>
  <c r="L228" i="18"/>
  <c r="L236" i="18"/>
  <c r="L244" i="18"/>
  <c r="L252" i="18"/>
  <c r="L260" i="18"/>
  <c r="L268" i="18"/>
  <c r="L276" i="18"/>
  <c r="L284" i="18"/>
  <c r="L292" i="18"/>
  <c r="L308" i="18"/>
  <c r="L316" i="18"/>
  <c r="L324" i="18"/>
  <c r="L332" i="18"/>
  <c r="L340" i="18"/>
  <c r="L348" i="18"/>
  <c r="L356" i="18"/>
  <c r="L364" i="18"/>
  <c r="L372" i="18"/>
  <c r="L388" i="18"/>
  <c r="L396" i="18"/>
  <c r="L5" i="18"/>
  <c r="L21" i="18"/>
  <c r="L29" i="18"/>
  <c r="L37" i="18"/>
  <c r="L45" i="18"/>
  <c r="L53" i="18"/>
  <c r="L61" i="18"/>
  <c r="L69" i="18"/>
  <c r="L77" i="18"/>
  <c r="L85" i="18"/>
  <c r="L93" i="18"/>
  <c r="L109" i="18"/>
  <c r="L117" i="18"/>
  <c r="L125" i="18"/>
  <c r="L133" i="18"/>
  <c r="L141" i="18"/>
  <c r="L149" i="18"/>
  <c r="L173" i="18"/>
  <c r="L181" i="18"/>
  <c r="L197" i="18"/>
  <c r="L213" i="18"/>
  <c r="L221" i="18"/>
  <c r="L229" i="18"/>
  <c r="L237" i="18"/>
  <c r="L253" i="18"/>
  <c r="L261" i="18"/>
  <c r="L269" i="18"/>
  <c r="L285" i="18"/>
  <c r="L293" i="18"/>
  <c r="L301" i="18"/>
  <c r="L309" i="18"/>
  <c r="L325" i="18"/>
  <c r="L341" i="18"/>
  <c r="L349" i="18"/>
  <c r="L365" i="18"/>
  <c r="L373" i="18"/>
  <c r="L381" i="18"/>
  <c r="L397" i="18"/>
  <c r="L6" i="18"/>
  <c r="L14" i="18"/>
  <c r="L22" i="18"/>
  <c r="L30" i="18"/>
  <c r="L38" i="18"/>
  <c r="L46" i="18"/>
  <c r="L54" i="18"/>
  <c r="L62" i="18"/>
  <c r="L70" i="18"/>
  <c r="L78" i="18"/>
  <c r="L86" i="18"/>
  <c r="L94" i="18"/>
  <c r="L102" i="18"/>
  <c r="L118" i="18"/>
  <c r="L126" i="18"/>
  <c r="L134" i="18"/>
  <c r="L142" i="18"/>
  <c r="L150" i="18"/>
  <c r="L158" i="18"/>
  <c r="L166" i="18"/>
  <c r="L174" i="18"/>
  <c r="L182" i="18"/>
  <c r="L190" i="18"/>
  <c r="L198" i="18"/>
  <c r="L206" i="18"/>
  <c r="L214" i="18"/>
  <c r="L222" i="18"/>
  <c r="L230" i="18"/>
  <c r="L238" i="18"/>
  <c r="L246" i="18"/>
  <c r="L254" i="18"/>
  <c r="L270" i="18"/>
  <c r="L278" i="18"/>
  <c r="L286" i="18"/>
  <c r="L294" i="18"/>
  <c r="L302" i="18"/>
  <c r="L310" i="18"/>
  <c r="L318" i="18"/>
  <c r="L326" i="18"/>
  <c r="L334" i="18"/>
  <c r="L342" i="18"/>
  <c r="L350" i="18"/>
  <c r="L358" i="18"/>
  <c r="L374" i="18"/>
  <c r="L382" i="18"/>
  <c r="L390" i="18"/>
  <c r="L398" i="18"/>
  <c r="L64" i="18"/>
  <c r="L144" i="18"/>
  <c r="L184" i="18"/>
  <c r="L7" i="18"/>
  <c r="L15" i="18"/>
  <c r="L23" i="18"/>
  <c r="L31" i="18"/>
  <c r="L39" i="18"/>
  <c r="L47" i="18"/>
  <c r="L55" i="18"/>
  <c r="L63" i="18"/>
  <c r="L71" i="18"/>
  <c r="L79" i="18"/>
  <c r="L87" i="18"/>
  <c r="L95" i="18"/>
  <c r="L103" i="18"/>
  <c r="L111" i="18"/>
  <c r="L119" i="18"/>
  <c r="L127" i="18"/>
  <c r="L143" i="18"/>
  <c r="L151" i="18"/>
  <c r="L159" i="18"/>
  <c r="L167" i="18"/>
  <c r="L191" i="18"/>
  <c r="L199" i="18"/>
  <c r="L215" i="18"/>
  <c r="L223" i="18"/>
  <c r="L231" i="18"/>
  <c r="L247" i="18"/>
  <c r="L255" i="18"/>
  <c r="L263" i="18"/>
  <c r="L271" i="18"/>
  <c r="L279" i="18"/>
  <c r="L287" i="18"/>
  <c r="L295" i="18"/>
  <c r="L303" i="18"/>
  <c r="L311" i="18"/>
  <c r="L327" i="18"/>
  <c r="L343" i="18"/>
  <c r="L351" i="18"/>
  <c r="L359" i="18"/>
  <c r="L367" i="18"/>
  <c r="L375" i="18"/>
  <c r="L383" i="18"/>
  <c r="L399" i="18"/>
  <c r="L400" i="18"/>
  <c r="L376" i="18"/>
  <c r="L9" i="18"/>
  <c r="L17" i="18"/>
  <c r="L25" i="18"/>
  <c r="L33" i="18"/>
  <c r="L41" i="18"/>
  <c r="L49" i="18"/>
  <c r="L57" i="18"/>
  <c r="L65" i="18"/>
  <c r="L73" i="18"/>
  <c r="L81" i="18"/>
  <c r="L89" i="18"/>
  <c r="L97" i="18"/>
  <c r="L105" i="18"/>
  <c r="L113" i="18"/>
  <c r="L121" i="18"/>
  <c r="L137" i="18"/>
  <c r="L145" i="18"/>
  <c r="L161" i="18"/>
  <c r="L177" i="18"/>
  <c r="L185" i="18"/>
  <c r="L209" i="18"/>
  <c r="L217" i="18"/>
  <c r="L225" i="18"/>
  <c r="L233" i="18"/>
  <c r="L241" i="18"/>
  <c r="L249" i="18"/>
  <c r="L257" i="18"/>
  <c r="L265" i="18"/>
  <c r="L273" i="18"/>
  <c r="L289" i="18"/>
  <c r="L297" i="18"/>
  <c r="L305" i="18"/>
  <c r="L313" i="18"/>
  <c r="L321" i="18"/>
  <c r="L329" i="18"/>
  <c r="L345" i="18"/>
  <c r="L353" i="18"/>
  <c r="L361" i="18"/>
  <c r="L369" i="18"/>
  <c r="L377" i="18"/>
  <c r="L385" i="18"/>
  <c r="L401" i="18"/>
  <c r="L2" i="18"/>
  <c r="L10" i="18"/>
  <c r="L18" i="18"/>
  <c r="L26" i="18"/>
  <c r="L34" i="18"/>
  <c r="L42" i="18"/>
  <c r="L50" i="18"/>
  <c r="L58" i="18"/>
  <c r="L66" i="18"/>
  <c r="L74" i="18"/>
  <c r="L82" i="18"/>
  <c r="L90" i="18"/>
  <c r="L98" i="18"/>
  <c r="L106" i="18"/>
  <c r="L114" i="18"/>
  <c r="L122" i="18"/>
  <c r="L130" i="18"/>
  <c r="L138" i="18"/>
  <c r="L146" i="18"/>
  <c r="L154" i="18"/>
  <c r="L162" i="18"/>
  <c r="L170" i="18"/>
  <c r="L178" i="18"/>
  <c r="L186" i="18"/>
  <c r="L194" i="18"/>
  <c r="L202" i="18"/>
  <c r="L210" i="18"/>
  <c r="L218" i="18"/>
  <c r="L234" i="18"/>
  <c r="L242" i="18"/>
  <c r="L250" i="18"/>
  <c r="L266" i="18"/>
  <c r="L274" i="18"/>
  <c r="L282" i="18"/>
  <c r="L290" i="18"/>
  <c r="L306" i="18"/>
  <c r="L314" i="18"/>
  <c r="L322" i="18"/>
  <c r="L330" i="18"/>
  <c r="L338" i="18"/>
  <c r="L346" i="18"/>
  <c r="L354" i="18"/>
  <c r="L362" i="18"/>
  <c r="L370" i="18"/>
  <c r="L386" i="18"/>
  <c r="L394" i="18"/>
  <c r="B19" i="3"/>
  <c r="B18" i="3"/>
  <c r="B17" i="3"/>
  <c r="B16" i="3"/>
  <c r="B15" i="3"/>
  <c r="B14" i="3"/>
  <c r="B13" i="3"/>
  <c r="B12" i="3"/>
  <c r="B11" i="3"/>
  <c r="B10" i="3"/>
  <c r="B9" i="3"/>
  <c r="B8" i="3"/>
  <c r="B7" i="3"/>
  <c r="B6" i="3"/>
  <c r="B5" i="3"/>
  <c r="B4" i="3"/>
  <c r="B3" i="3"/>
  <c r="B2" i="3"/>
  <c r="F503" i="58" l="1"/>
  <c r="F394" i="58"/>
  <c r="F458" i="58"/>
  <c r="F522" i="58"/>
  <c r="F424" i="58"/>
  <c r="F395" i="58"/>
  <c r="F459" i="58"/>
  <c r="F523" i="58"/>
  <c r="F440" i="58"/>
  <c r="F524" i="58"/>
  <c r="F373" i="58"/>
  <c r="F377" i="58"/>
  <c r="F496" i="58"/>
  <c r="F402" i="58"/>
  <c r="F466" i="58"/>
  <c r="F530" i="58"/>
  <c r="F504" i="58"/>
  <c r="F403" i="58"/>
  <c r="F467" i="58"/>
  <c r="F531" i="58"/>
  <c r="F512" i="58"/>
  <c r="F404" i="58"/>
  <c r="F468" i="58"/>
  <c r="F532" i="58"/>
  <c r="F381" i="58"/>
  <c r="F445" i="58"/>
  <c r="F509" i="58"/>
  <c r="F399" i="58"/>
  <c r="F479" i="58"/>
  <c r="F464" i="58"/>
  <c r="F382" i="58"/>
  <c r="F446" i="58"/>
  <c r="F510" i="58"/>
  <c r="F416" i="58"/>
  <c r="F385" i="58"/>
  <c r="F449" i="58"/>
  <c r="F513" i="58"/>
  <c r="F506" i="58"/>
  <c r="F380" i="58"/>
  <c r="F508" i="58"/>
  <c r="F421" i="58"/>
  <c r="F359" i="58"/>
  <c r="F408" i="58"/>
  <c r="F422" i="58"/>
  <c r="F361" i="58"/>
  <c r="F489" i="58"/>
  <c r="F386" i="58"/>
  <c r="F384" i="58"/>
  <c r="F451" i="58"/>
  <c r="F400" i="58"/>
  <c r="F452" i="58"/>
  <c r="F365" i="58"/>
  <c r="F463" i="58"/>
  <c r="F366" i="58"/>
  <c r="F494" i="58"/>
  <c r="F369" i="58"/>
  <c r="F497" i="58"/>
  <c r="F396" i="58"/>
  <c r="F437" i="58"/>
  <c r="F471" i="58"/>
  <c r="F438" i="58"/>
  <c r="F368" i="58"/>
  <c r="F505" i="58"/>
  <c r="F346" i="58"/>
  <c r="F410" i="58"/>
  <c r="F474" i="58"/>
  <c r="F538" i="58"/>
  <c r="F347" i="58"/>
  <c r="F411" i="58"/>
  <c r="F475" i="58"/>
  <c r="F539" i="58"/>
  <c r="F348" i="58"/>
  <c r="F412" i="58"/>
  <c r="F476" i="58"/>
  <c r="F540" i="58"/>
  <c r="F389" i="58"/>
  <c r="F453" i="58"/>
  <c r="F517" i="58"/>
  <c r="F407" i="58"/>
  <c r="F527" i="58"/>
  <c r="F472" i="58"/>
  <c r="F390" i="58"/>
  <c r="F454" i="58"/>
  <c r="F518" i="58"/>
  <c r="F456" i="58"/>
  <c r="F393" i="58"/>
  <c r="F457" i="58"/>
  <c r="F521" i="58"/>
  <c r="F379" i="58"/>
  <c r="F493" i="58"/>
  <c r="F354" i="58"/>
  <c r="F418" i="58"/>
  <c r="F482" i="58"/>
  <c r="F351" i="58"/>
  <c r="F355" i="58"/>
  <c r="F419" i="58"/>
  <c r="F483" i="58"/>
  <c r="F383" i="58"/>
  <c r="F356" i="58"/>
  <c r="F420" i="58"/>
  <c r="F484" i="58"/>
  <c r="F487" i="58"/>
  <c r="F397" i="58"/>
  <c r="F461" i="58"/>
  <c r="F525" i="58"/>
  <c r="F431" i="58"/>
  <c r="F360" i="58"/>
  <c r="F480" i="58"/>
  <c r="F398" i="58"/>
  <c r="F462" i="58"/>
  <c r="F526" i="58"/>
  <c r="F528" i="58"/>
  <c r="F401" i="58"/>
  <c r="F465" i="58"/>
  <c r="F529" i="58"/>
  <c r="F519" i="58"/>
  <c r="F367" i="58"/>
  <c r="F362" i="58"/>
  <c r="F426" i="58"/>
  <c r="F490" i="58"/>
  <c r="F375" i="58"/>
  <c r="F363" i="58"/>
  <c r="F427" i="58"/>
  <c r="F491" i="58"/>
  <c r="F423" i="58"/>
  <c r="F364" i="58"/>
  <c r="F428" i="58"/>
  <c r="F492" i="58"/>
  <c r="F488" i="58"/>
  <c r="F405" i="58"/>
  <c r="F469" i="58"/>
  <c r="F533" i="58"/>
  <c r="F439" i="58"/>
  <c r="F376" i="58"/>
  <c r="F520" i="58"/>
  <c r="F406" i="58"/>
  <c r="F470" i="58"/>
  <c r="F534" i="58"/>
  <c r="F345" i="58"/>
  <c r="F409" i="58"/>
  <c r="F473" i="58"/>
  <c r="F537" i="58"/>
  <c r="F442" i="58"/>
  <c r="F536" i="58"/>
  <c r="F514" i="58"/>
  <c r="F448" i="58"/>
  <c r="F370" i="58"/>
  <c r="F434" i="58"/>
  <c r="F498" i="58"/>
  <c r="F415" i="58"/>
  <c r="F371" i="58"/>
  <c r="F435" i="58"/>
  <c r="F499" i="58"/>
  <c r="F511" i="58"/>
  <c r="F372" i="58"/>
  <c r="F436" i="58"/>
  <c r="F500" i="58"/>
  <c r="F349" i="58"/>
  <c r="F413" i="58"/>
  <c r="F477" i="58"/>
  <c r="F541" i="58"/>
  <c r="F447" i="58"/>
  <c r="F392" i="58"/>
  <c r="F350" i="58"/>
  <c r="F414" i="58"/>
  <c r="F478" i="58"/>
  <c r="F535" i="58"/>
  <c r="F353" i="58"/>
  <c r="F417" i="58"/>
  <c r="F481" i="58"/>
  <c r="F378" i="58"/>
  <c r="F443" i="58"/>
  <c r="F507" i="58"/>
  <c r="F352" i="58"/>
  <c r="F444" i="58"/>
  <c r="F357" i="58"/>
  <c r="F485" i="58"/>
  <c r="F455" i="58"/>
  <c r="F358" i="58"/>
  <c r="F486" i="58"/>
  <c r="F425" i="58"/>
  <c r="F450" i="58"/>
  <c r="F387" i="58"/>
  <c r="F515" i="58"/>
  <c r="F388" i="58"/>
  <c r="F516" i="58"/>
  <c r="F429" i="58"/>
  <c r="F432" i="58"/>
  <c r="F430" i="58"/>
  <c r="F495" i="58"/>
  <c r="F433" i="58"/>
  <c r="F460" i="58"/>
  <c r="F501" i="58"/>
  <c r="F391" i="58"/>
  <c r="F374" i="58"/>
  <c r="F502" i="58"/>
  <c r="F441" i="58"/>
</calcChain>
</file>

<file path=xl/sharedStrings.xml><?xml version="1.0" encoding="utf-8"?>
<sst xmlns="http://schemas.openxmlformats.org/spreadsheetml/2006/main" count="50097" uniqueCount="20279">
  <si>
    <t>Nombres</t>
  </si>
  <si>
    <t>mes</t>
  </si>
  <si>
    <t>Año</t>
  </si>
  <si>
    <t>Fecha Ingreso</t>
  </si>
  <si>
    <t>Años de trabajo</t>
  </si>
  <si>
    <t>CABRERA SANTAMARIA JIMENA MARCELA</t>
  </si>
  <si>
    <t>CALDERON SARAVIA ALEX JAVIER</t>
  </si>
  <si>
    <t>CHIMBO OLALLA STEPHANIE LISSETTE</t>
  </si>
  <si>
    <t>CORDOVA CUNALATA CRISTINA GABRIELA</t>
  </si>
  <si>
    <t>CUEVA JERVIS SANTIAGO MARTIN</t>
  </si>
  <si>
    <t>GARCIA VILLACIS CAMILA ALEJANDRA</t>
  </si>
  <si>
    <t>LOPEZ ZURITA MATEO ISRAEL</t>
  </si>
  <si>
    <t>MAZA YANEZ ERIKA ALEXANDRA</t>
  </si>
  <si>
    <t>MORENO MORALES DAYANA MICHAELA</t>
  </si>
  <si>
    <t>NORIEGA URQUIZO ERIKA LUCIA</t>
  </si>
  <si>
    <t>PINCAY MERO LEONELA ANNABEL</t>
  </si>
  <si>
    <t>RIVADENEIRA AGUIRRE ANA CRISTINA</t>
  </si>
  <si>
    <t>ROSERO GUEVARA ARIANA MICAELA</t>
  </si>
  <si>
    <t>SANCHEZ LUDEÑA EMILIA MARGARITA</t>
  </si>
  <si>
    <t>SOLANO GARCIA DANIELA CAROLINA</t>
  </si>
  <si>
    <t>TIPAN GARCIA LIZETH STEFANIA</t>
  </si>
  <si>
    <t>VITERI ACURIO DOMENICA SOLANGE</t>
  </si>
  <si>
    <t>ZAMBRANO GAVILIMA NATALY YOMARA</t>
  </si>
  <si>
    <t>Correo</t>
  </si>
  <si>
    <t xml:space="preserve">PASO </t>
  </si>
  <si>
    <t xml:space="preserve">RETROALIMENTACIÓN </t>
  </si>
  <si>
    <t>año</t>
  </si>
  <si>
    <t>llamve</t>
  </si>
  <si>
    <t>mikaela.villalba.jarrin@udla.edu.ec</t>
  </si>
  <si>
    <t>Retroalimentación</t>
  </si>
  <si>
    <t>Mika, como lo conversamos, tenemos que seguir trabajando en acercarnos al cumplimiento de la meta,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t>
  </si>
  <si>
    <t>anapriscila.zuniga@udla.edu.ec</t>
  </si>
  <si>
    <t>Retroalimentacion Final</t>
  </si>
  <si>
    <t>Mi Pris con respecto a los indicadores medidos: I/A 32% M/I59%	D/M 90%	 D/A17% meta 96% 
Es súper importante que en este nuevo retro profesional trabajemos en la creatividad, estructura y orden, </t>
  </si>
  <si>
    <t>andrea.ortiz.a@udla.edu.ec</t>
  </si>
  <si>
    <t>Caro, como lo conversamos, tenemos que seguir trabajando en acercarnos al cumplimiento de la meta,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t>
  </si>
  <si>
    <t>andrea.ricaurte@udla.edu.ec</t>
  </si>
  <si>
    <t>Equipo, que le hace falta y en lo que debemos trabajar:  
Mateo: estructura  
Stephy: persistente  
Mishelle: persistente y estructura  
Nadia: organización en la prioridad para manejo con colegios  
Meli:  organización en la prioridad para manejo con colegios  
Salo: fidelización   
Puntos encontrados que aportan:  
Buena negociación de los chicos con sus colegios, gracias a la apertura que existe desde tu lado como líder de ellos, además que aporta mucho la experiencia que tienes,  
Buena comunicación con el equipo, existe, confianza y trabajo en equipo,  
Buen manejo de directrices y enfoque de resultados,  
Importante seguir trabajando en el empoderamiento de cada uno de los miembros del equipo y además del desarrollo de sus habilidades que aportan a su formación de liderazgo,  
Gracias por el tiempo para poder tener esta retroalimentación, fluye sin problema y me aporta muchísimo,</t>
  </si>
  <si>
    <t>nathalie.baldeon@udla.edu.ec</t>
  </si>
  <si>
    <t>Nathi, como lo conversamos, tenemos que seguir trabajando en acercarnos al cumplimiento de la meta,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t>
  </si>
  <si>
    <t>giulianaandrea.varela@udla.edu.ec</t>
  </si>
  <si>
    <t>OK - EL AVANCE ESTÁ CARGADO DE FORMA CORRECTA Y VAMOS TRABAJANDO EN LOS ACUERDOS CONVERSADOS SEMANALMENTE: ATENCIÓN OK DE BAF - DOCUMENTOS - HOMOLOGACIÓN
ADICIONAL, CUMPLIMIENTO MÍNOMO DEL 80% MENSUAL, </t>
  </si>
  <si>
    <t>fernandodamian.ponce@udla.edu.ec</t>
  </si>
  <si>
    <t>Es importante que sepas que confiamos en ti y en tus habilidades, Los números actuales no definen quién eres como profesional, pero estamos aquí para apoyarte mientras trabajamos juntos en una estrategia para mejorar la situación,</t>
  </si>
  <si>
    <t>graciela.santin@udla.edu.ec</t>
  </si>
  <si>
    <t>SE REALIZA SESION ONE TO ONE PARA EVALUAR GESTION DIARIA Y GESTION DE INTAKE, 
CARTERA OK, SE MANTIENE DENTRO DE LOS 7 DIAS KPIS
CONVERTIBILIDAD HIBRIDA AL 18%
CUMPLIMIENTO INTAKE 123%
PROMEDIO VIDEOLLAMADAS 9,02/10
Estoy muy orgullosa de tu trabajo, dedicación ycompromiso, continúa siendo siempre la mejor,</t>
  </si>
  <si>
    <t>christianalexander.cabrera@udla.edu.ec</t>
  </si>
  <si>
    <t xml:space="preserve">MI CRIS, POR FAVOR CUMPLIR LO ACORDADO:
TRABAJOTODOS LOS SÁBADOS DEL MES DE JULIO
METAS SEMANALES 11
ORGANIZACIÓN DIARIA (LIBRETA)
CUMPLIMIENTO 100%
</t>
  </si>
  <si>
    <t>stephaniemishell.cruz@udla.edu.ec</t>
  </si>
  <si>
    <t>Continua con idea innovadoras, Incrementar el numero de actividades en Colegios Vip y seguir mejorando la relación con los mismos,</t>
  </si>
  <si>
    <t>dayan.fuentes@udla.edu.ec</t>
  </si>
  <si>
    <t>isainathanael.hidalgo@udla.edu.ec</t>
  </si>
  <si>
    <t>brenda.jaramillo.miranda@udla.edu.ec</t>
  </si>
  <si>
    <t>Mi Brendita en cada uno de tus KPIS medidos pudimos evidenciar tu compromiso y ganas de superarte a ti misma, Ahora en este nuevo reto liderando un equipo, debes bajar todo ese ánimo y conocimiento para que ellos se vean inspirados y motivados a lograr sus objetivos y cumplimiento de metas, </t>
  </si>
  <si>
    <t>joselyn.sosa@udla.edu.ec</t>
  </si>
  <si>
    <t>Personal y laboral:  
Aprendizaje constante,  
Emoción constante,  
Aporte personal para mejora en dinamismo y salir un poco de la estructura,  
Empoderada,  
Cambio en liderazgo por equipo con un perfil más junior, evolución,  
Seguir trabajando en la paciencia,  
Personalmente todo está fluyendo,  
Supervisiones:  
Trabajar en el uso del tiempo,  
Empoderamiento a los consultores,  
Equipo:  
Estructurado con enfoque a resultados,  
Por trabajar:  
Sesiones individuales con consultores (realizar un contraste con la ficha de cada uno y levantar como se sienten con su líder),  
Mi Jos, como te lo dije, tu trabajo es impecable, cada día vas creciendo mas con cada reto que se te presenta, y lo importante de todo esto, es que llegas a ser un referente para todo tu equipo,  
El liderazgo que implementas con tu equipo, esta aportando de forma positiva a la formación de cada uno de ellos, es muy duro, pero todo esfuerzo llega a tener su recompensa,  
De seguro con las sesiones que te recomiendo hacer con cada uno de los consultores, podrás ir canalizando nuevas estrategias o acciones que sigan aportando a tu crecimiento y al del equipo,</t>
  </si>
  <si>
    <t>katherine.mediavilla@udla.edu.ec</t>
  </si>
  <si>
    <t>Kathe, de acuerdo a nuestra retroalimentación, vamos mejorando en la parte de estructura de las actividades a tu cargo, vamos a ir priorizando las responsabilidades, haces un excelente trabajo y todo decanta en que tienes ese apego con el equipo pero sabes poner limites, vamos creciendo juntas,</t>
  </si>
  <si>
    <t>gabriela.villafuerte@udla.edu.ec</t>
  </si>
  <si>
    <t>REVISAR COMENTARIOS, VAMOS POR MÁS, </t>
  </si>
  <si>
    <t>vanessasalome.velarde@udla.edu.ec</t>
  </si>
  <si>
    <t>Excelente trabajo, hay áreas por mejorar pero al estar recién 1 año es entendible,</t>
  </si>
  <si>
    <t>emilyestefania.calderon@udla.edu.ec</t>
  </si>
  <si>
    <t>Buen trabajo, sigamos cumpliendo los objetivos establecidos con respeto, responsabilidad y puntualidad </t>
  </si>
  <si>
    <t>karen.cabrera.barrera@udla.edu.ec</t>
  </si>
  <si>
    <t>Karencita, avanzas muy bien con el cumplimiento de tus objetivos,  Procuremos dar un seguimiento personalizado a cada postulante y cumplir con los acuerdos de volver a llamar para que podamos empujar a que documenten,  Gracias por tu compromiso y gestión con tus postulantes,  </t>
  </si>
  <si>
    <t>danilo.regalado@udla.edu.ec</t>
  </si>
  <si>
    <t>Dani, como lo conversamos de manera presencial, el trabajo que has desarrollado y vas desarrollado a diario es excelente, aportas con muchos proyectos y conocimiento no solo a tu equipo sino a todo admisiones, como acordamos sigamos trabajando en la formacion de Alejito que estamos bien encaminados, Gracias por todo tu compromiso y esfuerzo diario,</t>
  </si>
  <si>
    <t>Daya, gracias por tu compromiso con tu trabajo y con el aporte que el mismo brinda al equipo,  Haces un excelente trabajo en cumplir tus funciones,  Hay veces que debemos estar más pendientes de los mensajes o comunicaciones que se envían para brindar la información correcta en las consultorías,  Tu prolijidad en la revisión de redes sociales hace que el equipo mantenga sus estándares de atención y de calidad,  </t>
  </si>
  <si>
    <t>geannine.capelo@udla.edu.ec</t>
  </si>
  <si>
    <t>una vez finalizado el intake de colegios,  que lo asumiste en diciembre/ iniciar las visitas de sierra en agosto para coordinar actividades,,,,</t>
  </si>
  <si>
    <t>paola.rueda.puga@udla.edu.ec</t>
  </si>
  <si>
    <t>mi Pao, felicitaciones por tu excelente desempeño y trabajo demostrado en tus resultados con un 112% sigamos trabajando en generar empatía con el postulante y ser mucho más curiosa lo que te permitirá identificar el factor de cierre y poder persuadir aún más desde las necesidades del cliente, </t>
  </si>
  <si>
    <t>gabriel.erazo.ibarra@udla.edu.ec</t>
  </si>
  <si>
    <t>continuar con ideas innovadoras</t>
  </si>
  <si>
    <t>cristhian.borja.pazmino@udla.edu.ec</t>
  </si>
  <si>
    <t>Hola Cris, agradecimiento total por toda tu dedicación espero que en un periodo corto puedas seguir creciendo en lo que buscas,  de la mano vamos a seguir en proyecto que permitiran desarrollarte al maximo en esta área,</t>
  </si>
  <si>
    <t>diana.hidalgo.mancheno@udla.edu.ec</t>
  </si>
  <si>
    <t>Buen trabajo, sigamos cumpliendo los objetivos establecidos con respeto, responsabilidad y puntualidad, vamos a trabajar en la seguridad para cerrar y sobre todo acortar ciclos de venta, gracias por tu apoyo al equipo,</t>
  </si>
  <si>
    <t>carolina.cisneros@udla.edu.ec</t>
  </si>
  <si>
    <t>paolajaneth.rodriguez@udla.edu.ec</t>
  </si>
  <si>
    <t>MI PAO COMO LO CONVERSAMOS, VAMOS  A TRABAJAR EN EL SERVICIO COMO EQUIPO Y SOBRE TODO EN EL CUMPLIMIENTO DEL INTAKE, LA ACTITUD JUEGA UN PAPEL IMPORTANTE EN NUESTRO PROCESO, GRACIAS POR TU APORTE AL EQUIPO, </t>
  </si>
  <si>
    <t>karengisela.huertas@udla.edu.ec</t>
  </si>
  <si>
    <t>KARENCITA, QUIERO FELICITAR TU LOGRO EN EL INTAKE 202410, SOBRECUMPLISTE NUESTRA META Y ENTREGASTE HASTA EL FINAL LAS GANAS DE SOBRESALIR, VAMOS A MEJORAR LOS INDICADORES DE CICLO DE VENTA Y COMO LO HEMOS CONVERSADO TRABAJAREMOS EN PROYECTOS DE LIDERAZGO Y MEJORA CONTINUA,</t>
  </si>
  <si>
    <t>Muy buen trabajo en encontrar áreas de mejora en tus colegios, </t>
  </si>
  <si>
    <t>melany.rubio.montufar@udla.edu.ec</t>
  </si>
  <si>
    <t>karen.sanchez@udla.edu.ec</t>
  </si>
  <si>
    <t>Mi Karencita en cada uno de tus KPIS medidos con respecto a tu cumplimiento de metas y como supervisora pudimos evidenciar tu compromiso y ganas de superarte a ti misma, Ahora en este nuevo reto para el nuevo año, debes bajar todo ese ánimo y conocimiento para que ellos se vean inspirados y motivados a lograr sus objetivos y cumplimiento de metas, Todo el equipo debe lograr estar por encima del 100%</t>
  </si>
  <si>
    <t>mayra.luna@udla.edu.ec</t>
  </si>
  <si>
    <t>Buen trabajo, sigamos cumpliendo los objetivos establecidos con respeto, responsabilidad y puntualidad; además, de no dejar de lado el cumplimiento de meta semanal, mensual y de intake, 
"Excelente trabajo, Estoy realmente impresionado con tu dedicación y habilidades al momento de gestionar la base de datos, ¡Sigue así!" </t>
  </si>
  <si>
    <t>lisettcarolina.perez@udla.edu.ec</t>
  </si>
  <si>
    <t>mateoisrael.lopez@udla.edu.ec</t>
  </si>
  <si>
    <t>Hola Mateo, excelente trabajo realizado durante todo este tiempo, sigamos enfocados y alineados a la filosofía del equipo, Un abrazo! </t>
  </si>
  <si>
    <t>andrea.teran.cadena@udla.edu.ec</t>
  </si>
  <si>
    <t>Andre,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Acostumbrarnos a la      nueva metodología de comisión y meta,   
Acuerdos de cartera y      proyección, como lo estas manejando hasta el momento, Sigue trabajando fuerte como lo has hecho hasta el momento y cuenta con todo mi apoyo, 
Saludos
Miguel </t>
  </si>
  <si>
    <t>melissa.reyes.poveda@udla.edu.ec</t>
  </si>
  <si>
    <t>Excelente trabajo, mi mano derecha,</t>
  </si>
  <si>
    <t>Karencita, gracias por el esfuerzo que estas realizando, sabemos que ha sido un reto bastante especial por todos los cambios que se nos ha presentado, Recuerda que nuestros postulantes son lo más importante que tenemos y siempre lleva contigo que tu les vas a cambiar la vida en un futuro cercano ya que el educarse trae siempre resultados positivos, 
Cuenta siempre con mi apoyo</t>
  </si>
  <si>
    <t>REVISIÓN DE AVANCE DE INDICADORES COMO CONSULTORA DE CIERRE HÍBRIDO</t>
  </si>
  <si>
    <t>nadia.bejarano@udla.edu.ec</t>
  </si>
  <si>
    <t>Todo Excelente muy buen año, </t>
  </si>
  <si>
    <t>yajaira.cabezas@udla.edu.ec</t>
  </si>
  <si>
    <t>Dani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         Acostumbrarnos a la nueva metodología de comisión y meta,
,         Gestión de cartera y citas programadas con minimo 3 llamadas y un comentario en chatter
·         Acuerdos de cartera y proyección, como lo estas manejando hasta el momento,
Sigue trabajando fuerte como lo has hecho hasta el momento y cuenta con todo mi apoyo,  
Saludos
Miguel </t>
  </si>
  <si>
    <t>leonela.pincay@udla.edu.ec</t>
  </si>
  <si>
    <t>SE REALIZA SESION ONE TO ONE PARA EVALUAR GESTION DIARIA Y GESTION DE INTAKE, 
CARTERA OK, SE MANTIENE DENTRO DE LOS 7 DIAS KPIS
CONVERTIBILIDAD HIBRIDA AL 14%
CUMPLIMIENTO INTAKE 105%
PROMEDIO VIDEOLLAMADAS 8,03/10
SE RETROALIMENTA EN PUNTOS A MEJORA </t>
  </si>
  <si>
    <t>DIANITA ESTA VEZ NO LLEGAMOS AL 100% PERO ESTOY MUY FELIZ DE LA EVOLUCIÓN QUE HAS TENIDO EN ESTOS MESES, TE VEO MÁS FUERTE Y DECIDIDA, COMO LO HEMOS HABLADO SIEMPRE BUSCA SER LA MEJOR TIENES UN GRAN FUTURO COMERCIAL,</t>
  </si>
  <si>
    <t>Mi Pauli, como lo conversamos de manera presencial, el trabajo que tu y tu equipo realiza son uno de los pilas importantes que tiene el departamento, sigue asi con ese empuje con nuevas ideas y proyectos que sin duda alguna aportan de gran manera a todos los que formamos admisiones, sigamos trabajando en la formacion del equipo, Gracias por ese comprimiso que siempre tienes con la institución,</t>
  </si>
  <si>
    <t>OK MI KARENCITA EL AVANCE ESTÁ CARGADO DE FORMA CORRECTA Y VAMOS TRABAJANDO EN LOS ACUERDOS CONVERSADOS SEMANALMENTE: ATENCION OK DE CARTERA - CORRECIONES DE ATENCIÓN VIDEOLLAMDAS Y SOPORTE DE SEGUIMIENTO DE CARTERA, 
ADICIONAL, CUMPLIMIENTO MÍNOMO DEL 80% MENSUAL, </t>
  </si>
  <si>
    <t>SE REALIZA SESION ONE TO ONE PARA EVALUAR GESTION DIARIA Y GESTION DE INTAKE, 
CARTERA OK, SE MANTIENE DENTRO DE LOS 7 DIAS KPIS  
CONVERTIBILIDAD HIBRIDA AL 14%  
CUMPLIMIENTO INTAKE 105%  
PROMEDIO VIDEOLLAMADAS 8,03/10  
SE RETROALIMENTA EN PUNTOS A MEJORA </t>
  </si>
  <si>
    <t>katherineconsuelo.munoz@udla.edu.ec</t>
  </si>
  <si>
    <t>Katica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         Acostumbrarnos a la nueva metodología de comisión y meta,  
·         Acuerdos de cartera y proyección, como lo estas manejando hasta el momento,  
Sigue trabajando fuerte como lo has hecho hasta el momento y cuenta con todo mi apoyo,      
Saludos
Miguel </t>
  </si>
  <si>
    <t>domenica.moran.burbano@udla.edu.ec</t>
  </si>
  <si>
    <t>pabloandres.lincango@udla.edu.ec</t>
  </si>
  <si>
    <t>alejandro.acosta.leon@udla.edu.ec</t>
  </si>
  <si>
    <t>De acuerdo a lo conversado necesito que seas un poco más ambicioso para el cumplimiento de metas y objetivos, Ya que estás en el mejor lugar para seguirte preparando tanto profesionalmente como personalmente,      Recuerda que todos enfrentamos altibajos en nuestra carrera, Lo importante es cómo respondemos a estos desafíos, Estoy seguro de que podemos trabajar juntos para encontrar formas de mejorar y alcanzar nuestros objetivos, Por tal razón quiero que te sientas respaldado siempre,</t>
  </si>
  <si>
    <t>daniel.villalba.aguirre@udla.edu.ec</t>
  </si>
  <si>
    <t>Joss, realmente como lo conversamos de forma presencial, es muy grato trabajar contigo, tu estructura, orden, compromiso y proactividad son fortalezas que sin duda alguna aportan de gran manera a tu equipo y en general a todo el departamento, como acordamos vamos a seguir trabajando en temas como flexibilidad que ya lo estas haciendo,  </t>
  </si>
  <si>
    <t>Andre,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Acostumbrarnos a la nueva metodología de comisión y meta,
El seguimiento de las citas agendadas debe ser mínimo 3 y después el seguimiento en el chatter, 
Acuerdos de cartera y proyección, como lo estas manejando hasta el momento,Sigue trabajando fuerte como lo has hecho hasta el momento y cuenta con todo mi apoyo, 
Saludos
Miguel </t>
  </si>
  <si>
    <t>andresfelipe.viteri@udla.edu.ec</t>
  </si>
  <si>
    <t>Sigamos cumpliendo los objetivos establecidos con respeto, responsabilidad y puntualidad; además, de no dejar de lado el cumplimiento de meta semanal, mensual y de intake, 
"Excelente trabajo, Estoy realmente impresionado con tu dedicación y habilidades al momento de gestionar la base de datos, ¡Sigue así!" </t>
  </si>
  <si>
    <t>De acuerdo a lo conversado necesito que seas un poco más ambiciosa para el cumplimiento de metas y objetivos, Ya que estás en el mejor lugar para seguirte preparando tanto profesionalmente como personalmente,      Recuerda que todos enfrentamos altibajos en nuestra carrera, Lo importante es cómo respondemos a estos desafíos, Estoy seguro de que podemos trabajar juntos para encontrar formas de mejorar y alcanzar nuestros objetivos, Por tal razón quiero que te sientas respaldado siempre, </t>
  </si>
  <si>
    <t>MI PAO, ESTA VEZ NO LLEGAMOS AL 100% DE CUMPLIMIENTO PERO ESTOY SEGURA QUE EL SIGUIENTE INTAKE SERÁ MUCHO MEJOR, TRABAJAREMOS EN CONJUNTO POR ESAS BUENAS IDEAS QUE SIEMPRE PROPONES PARA MEJORA DEL EQUIPO</t>
  </si>
  <si>
    <t>Muy buen trabajo, hay cosas por mejorar en las relaciones con colegios, Y sobre el manejo de publico</t>
  </si>
  <si>
    <t>johanna.ayala.endara@udla.edu.ec</t>
  </si>
  <si>
    <t>marlon.vivanco@udla.edu.ec</t>
  </si>
  <si>
    <t>mirian.alomoto@udla.edu.ec</t>
  </si>
  <si>
    <t>Hola Raquel, con base a lo conversado  estos indicadores fueron agregados anteriormente y no tenemos resapldo para poder evaluar, ahora con los nuevos seguro vamos retomar los objetivos que nos hemos plateado y sacar adelante el proyecto de confirmación de citas,
Interacciones por Hora:
Observé que podríamos aumentar la cantidad de interacciones por hora de 8,6 actual a más de 10, Considera optimizar tu enfoque en las tareas clave para lograr una mayor eficiencia sin comprometer la calidad,
Confirmación de Citas:
Actualmente estamos alcanzando un 44% de confirmación de citas, Nuestra meta es llegar al 50%, Sugiero revisar tu enfoque de comunicación para asegurarnos de que los clientes comprendan la importancia de confirmar las citas y se sientan motivados para hacerlo,
Empatía y Actitud Positiva:
Tu actitud positiva es fundamental para el buen ambiente en el equipo, Continúa siendo un modelo a seguir en este aspecto, Animo a todos a seguir tu ejemplo en términos de empatía y disposición para enfrentar nuevos retos,
Predisposición para Nuevos Retos:
Aprecio tu disposición para asumir responsabilidades adicionales, Considera proactivamente buscar oportunidades para desafiarte a ti mismo y contribuir aún más al éxito del equipo, por ejemplo agregar intereses manuales a prospectos que llegan sin el desde el chatbot</t>
  </si>
  <si>
    <t>Raquel continua aprendiendo de los nuevos retos propuestos</t>
  </si>
  <si>
    <t>Brendita, según lo conversado en nuestro feedback por favor tomar en cuenta lo acordado:
Acortar plazos,Día de cartera en la tarde citas,
En la primera consultoría si aplica a beca ya debe llenar solicitud
Cumplimiento 100% </t>
  </si>
  <si>
    <t>alejandra.soria.a@udla.edu.ec</t>
  </si>
  <si>
    <t>Trabajo en equipo, buenos tour, responsable, </t>
  </si>
  <si>
    <t>Mel, como lo conversamos, gracias por tu compromiso con el seguimiento a tus postulantes para que logren convertirse en citas efectivas,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t>
  </si>
  <si>
    <t>monica.chandi@udla.edu.ec</t>
  </si>
  <si>
    <t>Hola Monica, hemos revisado tu avance anual de desempeño y hemos notado que tenemos altos y bajos y estamos actualmente realizando acciones para apoyarte en este sentido y lograr juntos las metas, por lo que te comprometo a que el siguiente año sea mucho mas llevadero en los objetivos planteados,
Entiendo que este feedback lo tuviste con alejo mess atras y Crishian Borja recientemente que es tu nuevo lider,</t>
  </si>
  <si>
    <t>milena.luna.castro@udla.edu.ec</t>
  </si>
  <si>
    <t>excelente trabajo</t>
  </si>
  <si>
    <t>eddiesantiago.garcia@udla.edu.ec</t>
  </si>
  <si>
    <t xml:space="preserve">Eddie, por favor cumplir lo acordado:
MejorarKPI D/A,
Acortar los tiempos,
Organización,
Cerrar procesos a tiempo,
Cumplimiento 100%
</t>
  </si>
  <si>
    <t>Felicitaciones mi Dome por tu excelente desempeño, sigamos trabajando para cumplir los KPI´S asignados</t>
  </si>
  <si>
    <t>maria.rojas.gonzalez@udla.edu.ec</t>
  </si>
  <si>
    <t>Excelente trabajo Mafer, sigue así e involucrémonos un poco más con el equipo y acciones de mejora para el Contac Center, Un abrazo! </t>
  </si>
  <si>
    <t>Katica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         Acostumbrarnos a la nueva metodología de comisión y meta,
,         Seguimiento de citas agendadas, mínimo 3 llamadas y toda gestión en el chatter
·         Acuerdos de cartera y proyección, como lo estas manejando hasta el momento,
Sigue trabajando fuerte como lo has hecho hasta el momento y cuenta con todo mi apoyo,  
Saludos
Miguel </t>
  </si>
  <si>
    <t>Mi lis, tus indicadores: de ciclo de venta y D/A estuvieron por encima de lo esperado TE FELICITO- No llegamos al 100% de la meta pero estoy segura que para este periodo si lo logremos, Sigue con esa alegría y entusiasmo que impregna a todos y nos motiva a lograr cada meta, </t>
  </si>
  <si>
    <t>josealejandro.viteri@udla.edu.ec</t>
  </si>
  <si>
    <t>SE REALIZA SESION ONE TO ONE PARA EVALUAR GESTION DIARIA Y GESTION DE INTAKE, 
CARTERA OK, SE MANTIENE DENTRO DE LOS 7 DIAS KPIS
CONVERTIBILIDAD HIBRIDA AL 14%
CUMPLIMIENTO INTAKE 90,4%
PROMEDIO VIDEOLLAMADAS 8,76/10
SE RETROALIMENTA EN PUNTOS A MEJORA</t>
  </si>
  <si>
    <t>Caro, te señalo algunos puntos como casi siempre, en vista de lo conversado en el último feedback donde te pedía que empecemos a trabajar en puntos de mejora desde tus pilares asignados y generar creatividad en cómo potenciarlos, estoy segura que con las bases y las idea que te ido comentando vas a ir generando nuevas estrategias e incluso acciones desde tus responsabilidades, Específicamente potenciar y desarrollar tus pilares como supervisión de toda un área, </t>
  </si>
  <si>
    <t>Dani
Gracias por el espacio y por recibir mis recomendaciones, también te agradezco por hacerme saber tus inquietudes y recomendaciones, En este último tiempo hemos tenido muchos cambios como equipo que nos ha permitido crecer de manera personal y profesional, Te paso mis recomendaciones,   
·         Acostumbrarnos a la nueva metodología de comisión y meta,  
·         Acuerdos de cartera y proyección, como lo estas manejando hasta el momento,  
Sigue trabajando fuerte como lo has hecho hasta el momento y cuenta con todo mi apoyo,      
Saludos
Miguel </t>
  </si>
  <si>
    <t>Trabajo en equipo, buenos tour, responsable, Mejorar la puntualidad</t>
  </si>
  <si>
    <t>annemarie.vissers@udla.edu.ec</t>
  </si>
  <si>
    <t>Ann,
Felicitaciones porque este intake has cumplido los indicadores y aparte la meta, Tu Kpi de D/A fue el 34% excelente, y la meta 104% de cumplimiento y el ciclo de venta 23 días, Por favor consideremos los siguientes aspectos que nos harán mejorar en nuestra gestión y profesionalmente,
- Recuerda este intake manejar cartera cada dos días para saber los procesos a tiempo, esto nos ayudar a acortar aun más el ciclo de venta, y aparte estar clara de acuerdos,
- Recuerda ver a los postulantes como una oportunidad de documentación, brindemos todas las opciones, financiamiento y llenado de becas ese momento,
Excelente organización sigamos así ¡Vamos para adelante!
Brenda</t>
  </si>
  <si>
    <t>daniela.solano@udla.edu.ec</t>
  </si>
  <si>
    <t>miguel.saenz@udla.edu.ec</t>
  </si>
  <si>
    <t>Puntos encontrados:  
Agotamiento,  
Difícil acoplamiento con la academia,  
Puntos por trabajar:  
Presión al equipo, retroalimentación 15 de cada mes (temas: como estan anímicamente, análisis de gestión, propuestas diferentes, retroalimentación ida y vuelta),  
Gestión de seguimiento en cada una de las acciones o solicitudes que se vayan canalizando a la jefatura de posgrados,  
Proactividad, ser más activo con propuestas para alcanzar los objetivos y metas propuestas,  
Mayor relacionamiento con la academia, encontrar a la interna que está haciendo falta para que esto fluya,  
Dar seguimiento a las responsabilidades de cada consultor,   
Priorizar las acciones que se vayan presentando, sin dejar de dar gestión a todo lo que esta a cargo,  
Puntos por detener:  
Actitud negativa frente a retos difíciles,  
No cumplir con directrices enviadas al equipo,  
Miguelito, gracias por el espacio, son varios temas los tratados en nuestra retroalimentación, pero sé que servirán para potencializar tu perfil y en este nuevo periodo lograr excelentes resultados, toma en cuenta que la actitud es vital para el relacionamiento que tenemos que alcanzar en tu posición,  
Este nuevo período debe ser un período del 100%,  
Cuentas con todo mi apoyo siempre, vamos creciendo juntos,</t>
  </si>
  <si>
    <t>Eddie, muchas felicidades mejoramos muchísimo en el D/A, Nuestra base es 27% pero tu convertibilidad de documentados sobre afluentes fue de 31%, Pero tomemos en cuenta lo siguiente de mejorar, para este nuevo intake:
- La cartera debes gestionarla máximo a las 48 horas, esto te ayudará a minorar el ciclo de venta, y cerrar de una vez los casos conmigo que no vayan a continuar a tiempo,
- Organizarse con las etiquetas para actualizar lo antes posible,
- El ciclo de venta es 30 días y tu promedio es 56, mejoremos esto con las acciones comentadas,
- La meta se llegó personalmente al 97%, este intake se debe cumplir al 100%, Para esto acortemos fechas de acuerdo y mucha organización en toda gestión,
¡Vamos para adelante!</t>
  </si>
  <si>
    <t>excelente trabajo en este intake, siempre hay cosas que puedes hacer mejor pero, haces un excelente trabajo!</t>
  </si>
  <si>
    <t xml:space="preserve">SIGUE ADELANTE MI ANNE, ESTÁS HACIENDO UN EXCELENTE TRABAJO, POR FAVOR TOMA EN CUENTA LO SIGUIENTE:
GESTIONARCARTERA TODOS LOS DÍAS
CASOS DIFICILES ESCALAR A SUPERVISIÓN
ACORTAR TIEMPOS
ASESORIA PRESENCIAL BECAS
</t>
  </si>
  <si>
    <t>Excelente trabajo, apoyo a los compañeros, buena actitud, responsable</t>
  </si>
  <si>
    <t>dara.ordonez@udla.edu.ec</t>
  </si>
  <si>
    <t>DARITA ESTA VEZ NO LLEGAMOS AL 100% PERO AGRADEZCO MUCHO LAS GANAS QUE PONES EN CADA PROCESO QUE HACES, VAMOS MEJORANDO NUESTRO INDICADOR DE VENTA PERO SOBRE TODO SIEMPRE BUSCA TU CRECIMIENTO,</t>
  </si>
  <si>
    <t>Monica continua con el aprendizaje del producto y nuevas tecnicas de ventas</t>
  </si>
  <si>
    <t>OK MI CRIS EL AVANCE ESTÁ CARGADO DE FORMA CORRECTA Y VAMOS TRABAJANDO EN LOS ACUERDOS CONVERSADOS SEMANALMENTE: ATENCION OK DE CARTERA - CORRECIONES DE ATENCIÓN VIDEOLLAMDAS Y SOPORTE DE SEGUIMIENTO DE CARTERA, 
ADICIONAL, CUMPLIMIENTO MÍNOMO DEL 80% MENSUAL, </t>
  </si>
  <si>
    <t>Miguelito, como lo conversamos en el feedback, vamos por muy buen camino, has aprendido muchisimas cosas en este tiempo en posgrados que he visto te han permitido ir explorando fortalezas y debilidades que antes no las tenias mapeadas, sigue asi Miguelito,</t>
  </si>
  <si>
    <t>Pablo continua con el aprendizaje del producto y nuevas tecnicas de ventas</t>
  </si>
  <si>
    <t xml:space="preserve">Chris, felicidades porque se aumentó el D/A el anterior intake fue el 19%, pero este se aumentó al 29% cumplimiendo la meta, Por favor tomemos en cuenta los siguiente para mejorar el resto de aspectos,
El ciclo de venta debe ser máximo 30 días y el tuyo fue 43 días, se debe hacer cartera cada dos días, y responder todas las etiquetas para acortar ciclos de venta y proceso, De igual forma maneja mucha organización en tus postulantes, acuerdos y procesos,
Mi Chris este intake igual manejaremos un cuaderno y el excel compartido con tareas, y la cartera se realizará junto, Esto nos permitirá más organización en procesos, 
La meta se llegó al 72%, este intake se debe cumplir sin excepción,
Cuento con tu apoyo ¡Vamos para adelante!
</t>
  </si>
  <si>
    <t>Proponer mejoras al area de trabajo, con actividades innovadoras, Pero hace un excelente trabajo,,</t>
  </si>
  <si>
    <t>   
·         Manejo de tiempos en organización de responsabilidades, ok  
·         Acompañamiento en el proceso de capacitación, ok  
·         Seguimiento a proyectos internos y externos, En proceso  
·         Comunicación efectiva con el equipo, Ok  
·         Directrices claras y precisas, Ok  
·         Proyectos que involucren a jefaturas y supervisiones, En proceso, como lo hablamos mi Kathe podríamos generar un cronograma para las mismas, y las enviemos de manera formal por correo electrónico, recuerda siempre que tu eres la coordinadora de capacitaciones,  
Te agradezco mi Kathe por siempre tener esa buena predisposición para todo lo que se presenta, además que, a tu manera, logras llegar de una forma efectiva y precisa al  equipo, con mensajes claros en los que muchas veces ajustas y otras felicitas, Tu orden y estructura ha mejorado en gran manera y seguro eso te ha permitido manejar mejor los tiempos con todo el equipo,  
Debemos seguir trabajando en proyectos que sigan involucrando a todas las áreas de Admisiones,  
Eres una persona de la que se aprende muchísimo,  
Gracias por el tiempo para poder tener esta retroalimentación, la misma que fluye bien,   
Un abrazo,  
Caro</t>
  </si>
  <si>
    <t>KARENCITA, COMO LO CONVERSAMOS, QUIERO FELICITAR TU DEDICACIÓN Y TU BÚSQUEDA DE RESULTADOS, VAMOS A TRABAJAR EN EL TEMA DE ORGANIZACIÓN DE TRABAJO Y AVANCES PARA QUE INCLUSIVE PUEDAS HACER UN SEGUIMIENTO EXHAUSTIVO, TAMBIÉN VAMOS A INCLUIR TEMAS DE LIDERAZGO PARA QUE EMPIECES A SER MÁS VISIBLE EN EL EQUIPO, SIGUE CON ESAS GANAS INCRÍBLES Y BUSCA SIEMPRE DESTACAR,</t>
  </si>
  <si>
    <t>jorgealejandro.tapia@udla.edu.ec</t>
  </si>
  <si>
    <t>Hola Alejo con base a lo conversado , debemos mantener estos niveles de actitutu proactividad y prolijidad que te caracteriza para alcanzar los objetivos planteados,</t>
  </si>
  <si>
    <t>Mi Giu te felicito por tu excelente gestión - orden - estructura - creatividad y resolución de problemas demostrado en este periodo, Estoy segura que poco a poco irás creciendo como profesional y estableciendo nuevos procesos que nos permitan potenciar aún más nuestra célula,</t>
  </si>
  <si>
    <t>SE REALIZA SESION ONE TO ONE PARA EVALUAR GESTION DIARIA Y GESTION DE INTAKE, 
CARTERA OK, SE MANTIENE DENTRO DE LOS 7 DIAS KPIS
CONVERTIBILIDAD HIBRIDA AL 18%
CUMPLIMIENTO INTAKE 123%
PROMEDIO VIDEOLLAMADAS 9,02/10
SE RETROALIMENTA EN PUNTOS A MEJORARA</t>
  </si>
  <si>
    <t>Dani, como lo conversamos, tenemos que seguir trabajando en acercarnos al cumplimiento de la meta,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Cuando tu crees en ti mismo, las cosas que ocurren son maravillosas,  </t>
  </si>
  <si>
    <t>   
·         Manejo de tiempos con supervisores, ok  
·         Acompañamiento con nueva supervisión, En proceso  
·         Seguimiento a proyectos internos y externos, ok  
·         Comunicación efectiva con el equipo, Ok  
·         Directrices claras y precisas, Ok  
·         Retroalimentaciones con supervisiones, Ok, te sugiero que podamos generar un cronograma para las mismas, y las enviemos de manera formal por correo electrónico las que a tu punto de vista consideres que se lo tiene que realizar de esa manera,  
Te agradezco Dani por siempre tener esa buena predisposición para todo lo que se presenta, además que a tu manera, logras llegar de una manera efectiva y precisa a tu equipo, con mensajes claros en los que muchas veces ajustas y otras felicitas,  
Eres una persona y compañero del que se aprende muchísimo,  
Gracias por el tiempo para poder tener esta retroalimentación, que como te comenté fluye sin problema,  
Un abrazo,  
Caro</t>
  </si>
  <si>
    <t>Excelente trabajo, dominio de conocimientos,</t>
  </si>
  <si>
    <t>Hola Alejo revisando los resultados , vanos encaminados en conseguir los objetivos planteados tenemos oportunidades de mejora en las lineas de posgrados y pregrado en programación</t>
  </si>
  <si>
    <t>Dami, como lo conversamos, tenemos que seguir trabajando en acercarnos al cumplimiento de la meta,  Solo quienes hacen cosas extraordinarias consiguen resultados extraordinarios,  El tiempo de atención de tus interacciones y el seguimiento personalizado que hagas a tus citas puede hacer la diferencia,  Recuerda que el cumplimiento de metas en el departamento de Admisiones es de crucial importancia, </t>
  </si>
  <si>
    <t>Excelente trabajo, innovador, comprometido,</t>
  </si>
  <si>
    <t>vinicio.betancourt@udla.edu.ec</t>
  </si>
  <si>
    <t>Puntos encontrados:  
Alta carga laboral por nuevas responsabilidades,  
Puntos mejora:  
Automatización del proceso de creación de colegios, empresas,  
Se logró una mejor organización en tiempos para agenda,  
La presencialidad ayudó para la relación con el equipo,  
Apoyo de supervisiones y jefaturas ok,  
Puntos por trabajar:  
Autocapacitación en herramientas,  
Levantar manuales de manejo de las herramientas en apoyo con capacitación,  
Organización de tareas en el día, priorizando,   
Manejo de tiempos en cargas altas, manejar alertas,</t>
  </si>
  <si>
    <t>Vini tal como conversamos eres minucioso en tu trabajo, lo cual aporta mucho al buen desenvolvimiento del departamento, tenemos que seguir trabajando en una mejor organización e ir aportando con ideas nuevas que puedan ayudar al cumplimiento de cada uno de las áreas de admisiones, </t>
  </si>
  <si>
    <t>muy buen trabajo este intake, fuiste la consultora que más base recabó este intake, felicitaciones, Hay que seguir innovando para llegar de mejor manera a colegios,</t>
  </si>
  <si>
    <t>DARITA, LA ACTITUD NOS AYUDA MUCHO EN NUESTRAS LABORES DIARIAS, VAMOS A TRABAJAR MUCHO EL TEMA DE INTELIGENCIA EMOCIONAL, TENEMOS QUE CUMPLIR EL MÍNIMO DEL INTAKE, Y SOBRE TODO EL SEGUIMIENTO DE LOS POSTULANTES, SÉ QUE VAMOS A LOGRARLO, GRACIAS POR TU APOYO AL EQUIPO</t>
  </si>
  <si>
    <t>email</t>
  </si>
  <si>
    <t>Nivel Académico</t>
  </si>
  <si>
    <t>Estado</t>
  </si>
  <si>
    <t>ÍNDICE COGNITIVO</t>
  </si>
  <si>
    <t>EMOCIÓN NATURAL</t>
  </si>
  <si>
    <t>POTENCIAL CUANTITATIVO</t>
  </si>
  <si>
    <t>NPS (Segmento administrativo)</t>
  </si>
  <si>
    <t>feedback</t>
  </si>
  <si>
    <t>Intensidad feedback</t>
  </si>
  <si>
    <t>años</t>
  </si>
  <si>
    <t>TERCER NIVEL</t>
  </si>
  <si>
    <t>ACTIVO</t>
  </si>
  <si>
    <t>BACHILLER</t>
  </si>
  <si>
    <t>CUARTO NIVEL</t>
  </si>
  <si>
    <t>alexander.diaz@udla.edu.ec</t>
  </si>
  <si>
    <t>bryan.andrango@udla.edu.ec</t>
  </si>
  <si>
    <t>claudia.revelo.yepez@udla.edu.ec</t>
  </si>
  <si>
    <t>danielalejandro.arauz@udla.edu.ec</t>
  </si>
  <si>
    <t>dennise.garrido.hidalgo@udla.edu.ec</t>
  </si>
  <si>
    <t>erickricardo.munoz@udla.edu.ec</t>
  </si>
  <si>
    <t>erika.noriega@udla.edu.ec</t>
  </si>
  <si>
    <t>estefania.narvaez@udla.edu.ec</t>
  </si>
  <si>
    <t>gloria.ramos@udla.edu.ec</t>
  </si>
  <si>
    <t>jenifer.garzon.a@udla.edu.ec</t>
  </si>
  <si>
    <t>jessica.almeida@udla.edu.ec</t>
  </si>
  <si>
    <t>john.mora.salazar@udla.edu.ec</t>
  </si>
  <si>
    <t>juan.banderas@udla.edu.ec</t>
  </si>
  <si>
    <t>karen.velez.vera@udla.edu.ec</t>
  </si>
  <si>
    <t>maria.lopez.palma@udla.edu.ec</t>
  </si>
  <si>
    <t>mariabelen.paredes@udla.edu.ec</t>
  </si>
  <si>
    <t>nayeli.ponce@udla.edu.ec</t>
  </si>
  <si>
    <t>nicolas.pazmino.mesias@udla.edu.ec</t>
  </si>
  <si>
    <t>nicole.martinez.lemus@udla.edu.ec</t>
  </si>
  <si>
    <t>noheliakatherine.rey@udla.edu.ec</t>
  </si>
  <si>
    <t>patricia.chiriboga@udla.edu.ec</t>
  </si>
  <si>
    <t>sebastianalejandro.guaman@udla.edu.ec</t>
  </si>
  <si>
    <t>valerialilibeth.mero@udla.edu.ec</t>
  </si>
  <si>
    <t>yessenia.herrera@udla.edu.ec</t>
  </si>
  <si>
    <t>llave</t>
  </si>
  <si>
    <t>mes 2</t>
  </si>
  <si>
    <t>Mes</t>
  </si>
  <si>
    <t>Consultor</t>
  </si>
  <si>
    <t>AVANCE</t>
  </si>
  <si>
    <t>D/A</t>
  </si>
  <si>
    <t>Ciclo de venta</t>
  </si>
  <si>
    <t>Retiros</t>
  </si>
  <si>
    <t>META</t>
  </si>
  <si>
    <t>Cuplmiento %</t>
  </si>
  <si>
    <t>Ticket Promedio</t>
  </si>
  <si>
    <t>Llave</t>
  </si>
  <si>
    <t>2020Diciembrebryan.andrango@udla.edu.ec</t>
  </si>
  <si>
    <t>Diciembre</t>
  </si>
  <si>
    <t>andrango bryan nicolas quiroz</t>
  </si>
  <si>
    <t>202012bryan.andrango@udla.edu.ec</t>
  </si>
  <si>
    <t>2020Diciembrepatricia.chiriboga@udla.edu.ec</t>
  </si>
  <si>
    <t>antuñano camila chiriboga patricia</t>
  </si>
  <si>
    <t>202012patricia.chiriboga@udla.edu.ec</t>
  </si>
  <si>
    <t>2020Diciembreyessenia.herrera@udla.edu.ec</t>
  </si>
  <si>
    <t>herrera herrera isabel yessenia</t>
  </si>
  <si>
    <t>202012yessenia.herrera@udla.edu.ec</t>
  </si>
  <si>
    <t>2020Diciembremariabelen.paredes@udla.edu.ec</t>
  </si>
  <si>
    <t>belen campoverde maria paredes</t>
  </si>
  <si>
    <t>202012mariabelen.paredes@udla.edu.ec</t>
  </si>
  <si>
    <t>2020Diciembrenicolas.pazmino.mesias@udla.edu.ec</t>
  </si>
  <si>
    <t>arturo mesias nicolas pazmiño</t>
  </si>
  <si>
    <t>202012nicolas.pazmino.mesias@udla.edu.ec</t>
  </si>
  <si>
    <t>2020Diciembregloria.ramos@udla.edu.ec</t>
  </si>
  <si>
    <t>calle gloria ramos ximena</t>
  </si>
  <si>
    <t>202012gloria.ramos@udla.edu.ec</t>
  </si>
  <si>
    <t>2020Diciembrejessica.almeida@udla.edu.ec</t>
  </si>
  <si>
    <t>almeida dayana jessica morillo</t>
  </si>
  <si>
    <t>202012jessica.almeida@udla.edu.ec</t>
  </si>
  <si>
    <t>2020Diciembrejuan.banderas@udla.edu.ec</t>
  </si>
  <si>
    <t>banderas domingo espinosa juan</t>
  </si>
  <si>
    <t>202012juan.banderas@udla.edu.ec</t>
  </si>
  <si>
    <t>2020Diciembrepaola.rueda.puga@udla.edu.ec</t>
  </si>
  <si>
    <t>alejandra paola puga rueda</t>
  </si>
  <si>
    <t>202012paola.rueda.puga@udla.edu.ec</t>
  </si>
  <si>
    <t>2020Diciembrejorgealejandro.tapia@udla.edu.ec</t>
  </si>
  <si>
    <t>acosta alejandro jorge tapia</t>
  </si>
  <si>
    <t>202012jorgealejandro.tapia@udla.edu.ec</t>
  </si>
  <si>
    <t>2020Diciembrepaolajaneth.rodriguez@udla.edu.ec</t>
  </si>
  <si>
    <t>caicedo janeth paola rodriguez</t>
  </si>
  <si>
    <t>202012paolajaneth.rodriguez@udla.edu.ec</t>
  </si>
  <si>
    <t>2021Abrilbryan.andrango@udla.edu.ec</t>
  </si>
  <si>
    <t>Abril</t>
  </si>
  <si>
    <t>20214bryan.andrango@udla.edu.ec</t>
  </si>
  <si>
    <t>2021Abrilpatricia.chiriboga@udla.edu.ec</t>
  </si>
  <si>
    <t>20214patricia.chiriboga@udla.edu.ec</t>
  </si>
  <si>
    <t>2021Abrilyessenia.herrera@udla.edu.ec</t>
  </si>
  <si>
    <t>20214yessenia.herrera@udla.edu.ec</t>
  </si>
  <si>
    <t>2021Abrilmariabelen.paredes@udla.edu.ec</t>
  </si>
  <si>
    <t>20214mariabelen.paredes@udla.edu.ec</t>
  </si>
  <si>
    <t>2021Abrilnicolas.pazmino.mesias@udla.edu.ec</t>
  </si>
  <si>
    <t>20214nicolas.pazmino.mesias@udla.edu.ec</t>
  </si>
  <si>
    <t>2021Abrilgloria.ramos@udla.edu.ec</t>
  </si>
  <si>
    <t>20214gloria.ramos@udla.edu.ec</t>
  </si>
  <si>
    <t>2021Abriljessica.almeida@udla.edu.ec</t>
  </si>
  <si>
    <t>20214jessica.almeida@udla.edu.ec</t>
  </si>
  <si>
    <t>2021Abriljuan.banderas@udla.edu.ec</t>
  </si>
  <si>
    <t>20214juan.banderas@udla.edu.ec</t>
  </si>
  <si>
    <t>2021Abrilpaola.rueda.puga@udla.edu.ec</t>
  </si>
  <si>
    <t>20214paola.rueda.puga@udla.edu.ec</t>
  </si>
  <si>
    <t>2021Abriljorgealejandro.tapia@udla.edu.ec</t>
  </si>
  <si>
    <t>20214jorgealejandro.tapia@udla.edu.ec</t>
  </si>
  <si>
    <t>2021Abrilpaolajaneth.rodriguez@udla.edu.ec</t>
  </si>
  <si>
    <t>20214paolajaneth.rodriguez@udla.edu.ec</t>
  </si>
  <si>
    <t>2021Agostobryan.andrango@udla.edu.ec</t>
  </si>
  <si>
    <t>Agosto</t>
  </si>
  <si>
    <t>20218bryan.andrango@udla.edu.ec</t>
  </si>
  <si>
    <t>2021Agostogiulianaandrea.varela@udla.edu.ec</t>
  </si>
  <si>
    <t>andrea giuliana varela</t>
  </si>
  <si>
    <t>20218giulianaandrea.varela@udla.edu.ec</t>
  </si>
  <si>
    <t>2021Agostoyessenia.herrera@udla.edu.ec</t>
  </si>
  <si>
    <t>20218yessenia.herrera@udla.edu.ec</t>
  </si>
  <si>
    <t>2021Agostonicolas.pazmino.mesias@udla.edu.ec</t>
  </si>
  <si>
    <t>arturo nicolas pazmiño</t>
  </si>
  <si>
    <t>20218nicolas.pazmino.mesias@udla.edu.ec</t>
  </si>
  <si>
    <t>2021Agostojessica.almeida@udla.edu.ec</t>
  </si>
  <si>
    <t>almeida dayana jessica</t>
  </si>
  <si>
    <t>20218jessica.almeida@udla.edu.ec</t>
  </si>
  <si>
    <t>2021Agostojuan.banderas@udla.edu.ec</t>
  </si>
  <si>
    <t>banderas domingo juan</t>
  </si>
  <si>
    <t>20218juan.banderas@udla.edu.ec</t>
  </si>
  <si>
    <t>2021Agostopaola.rueda.puga@udla.edu.ec</t>
  </si>
  <si>
    <t>alejandra paola rueda</t>
  </si>
  <si>
    <t>20218paola.rueda.puga@udla.edu.ec</t>
  </si>
  <si>
    <t>2021Agostojorgealejandro.tapia@udla.edu.ec</t>
  </si>
  <si>
    <t>alejandro jorge tapia</t>
  </si>
  <si>
    <t>20218jorgealejandro.tapia@udla.edu.ec</t>
  </si>
  <si>
    <t>2021Agostopaolajaneth.rodriguez@udla.edu.ec</t>
  </si>
  <si>
    <t>caicedo janeth paola rodríguez</t>
  </si>
  <si>
    <t>20218paolajaneth.rodriguez@udla.edu.ec</t>
  </si>
  <si>
    <t>2021Agostobrenda.jaramillo.miranda@udla.edu.ec</t>
  </si>
  <si>
    <t>brenda jaramillo nicole</t>
  </si>
  <si>
    <t>20218brenda.jaramillo.miranda@udla.edu.ec</t>
  </si>
  <si>
    <t>2021Agostoestefania.narvaez@udla.edu.ec</t>
  </si>
  <si>
    <t>chediak estefania narvaez nicolle</t>
  </si>
  <si>
    <t>20218estefania.narvaez@udla.edu.ec</t>
  </si>
  <si>
    <t>2021Enerobryan.andrango@udla.edu.ec</t>
  </si>
  <si>
    <t>Enero</t>
  </si>
  <si>
    <t>20211bryan.andrango@udla.edu.ec</t>
  </si>
  <si>
    <t>2021Eneropatricia.chiriboga@udla.edu.ec</t>
  </si>
  <si>
    <t>20211patricia.chiriboga@udla.edu.ec</t>
  </si>
  <si>
    <t>2021Eneroyessenia.herrera@udla.edu.ec</t>
  </si>
  <si>
    <t>20211yessenia.herrera@udla.edu.ec</t>
  </si>
  <si>
    <t>2021Eneromariabelen.paredes@udla.edu.ec</t>
  </si>
  <si>
    <t>20211mariabelen.paredes@udla.edu.ec</t>
  </si>
  <si>
    <t>2021Eneronicolas.pazmino.mesias@udla.edu.ec</t>
  </si>
  <si>
    <t>20211nicolas.pazmino.mesias@udla.edu.ec</t>
  </si>
  <si>
    <t>2021Enerogloria.ramos@udla.edu.ec</t>
  </si>
  <si>
    <t>20211gloria.ramos@udla.edu.ec</t>
  </si>
  <si>
    <t>2021Enerojessica.almeida@udla.edu.ec</t>
  </si>
  <si>
    <t>20211jessica.almeida@udla.edu.ec</t>
  </si>
  <si>
    <t>2021Enerojuan.banderas@udla.edu.ec</t>
  </si>
  <si>
    <t>20211juan.banderas@udla.edu.ec</t>
  </si>
  <si>
    <t>2021Eneropaola.rueda.puga@udla.edu.ec</t>
  </si>
  <si>
    <t>20211paola.rueda.puga@udla.edu.ec</t>
  </si>
  <si>
    <t>2021Enerojorgealejandro.tapia@udla.edu.ec</t>
  </si>
  <si>
    <t>20211jorgealejandro.tapia@udla.edu.ec</t>
  </si>
  <si>
    <t>2021Eneropaolajaneth.rodriguez@udla.edu.ec</t>
  </si>
  <si>
    <t>20211paolajaneth.rodriguez@udla.edu.ec</t>
  </si>
  <si>
    <t>2021Febrerobryan.andrango@udla.edu.ec</t>
  </si>
  <si>
    <t>Febrero</t>
  </si>
  <si>
    <t>20212bryan.andrango@udla.edu.ec</t>
  </si>
  <si>
    <t>2021Febreropatricia.chiriboga@udla.edu.ec</t>
  </si>
  <si>
    <t>20212patricia.chiriboga@udla.edu.ec</t>
  </si>
  <si>
    <t>2021Febreroyessenia.herrera@udla.edu.ec</t>
  </si>
  <si>
    <t>20212yessenia.herrera@udla.edu.ec</t>
  </si>
  <si>
    <t>2021Febreromariabelen.paredes@udla.edu.ec</t>
  </si>
  <si>
    <t>20212mariabelen.paredes@udla.edu.ec</t>
  </si>
  <si>
    <t>2021Febreronicolas.pazmino.mesias@udla.edu.ec</t>
  </si>
  <si>
    <t>20212nicolas.pazmino.mesias@udla.edu.ec</t>
  </si>
  <si>
    <t>2021Febrerogloria.ramos@udla.edu.ec</t>
  </si>
  <si>
    <t>20212gloria.ramos@udla.edu.ec</t>
  </si>
  <si>
    <t>2021Febrerojessica.almeida@udla.edu.ec</t>
  </si>
  <si>
    <t>20212jessica.almeida@udla.edu.ec</t>
  </si>
  <si>
    <t>2021Febrerojuan.banderas@udla.edu.ec</t>
  </si>
  <si>
    <t>20212juan.banderas@udla.edu.ec</t>
  </si>
  <si>
    <t>2021Febreropaola.rueda.puga@udla.edu.ec</t>
  </si>
  <si>
    <t>20212paola.rueda.puga@udla.edu.ec</t>
  </si>
  <si>
    <t>2021Febrerojorgealejandro.tapia@udla.edu.ec</t>
  </si>
  <si>
    <t>20212jorgealejandro.tapia@udla.edu.ec</t>
  </si>
  <si>
    <t>2021Febreropaolajaneth.rodriguez@udla.edu.ec</t>
  </si>
  <si>
    <t>20212paolajaneth.rodriguez@udla.edu.ec</t>
  </si>
  <si>
    <t>2021Juliobryan.andrango@udla.edu.ec</t>
  </si>
  <si>
    <t>Julio</t>
  </si>
  <si>
    <t>20217bryan.andrango@udla.edu.ec</t>
  </si>
  <si>
    <t>2021Juliogiulianaandrea.varela@udla.edu.ec</t>
  </si>
  <si>
    <t>20217giulianaandrea.varela@udla.edu.ec</t>
  </si>
  <si>
    <t>2021Julioyessenia.herrera@udla.edu.ec</t>
  </si>
  <si>
    <t>20217yessenia.herrera@udla.edu.ec</t>
  </si>
  <si>
    <t>2021Juliomariabelen.paredes@udla.edu.ec</t>
  </si>
  <si>
    <t>belén maría paredes</t>
  </si>
  <si>
    <t>20217mariabelen.paredes@udla.edu.ec</t>
  </si>
  <si>
    <t>2021Julionicolas.pazmino.mesias@udla.edu.ec</t>
  </si>
  <si>
    <t>20217nicolas.pazmino.mesias@udla.edu.ec</t>
  </si>
  <si>
    <t>2021Juliogloria.ramos@udla.edu.ec</t>
  </si>
  <si>
    <t>gloria ramos ximena</t>
  </si>
  <si>
    <t>20217gloria.ramos@udla.edu.ec</t>
  </si>
  <si>
    <t>2021Juliojessica.almeida@udla.edu.ec</t>
  </si>
  <si>
    <t>20217jessica.almeida@udla.edu.ec</t>
  </si>
  <si>
    <t>2021Juliojuan.banderas@udla.edu.ec</t>
  </si>
  <si>
    <t>20217juan.banderas@udla.edu.ec</t>
  </si>
  <si>
    <t>2021Juliopaola.rueda.puga@udla.edu.ec</t>
  </si>
  <si>
    <t>20217paola.rueda.puga@udla.edu.ec</t>
  </si>
  <si>
    <t>2021Juliojorgealejandro.tapia@udla.edu.ec</t>
  </si>
  <si>
    <t>20217jorgealejandro.tapia@udla.edu.ec</t>
  </si>
  <si>
    <t>2021Juliopaolajaneth.rodriguez@udla.edu.ec</t>
  </si>
  <si>
    <t>20217paolajaneth.rodriguez@udla.edu.ec</t>
  </si>
  <si>
    <t>2021Juliobrenda.jaramillo.miranda@udla.edu.ec</t>
  </si>
  <si>
    <t>20217brenda.jaramillo.miranda@udla.edu.ec</t>
  </si>
  <si>
    <t>2021Julioestefania.narvaez@udla.edu.ec</t>
  </si>
  <si>
    <t>20217estefania.narvaez@udla.edu.ec</t>
  </si>
  <si>
    <t>2021Juniobryan.andrango@udla.edu.ec</t>
  </si>
  <si>
    <t>Junio</t>
  </si>
  <si>
    <t>20216bryan.andrango@udla.edu.ec</t>
  </si>
  <si>
    <t>2021Juniopatricia.chiriboga@udla.edu.ec</t>
  </si>
  <si>
    <t>camila chiriboga patricia</t>
  </si>
  <si>
    <t>20216patricia.chiriboga@udla.edu.ec</t>
  </si>
  <si>
    <t>2021Junioyessenia.herrera@udla.edu.ec</t>
  </si>
  <si>
    <t>20216yessenia.herrera@udla.edu.ec</t>
  </si>
  <si>
    <t>2021Juniomariabelen.paredes@udla.edu.ec</t>
  </si>
  <si>
    <t>20216mariabelen.paredes@udla.edu.ec</t>
  </si>
  <si>
    <t>2021Junionicolas.pazmino.mesias@udla.edu.ec</t>
  </si>
  <si>
    <t>20216nicolas.pazmino.mesias@udla.edu.ec</t>
  </si>
  <si>
    <t>2021Juniogloria.ramos@udla.edu.ec</t>
  </si>
  <si>
    <t>20216gloria.ramos@udla.edu.ec</t>
  </si>
  <si>
    <t>2021Juniojessica.almeida@udla.edu.ec</t>
  </si>
  <si>
    <t>20216jessica.almeida@udla.edu.ec</t>
  </si>
  <si>
    <t>2021Juniojuan.banderas@udla.edu.ec</t>
  </si>
  <si>
    <t>20216juan.banderas@udla.edu.ec</t>
  </si>
  <si>
    <t>2021Juniopaola.rueda.puga@udla.edu.ec</t>
  </si>
  <si>
    <t>20216paola.rueda.puga@udla.edu.ec</t>
  </si>
  <si>
    <t>2021Juniojorgealejandro.tapia@udla.edu.ec</t>
  </si>
  <si>
    <t>20216jorgealejandro.tapia@udla.edu.ec</t>
  </si>
  <si>
    <t>2021Juniopaolajaneth.rodriguez@udla.edu.ec</t>
  </si>
  <si>
    <t>20216paolajaneth.rodriguez@udla.edu.ec</t>
  </si>
  <si>
    <t>2021Juniobrenda.jaramillo.miranda@udla.edu.ec</t>
  </si>
  <si>
    <t>20216brenda.jaramillo.miranda@udla.edu.ec</t>
  </si>
  <si>
    <t>2021Junioestefania.narvaez@udla.edu.ec</t>
  </si>
  <si>
    <t>20216estefania.narvaez@udla.edu.ec</t>
  </si>
  <si>
    <t>2021Marzobryan.andrango@udla.edu.ec</t>
  </si>
  <si>
    <t>Marzo</t>
  </si>
  <si>
    <t>20213bryan.andrango@udla.edu.ec</t>
  </si>
  <si>
    <t>2021Marzopatricia.chiriboga@udla.edu.ec</t>
  </si>
  <si>
    <t>20213patricia.chiriboga@udla.edu.ec</t>
  </si>
  <si>
    <t>2021Marzoyessenia.herrera@udla.edu.ec</t>
  </si>
  <si>
    <t>20213yessenia.herrera@udla.edu.ec</t>
  </si>
  <si>
    <t>2021Marzomariabelen.paredes@udla.edu.ec</t>
  </si>
  <si>
    <t>20213mariabelen.paredes@udla.edu.ec</t>
  </si>
  <si>
    <t>2021Marzonicolas.pazmino.mesias@udla.edu.ec</t>
  </si>
  <si>
    <t>20213nicolas.pazmino.mesias@udla.edu.ec</t>
  </si>
  <si>
    <t>2021Marzogloria.ramos@udla.edu.ec</t>
  </si>
  <si>
    <t>20213gloria.ramos@udla.edu.ec</t>
  </si>
  <si>
    <t>2021Marzojessica.almeida@udla.edu.ec</t>
  </si>
  <si>
    <t>20213jessica.almeida@udla.edu.ec</t>
  </si>
  <si>
    <t>2021Marzojuan.banderas@udla.edu.ec</t>
  </si>
  <si>
    <t>20213juan.banderas@udla.edu.ec</t>
  </si>
  <si>
    <t>2021Marzopaola.rueda.puga@udla.edu.ec</t>
  </si>
  <si>
    <t>20213paola.rueda.puga@udla.edu.ec</t>
  </si>
  <si>
    <t>2021Marzojorgealejandro.tapia@udla.edu.ec</t>
  </si>
  <si>
    <t>20213jorgealejandro.tapia@udla.edu.ec</t>
  </si>
  <si>
    <t>2021Marzopaolajaneth.rodriguez@udla.edu.ec</t>
  </si>
  <si>
    <t>20213paolajaneth.rodriguez@udla.edu.ec</t>
  </si>
  <si>
    <t>2021Mayobryan.andrango@udla.edu.ec</t>
  </si>
  <si>
    <t>Mayo</t>
  </si>
  <si>
    <t>20215bryan.andrango@udla.edu.ec</t>
  </si>
  <si>
    <t>2021Mayopatricia.chiriboga@udla.edu.ec</t>
  </si>
  <si>
    <t>20215patricia.chiriboga@udla.edu.ec</t>
  </si>
  <si>
    <t>2021Mayoyessenia.herrera@udla.edu.ec</t>
  </si>
  <si>
    <t>20215yessenia.herrera@udla.edu.ec</t>
  </si>
  <si>
    <t>2021Mayomariabelen.paredes@udla.edu.ec</t>
  </si>
  <si>
    <t>20215mariabelen.paredes@udla.edu.ec</t>
  </si>
  <si>
    <t>2021Mayonicolas.pazmino.mesias@udla.edu.ec</t>
  </si>
  <si>
    <t>20215nicolas.pazmino.mesias@udla.edu.ec</t>
  </si>
  <si>
    <t>2021Mayogloria.ramos@udla.edu.ec</t>
  </si>
  <si>
    <t>20215gloria.ramos@udla.edu.ec</t>
  </si>
  <si>
    <t>2021Mayojessica.almeida@udla.edu.ec</t>
  </si>
  <si>
    <t>20215jessica.almeida@udla.edu.ec</t>
  </si>
  <si>
    <t>2021Mayojuan.banderas@udla.edu.ec</t>
  </si>
  <si>
    <t>20215juan.banderas@udla.edu.ec</t>
  </si>
  <si>
    <t>2021Mayopaola.rueda.puga@udla.edu.ec</t>
  </si>
  <si>
    <t>20215paola.rueda.puga@udla.edu.ec</t>
  </si>
  <si>
    <t>2021Mayojorgealejandro.tapia@udla.edu.ec</t>
  </si>
  <si>
    <t>20215jorgealejandro.tapia@udla.edu.ec</t>
  </si>
  <si>
    <t>2021Mayopaolajaneth.rodriguez@udla.edu.ec</t>
  </si>
  <si>
    <t>20215paolajaneth.rodriguez@udla.edu.ec</t>
  </si>
  <si>
    <t>2021Mayobrenda.jaramillo.miranda@udla.edu.ec</t>
  </si>
  <si>
    <t>20215brenda.jaramillo.miranda@udla.edu.ec</t>
  </si>
  <si>
    <t>2021Mayoestefania.narvaez@udla.edu.ec</t>
  </si>
  <si>
    <t>20215estefania.narvaez@udla.edu.ec</t>
  </si>
  <si>
    <t>2021Septiembrebryan.andrango@udla.edu.ec</t>
  </si>
  <si>
    <t>Septiembre</t>
  </si>
  <si>
    <t>20219bryan.andrango@udla.edu.ec</t>
  </si>
  <si>
    <t>2021Septiembregiulianaandrea.varela@udla.edu.ec</t>
  </si>
  <si>
    <t>20219giulianaandrea.varela@udla.edu.ec</t>
  </si>
  <si>
    <t>2021Septiembreyessenia.herrera@udla.edu.ec</t>
  </si>
  <si>
    <t>20219yessenia.herrera@udla.edu.ec</t>
  </si>
  <si>
    <t>2021Septiembrenicolas.pazmino.mesias@udla.edu.ec</t>
  </si>
  <si>
    <t>20219nicolas.pazmino.mesias@udla.edu.ec</t>
  </si>
  <si>
    <t>2021Septiembrejessica.almeida@udla.edu.ec</t>
  </si>
  <si>
    <t>20219jessica.almeida@udla.edu.ec</t>
  </si>
  <si>
    <t>2021Septiembrejuan.banderas@udla.edu.ec</t>
  </si>
  <si>
    <t>20219juan.banderas@udla.edu.ec</t>
  </si>
  <si>
    <t>2021Septiembrepaola.rueda.puga@udla.edu.ec</t>
  </si>
  <si>
    <t>20219paola.rueda.puga@udla.edu.ec</t>
  </si>
  <si>
    <t>2021Septiembrejorgealejandro.tapia@udla.edu.ec</t>
  </si>
  <si>
    <t>20219jorgealejandro.tapia@udla.edu.ec</t>
  </si>
  <si>
    <t>2021Septiembrepaolajaneth.rodriguez@udla.edu.ec</t>
  </si>
  <si>
    <t>20219paolajaneth.rodriguez@udla.edu.ec</t>
  </si>
  <si>
    <t>2021Septiembrebrenda.jaramillo.miranda@udla.edu.ec</t>
  </si>
  <si>
    <t>20219brenda.jaramillo.miranda@udla.edu.ec</t>
  </si>
  <si>
    <t>2021Septiembrenoheliakatherine.rey@udla.edu.ec</t>
  </si>
  <si>
    <t>nohelia rey</t>
  </si>
  <si>
    <t>20219noheliakatherine.rey@udla.edu.ec</t>
  </si>
  <si>
    <t>2021Septiembreestefania.narvaez@udla.edu.ec</t>
  </si>
  <si>
    <t>20219estefania.narvaez@udla.edu.ec</t>
  </si>
  <si>
    <t>2022Abrilbryan.andrango@udla.edu.ec</t>
  </si>
  <si>
    <t>20224bryan.andrango@udla.edu.ec</t>
  </si>
  <si>
    <t>2022Abrilgiulianaandrea.varela@udla.edu.ec</t>
  </si>
  <si>
    <t>andrea giuliana varela zambrano</t>
  </si>
  <si>
    <t>20224giulianaandrea.varela@udla.edu.ec</t>
  </si>
  <si>
    <t>2022Abriljessica.almeida@udla.edu.ec</t>
  </si>
  <si>
    <t>20224jessica.almeida@udla.edu.ec</t>
  </si>
  <si>
    <t>2022Abriljuan.banderas@udla.edu.ec</t>
  </si>
  <si>
    <t>20224juan.banderas@udla.edu.ec</t>
  </si>
  <si>
    <t>2022Abrilpaola.rueda.puga@udla.edu.ec</t>
  </si>
  <si>
    <t>20224paola.rueda.puga@udla.edu.ec</t>
  </si>
  <si>
    <t>2022Abriljohn.mora.salazar@udla.edu.ec</t>
  </si>
  <si>
    <t>alejandro jhon mora salazar</t>
  </si>
  <si>
    <t>20224john.mora.salazar@udla.edu.ec</t>
  </si>
  <si>
    <t>2022Abrilpaolajaneth.rodriguez@udla.edu.ec</t>
  </si>
  <si>
    <t>20224paolajaneth.rodriguez@udla.edu.ec</t>
  </si>
  <si>
    <t>2022Abrilbrenda.jaramillo.miranda@udla.edu.ec</t>
  </si>
  <si>
    <t>brenda jaramillo miranda nicole</t>
  </si>
  <si>
    <t>20224brenda.jaramillo.miranda@udla.edu.ec</t>
  </si>
  <si>
    <t>2022Abrilestefania.narvaez@udla.edu.ec</t>
  </si>
  <si>
    <t>20224estefania.narvaez@udla.edu.ec</t>
  </si>
  <si>
    <t>2022Abrilkatherine.mediavilla@udla.edu.ec</t>
  </si>
  <si>
    <t>andrea briones katherine mediavilla</t>
  </si>
  <si>
    <t>20224katherine.mediavilla@udla.edu.ec</t>
  </si>
  <si>
    <t>2022Agostobryan.andrango@udla.edu.ec</t>
  </si>
  <si>
    <t>20228bryan.andrango@udla.edu.ec</t>
  </si>
  <si>
    <t>2022Agostogiulianaandrea.varela@udla.edu.ec</t>
  </si>
  <si>
    <t>20228giulianaandrea.varela@udla.edu.ec</t>
  </si>
  <si>
    <t>2022Agostojessica.almeida@udla.edu.ec</t>
  </si>
  <si>
    <t>20228jessica.almeida@udla.edu.ec</t>
  </si>
  <si>
    <t>2022Agostojuan.banderas@udla.edu.ec</t>
  </si>
  <si>
    <t>20228juan.banderas@udla.edu.ec</t>
  </si>
  <si>
    <t>2022Agostopaola.rueda.puga@udla.edu.ec</t>
  </si>
  <si>
    <t>20228paola.rueda.puga@udla.edu.ec</t>
  </si>
  <si>
    <t>2022Agostojohn.mora.salazar@udla.edu.ec</t>
  </si>
  <si>
    <t>20228john.mora.salazar@udla.edu.ec</t>
  </si>
  <si>
    <t>2022Agostopaolajaneth.rodriguez@udla.edu.ec</t>
  </si>
  <si>
    <t>20228paolajaneth.rodriguez@udla.edu.ec</t>
  </si>
  <si>
    <t>2022Agostobrenda.jaramillo.miranda@udla.edu.ec</t>
  </si>
  <si>
    <t>20228brenda.jaramillo.miranda@udla.edu.ec</t>
  </si>
  <si>
    <t>2022Agostoestefania.narvaez@udla.edu.ec</t>
  </si>
  <si>
    <t>20228estefania.narvaez@udla.edu.ec</t>
  </si>
  <si>
    <t>2022Agostodanielalejandro.arauz@udla.edu.ec</t>
  </si>
  <si>
    <t>alejandro arauz daniel peñafiel</t>
  </si>
  <si>
    <t>20228danielalejandro.arauz@udla.edu.ec</t>
  </si>
  <si>
    <t>2022Agostocristhian.borja.pazmino@udla.edu.ec</t>
  </si>
  <si>
    <t>borja cristhian fernando pazmiño</t>
  </si>
  <si>
    <t>20228cristhian.borja.pazmino@udla.edu.ec</t>
  </si>
  <si>
    <t>2022Agostoclaudia.revelo.yepez@udla.edu.ec</t>
  </si>
  <si>
    <t>claudia domenica revelo yépez</t>
  </si>
  <si>
    <t>20228claudia.revelo.yepez@udla.edu.ec</t>
  </si>
  <si>
    <t>2022Agostogabriela.villafuerte@udla.edu.ec</t>
  </si>
  <si>
    <t>carolina gabriela guerrero villafuerte</t>
  </si>
  <si>
    <t>20228gabriela.villafuerte@udla.edu.ec</t>
  </si>
  <si>
    <t>2022Agostoanapriscila.zuniga@udla.edu.ec</t>
  </si>
  <si>
    <t>ana arellano priscila zuñiga</t>
  </si>
  <si>
    <t>20228anapriscila.zuniga@udla.edu.ec</t>
  </si>
  <si>
    <t>2022Agostograciela.santin@udla.edu.ec</t>
  </si>
  <si>
    <t>amparo graciela lema santín</t>
  </si>
  <si>
    <t>20228graciela.santin@udla.edu.ec</t>
  </si>
  <si>
    <t>2022Diciembrejessica.almeida@udla.edu.ec</t>
  </si>
  <si>
    <t>202212jessica.almeida@udla.edu.ec</t>
  </si>
  <si>
    <t>2022Diciembrejuan.banderas@udla.edu.ec</t>
  </si>
  <si>
    <t>202212juan.banderas@udla.edu.ec</t>
  </si>
  <si>
    <t>2022Diciembrepaola.rueda.puga@udla.edu.ec</t>
  </si>
  <si>
    <t>202212paola.rueda.puga@udla.edu.ec</t>
  </si>
  <si>
    <t>2022Diciembrejohn.mora.salazar@udla.edu.ec</t>
  </si>
  <si>
    <t>202212john.mora.salazar@udla.edu.ec</t>
  </si>
  <si>
    <t>2022Diciembrepaolajaneth.rodriguez@udla.edu.ec</t>
  </si>
  <si>
    <t>202212paolajaneth.rodriguez@udla.edu.ec</t>
  </si>
  <si>
    <t>2022Diciembrebrenda.jaramillo.miranda@udla.edu.ec</t>
  </si>
  <si>
    <t>202212brenda.jaramillo.miranda@udla.edu.ec</t>
  </si>
  <si>
    <t>2022Diciembreestefania.narvaez@udla.edu.ec</t>
  </si>
  <si>
    <t>202212estefania.narvaez@udla.edu.ec</t>
  </si>
  <si>
    <t>2022Diciembrecristhian.borja.pazmino@udla.edu.ec</t>
  </si>
  <si>
    <t>202212cristhian.borja.pazmino@udla.edu.ec</t>
  </si>
  <si>
    <t>2022Diciembrekarengisela.huertas@udla.edu.ec</t>
  </si>
  <si>
    <t>gisela huertas karen oleas</t>
  </si>
  <si>
    <t>202212karengisela.huertas@udla.edu.ec</t>
  </si>
  <si>
    <t>2022Diciembregabriela.villafuerte@udla.edu.ec</t>
  </si>
  <si>
    <t>202212gabriela.villafuerte@udla.edu.ec</t>
  </si>
  <si>
    <t>2022Diciembreanapriscila.zuniga@udla.edu.ec</t>
  </si>
  <si>
    <t>202212anapriscila.zuniga@udla.edu.ec</t>
  </si>
  <si>
    <t>2022Diciembregraciela.santin@udla.edu.ec</t>
  </si>
  <si>
    <t>202212graciela.santin@udla.edu.ec</t>
  </si>
  <si>
    <t>2022Diciembrekaren.velez.vera@udla.edu.ec</t>
  </si>
  <si>
    <t>karen vélez</t>
  </si>
  <si>
    <t>202212karen.velez.vera@udla.edu.ec</t>
  </si>
  <si>
    <t>2022Diciembrejosealejandro.viteri@udla.edu.ec</t>
  </si>
  <si>
    <t>josé viteri</t>
  </si>
  <si>
    <t>202212josealejandro.viteri@udla.edu.ec</t>
  </si>
  <si>
    <t>2022Juliobryan.andrango@udla.edu.ec</t>
  </si>
  <si>
    <t>20227bryan.andrango@udla.edu.ec</t>
  </si>
  <si>
    <t>2022Juliogiulianaandrea.varela@udla.edu.ec</t>
  </si>
  <si>
    <t>20227giulianaandrea.varela@udla.edu.ec</t>
  </si>
  <si>
    <t>2022Juliojessica.almeida@udla.edu.ec</t>
  </si>
  <si>
    <t>20227jessica.almeida@udla.edu.ec</t>
  </si>
  <si>
    <t>2022Juliojuan.banderas@udla.edu.ec</t>
  </si>
  <si>
    <t>20227juan.banderas@udla.edu.ec</t>
  </si>
  <si>
    <t>2022Juliopaola.rueda.puga@udla.edu.ec</t>
  </si>
  <si>
    <t>20227paola.rueda.puga@udla.edu.ec</t>
  </si>
  <si>
    <t>2022Juliojohn.mora.salazar@udla.edu.ec</t>
  </si>
  <si>
    <t>20227john.mora.salazar@udla.edu.ec</t>
  </si>
  <si>
    <t>2022Juliopaolajaneth.rodriguez@udla.edu.ec</t>
  </si>
  <si>
    <t>20227paolajaneth.rodriguez@udla.edu.ec</t>
  </si>
  <si>
    <t>2022Juliobrenda.jaramillo.miranda@udla.edu.ec</t>
  </si>
  <si>
    <t>20227brenda.jaramillo.miranda@udla.edu.ec</t>
  </si>
  <si>
    <t>2022Julioestefania.narvaez@udla.edu.ec</t>
  </si>
  <si>
    <t>20227estefania.narvaez@udla.edu.ec</t>
  </si>
  <si>
    <t>2022Juliodanielalejandro.arauz@udla.edu.ec</t>
  </si>
  <si>
    <t>20227danielalejandro.arauz@udla.edu.ec</t>
  </si>
  <si>
    <t>2022Juliocristhian.borja.pazmino@udla.edu.ec</t>
  </si>
  <si>
    <t>20227cristhian.borja.pazmino@udla.edu.ec</t>
  </si>
  <si>
    <t>2022Julioclaudia.revelo.yepez@udla.edu.ec</t>
  </si>
  <si>
    <t>20227claudia.revelo.yepez@udla.edu.ec</t>
  </si>
  <si>
    <t>2022Juliogabriela.villafuerte@udla.edu.ec</t>
  </si>
  <si>
    <t>20227gabriela.villafuerte@udla.edu.ec</t>
  </si>
  <si>
    <t>2022Julioanapriscila.zuniga@udla.edu.ec</t>
  </si>
  <si>
    <t>20227anapriscila.zuniga@udla.edu.ec</t>
  </si>
  <si>
    <t>2022Juliograciela.santin@udla.edu.ec</t>
  </si>
  <si>
    <t>20227graciela.santin@udla.edu.ec</t>
  </si>
  <si>
    <t>2022Juniobryan.andrango@udla.edu.ec</t>
  </si>
  <si>
    <t>20226bryan.andrango@udla.edu.ec</t>
  </si>
  <si>
    <t>2022Juniogiulianaandrea.varela@udla.edu.ec</t>
  </si>
  <si>
    <t>20226giulianaandrea.varela@udla.edu.ec</t>
  </si>
  <si>
    <t>2022Juniojessica.almeida@udla.edu.ec</t>
  </si>
  <si>
    <t>20226jessica.almeida@udla.edu.ec</t>
  </si>
  <si>
    <t>2022Juniojuan.banderas@udla.edu.ec</t>
  </si>
  <si>
    <t>20226juan.banderas@udla.edu.ec</t>
  </si>
  <si>
    <t>2022Juniopaola.rueda.puga@udla.edu.ec</t>
  </si>
  <si>
    <t>20226paola.rueda.puga@udla.edu.ec</t>
  </si>
  <si>
    <t>2022Juniojohn.mora.salazar@udla.edu.ec</t>
  </si>
  <si>
    <t>20226john.mora.salazar@udla.edu.ec</t>
  </si>
  <si>
    <t>2022Juniopaolajaneth.rodriguez@udla.edu.ec</t>
  </si>
  <si>
    <t>20226paolajaneth.rodriguez@udla.edu.ec</t>
  </si>
  <si>
    <t>2022Juniobrenda.jaramillo.miranda@udla.edu.ec</t>
  </si>
  <si>
    <t>20226brenda.jaramillo.miranda@udla.edu.ec</t>
  </si>
  <si>
    <t>2022Junioestefania.narvaez@udla.edu.ec</t>
  </si>
  <si>
    <t>20226estefania.narvaez@udla.edu.ec</t>
  </si>
  <si>
    <t>2022Juniodanielalejandro.arauz@udla.edu.ec</t>
  </si>
  <si>
    <t>20226danielalejandro.arauz@udla.edu.ec</t>
  </si>
  <si>
    <t>2022Juniocristhian.borja.pazmino@udla.edu.ec</t>
  </si>
  <si>
    <t>20226cristhian.borja.pazmino@udla.edu.ec</t>
  </si>
  <si>
    <t>2022Junioclaudia.revelo.yepez@udla.edu.ec</t>
  </si>
  <si>
    <t>20226claudia.revelo.yepez@udla.edu.ec</t>
  </si>
  <si>
    <t>2022Juniogabriela.villafuerte@udla.edu.ec</t>
  </si>
  <si>
    <t>20226gabriela.villafuerte@udla.edu.ec</t>
  </si>
  <si>
    <t>2022Junioanapriscila.zuniga@udla.edu.ec</t>
  </si>
  <si>
    <t>20226anapriscila.zuniga@udla.edu.ec</t>
  </si>
  <si>
    <t>2022Juniograciela.santin@udla.edu.ec</t>
  </si>
  <si>
    <t>20226graciela.santin@udla.edu.ec</t>
  </si>
  <si>
    <t>2022mayobryan.andrango@udla.edu.ec</t>
  </si>
  <si>
    <t>mayo</t>
  </si>
  <si>
    <t>20225bryan.andrango@udla.edu.ec</t>
  </si>
  <si>
    <t>2022mayogiulianaandrea.varela@udla.edu.ec</t>
  </si>
  <si>
    <t>20225giulianaandrea.varela@udla.edu.ec</t>
  </si>
  <si>
    <t>2022mayojessica.almeida@udla.edu.ec</t>
  </si>
  <si>
    <t>20225jessica.almeida@udla.edu.ec</t>
  </si>
  <si>
    <t>2022mayojuan.banderas@udla.edu.ec</t>
  </si>
  <si>
    <t>20225juan.banderas@udla.edu.ec</t>
  </si>
  <si>
    <t>2022mayopaola.rueda.puga@udla.edu.ec</t>
  </si>
  <si>
    <t>20225paola.rueda.puga@udla.edu.ec</t>
  </si>
  <si>
    <t>2022mayojohn.mora.salazar@udla.edu.ec</t>
  </si>
  <si>
    <t>20225john.mora.salazar@udla.edu.ec</t>
  </si>
  <si>
    <t>2022mayopaolajaneth.rodriguez@udla.edu.ec</t>
  </si>
  <si>
    <t>20225paolajaneth.rodriguez@udla.edu.ec</t>
  </si>
  <si>
    <t>2022mayobrenda.jaramillo.miranda@udla.edu.ec</t>
  </si>
  <si>
    <t>20225brenda.jaramillo.miranda@udla.edu.ec</t>
  </si>
  <si>
    <t>2022mayoestefania.narvaez@udla.edu.ec</t>
  </si>
  <si>
    <t>20225estefania.narvaez@udla.edu.ec</t>
  </si>
  <si>
    <t>2022mayodanielalejandro.arauz@udla.edu.ec</t>
  </si>
  <si>
    <t>20225danielalejandro.arauz@udla.edu.ec</t>
  </si>
  <si>
    <t>2022mayocristhian.borja.pazmino@udla.edu.ec</t>
  </si>
  <si>
    <t>20225cristhian.borja.pazmino@udla.edu.ec</t>
  </si>
  <si>
    <t>2022mayoclaudia.revelo.yepez@udla.edu.ec</t>
  </si>
  <si>
    <t>20225claudia.revelo.yepez@udla.edu.ec</t>
  </si>
  <si>
    <t>2022mayogabriela.villafuerte@udla.edu.ec</t>
  </si>
  <si>
    <t>20225gabriela.villafuerte@udla.edu.ec</t>
  </si>
  <si>
    <t>2022mayokatherine.mediavilla@udla.edu.ec</t>
  </si>
  <si>
    <t>20225katherine.mediavilla@udla.edu.ec</t>
  </si>
  <si>
    <t>2022Noviembregiulianaandrea.varela@udla.edu.ec</t>
  </si>
  <si>
    <t>Noviembre</t>
  </si>
  <si>
    <t>202211giulianaandrea.varela@udla.edu.ec</t>
  </si>
  <si>
    <t>2022Noviembrejessica.almeida@udla.edu.ec</t>
  </si>
  <si>
    <t>202211jessica.almeida@udla.edu.ec</t>
  </si>
  <si>
    <t>2022Noviembrejuan.banderas@udla.edu.ec</t>
  </si>
  <si>
    <t>202211juan.banderas@udla.edu.ec</t>
  </si>
  <si>
    <t>2022Noviembrepaola.rueda.puga@udla.edu.ec</t>
  </si>
  <si>
    <t>202211paola.rueda.puga@udla.edu.ec</t>
  </si>
  <si>
    <t>2022Noviembrejohn.mora.salazar@udla.edu.ec</t>
  </si>
  <si>
    <t>202211john.mora.salazar@udla.edu.ec</t>
  </si>
  <si>
    <t>2022Noviembrepaolajaneth.rodriguez@udla.edu.ec</t>
  </si>
  <si>
    <t>202211paolajaneth.rodriguez@udla.edu.ec</t>
  </si>
  <si>
    <t>2022Noviembrebrenda.jaramillo.miranda@udla.edu.ec</t>
  </si>
  <si>
    <t>202211brenda.jaramillo.miranda@udla.edu.ec</t>
  </si>
  <si>
    <t>2022Noviembreestefania.narvaez@udla.edu.ec</t>
  </si>
  <si>
    <t>202211estefania.narvaez@udla.edu.ec</t>
  </si>
  <si>
    <t>2022Noviembrecristhian.borja.pazmino@udla.edu.ec</t>
  </si>
  <si>
    <t>202211cristhian.borja.pazmino@udla.edu.ec</t>
  </si>
  <si>
    <t>2022Noviembregabriela.villafuerte@udla.edu.ec</t>
  </si>
  <si>
    <t>202211gabriela.villafuerte@udla.edu.ec</t>
  </si>
  <si>
    <t>2022Noviembregraciela.santin@udla.edu.ec</t>
  </si>
  <si>
    <t>202211graciela.santin@udla.edu.ec</t>
  </si>
  <si>
    <t>2022Octubrebryan.andrango@udla.edu.ec</t>
  </si>
  <si>
    <t>Octubre</t>
  </si>
  <si>
    <t>202210bryan.andrango@udla.edu.ec</t>
  </si>
  <si>
    <t>2022Octubregiulianaandrea.varela@udla.edu.ec</t>
  </si>
  <si>
    <t>202210giulianaandrea.varela@udla.edu.ec</t>
  </si>
  <si>
    <t>2022Octubrejessica.almeida@udla.edu.ec</t>
  </si>
  <si>
    <t>202210jessica.almeida@udla.edu.ec</t>
  </si>
  <si>
    <t>2022Octubrejuan.banderas@udla.edu.ec</t>
  </si>
  <si>
    <t>202210juan.banderas@udla.edu.ec</t>
  </si>
  <si>
    <t>2022Octubrepaola.rueda.puga@udla.edu.ec</t>
  </si>
  <si>
    <t>202210paola.rueda.puga@udla.edu.ec</t>
  </si>
  <si>
    <t>2022Octubrejohn.mora.salazar@udla.edu.ec</t>
  </si>
  <si>
    <t>202210john.mora.salazar@udla.edu.ec</t>
  </si>
  <si>
    <t>2022Octubrepaolajaneth.rodriguez@udla.edu.ec</t>
  </si>
  <si>
    <t>202210paolajaneth.rodriguez@udla.edu.ec</t>
  </si>
  <si>
    <t>2022Octubrebrenda.jaramillo.miranda@udla.edu.ec</t>
  </si>
  <si>
    <t>202210brenda.jaramillo.miranda@udla.edu.ec</t>
  </si>
  <si>
    <t>2022Octubreestefania.narvaez@udla.edu.ec</t>
  </si>
  <si>
    <t>202210estefania.narvaez@udla.edu.ec</t>
  </si>
  <si>
    <t>2022Octubredanielalejandro.arauz@udla.edu.ec</t>
  </si>
  <si>
    <t>202210danielalejandro.arauz@udla.edu.ec</t>
  </si>
  <si>
    <t>2022Octubrecristhian.borja.pazmino@udla.edu.ec</t>
  </si>
  <si>
    <t>202210cristhian.borja.pazmino@udla.edu.ec</t>
  </si>
  <si>
    <t>2022Octubreclaudia.revelo.yepez@udla.edu.ec</t>
  </si>
  <si>
    <t>202210claudia.revelo.yepez@udla.edu.ec</t>
  </si>
  <si>
    <t>2022Octubregabriela.villafuerte@udla.edu.ec</t>
  </si>
  <si>
    <t>202210gabriela.villafuerte@udla.edu.ec</t>
  </si>
  <si>
    <t>2022Octubreanapriscila.zuniga@udla.edu.ec</t>
  </si>
  <si>
    <t>202210anapriscila.zuniga@udla.edu.ec</t>
  </si>
  <si>
    <t>2022Octubregraciela.santin@udla.edu.ec</t>
  </si>
  <si>
    <t>202210graciela.santin@udla.edu.ec</t>
  </si>
  <si>
    <t>2022Octubrekaren.velez.vera@udla.edu.ec</t>
  </si>
  <si>
    <t>202210karen.velez.vera@udla.edu.ec</t>
  </si>
  <si>
    <t>2022Octubrejosealejandro.viteri@udla.edu.ec</t>
  </si>
  <si>
    <t>202210josealejandro.viteri@udla.edu.ec</t>
  </si>
  <si>
    <t>2022Octubrevalerialilibeth.mero@udla.edu.ec</t>
  </si>
  <si>
    <t>mero valeria</t>
  </si>
  <si>
    <t>202210valerialilibeth.mero@udla.edu.ec</t>
  </si>
  <si>
    <t>2022Septiembrebryan.andrango@udla.edu.ec</t>
  </si>
  <si>
    <t>20229bryan.andrango@udla.edu.ec</t>
  </si>
  <si>
    <t>2022Septiembregiulianaandrea.varela@udla.edu.ec</t>
  </si>
  <si>
    <t>20229giulianaandrea.varela@udla.edu.ec</t>
  </si>
  <si>
    <t>2022Septiembrejessica.almeida@udla.edu.ec</t>
  </si>
  <si>
    <t>20229jessica.almeida@udla.edu.ec</t>
  </si>
  <si>
    <t>2022Septiembrejuan.banderas@udla.edu.ec</t>
  </si>
  <si>
    <t>20229juan.banderas@udla.edu.ec</t>
  </si>
  <si>
    <t>2022Septiembrepaola.rueda.puga@udla.edu.ec</t>
  </si>
  <si>
    <t>20229paola.rueda.puga@udla.edu.ec</t>
  </si>
  <si>
    <t>2022Septiembrejohn.mora.salazar@udla.edu.ec</t>
  </si>
  <si>
    <t>20229john.mora.salazar@udla.edu.ec</t>
  </si>
  <si>
    <t>2022Septiembrepaolajaneth.rodriguez@udla.edu.ec</t>
  </si>
  <si>
    <t>20229paolajaneth.rodriguez@udla.edu.ec</t>
  </si>
  <si>
    <t>2022Septiembrebrenda.jaramillo.miranda@udla.edu.ec</t>
  </si>
  <si>
    <t>20229brenda.jaramillo.miranda@udla.edu.ec</t>
  </si>
  <si>
    <t>2022Septiembreestefania.narvaez@udla.edu.ec</t>
  </si>
  <si>
    <t>20229estefania.narvaez@udla.edu.ec</t>
  </si>
  <si>
    <t>2022Septiembredanielalejandro.arauz@udla.edu.ec</t>
  </si>
  <si>
    <t>20229danielalejandro.arauz@udla.edu.ec</t>
  </si>
  <si>
    <t>2022Septiembrecristhian.borja.pazmino@udla.edu.ec</t>
  </si>
  <si>
    <t>20229cristhian.borja.pazmino@udla.edu.ec</t>
  </si>
  <si>
    <t>2022Septiembreclaudia.revelo.yepez@udla.edu.ec</t>
  </si>
  <si>
    <t>20229claudia.revelo.yepez@udla.edu.ec</t>
  </si>
  <si>
    <t>2022Septiembregabriela.villafuerte@udla.edu.ec</t>
  </si>
  <si>
    <t>20229gabriela.villafuerte@udla.edu.ec</t>
  </si>
  <si>
    <t>2022Septiembreanapriscila.zuniga@udla.edu.ec</t>
  </si>
  <si>
    <t>20229anapriscila.zuniga@udla.edu.ec</t>
  </si>
  <si>
    <t>2022Septiembregraciela.santin@udla.edu.ec</t>
  </si>
  <si>
    <t>20229graciela.santin@udla.edu.ec</t>
  </si>
  <si>
    <t>2023Abrildennise.garrido.hidalgo@udla.edu.ec</t>
  </si>
  <si>
    <t>alexandra dennise garrido hidalgo</t>
  </si>
  <si>
    <t>20234dennise.garrido.hidalgo@udla.edu.ec</t>
  </si>
  <si>
    <t>2023Abriljessica.almeida@udla.edu.ec</t>
  </si>
  <si>
    <t>20234jessica.almeida@udla.edu.ec</t>
  </si>
  <si>
    <t>2023Abriljuan.banderas@udla.edu.ec</t>
  </si>
  <si>
    <t>20234juan.banderas@udla.edu.ec</t>
  </si>
  <si>
    <t>2023Abrilpaola.rueda.puga@udla.edu.ec</t>
  </si>
  <si>
    <t>20234paola.rueda.puga@udla.edu.ec</t>
  </si>
  <si>
    <t>2023Abriljohn.mora.salazar@udla.edu.ec</t>
  </si>
  <si>
    <t>20234john.mora.salazar@udla.edu.ec</t>
  </si>
  <si>
    <t>2023Abrilpaolajaneth.rodriguez@udla.edu.ec</t>
  </si>
  <si>
    <t>20234paolajaneth.rodriguez@udla.edu.ec</t>
  </si>
  <si>
    <t>2023Abrilbrenda.jaramillo.miranda@udla.edu.ec</t>
  </si>
  <si>
    <t>20234brenda.jaramillo.miranda@udla.edu.ec</t>
  </si>
  <si>
    <t>2023Abrildara.ordonez@udla.edu.ec</t>
  </si>
  <si>
    <t>alejandra dara ordoñez pillalaza</t>
  </si>
  <si>
    <t>20234dara.ordonez@udla.edu.ec</t>
  </si>
  <si>
    <t>2023Abrilalexander.diaz@udla.edu.ec</t>
  </si>
  <si>
    <t>alexander alvarado cabrera christian</t>
  </si>
  <si>
    <t>20234alexander.diaz@udla.edu.ec</t>
  </si>
  <si>
    <t>2023Abrilcristhian.borja.pazmino@udla.edu.ec</t>
  </si>
  <si>
    <t>20234cristhian.borja.pazmino@udla.edu.ec</t>
  </si>
  <si>
    <t>2023Abrilkarengisela.huertas@udla.edu.ec</t>
  </si>
  <si>
    <t>20234karengisela.huertas@udla.edu.ec</t>
  </si>
  <si>
    <t>2023Abrileddiesantiago.garcia@udla.edu.ec</t>
  </si>
  <si>
    <t>eddie garcía pérez santiago</t>
  </si>
  <si>
    <t>20234eddiesantiago.garcia@udla.edu.ec</t>
  </si>
  <si>
    <t>2023Abrilanapriscila.zuniga@udla.edu.ec</t>
  </si>
  <si>
    <t>20234anapriscila.zuniga@udla.edu.ec</t>
  </si>
  <si>
    <t>2023Abrilgraciela.santin@udla.edu.ec</t>
  </si>
  <si>
    <t>20234graciela.santin@udla.edu.ec</t>
  </si>
  <si>
    <t>2023Abriljosealejandro.viteri@udla.edu.ec</t>
  </si>
  <si>
    <t>20234josealejandro.viteri@udla.edu.ec</t>
  </si>
  <si>
    <t>2023Abrilvalerialilibeth.mero@udla.edu.ec</t>
  </si>
  <si>
    <t>20234valerialilibeth.mero@udla.edu.ec</t>
  </si>
  <si>
    <t>2023Agostobrenda.jaramillo.miranda@udla.edu.ec</t>
  </si>
  <si>
    <t>20238brenda.jaramillo.miranda@udla.edu.ec</t>
  </si>
  <si>
    <t>2023Agostoannemarie.vissers@udla.edu.ec</t>
  </si>
  <si>
    <t>alexandra annemarie valencia vissers</t>
  </si>
  <si>
    <t>20238annemarie.vissers@udla.edu.ec</t>
  </si>
  <si>
    <t>2023Agostoerickricardo.munoz@udla.edu.ec</t>
  </si>
  <si>
    <t>erick muñoz</t>
  </si>
  <si>
    <t>20238erickricardo.munoz@udla.edu.ec</t>
  </si>
  <si>
    <t>2023Agostojessica.almeida@udla.edu.ec</t>
  </si>
  <si>
    <t>20238jessica.almeida@udla.edu.ec</t>
  </si>
  <si>
    <t>2023Agostoeddiesantiago.garcia@udla.edu.ec</t>
  </si>
  <si>
    <t>20238eddiesantiago.garcia@udla.edu.ec</t>
  </si>
  <si>
    <t>2023Agostoalexander.diaz@udla.edu.ec</t>
  </si>
  <si>
    <t>20238alexander.diaz@udla.edu.ec</t>
  </si>
  <si>
    <t>2023Agostokarengisela.huertas@udla.edu.ec</t>
  </si>
  <si>
    <t>20238karengisela.huertas@udla.edu.ec</t>
  </si>
  <si>
    <t>2023Agostodara.ordonez@udla.edu.ec</t>
  </si>
  <si>
    <t>20238dara.ordonez@udla.edu.ec</t>
  </si>
  <si>
    <t>2023Agostopaolajaneth.rodriguez@udla.edu.ec</t>
  </si>
  <si>
    <t>20238paolajaneth.rodriguez@udla.edu.ec</t>
  </si>
  <si>
    <t>2023Agostojohn.mora.salazar@udla.edu.ec</t>
  </si>
  <si>
    <t>20238john.mora.salazar@udla.edu.ec</t>
  </si>
  <si>
    <t>2023Agostodiana.hidalgo.mancheno@udla.edu.ec</t>
  </si>
  <si>
    <t>diana hidalgo mancheno mishell</t>
  </si>
  <si>
    <t>20238diana.hidalgo.mancheno@udla.edu.ec</t>
  </si>
  <si>
    <t>2023Agostopaola.rueda.puga@udla.edu.ec</t>
  </si>
  <si>
    <t>20238paola.rueda.puga@udla.edu.ec</t>
  </si>
  <si>
    <t>2023Agostocristhian.borja.pazmino@udla.edu.ec</t>
  </si>
  <si>
    <t>20238cristhian.borja.pazmino@udla.edu.ec</t>
  </si>
  <si>
    <t>2023Agostovalerialilibeth.mero@udla.edu.ec</t>
  </si>
  <si>
    <t>20238valerialilibeth.mero@udla.edu.ec</t>
  </si>
  <si>
    <t>2023Agostoanapriscila.zuniga@udla.edu.ec</t>
  </si>
  <si>
    <t>20238anapriscila.zuniga@udla.edu.ec</t>
  </si>
  <si>
    <t>2023Agostoleonela.pincay@udla.edu.ec</t>
  </si>
  <si>
    <t>leonela pincay</t>
  </si>
  <si>
    <t>20238leonela.pincay@udla.edu.ec</t>
  </si>
  <si>
    <t>2023Agostograciela.santin@udla.edu.ec</t>
  </si>
  <si>
    <t>20238graciela.santin@udla.edu.ec</t>
  </si>
  <si>
    <t>2023Agostojosealejandro.viteri@udla.edu.ec</t>
  </si>
  <si>
    <t>20238josealejandro.viteri@udla.edu.ec</t>
  </si>
  <si>
    <t>2023Enerodennise.garrido.hidalgo@udla.edu.ec</t>
  </si>
  <si>
    <t>20231dennise.garrido.hidalgo@udla.edu.ec</t>
  </si>
  <si>
    <t>2023Enerojessica.almeida@udla.edu.ec</t>
  </si>
  <si>
    <t>20231jessica.almeida@udla.edu.ec</t>
  </si>
  <si>
    <t>2023Enerojuan.banderas@udla.edu.ec</t>
  </si>
  <si>
    <t>20231juan.banderas@udla.edu.ec</t>
  </si>
  <si>
    <t>2023Eneropaola.rueda.puga@udla.edu.ec</t>
  </si>
  <si>
    <t>20231paola.rueda.puga@udla.edu.ec</t>
  </si>
  <si>
    <t>2023Enerojohn.mora.salazar@udla.edu.ec</t>
  </si>
  <si>
    <t>20231john.mora.salazar@udla.edu.ec</t>
  </si>
  <si>
    <t>2023Eneropaolajaneth.rodriguez@udla.edu.ec</t>
  </si>
  <si>
    <t>20231paolajaneth.rodriguez@udla.edu.ec</t>
  </si>
  <si>
    <t>2023Enerobrenda.jaramillo.miranda@udla.edu.ec</t>
  </si>
  <si>
    <t>20231brenda.jaramillo.miranda@udla.edu.ec</t>
  </si>
  <si>
    <t>2023Enerodara.ordonez@udla.edu.ec</t>
  </si>
  <si>
    <t>20231dara.ordonez@udla.edu.ec</t>
  </si>
  <si>
    <t>2023Eneroalexander.diaz@udla.edu.ec</t>
  </si>
  <si>
    <t>20231alexander.diaz@udla.edu.ec</t>
  </si>
  <si>
    <t>2023Enerocristhian.borja.pazmino@udla.edu.ec</t>
  </si>
  <si>
    <t>20231cristhian.borja.pazmino@udla.edu.ec</t>
  </si>
  <si>
    <t>2023Enerokarengisela.huertas@udla.edu.ec</t>
  </si>
  <si>
    <t>20231karengisela.huertas@udla.edu.ec</t>
  </si>
  <si>
    <t>2023Enerogabriela.villafuerte@udla.edu.ec</t>
  </si>
  <si>
    <t>20231gabriela.villafuerte@udla.edu.ec</t>
  </si>
  <si>
    <t>2023Eneroanapriscila.zuniga@udla.edu.ec</t>
  </si>
  <si>
    <t>20231anapriscila.zuniga@udla.edu.ec</t>
  </si>
  <si>
    <t>2023Enerograciela.santin@udla.edu.ec</t>
  </si>
  <si>
    <t>20231graciela.santin@udla.edu.ec</t>
  </si>
  <si>
    <t>2023Enerokaren.velez.vera@udla.edu.ec</t>
  </si>
  <si>
    <t>20231karen.velez.vera@udla.edu.ec</t>
  </si>
  <si>
    <t>2023Enerojosealejandro.viteri@udla.edu.ec</t>
  </si>
  <si>
    <t>20231josealejandro.viteri@udla.edu.ec</t>
  </si>
  <si>
    <t>2023Enerovalerialilibeth.mero@udla.edu.ec</t>
  </si>
  <si>
    <t>20231valerialilibeth.mero@udla.edu.ec</t>
  </si>
  <si>
    <t>2023Febrerodennise.garrido.hidalgo@udla.edu.ec</t>
  </si>
  <si>
    <t>20232dennise.garrido.hidalgo@udla.edu.ec</t>
  </si>
  <si>
    <t>2023Febrerojessica.almeida@udla.edu.ec</t>
  </si>
  <si>
    <t>20232jessica.almeida@udla.edu.ec</t>
  </si>
  <si>
    <t>2023Febrerojuan.banderas@udla.edu.ec</t>
  </si>
  <si>
    <t>20232juan.banderas@udla.edu.ec</t>
  </si>
  <si>
    <t>2023Febreropaola.rueda.puga@udla.edu.ec</t>
  </si>
  <si>
    <t>20232paola.rueda.puga@udla.edu.ec</t>
  </si>
  <si>
    <t>2023Febrerojohn.mora.salazar@udla.edu.ec</t>
  </si>
  <si>
    <t>20232john.mora.salazar@udla.edu.ec</t>
  </si>
  <si>
    <t>2023Febreropaolajaneth.rodriguez@udla.edu.ec</t>
  </si>
  <si>
    <t>20232paolajaneth.rodriguez@udla.edu.ec</t>
  </si>
  <si>
    <t>2023Febrerobrenda.jaramillo.miranda@udla.edu.ec</t>
  </si>
  <si>
    <t>20232brenda.jaramillo.miranda@udla.edu.ec</t>
  </si>
  <si>
    <t>2023Febrerodara.ordonez@udla.edu.ec</t>
  </si>
  <si>
    <t>20232dara.ordonez@udla.edu.ec</t>
  </si>
  <si>
    <t>2023Febreroalexander.diaz@udla.edu.ec</t>
  </si>
  <si>
    <t>20232alexander.diaz@udla.edu.ec</t>
  </si>
  <si>
    <t>2023Febrerocristhian.borja.pazmino@udla.edu.ec</t>
  </si>
  <si>
    <t>20232cristhian.borja.pazmino@udla.edu.ec</t>
  </si>
  <si>
    <t>2023Febrerokarengisela.huertas@udla.edu.ec</t>
  </si>
  <si>
    <t>20232karengisela.huertas@udla.edu.ec</t>
  </si>
  <si>
    <t>2023Febrerogabriela.villafuerte@udla.edu.ec</t>
  </si>
  <si>
    <t>20232gabriela.villafuerte@udla.edu.ec</t>
  </si>
  <si>
    <t>2023Febreroanapriscila.zuniga@udla.edu.ec</t>
  </si>
  <si>
    <t>20232anapriscila.zuniga@udla.edu.ec</t>
  </si>
  <si>
    <t>2023Febrerograciela.santin@udla.edu.ec</t>
  </si>
  <si>
    <t>20232graciela.santin@udla.edu.ec</t>
  </si>
  <si>
    <t>2023Febrerokaren.velez.vera@udla.edu.ec</t>
  </si>
  <si>
    <t>20232karen.velez.vera@udla.edu.ec</t>
  </si>
  <si>
    <t>2023Febrerojosealejandro.viteri@udla.edu.ec</t>
  </si>
  <si>
    <t>20232josealejandro.viteri@udla.edu.ec</t>
  </si>
  <si>
    <t>2023Febrerovalerialilibeth.mero@udla.edu.ec</t>
  </si>
  <si>
    <t>20232valerialilibeth.mero@udla.edu.ec</t>
  </si>
  <si>
    <t>2023Julioerickricardo.munoz@udla.edu.ec</t>
  </si>
  <si>
    <t>20237erickricardo.munoz@udla.edu.ec</t>
  </si>
  <si>
    <t>2023Juliojessica.almeida@udla.edu.ec</t>
  </si>
  <si>
    <t>20237jessica.almeida@udla.edu.ec</t>
  </si>
  <si>
    <t>2023Juliopaola.rueda.puga@udla.edu.ec</t>
  </si>
  <si>
    <t>20237paola.rueda.puga@udla.edu.ec</t>
  </si>
  <si>
    <t>2023Juliojohn.mora.salazar@udla.edu.ec</t>
  </si>
  <si>
    <t>20237john.mora.salazar@udla.edu.ec</t>
  </si>
  <si>
    <t>2023Juliopaolajaneth.rodriguez@udla.edu.ec</t>
  </si>
  <si>
    <t>20237paolajaneth.rodriguez@udla.edu.ec</t>
  </si>
  <si>
    <t>2023Juliobrenda.jaramillo.miranda@udla.edu.ec</t>
  </si>
  <si>
    <t>20237brenda.jaramillo.miranda@udla.edu.ec</t>
  </si>
  <si>
    <t>2023Julioannemarie.vissers@udla.edu.ec</t>
  </si>
  <si>
    <t>20237annemarie.vissers@udla.edu.ec</t>
  </si>
  <si>
    <t>2023Juliodara.ordonez@udla.edu.ec</t>
  </si>
  <si>
    <t>20237dara.ordonez@udla.edu.ec</t>
  </si>
  <si>
    <t>2023Julioalexander.diaz@udla.edu.ec</t>
  </si>
  <si>
    <t>20237alexander.diaz@udla.edu.ec</t>
  </si>
  <si>
    <t>2023Juliocristhian.borja.pazmino@udla.edu.ec</t>
  </si>
  <si>
    <t>20237cristhian.borja.pazmino@udla.edu.ec</t>
  </si>
  <si>
    <t>2023Juliokarengisela.huertas@udla.edu.ec</t>
  </si>
  <si>
    <t>20237karengisela.huertas@udla.edu.ec</t>
  </si>
  <si>
    <t>2023Juliodiana.hidalgo.mancheno@udla.edu.ec</t>
  </si>
  <si>
    <t>20237diana.hidalgo.mancheno@udla.edu.ec</t>
  </si>
  <si>
    <t>2023Julioeddiesantiago.garcia@udla.edu.ec</t>
  </si>
  <si>
    <t>20237eddiesantiago.garcia@udla.edu.ec</t>
  </si>
  <si>
    <t>2023Julioanapriscila.zuniga@udla.edu.ec</t>
  </si>
  <si>
    <t>20237anapriscila.zuniga@udla.edu.ec</t>
  </si>
  <si>
    <t>2023Juliograciela.santin@udla.edu.ec</t>
  </si>
  <si>
    <t>20237graciela.santin@udla.edu.ec</t>
  </si>
  <si>
    <t>2023Julioleonela.pincay@udla.edu.ec</t>
  </si>
  <si>
    <t>20237leonela.pincay@udla.edu.ec</t>
  </si>
  <si>
    <t>2023Juliojosealejandro.viteri@udla.edu.ec</t>
  </si>
  <si>
    <t>20237josealejandro.viteri@udla.edu.ec</t>
  </si>
  <si>
    <t>2023Juliovalerialilibeth.mero@udla.edu.ec</t>
  </si>
  <si>
    <t>20237valerialilibeth.mero@udla.edu.ec</t>
  </si>
  <si>
    <t>2023Junioerickricardo.munoz@udla.edu.ec</t>
  </si>
  <si>
    <t>20236erickricardo.munoz@udla.edu.ec</t>
  </si>
  <si>
    <t>2023Juniojessica.almeida@udla.edu.ec</t>
  </si>
  <si>
    <t>20236jessica.almeida@udla.edu.ec</t>
  </si>
  <si>
    <t>2023Juniopaola.rueda.puga@udla.edu.ec</t>
  </si>
  <si>
    <t>20236paola.rueda.puga@udla.edu.ec</t>
  </si>
  <si>
    <t>2023Juniojohn.mora.salazar@udla.edu.ec</t>
  </si>
  <si>
    <t>20236john.mora.salazar@udla.edu.ec</t>
  </si>
  <si>
    <t>2023Juniopaolajaneth.rodriguez@udla.edu.ec</t>
  </si>
  <si>
    <t>20236paolajaneth.rodriguez@udla.edu.ec</t>
  </si>
  <si>
    <t>2023Juniobrenda.jaramillo.miranda@udla.edu.ec</t>
  </si>
  <si>
    <t>20236brenda.jaramillo.miranda@udla.edu.ec</t>
  </si>
  <si>
    <t>2023Junioannemarie.vissers@udla.edu.ec</t>
  </si>
  <si>
    <t>20236annemarie.vissers@udla.edu.ec</t>
  </si>
  <si>
    <t>2023Juniodara.ordonez@udla.edu.ec</t>
  </si>
  <si>
    <t>20236dara.ordonez@udla.edu.ec</t>
  </si>
  <si>
    <t>2023Junioalexander.diaz@udla.edu.ec</t>
  </si>
  <si>
    <t>20236alexander.diaz@udla.edu.ec</t>
  </si>
  <si>
    <t>2023Juniocristhian.borja.pazmino@udla.edu.ec</t>
  </si>
  <si>
    <t>20236cristhian.borja.pazmino@udla.edu.ec</t>
  </si>
  <si>
    <t>2023Juniokarengisela.huertas@udla.edu.ec</t>
  </si>
  <si>
    <t>20236karengisela.huertas@udla.edu.ec</t>
  </si>
  <si>
    <t>2023Juniodiana.hidalgo.mancheno@udla.edu.ec</t>
  </si>
  <si>
    <t>20236diana.hidalgo.mancheno@udla.edu.ec</t>
  </si>
  <si>
    <t>2023Junioeddiesantiago.garcia@udla.edu.ec</t>
  </si>
  <si>
    <t>20236eddiesantiago.garcia@udla.edu.ec</t>
  </si>
  <si>
    <t>2023Junioanapriscila.zuniga@udla.edu.ec</t>
  </si>
  <si>
    <t>20236anapriscila.zuniga@udla.edu.ec</t>
  </si>
  <si>
    <t>2023Juniograciela.santin@udla.edu.ec</t>
  </si>
  <si>
    <t>20236graciela.santin@udla.edu.ec</t>
  </si>
  <si>
    <t>2023Juniojosealejandro.viteri@udla.edu.ec</t>
  </si>
  <si>
    <t>20236josealejandro.viteri@udla.edu.ec</t>
  </si>
  <si>
    <t>2023Juniovalerialilibeth.mero@udla.edu.ec</t>
  </si>
  <si>
    <t>20236valerialilibeth.mero@udla.edu.ec</t>
  </si>
  <si>
    <t>2023Marzodennise.garrido.hidalgo@udla.edu.ec</t>
  </si>
  <si>
    <t>20233dennise.garrido.hidalgo@udla.edu.ec</t>
  </si>
  <si>
    <t>2023Marzojessica.almeida@udla.edu.ec</t>
  </si>
  <si>
    <t>20233jessica.almeida@udla.edu.ec</t>
  </si>
  <si>
    <t>2023Marzojuan.banderas@udla.edu.ec</t>
  </si>
  <si>
    <t>20233juan.banderas@udla.edu.ec</t>
  </si>
  <si>
    <t>2023Marzopaola.rueda.puga@udla.edu.ec</t>
  </si>
  <si>
    <t>20233paola.rueda.puga@udla.edu.ec</t>
  </si>
  <si>
    <t>2023Marzojohn.mora.salazar@udla.edu.ec</t>
  </si>
  <si>
    <t>20233john.mora.salazar@udla.edu.ec</t>
  </si>
  <si>
    <t>2023Marzopaolajaneth.rodriguez@udla.edu.ec</t>
  </si>
  <si>
    <t>20233paolajaneth.rodriguez@udla.edu.ec</t>
  </si>
  <si>
    <t>2023Marzobrenda.jaramillo.miranda@udla.edu.ec</t>
  </si>
  <si>
    <t>20233brenda.jaramillo.miranda@udla.edu.ec</t>
  </si>
  <si>
    <t>2023Marzodara.ordonez@udla.edu.ec</t>
  </si>
  <si>
    <t>20233dara.ordonez@udla.edu.ec</t>
  </si>
  <si>
    <t>2023Marzoalexander.diaz@udla.edu.ec</t>
  </si>
  <si>
    <t>20233alexander.diaz@udla.edu.ec</t>
  </si>
  <si>
    <t>2023Marzocristhian.borja.pazmino@udla.edu.ec</t>
  </si>
  <si>
    <t>20233cristhian.borja.pazmino@udla.edu.ec</t>
  </si>
  <si>
    <t>2023Marzokarengisela.huertas@udla.edu.ec</t>
  </si>
  <si>
    <t>20233karengisela.huertas@udla.edu.ec</t>
  </si>
  <si>
    <t>2023Marzogabriela.villafuerte@udla.edu.ec</t>
  </si>
  <si>
    <t>20233gabriela.villafuerte@udla.edu.ec</t>
  </si>
  <si>
    <t>2023Marzoanapriscila.zuniga@udla.edu.ec</t>
  </si>
  <si>
    <t>20233anapriscila.zuniga@udla.edu.ec</t>
  </si>
  <si>
    <t>2023Marzograciela.santin@udla.edu.ec</t>
  </si>
  <si>
    <t>20233graciela.santin@udla.edu.ec</t>
  </si>
  <si>
    <t>2023Marzojosealejandro.viteri@udla.edu.ec</t>
  </si>
  <si>
    <t>20233josealejandro.viteri@udla.edu.ec</t>
  </si>
  <si>
    <t>2023Marzovalerialilibeth.mero@udla.edu.ec</t>
  </si>
  <si>
    <t>20233valerialilibeth.mero@udla.edu.ec</t>
  </si>
  <si>
    <t>2023Mayojessica.almeida@udla.edu.ec</t>
  </si>
  <si>
    <t>20235jessica.almeida@udla.edu.ec</t>
  </si>
  <si>
    <t>2023Mayojuan.banderas@udla.edu.ec</t>
  </si>
  <si>
    <t>20235juan.banderas@udla.edu.ec</t>
  </si>
  <si>
    <t>2023Mayopaola.rueda.puga@udla.edu.ec</t>
  </si>
  <si>
    <t>20235paola.rueda.puga@udla.edu.ec</t>
  </si>
  <si>
    <t>2023Mayojohn.mora.salazar@udla.edu.ec</t>
  </si>
  <si>
    <t>20235john.mora.salazar@udla.edu.ec</t>
  </si>
  <si>
    <t>2023Mayopaolajaneth.rodriguez@udla.edu.ec</t>
  </si>
  <si>
    <t>20235paolajaneth.rodriguez@udla.edu.ec</t>
  </si>
  <si>
    <t>2023Mayobrenda.jaramillo.miranda@udla.edu.ec</t>
  </si>
  <si>
    <t>20235brenda.jaramillo.miranda@udla.edu.ec</t>
  </si>
  <si>
    <t>2023Mayodara.ordonez@udla.edu.ec</t>
  </si>
  <si>
    <t>20235dara.ordonez@udla.edu.ec</t>
  </si>
  <si>
    <t>2023Mayoalexander.diaz@udla.edu.ec</t>
  </si>
  <si>
    <t>20235alexander.diaz@udla.edu.ec</t>
  </si>
  <si>
    <t>2023Mayocristhian.borja.pazmino@udla.edu.ec</t>
  </si>
  <si>
    <t>20235cristhian.borja.pazmino@udla.edu.ec</t>
  </si>
  <si>
    <t>2023Mayokarengisela.huertas@udla.edu.ec</t>
  </si>
  <si>
    <t>20235karengisela.huertas@udla.edu.ec</t>
  </si>
  <si>
    <t>2023Mayoeddiesantiago.garcia@udla.edu.ec</t>
  </si>
  <si>
    <t>20235eddiesantiago.garcia@udla.edu.ec</t>
  </si>
  <si>
    <t>2023Mayoanapriscila.zuniga@udla.edu.ec</t>
  </si>
  <si>
    <t>20235anapriscila.zuniga@udla.edu.ec</t>
  </si>
  <si>
    <t>2023Mayograciela.santin@udla.edu.ec</t>
  </si>
  <si>
    <t>20235graciela.santin@udla.edu.ec</t>
  </si>
  <si>
    <t>2023Mayojosealejandro.viteri@udla.edu.ec</t>
  </si>
  <si>
    <t>20235josealejandro.viteri@udla.edu.ec</t>
  </si>
  <si>
    <t>2023Mayovalerialilibeth.mero@udla.edu.ec</t>
  </si>
  <si>
    <t>20235valerialilibeth.mero@udla.edu.ec</t>
  </si>
  <si>
    <t>2023Octubreannemarie.vissers@udla.edu.ec</t>
  </si>
  <si>
    <t>202310annemarie.vissers@udla.edu.ec</t>
  </si>
  <si>
    <t>2023Octubreerickricardo.munoz@udla.edu.ec</t>
  </si>
  <si>
    <t>202310erickricardo.munoz@udla.edu.ec</t>
  </si>
  <si>
    <t>2023Octubreeddiesantiago.garcia@udla.edu.ec</t>
  </si>
  <si>
    <t>202310eddiesantiago.garcia@udla.edu.ec</t>
  </si>
  <si>
    <t>2023Octubrealexander.diaz@udla.edu.ec</t>
  </si>
  <si>
    <t>202310alexander.diaz@udla.edu.ec</t>
  </si>
  <si>
    <t>2023Octubrekarengisela.huertas@udla.edu.ec</t>
  </si>
  <si>
    <t>202310karengisela.huertas@udla.edu.ec</t>
  </si>
  <si>
    <t>2023Octubredara.ordonez@udla.edu.ec</t>
  </si>
  <si>
    <t>202310dara.ordonez@udla.edu.ec</t>
  </si>
  <si>
    <t>2023Octubrepaolajaneth.rodriguez@udla.edu.ec</t>
  </si>
  <si>
    <t>202310paolajaneth.rodriguez@udla.edu.ec</t>
  </si>
  <si>
    <t>2023Octubrejohn.mora.salazar@udla.edu.ec</t>
  </si>
  <si>
    <t>202310john.mora.salazar@udla.edu.ec</t>
  </si>
  <si>
    <t>2023Octubrediana.hidalgo.mancheno@udla.edu.ec</t>
  </si>
  <si>
    <t>202310diana.hidalgo.mancheno@udla.edu.ec</t>
  </si>
  <si>
    <t>2023Octubrepaola.rueda.puga@udla.edu.ec</t>
  </si>
  <si>
    <t>202310paola.rueda.puga@udla.edu.ec</t>
  </si>
  <si>
    <t>2023Octubrevalerialilibeth.mero@udla.edu.ec</t>
  </si>
  <si>
    <t>202310valerialilibeth.mero@udla.edu.ec</t>
  </si>
  <si>
    <t>2023Octubrenicole.martinez.lemus@udla.edu.ec</t>
  </si>
  <si>
    <t>martínez nicole</t>
  </si>
  <si>
    <t>202310nicole.martinez.lemus@udla.edu.ec</t>
  </si>
  <si>
    <t>2023Octubreleonela.pincay@udla.edu.ec</t>
  </si>
  <si>
    <t>202310leonela.pincay@udla.edu.ec</t>
  </si>
  <si>
    <t>2023Octubregraciela.santin@udla.edu.ec</t>
  </si>
  <si>
    <t>202310graciela.santin@udla.edu.ec</t>
  </si>
  <si>
    <t>2023Octubrejosealejandro.viteri@udla.edu.ec</t>
  </si>
  <si>
    <t>202310josealejandro.viteri@udla.edu.ec</t>
  </si>
  <si>
    <t>2023Septiembrebrenda.jaramillo.miranda@udla.edu.ec</t>
  </si>
  <si>
    <t>20239brenda.jaramillo.miranda@udla.edu.ec</t>
  </si>
  <si>
    <t>2023Septiembreannemarie.vissers@udla.edu.ec</t>
  </si>
  <si>
    <t>20239annemarie.vissers@udla.edu.ec</t>
  </si>
  <si>
    <t>2023Septiembreerickricardo.munoz@udla.edu.ec</t>
  </si>
  <si>
    <t>20239erickricardo.munoz@udla.edu.ec</t>
  </si>
  <si>
    <t>2023Septiembrejessica.almeida@udla.edu.ec</t>
  </si>
  <si>
    <t>20239jessica.almeida@udla.edu.ec</t>
  </si>
  <si>
    <t>2023Septiembreeddiesantiago.garcia@udla.edu.ec</t>
  </si>
  <si>
    <t>20239eddiesantiago.garcia@udla.edu.ec</t>
  </si>
  <si>
    <t>2023Septiembrealexander.diaz@udla.edu.ec</t>
  </si>
  <si>
    <t>20239alexander.diaz@udla.edu.ec</t>
  </si>
  <si>
    <t>2023Septiembrekarengisela.huertas@udla.edu.ec</t>
  </si>
  <si>
    <t>20239karengisela.huertas@udla.edu.ec</t>
  </si>
  <si>
    <t>2023Septiembredara.ordonez@udla.edu.ec</t>
  </si>
  <si>
    <t>20239dara.ordonez@udla.edu.ec</t>
  </si>
  <si>
    <t>2023Septiembrepaolajaneth.rodriguez@udla.edu.ec</t>
  </si>
  <si>
    <t>20239paolajaneth.rodriguez@udla.edu.ec</t>
  </si>
  <si>
    <t>2023Septiembrejohn.mora.salazar@udla.edu.ec</t>
  </si>
  <si>
    <t>20239john.mora.salazar@udla.edu.ec</t>
  </si>
  <si>
    <t>2023Septiembrediana.hidalgo.mancheno@udla.edu.ec</t>
  </si>
  <si>
    <t>20239diana.hidalgo.mancheno@udla.edu.ec</t>
  </si>
  <si>
    <t>2023Septiembrepaola.rueda.puga@udla.edu.ec</t>
  </si>
  <si>
    <t>20239paola.rueda.puga@udla.edu.ec</t>
  </si>
  <si>
    <t>2023Septiembrecristhian.borja.pazmino@udla.edu.ec</t>
  </si>
  <si>
    <t>20239cristhian.borja.pazmino@udla.edu.ec</t>
  </si>
  <si>
    <t>2023Septiembrevalerialilibeth.mero@udla.edu.ec</t>
  </si>
  <si>
    <t>20239valerialilibeth.mero@udla.edu.ec</t>
  </si>
  <si>
    <t>2023Septiembreanapriscila.zuniga@udla.edu.ec</t>
  </si>
  <si>
    <t>20239anapriscila.zuniga@udla.edu.ec</t>
  </si>
  <si>
    <t>2023Septiembreleonela.pincay@udla.edu.ec</t>
  </si>
  <si>
    <t>20239leonela.pincay@udla.edu.ec</t>
  </si>
  <si>
    <t>2023Septiembregraciela.santin@udla.edu.ec</t>
  </si>
  <si>
    <t>20239graciela.santin@udla.edu.ec</t>
  </si>
  <si>
    <t>2023Septiembrejosealejandro.viteri@udla.edu.ec</t>
  </si>
  <si>
    <t>20239josealejandro.viteri@udla.edu.ec</t>
  </si>
  <si>
    <t>2024Enerodaniel.villalba.aguirre@udla.edu.ec</t>
  </si>
  <si>
    <t>Daniel Villalba</t>
  </si>
  <si>
    <t>20241daniel.villalba.aguirre@udla.edu.ec</t>
  </si>
  <si>
    <t>2024Eneroannemarie.vissers@udla.edu.ec</t>
  </si>
  <si>
    <t>Annemarie Alexandra Vissers Valencia</t>
  </si>
  <si>
    <t>20241annemarie.vissers@udla.edu.ec</t>
  </si>
  <si>
    <t>2024Eneroeddiesantiago.garcia@udla.edu.ec</t>
  </si>
  <si>
    <t>Eddie Santiago García Pérez</t>
  </si>
  <si>
    <t>20241eddiesantiago.garcia@udla.edu.ec</t>
  </si>
  <si>
    <t>2024Enerochristianalexander.cabrera@udla.edu.ec</t>
  </si>
  <si>
    <t>Christian Alexander Cabrera Alvarado</t>
  </si>
  <si>
    <t>20241christianalexander.cabrera@udla.edu.ec</t>
  </si>
  <si>
    <t>2024Enerolisettcarolina.perez@udla.edu.ec</t>
  </si>
  <si>
    <t>Lisett Carolina Perez Cordero</t>
  </si>
  <si>
    <t>20241lisettcarolina.perez@udla.edu.ec</t>
  </si>
  <si>
    <t>2024Enerokarengisela.huertas@udla.edu.ec</t>
  </si>
  <si>
    <t>Karen Gisela Huertas Oleas</t>
  </si>
  <si>
    <t>20241karengisela.huertas@udla.edu.ec</t>
  </si>
  <si>
    <t>2024Enerodara.ordonez@udla.edu.ec</t>
  </si>
  <si>
    <t>Dara Alejandra Ordoñez Pillalaza</t>
  </si>
  <si>
    <t>20241dara.ordonez@udla.edu.ec</t>
  </si>
  <si>
    <t>2024Eneropaolajaneth.rodriguez@udla.edu.ec</t>
  </si>
  <si>
    <t>Paola Janeth Rodríguez Caicedo</t>
  </si>
  <si>
    <t>20241paolajaneth.rodriguez@udla.edu.ec</t>
  </si>
  <si>
    <t>2024Enerokaren.cabrera.barrera@udla.edu.ec</t>
  </si>
  <si>
    <t>Karen Stefannya Cabrera Barrera</t>
  </si>
  <si>
    <t>20241karen.cabrera.barrera@udla.edu.ec</t>
  </si>
  <si>
    <t>2024Enerodiana.hidalgo.mancheno@udla.edu.ec</t>
  </si>
  <si>
    <t>Diana Mishell Hidalgo Mancheno</t>
  </si>
  <si>
    <t>20241diana.hidalgo.mancheno@udla.edu.ec</t>
  </si>
  <si>
    <t>2024Eneropaola.rueda.puga@udla.edu.ec</t>
  </si>
  <si>
    <t>Paola Alejandra Rueda Puga</t>
  </si>
  <si>
    <t>20241paola.rueda.puga@udla.edu.ec</t>
  </si>
  <si>
    <t>2024Eneromaria.rojas.gonzalez@udla.edu.ec</t>
  </si>
  <si>
    <t>María Fernanda Rojas</t>
  </si>
  <si>
    <t>20241maria.rojas.gonzalez@udla.edu.ec</t>
  </si>
  <si>
    <t>2024Enerojosealejandro.viteri@udla.edu.ec</t>
  </si>
  <si>
    <t>José Viteri</t>
  </si>
  <si>
    <t>20241josealejandro.viteri@udla.edu.ec</t>
  </si>
  <si>
    <t>2024Eneronayeli.ponce@udla.edu.ec</t>
  </si>
  <si>
    <t>Nayeli Ponce</t>
  </si>
  <si>
    <t>20241nayeli.ponce@udla.edu.ec</t>
  </si>
  <si>
    <t>2024Eneronicole.martinez.lemus@udla.edu.ec</t>
  </si>
  <si>
    <t>Nicole Martinez</t>
  </si>
  <si>
    <t>20241nicole.martinez.lemus@udla.edu.ec</t>
  </si>
  <si>
    <t>2024Eneroleonela.pincay@udla.edu.ec</t>
  </si>
  <si>
    <t>Leonela Pincay</t>
  </si>
  <si>
    <t>20241leonela.pincay@udla.edu.ec</t>
  </si>
  <si>
    <t>2024Enerograciela.santin@udla.edu.ec</t>
  </si>
  <si>
    <t>Graciela Amparo Santín Lema</t>
  </si>
  <si>
    <t>20241graciela.santin@udla.edu.ec</t>
  </si>
  <si>
    <t>2024Eneroerika.noriega@udla.edu.ec</t>
  </si>
  <si>
    <t>Erika Noriega</t>
  </si>
  <si>
    <t>20241erika.noriega@udla.edu.ec</t>
  </si>
  <si>
    <t>2024Febrerodaniel.villalba.aguirre@udla.edu.ec</t>
  </si>
  <si>
    <t>20242daniel.villalba.aguirre@udla.edu.ec</t>
  </si>
  <si>
    <t>2024Febreroannemarie.vissers@udla.edu.ec</t>
  </si>
  <si>
    <t>20242annemarie.vissers@udla.edu.ec</t>
  </si>
  <si>
    <t>2024Febreroeddiesantiago.garcia@udla.edu.ec</t>
  </si>
  <si>
    <t>20242eddiesantiago.garcia@udla.edu.ec</t>
  </si>
  <si>
    <t>2024Febrerochristianalexander.cabrera@udla.edu.ec</t>
  </si>
  <si>
    <t>20242christianalexander.cabrera@udla.edu.ec</t>
  </si>
  <si>
    <t>2024Febrerolisettcarolina.perez@udla.edu.ec</t>
  </si>
  <si>
    <t>20242lisettcarolina.perez@udla.edu.ec</t>
  </si>
  <si>
    <t>2024Febrerokarengisela.huertas@udla.edu.ec</t>
  </si>
  <si>
    <t>20242karengisela.huertas@udla.edu.ec</t>
  </si>
  <si>
    <t>2024Febrerodara.ordonez@udla.edu.ec</t>
  </si>
  <si>
    <t>20242dara.ordonez@udla.edu.ec</t>
  </si>
  <si>
    <t>2024Febreropaolajaneth.rodriguez@udla.edu.ec</t>
  </si>
  <si>
    <t>20242paolajaneth.rodriguez@udla.edu.ec</t>
  </si>
  <si>
    <t>2024Febrerokaren.cabrera.barrera@udla.edu.ec</t>
  </si>
  <si>
    <t>20242karen.cabrera.barrera@udla.edu.ec</t>
  </si>
  <si>
    <t>2024Febrerodiana.hidalgo.mancheno@udla.edu.ec</t>
  </si>
  <si>
    <t>20242diana.hidalgo.mancheno@udla.edu.ec</t>
  </si>
  <si>
    <t>2024Febreropaola.rueda.puga@udla.edu.ec</t>
  </si>
  <si>
    <t>20242paola.rueda.puga@udla.edu.ec</t>
  </si>
  <si>
    <t>2024Febreromaria.rojas.gonzalez@udla.edu.ec</t>
  </si>
  <si>
    <t>20242maria.rojas.gonzalez@udla.edu.ec</t>
  </si>
  <si>
    <t>2024Febrerojosealejandro.viteri@udla.edu.ec</t>
  </si>
  <si>
    <t>20242josealejandro.viteri@udla.edu.ec</t>
  </si>
  <si>
    <t>2024Febreronayeli.ponce@udla.edu.ec</t>
  </si>
  <si>
    <t>20242nayeli.ponce@udla.edu.ec</t>
  </si>
  <si>
    <t>2024Febreronicole.martinez.lemus@udla.edu.ec</t>
  </si>
  <si>
    <t>20242nicole.martinez.lemus@udla.edu.ec</t>
  </si>
  <si>
    <t>2024Febreroleonela.pincay@udla.edu.ec</t>
  </si>
  <si>
    <t>20242leonela.pincay@udla.edu.ec</t>
  </si>
  <si>
    <t>2024Febrerograciela.santin@udla.edu.ec</t>
  </si>
  <si>
    <t>20242graciela.santin@udla.edu.ec</t>
  </si>
  <si>
    <t>2024Febreroerika.noriega@udla.edu.ec</t>
  </si>
  <si>
    <t>20242erika.noriega@udla.edu.ec</t>
  </si>
  <si>
    <t>2024Marzodaniel.villalba.aguirre@udla.edu.ec</t>
  </si>
  <si>
    <t>20243daniel.villalba.aguirre@udla.edu.ec</t>
  </si>
  <si>
    <t>2024Marzoannemarie.vissers@udla.edu.ec</t>
  </si>
  <si>
    <t>20243annemarie.vissers@udla.edu.ec</t>
  </si>
  <si>
    <t>2024Marzoeddiesantiago.garcia@udla.edu.ec</t>
  </si>
  <si>
    <t>20243eddiesantiago.garcia@udla.edu.ec</t>
  </si>
  <si>
    <t>2024Marzochristianalexander.cabrera@udla.edu.ec</t>
  </si>
  <si>
    <t>20243christianalexander.cabrera@udla.edu.ec</t>
  </si>
  <si>
    <t>2024Marzolisettcarolina.perez@udla.edu.ec</t>
  </si>
  <si>
    <t>20243lisettcarolina.perez@udla.edu.ec</t>
  </si>
  <si>
    <t>2024Marzokarengisela.huertas@udla.edu.ec</t>
  </si>
  <si>
    <t>20243karengisela.huertas@udla.edu.ec</t>
  </si>
  <si>
    <t>2024Marzodara.ordonez@udla.edu.ec</t>
  </si>
  <si>
    <t>20243dara.ordonez@udla.edu.ec</t>
  </si>
  <si>
    <t>2024Marzopaolajaneth.rodriguez@udla.edu.ec</t>
  </si>
  <si>
    <t>20243paolajaneth.rodriguez@udla.edu.ec</t>
  </si>
  <si>
    <t>2024Marzokaren.cabrera.barrera@udla.edu.ec</t>
  </si>
  <si>
    <t>20243karen.cabrera.barrera@udla.edu.ec</t>
  </si>
  <si>
    <t>2024Marzodiana.hidalgo.mancheno@udla.edu.ec</t>
  </si>
  <si>
    <t>20243diana.hidalgo.mancheno@udla.edu.ec</t>
  </si>
  <si>
    <t>2024Marzopaola.rueda.puga@udla.edu.ec</t>
  </si>
  <si>
    <t>20243paola.rueda.puga@udla.edu.ec</t>
  </si>
  <si>
    <t>2024Marzomaria.rojas.gonzalez@udla.edu.ec</t>
  </si>
  <si>
    <t>20243maria.rojas.gonzalez@udla.edu.ec</t>
  </si>
  <si>
    <t>2024Marzojosealejandro.viteri@udla.edu.ec</t>
  </si>
  <si>
    <t>20243josealejandro.viteri@udla.edu.ec</t>
  </si>
  <si>
    <t>2024Marzonayeli.ponce@udla.edu.ec</t>
  </si>
  <si>
    <t>20243nayeli.ponce@udla.edu.ec</t>
  </si>
  <si>
    <t>2024Marzonicole.martinez.lemus@udla.edu.ec</t>
  </si>
  <si>
    <t>20243nicole.martinez.lemus@udla.edu.ec</t>
  </si>
  <si>
    <t>2024Marzoleonela.pincay@udla.edu.ec</t>
  </si>
  <si>
    <t>20243leonela.pincay@udla.edu.ec</t>
  </si>
  <si>
    <t>2024Marzograciela.santin@udla.edu.ec</t>
  </si>
  <si>
    <t>20243graciela.santin@udla.edu.ec</t>
  </si>
  <si>
    <t>2024Marzoerika.noriega@udla.edu.ec</t>
  </si>
  <si>
    <t>20243erika.noriega@udla.edu.ec</t>
  </si>
  <si>
    <t>2024Abrildaniel.villalba.aguirre@udla.edu.ec</t>
  </si>
  <si>
    <t>20244daniel.villalba.aguirre@udla.edu.ec</t>
  </si>
  <si>
    <t>2024Abrilannemarie.vissers@udla.edu.ec</t>
  </si>
  <si>
    <t>20244annemarie.vissers@udla.edu.ec</t>
  </si>
  <si>
    <t>2024Abrileddiesantiago.garcia@udla.edu.ec</t>
  </si>
  <si>
    <t>20244eddiesantiago.garcia@udla.edu.ec</t>
  </si>
  <si>
    <t>2024Abrilchristianalexander.cabrera@udla.edu.ec</t>
  </si>
  <si>
    <t>20244christianalexander.cabrera@udla.edu.ec</t>
  </si>
  <si>
    <t>2024Abrillisettcarolina.perez@udla.edu.ec</t>
  </si>
  <si>
    <t>20244lisettcarolina.perez@udla.edu.ec</t>
  </si>
  <si>
    <t>2024Abrilkarengisela.huertas@udla.edu.ec</t>
  </si>
  <si>
    <t>20244karengisela.huertas@udla.edu.ec</t>
  </si>
  <si>
    <t>2024Abrildara.ordonez@udla.edu.ec</t>
  </si>
  <si>
    <t>20244dara.ordonez@udla.edu.ec</t>
  </si>
  <si>
    <t>2024Abrilpaolajaneth.rodriguez@udla.edu.ec</t>
  </si>
  <si>
    <t>20244paolajaneth.rodriguez@udla.edu.ec</t>
  </si>
  <si>
    <t>2024Abrilkaren.cabrera.barrera@udla.edu.ec</t>
  </si>
  <si>
    <t>20244karen.cabrera.barrera@udla.edu.ec</t>
  </si>
  <si>
    <t>2024Abrildiana.hidalgo.mancheno@udla.edu.ec</t>
  </si>
  <si>
    <t>20244diana.hidalgo.mancheno@udla.edu.ec</t>
  </si>
  <si>
    <t>2024Abrilpaola.rueda.puga@udla.edu.ec</t>
  </si>
  <si>
    <t>20244paola.rueda.puga@udla.edu.ec</t>
  </si>
  <si>
    <t>2024Abrilmaria.rojas.gonzalez@udla.edu.ec</t>
  </si>
  <si>
    <t>20244maria.rojas.gonzalez@udla.edu.ec</t>
  </si>
  <si>
    <t>2024Abriljosealejandro.viteri@udla.edu.ec</t>
  </si>
  <si>
    <t>20244josealejandro.viteri@udla.edu.ec</t>
  </si>
  <si>
    <t>2024Abrilnayeli.ponce@udla.edu.ec</t>
  </si>
  <si>
    <t>20244nayeli.ponce@udla.edu.ec</t>
  </si>
  <si>
    <t>2024Abrilnicole.martinez.lemus@udla.edu.ec</t>
  </si>
  <si>
    <t>20244nicole.martinez.lemus@udla.edu.ec</t>
  </si>
  <si>
    <t>2024Abrilleonela.pincay@udla.edu.ec</t>
  </si>
  <si>
    <t>20244leonela.pincay@udla.edu.ec</t>
  </si>
  <si>
    <t>2024Abrilgraciela.santin@udla.edu.ec</t>
  </si>
  <si>
    <t>20244graciela.santin@udla.edu.ec</t>
  </si>
  <si>
    <t>2024Abrilerika.noriega@udla.edu.ec</t>
  </si>
  <si>
    <t>20244erika.noriega@udla.edu.ec</t>
  </si>
  <si>
    <t>2024Mayodaniel.villalba.aguirre@udla.edu.ec</t>
  </si>
  <si>
    <t>20245daniel.villalba.aguirre@udla.edu.ec</t>
  </si>
  <si>
    <t>2024Mayoannemarie.vissers@udla.edu.ec</t>
  </si>
  <si>
    <t>20245annemarie.vissers@udla.edu.ec</t>
  </si>
  <si>
    <t>2024Mayosebastianalejandro.guaman@udla.edu.ec</t>
  </si>
  <si>
    <t>Sebastian Guaman</t>
  </si>
  <si>
    <t>20245sebastianalejandro.guaman@udla.edu.ec</t>
  </si>
  <si>
    <t>2024Mayoeddiesantiago.garcia@udla.edu.ec</t>
  </si>
  <si>
    <t>20245eddiesantiago.garcia@udla.edu.ec</t>
  </si>
  <si>
    <t>2024Mayochristianalexander.cabrera@udla.edu.ec</t>
  </si>
  <si>
    <t>20245christianalexander.cabrera@udla.edu.ec</t>
  </si>
  <si>
    <t>2024Mayolisettcarolina.perez@udla.edu.ec</t>
  </si>
  <si>
    <t>20245lisettcarolina.perez@udla.edu.ec</t>
  </si>
  <si>
    <t>2024Mayomelany.rubio.montufar@udla.edu.ec</t>
  </si>
  <si>
    <t>Melany Rubio</t>
  </si>
  <si>
    <t>20245melany.rubio.montufar@udla.edu.ec</t>
  </si>
  <si>
    <t>2024Mayodara.ordonez@udla.edu.ec</t>
  </si>
  <si>
    <t>20245dara.ordonez@udla.edu.ec</t>
  </si>
  <si>
    <t>2024Mayomaria.lopez.palma@udla.edu.ec</t>
  </si>
  <si>
    <t>Mateo Lopez</t>
  </si>
  <si>
    <t>20245maria.lopez.palma@udla.edu.ec</t>
  </si>
  <si>
    <t>2024Mayokaren.cabrera.barrera@udla.edu.ec</t>
  </si>
  <si>
    <t>20245karen.cabrera.barrera@udla.edu.ec</t>
  </si>
  <si>
    <t>2024Mayodiana.hidalgo.mancheno@udla.edu.ec</t>
  </si>
  <si>
    <t>20245diana.hidalgo.mancheno@udla.edu.ec</t>
  </si>
  <si>
    <t>2024Mayopaola.rueda.puga@udla.edu.ec</t>
  </si>
  <si>
    <t>20245paola.rueda.puga@udla.edu.ec</t>
  </si>
  <si>
    <t>2024Mayomaria.rojas.gonzalez@udla.edu.ec</t>
  </si>
  <si>
    <t>20245maria.rojas.gonzalez@udla.edu.ec</t>
  </si>
  <si>
    <t>2024Mayojosealejandro.viteri@udla.edu.ec</t>
  </si>
  <si>
    <t>20245josealejandro.viteri@udla.edu.ec</t>
  </si>
  <si>
    <t>2024Mayonayeli.ponce@udla.edu.ec</t>
  </si>
  <si>
    <t>20245nayeli.ponce@udla.edu.ec</t>
  </si>
  <si>
    <t>2024Mayonicole.martinez.lemus@udla.edu.ec</t>
  </si>
  <si>
    <t>20245nicole.martinez.lemus@udla.edu.ec</t>
  </si>
  <si>
    <t>2024Mayoleonela.pincay@udla.edu.ec</t>
  </si>
  <si>
    <t>20245leonela.pincay@udla.edu.ec</t>
  </si>
  <si>
    <t>2024Mayograciela.santin@udla.edu.ec</t>
  </si>
  <si>
    <t>20245graciela.santin@udla.edu.ec</t>
  </si>
  <si>
    <t>2024Mayoerika.noriega@udla.edu.ec</t>
  </si>
  <si>
    <t>20245erika.noriega@udla.edu.ec</t>
  </si>
  <si>
    <t>2024Juniodaniel.villalba.aguirre@udla.edu.ec</t>
  </si>
  <si>
    <t>20246daniel.villalba.aguirre@udla.edu.ec</t>
  </si>
  <si>
    <t>2024Junioannemarie.vissers@udla.edu.ec</t>
  </si>
  <si>
    <t>20246annemarie.vissers@udla.edu.ec</t>
  </si>
  <si>
    <t>2024Junioeddiesantiago.garcia@udla.edu.ec</t>
  </si>
  <si>
    <t>20246eddiesantiago.garcia@udla.edu.ec</t>
  </si>
  <si>
    <t>2024Juniochristianalexander.cabrera@udla.edu.ec</t>
  </si>
  <si>
    <t>20246christianalexander.cabrera@udla.edu.ec</t>
  </si>
  <si>
    <t>2024Juniolisettcarolina.perez@udla.edu.ec</t>
  </si>
  <si>
    <t>20246lisettcarolina.perez@udla.edu.ec</t>
  </si>
  <si>
    <t>2024Juniomelany.rubio.montufar@udla.edu.ec</t>
  </si>
  <si>
    <t>20246melany.rubio.montufar@udla.edu.ec</t>
  </si>
  <si>
    <t>2024Juniodara.ordonez@udla.edu.ec</t>
  </si>
  <si>
    <t>20246dara.ordonez@udla.edu.ec</t>
  </si>
  <si>
    <t>2024Juniomaria.lopez.palma@udla.edu.ec</t>
  </si>
  <si>
    <t>20246maria.lopez.palma@udla.edu.ec</t>
  </si>
  <si>
    <t>2024Juniokaren.cabrera.barrera@udla.edu.ec</t>
  </si>
  <si>
    <t>20246karen.cabrera.barrera@udla.edu.ec</t>
  </si>
  <si>
    <t>2024Juniodiana.hidalgo.mancheno@udla.edu.ec</t>
  </si>
  <si>
    <t>20246diana.hidalgo.mancheno@udla.edu.ec</t>
  </si>
  <si>
    <t>2024Juniopaola.rueda.puga@udla.edu.ec</t>
  </si>
  <si>
    <t>20246paola.rueda.puga@udla.edu.ec</t>
  </si>
  <si>
    <t>2024Juniomaria.rojas.gonzalez@udla.edu.ec</t>
  </si>
  <si>
    <t>20246maria.rojas.gonzalez@udla.edu.ec</t>
  </si>
  <si>
    <t>2024Juniojosealejandro.viteri@udla.edu.ec</t>
  </si>
  <si>
    <t>20246josealejandro.viteri@udla.edu.ec</t>
  </si>
  <si>
    <t>2024Junionayeli.ponce@udla.edu.ec</t>
  </si>
  <si>
    <t>20246nayeli.ponce@udla.edu.ec</t>
  </si>
  <si>
    <t>2024Junionicole.martinez.lemus@udla.edu.ec</t>
  </si>
  <si>
    <t>20246nicole.martinez.lemus@udla.edu.ec</t>
  </si>
  <si>
    <t>2024Junioleonela.pincay@udla.edu.ec</t>
  </si>
  <si>
    <t>20246leonela.pincay@udla.edu.ec</t>
  </si>
  <si>
    <t>2024Juniograciela.santin@udla.edu.ec</t>
  </si>
  <si>
    <t>20246graciela.santin@udla.edu.ec</t>
  </si>
  <si>
    <t>2024Junioerika.noriega@udla.edu.ec</t>
  </si>
  <si>
    <t>20246erika.noriega@udla.edu.ec</t>
  </si>
  <si>
    <t>2024Juliodaniel.villalba.aguirre@udla.edu.ec</t>
  </si>
  <si>
    <t>20247daniel.villalba.aguirre@udla.edu.ec</t>
  </si>
  <si>
    <t>2024Julioannemarie.vissers@udla.edu.ec</t>
  </si>
  <si>
    <t>20247annemarie.vissers@udla.edu.ec</t>
  </si>
  <si>
    <t>2024Julioeddiesantiago.garcia@udla.edu.ec</t>
  </si>
  <si>
    <t>20247eddiesantiago.garcia@udla.edu.ec</t>
  </si>
  <si>
    <t>2024Juliochristianalexander.cabrera@udla.edu.ec</t>
  </si>
  <si>
    <t>20247christianalexander.cabrera@udla.edu.ec</t>
  </si>
  <si>
    <t>2024Juliolisettcarolina.perez@udla.edu.ec</t>
  </si>
  <si>
    <t>20247lisettcarolina.perez@udla.edu.ec</t>
  </si>
  <si>
    <t>2024Juliomelany.rubio.montufar@udla.edu.ec</t>
  </si>
  <si>
    <t>20247melany.rubio.montufar@udla.edu.ec</t>
  </si>
  <si>
    <t>2024Juliomaria.lopez.palma@udla.edu.ec</t>
  </si>
  <si>
    <t>20247maria.lopez.palma@udla.edu.ec</t>
  </si>
  <si>
    <t>2024Juliokaren.cabrera.barrera@udla.edu.ec</t>
  </si>
  <si>
    <t>20247karen.cabrera.barrera@udla.edu.ec</t>
  </si>
  <si>
    <t>2024Juliodiana.hidalgo.mancheno@udla.edu.ec</t>
  </si>
  <si>
    <t>20247diana.hidalgo.mancheno@udla.edu.ec</t>
  </si>
  <si>
    <t>2024Juliopaola.rueda.puga@udla.edu.ec</t>
  </si>
  <si>
    <t>20247paola.rueda.puga@udla.edu.ec</t>
  </si>
  <si>
    <t>2024Juliomaria.rojas.gonzalez@udla.edu.ec</t>
  </si>
  <si>
    <t>20247maria.rojas.gonzalez@udla.edu.ec</t>
  </si>
  <si>
    <t>2024Juliojosealejandro.viteri@udla.edu.ec</t>
  </si>
  <si>
    <t>20247josealejandro.viteri@udla.edu.ec</t>
  </si>
  <si>
    <t>2024Julionicole.martinez.lemus@udla.edu.ec</t>
  </si>
  <si>
    <t>20247nicole.martinez.lemus@udla.edu.ec</t>
  </si>
  <si>
    <t>2024Julioleonela.pincay@udla.edu.ec</t>
  </si>
  <si>
    <t>20247leonela.pincay@udla.edu.ec</t>
  </si>
  <si>
    <t>2024Juliograciela.santin@udla.edu.ec</t>
  </si>
  <si>
    <t>20247graciela.santin@udla.edu.ec</t>
  </si>
  <si>
    <t>2024Julioerika.noriega@udla.edu.ec</t>
  </si>
  <si>
    <t>20247erika.noriega@udla.edu.ec</t>
  </si>
  <si>
    <t>2024Agostodaniel.villalba.aguirre@udla.edu.ec</t>
  </si>
  <si>
    <t>20248daniel.villalba.aguirre@udla.edu.ec</t>
  </si>
  <si>
    <t>2024Agostoannemarie.vissers@udla.edu.ec</t>
  </si>
  <si>
    <t>20248annemarie.vissers@udla.edu.ec</t>
  </si>
  <si>
    <t>2024Agostodomenica.moran.burbano@udla.edu.ec</t>
  </si>
  <si>
    <t>Domenica Morán</t>
  </si>
  <si>
    <t>20248domenica.moran.burbano@udla.edu.ec</t>
  </si>
  <si>
    <t>2024Agostoeddiesantiago.garcia@udla.edu.ec</t>
  </si>
  <si>
    <t>20248eddiesantiago.garcia@udla.edu.ec</t>
  </si>
  <si>
    <t>2024Agostochristianalexander.cabrera@udla.edu.ec</t>
  </si>
  <si>
    <t>20248christianalexander.cabrera@udla.edu.ec</t>
  </si>
  <si>
    <t>2024Agostolisettcarolina.perez@udla.edu.ec</t>
  </si>
  <si>
    <t>20248lisettcarolina.perez@udla.edu.ec</t>
  </si>
  <si>
    <t>2024Agostomelany.rubio.montufar@udla.edu.ec</t>
  </si>
  <si>
    <t>20248melany.rubio.montufar@udla.edu.ec</t>
  </si>
  <si>
    <t>2024Agostodara.ordonez@udla.edu.ec</t>
  </si>
  <si>
    <t>20248dara.ordonez@udla.edu.ec</t>
  </si>
  <si>
    <t>2024Agostomaria.lopez.palma@udla.edu.ec</t>
  </si>
  <si>
    <t>20248maria.lopez.palma@udla.edu.ec</t>
  </si>
  <si>
    <t>2024Agostokaren.cabrera.barrera@udla.edu.ec</t>
  </si>
  <si>
    <t>20248karen.cabrera.barrera@udla.edu.ec</t>
  </si>
  <si>
    <t>2024Agostodiana.hidalgo.mancheno@udla.edu.ec</t>
  </si>
  <si>
    <t>20248diana.hidalgo.mancheno@udla.edu.ec</t>
  </si>
  <si>
    <t>2024Agostopaola.rueda.puga@udla.edu.ec</t>
  </si>
  <si>
    <t>20248paola.rueda.puga@udla.edu.ec</t>
  </si>
  <si>
    <t>2024Agostomaria.rojas.gonzalez@udla.edu.ec</t>
  </si>
  <si>
    <t>20248maria.rojas.gonzalez@udla.edu.ec</t>
  </si>
  <si>
    <t>2024Agostojosealejandro.viteri@udla.edu.ec</t>
  </si>
  <si>
    <t>20248josealejandro.viteri@udla.edu.ec</t>
  </si>
  <si>
    <t>2024Agostoleonela.pincay@udla.edu.ec</t>
  </si>
  <si>
    <t>20248leonela.pincay@udla.edu.ec</t>
  </si>
  <si>
    <t>2024Agostograciela.santin@udla.edu.ec</t>
  </si>
  <si>
    <t>20248graciela.santin@udla.edu.ec</t>
  </si>
  <si>
    <t>2024Agostoerika.noriega@udla.edu.ec</t>
  </si>
  <si>
    <t>20248erika.noriega@udla.edu.ec</t>
  </si>
  <si>
    <t>2024Septiembredaniel.villalba.aguirre@udla.edu.ec</t>
  </si>
  <si>
    <t>20249daniel.villalba.aguirre@udla.edu.ec</t>
  </si>
  <si>
    <t>2024Septiembreannemarie.vissers@udla.edu.ec</t>
  </si>
  <si>
    <t>20249annemarie.vissers@udla.edu.ec</t>
  </si>
  <si>
    <t>2024Septiembredomenica.moran.burbano@udla.edu.ec</t>
  </si>
  <si>
    <t>20249domenica.moran.burbano@udla.edu.ec</t>
  </si>
  <si>
    <t>2024Septiembreeddiesantiago.garcia@udla.edu.ec</t>
  </si>
  <si>
    <t>20249eddiesantiago.garcia@udla.edu.ec</t>
  </si>
  <si>
    <t>2024Septiembrechristianalexander.cabrera@udla.edu.ec</t>
  </si>
  <si>
    <t>20249christianalexander.cabrera@udla.edu.ec</t>
  </si>
  <si>
    <t>2024Septiembrelisettcarolina.perez@udla.edu.ec</t>
  </si>
  <si>
    <t>20249lisettcarolina.perez@udla.edu.ec</t>
  </si>
  <si>
    <t>2024Septiembremelany.rubio.montufar@udla.edu.ec</t>
  </si>
  <si>
    <t>20249melany.rubio.montufar@udla.edu.ec</t>
  </si>
  <si>
    <t>2024Septiembredara.ordonez@udla.edu.ec</t>
  </si>
  <si>
    <t>20249dara.ordonez@udla.edu.ec</t>
  </si>
  <si>
    <t>2024Septiembremaria.lopez.palma@udla.edu.ec</t>
  </si>
  <si>
    <t>20249maria.lopez.palma@udla.edu.ec</t>
  </si>
  <si>
    <t>2024Septiembrekaren.cabrera.barrera@udla.edu.ec</t>
  </si>
  <si>
    <t>20249karen.cabrera.barrera@udla.edu.ec</t>
  </si>
  <si>
    <t>2024Septiembrediana.hidalgo.mancheno@udla.edu.ec</t>
  </si>
  <si>
    <t>20249diana.hidalgo.mancheno@udla.edu.ec</t>
  </si>
  <si>
    <t>2024Septiembrepaola.rueda.puga@udla.edu.ec</t>
  </si>
  <si>
    <t>20249paola.rueda.puga@udla.edu.ec</t>
  </si>
  <si>
    <t>2024Septiembremaria.rojas.gonzalez@udla.edu.ec</t>
  </si>
  <si>
    <t>20249maria.rojas.gonzalez@udla.edu.ec</t>
  </si>
  <si>
    <t>2024Septiembrejosealejandro.viteri@udla.edu.ec</t>
  </si>
  <si>
    <t>20249josealejandro.viteri@udla.edu.ec</t>
  </si>
  <si>
    <t>2024Septiembregraciela.santin@udla.edu.ec</t>
  </si>
  <si>
    <t>20249graciela.santin@udla.edu.ec</t>
  </si>
  <si>
    <t>2024Septiembreerika.noriega@udla.edu.ec</t>
  </si>
  <si>
    <t>20249erika.noriega@udla.edu.ec</t>
  </si>
  <si>
    <t>Bueno</t>
  </si>
  <si>
    <t>Regular</t>
  </si>
  <si>
    <t>Fecha</t>
  </si>
  <si>
    <t>Cumplimiento %</t>
  </si>
  <si>
    <t>Correos</t>
  </si>
  <si>
    <t>Ana Priscila Zuñiga Arellano</t>
  </si>
  <si>
    <t>ANDREY SANABRIA</t>
  </si>
  <si>
    <t>Brenda Nicole Jaramillo Miranda</t>
  </si>
  <si>
    <t>Bryan Nicolas Andrango Quiroz</t>
  </si>
  <si>
    <t>Claudia Domenica Revelo Yépez</t>
  </si>
  <si>
    <t>Cristhian Fernando Borja Pazmiño</t>
  </si>
  <si>
    <t>Daniel Alejandro Arauz Peñafiel</t>
  </si>
  <si>
    <t>Dennise Alexandra Garrido Hidalgo</t>
  </si>
  <si>
    <t>Erick Muñoz</t>
  </si>
  <si>
    <t>Estefania Nicolle Narvaez Chediak</t>
  </si>
  <si>
    <t>Gabriela Carolina Villafuerte Guerrero</t>
  </si>
  <si>
    <t>Gabriela Fernanda Espinosa Moran</t>
  </si>
  <si>
    <t>Giuliana Andrea Varela Zambrano</t>
  </si>
  <si>
    <t>Jennifer Odaliz Garzón Galarraga</t>
  </si>
  <si>
    <t>Jessica Dayana Almeida Morillo</t>
  </si>
  <si>
    <t>Jhon Alejandro   Mora Salazar</t>
  </si>
  <si>
    <t>Jorge Alejandro Tapia Acosta</t>
  </si>
  <si>
    <t>Juan Domingo Banderas Espinosa</t>
  </si>
  <si>
    <t>Karen Vélez</t>
  </si>
  <si>
    <t>Katherine Andrea Mediavilla Briones</t>
  </si>
  <si>
    <t>LEONELA</t>
  </si>
  <si>
    <t>Mirtha Magaly Miranda Marcillo</t>
  </si>
  <si>
    <t>Nicolas Arturo   Pazmiño Mesias</t>
  </si>
  <si>
    <t>Nicole Martínez</t>
  </si>
  <si>
    <t>Nohelia Katherine Rey Párraga</t>
  </si>
  <si>
    <t>Valeria Mero</t>
  </si>
  <si>
    <t>Yessenia Isabel Herrera Herrera</t>
  </si>
  <si>
    <t>ALMEIDA MORILLO JESSICA DAYANA</t>
  </si>
  <si>
    <t>ANDRANGO QUIROZ BRYAN NICOLAS</t>
  </si>
  <si>
    <t>BANDERAS ESPINOSA JUAN DOMINGO</t>
  </si>
  <si>
    <t>Brenda Nicole Jaramillo</t>
  </si>
  <si>
    <t>Bryan Nicolas Andrango</t>
  </si>
  <si>
    <t>CHIRIBOGA ANTUÑANO PATRICIA CAMILA</t>
  </si>
  <si>
    <t>Estefania Narváez</t>
  </si>
  <si>
    <t>Giuliana Andrea Varela</t>
  </si>
  <si>
    <t>Giuliana Varela</t>
  </si>
  <si>
    <t>Gloria Ximena Ramos </t>
  </si>
  <si>
    <t>HERRERA HERRERA YESSENIA ISABEL</t>
  </si>
  <si>
    <t>Jessica Dayana Almeida</t>
  </si>
  <si>
    <t>Jorge Alejandro Tapia</t>
  </si>
  <si>
    <t>Juan Domingo Banderas</t>
  </si>
  <si>
    <t>María Belén Paredes</t>
  </si>
  <si>
    <t>Mirtha Miranda</t>
  </si>
  <si>
    <t>NARVAEZ CHEDIAK ESTEFANIA NICOLLE</t>
  </si>
  <si>
    <t>Nicolas Arturo Pazmiño</t>
  </si>
  <si>
    <t>Nicolas Arturo   Pazmiño</t>
  </si>
  <si>
    <t>Nohelia Katherine Rey Parra</t>
  </si>
  <si>
    <t>Nohelia Rey</t>
  </si>
  <si>
    <t>Paola Alejandra Rueda</t>
  </si>
  <si>
    <t>Paola Alejandra Rueda </t>
  </si>
  <si>
    <t>Paola Rodríguez Caicedo</t>
  </si>
  <si>
    <t>PAREDES CAMPOVERDE MARIA BELEN</t>
  </si>
  <si>
    <t>Patricia Camila Chiriboga</t>
  </si>
  <si>
    <t>PAZMIÑO MESIAS NICOLAS ARTURO</t>
  </si>
  <si>
    <t>RAMOS CALLE GLORIA XIMENA</t>
  </si>
  <si>
    <t>RODRIGUEZ CAICEDO PAOLA JANETH</t>
  </si>
  <si>
    <t>RUEDA HUERTA ANDREA PAULINA</t>
  </si>
  <si>
    <t>RUEDA PUGA PAOLA ALEJANDRA</t>
  </si>
  <si>
    <t>TAPIA ACOSTA JORGE ALEJANDRO</t>
  </si>
  <si>
    <t>Yessenia Herrera</t>
  </si>
  <si>
    <t>Homologacion</t>
  </si>
  <si>
    <t>Correo Asignado</t>
  </si>
  <si>
    <t>JORNADA/CATEGORÍA</t>
  </si>
  <si>
    <t>CONSULTOR</t>
  </si>
  <si>
    <t>CUMP.%</t>
  </si>
  <si>
    <t>tc</t>
  </si>
  <si>
    <t>abril</t>
  </si>
  <si>
    <t>2022</t>
  </si>
  <si>
    <t>jun</t>
  </si>
  <si>
    <t>jul</t>
  </si>
  <si>
    <t>ago</t>
  </si>
  <si>
    <t>sep</t>
  </si>
  <si>
    <t>oct</t>
  </si>
  <si>
    <t>nov</t>
  </si>
  <si>
    <t>dic</t>
  </si>
  <si>
    <t>ene</t>
  </si>
  <si>
    <t>2023</t>
  </si>
  <si>
    <t>P</t>
  </si>
  <si>
    <t>feb</t>
  </si>
  <si>
    <t>H</t>
  </si>
  <si>
    <t>p</t>
  </si>
  <si>
    <t>mar</t>
  </si>
  <si>
    <t>abr</t>
  </si>
  <si>
    <t>may</t>
  </si>
  <si>
    <t>Jun</t>
  </si>
  <si>
    <t>Jul</t>
  </si>
  <si>
    <t>AGO</t>
  </si>
  <si>
    <t>Sep</t>
  </si>
  <si>
    <t>Oct</t>
  </si>
  <si>
    <t>Ene</t>
  </si>
  <si>
    <t>Feb</t>
  </si>
  <si>
    <t>t1</t>
  </si>
  <si>
    <t>Mar</t>
  </si>
  <si>
    <t>t2</t>
  </si>
  <si>
    <t xml:space="preserve">$-   </t>
  </si>
  <si>
    <t>Dic</t>
  </si>
  <si>
    <t xml:space="preserve">$49,927.47 </t>
  </si>
  <si>
    <t> $                 -  </t>
  </si>
  <si>
    <t xml:space="preserve">$44,934.72 </t>
  </si>
  <si>
    <t xml:space="preserve">$3,163.66 </t>
  </si>
  <si>
    <t xml:space="preserve">$6,327.32 </t>
  </si>
  <si>
    <t>NORMAL</t>
  </si>
  <si>
    <t>2020</t>
  </si>
  <si>
    <t>NUEVO</t>
  </si>
  <si>
    <t>ELITE</t>
  </si>
  <si>
    <t>2021</t>
  </si>
  <si>
    <t>Abr</t>
  </si>
  <si>
    <t>Tipo 1</t>
  </si>
  <si>
    <t>May</t>
  </si>
  <si>
    <t>Tipo 2</t>
  </si>
  <si>
    <t>Ago</t>
  </si>
  <si>
    <t>Tipo 3</t>
  </si>
  <si>
    <t>Tipo 4</t>
  </si>
  <si>
    <t>Nov</t>
  </si>
  <si>
    <t>correos</t>
  </si>
  <si>
    <t>marzo</t>
  </si>
  <si>
    <t>septiembre</t>
  </si>
  <si>
    <t>andrevinicio.zurita@udla.edu.ec</t>
  </si>
  <si>
    <t>andrey.sanabria@udla.edu.ec</t>
  </si>
  <si>
    <t>anthonyjoseph.alarcon@udla.edu.ec</t>
  </si>
  <si>
    <t>carlos.brusil.gavela@udla.edu.ec</t>
  </si>
  <si>
    <t>felipe.arroyo@udla.edu.ec</t>
  </si>
  <si>
    <t>gabriela.espinoza.a@udla.edu.ec</t>
  </si>
  <si>
    <t>mariacamila.vasquez@udla.edu.ec</t>
  </si>
  <si>
    <t>mirthamagaly.miranda@udla.edu.ec</t>
  </si>
  <si>
    <t>correo</t>
  </si>
  <si>
    <t>Beca</t>
  </si>
  <si>
    <t>Ticket promedio</t>
  </si>
  <si>
    <t>Hibrido</t>
  </si>
  <si>
    <t>Modalidad</t>
  </si>
  <si>
    <t>cumpli</t>
  </si>
  <si>
    <t>modalidad</t>
  </si>
  <si>
    <t>CedulaPasaporte</t>
  </si>
  <si>
    <t>NombreDeUsuario</t>
  </si>
  <si>
    <t>NombreDelEmpleado</t>
  </si>
  <si>
    <t>EstadoDeEmpleado</t>
  </si>
  <si>
    <t>INTEGRADOR USUARIO</t>
  </si>
  <si>
    <t>MUÑOZ VASQUEZ ANAHI CRISTINA</t>
  </si>
  <si>
    <t>sebastianmateo.villacis@udla.edu.ec</t>
  </si>
  <si>
    <t>VILLACIS VALAREZO SEBASTIAN MATEO</t>
  </si>
  <si>
    <t>CON TERMINACIÓN DE CONTRATO</t>
  </si>
  <si>
    <t>marcelo.rocha@udla.edu.ec</t>
  </si>
  <si>
    <t>ROCHA LOPEZ MARCELO ANDRES</t>
  </si>
  <si>
    <t>edward.chamorro@udla.edu.ec</t>
  </si>
  <si>
    <t>CHAMORRO NAVARRETE EDWARD ROBERTO</t>
  </si>
  <si>
    <t>freddy.cisneros@udla.edu.ec</t>
  </si>
  <si>
    <t>CISNEROS BASTIDAS FREDDY GIOVANNI</t>
  </si>
  <si>
    <t>domenica.guevara.altamirano@udla.edu.ec</t>
  </si>
  <si>
    <t>GUEVARA ALTAMIRANO DOMENICA SOFIA</t>
  </si>
  <si>
    <t>danielalejandro.serrano@udla.edu.ec</t>
  </si>
  <si>
    <t>SERRANO MEDINA DANIEL ALEJANDRO</t>
  </si>
  <si>
    <t>heraclio.mateus@udla.edu.ec</t>
  </si>
  <si>
    <t>MATEUS VALBUENA HERACLIO ARMANDO</t>
  </si>
  <si>
    <t>nicolas.molestina.guarderas@udla.edu.ec</t>
  </si>
  <si>
    <t>MOLESTINA GUARDERAS NICOLAS DANIEL</t>
  </si>
  <si>
    <t>malena.camacho.banegas@udla.edu.ec</t>
  </si>
  <si>
    <t>CAMACHO BANEGAS MALENA KATHERINE</t>
  </si>
  <si>
    <t>maria.molina.villarreal@udla.edu.ec</t>
  </si>
  <si>
    <t>MOLINA VILLARREAL MARIA AUGUSTA</t>
  </si>
  <si>
    <t>pcrespo@udla.edu.ec</t>
  </si>
  <si>
    <t>CRESPO OVIEDO DORA PATRICIA</t>
  </si>
  <si>
    <t>esteban.galarza.quinde@udla.edu.ec</t>
  </si>
  <si>
    <t>GALARZA QUINDE ESTEBAN DAVID</t>
  </si>
  <si>
    <t>itatyerika.benalcazar@udla.edu.ec</t>
  </si>
  <si>
    <t>BENALCAZAR BETANCOURT ITATY ERIKA</t>
  </si>
  <si>
    <t>david.gallegos@udla.edu.ec</t>
  </si>
  <si>
    <t>GALLEGOS CALDERON DAVID ESTEBAN</t>
  </si>
  <si>
    <t>danilo.mendez@udla.edu.ec</t>
  </si>
  <si>
    <t>MENDEZ VALENCIA DANILO FRANCISCO</t>
  </si>
  <si>
    <t>johanna.mejia.andrade@udla.edu.ec</t>
  </si>
  <si>
    <t>MEJIA ANDRADE JOHANNA ROSALÍA</t>
  </si>
  <si>
    <t>aida.placencia@udla.edu.ec</t>
  </si>
  <si>
    <t>PLACENCIA GALEANO AIDA CECILIA</t>
  </si>
  <si>
    <t>irene.paez@udla.edu.ec</t>
  </si>
  <si>
    <t>PAEZ CARRION IRENE ALEJANDRA</t>
  </si>
  <si>
    <t>mayra.galindo@udla.edu.ec</t>
  </si>
  <si>
    <t>GALINDO YANZAGUANO MAYRA ALEJANDRA</t>
  </si>
  <si>
    <t>jeniffer.ballagan@udla.edu.ec</t>
  </si>
  <si>
    <t>BALLAGAN PARAMO JENIFFER YESSENIA</t>
  </si>
  <si>
    <t>ana.montalvo.cisneros@udla.edu.ec</t>
  </si>
  <si>
    <t>MONTALVO CISNEROS ANA BELEN</t>
  </si>
  <si>
    <t>murquizo@udla.edu.ec</t>
  </si>
  <si>
    <t>URQUIZO SILVA NORMA MARIANA</t>
  </si>
  <si>
    <t>edwin.gomez@udla.edu.ec</t>
  </si>
  <si>
    <t>GOMEZ CALVOPIÑA EDWIN RAMIRO</t>
  </si>
  <si>
    <t>maria.jara.rizzo@udla.edu.ec</t>
  </si>
  <si>
    <t>JARA RIZZO MARIA FERNANDA</t>
  </si>
  <si>
    <t>mishellalejandra.munoz@udla.edu.ec</t>
  </si>
  <si>
    <t>MUÑOZ ECHEVERRIA MISHELL ALEJANDRA</t>
  </si>
  <si>
    <t>alexdario.ganan@udla.edu.ec</t>
  </si>
  <si>
    <t>GANAN CRIOLLO ALEX DARIO</t>
  </si>
  <si>
    <t>juan.mino.ron@udla.edu.ec</t>
  </si>
  <si>
    <t>MIÑO RON JUAN PABLO</t>
  </si>
  <si>
    <t>carlos.llusca@udla.edu.ec</t>
  </si>
  <si>
    <t>LLUSCA VILLAMIL CARLOS DANIEL</t>
  </si>
  <si>
    <t>patricia.pogo@udla.edu.ec</t>
  </si>
  <si>
    <t>POGO GUAMAN PATRICIA MAGDALENA</t>
  </si>
  <si>
    <t>nicolas.galarraga.vaca@udla.edu.ec</t>
  </si>
  <si>
    <t>GALARRAGA VACA NICOLAS JOEL</t>
  </si>
  <si>
    <t>veronica.sanchez.peralta@udla.edu.ec</t>
  </si>
  <si>
    <t>SANCHEZ PERALTA VERONICA SALOME</t>
  </si>
  <si>
    <t>raul.silva@udla.edu.ec</t>
  </si>
  <si>
    <t>CARRILLO SILVA DIEGO RAUL</t>
  </si>
  <si>
    <t>vicente.encalada.arteaga@udla.edu.ec</t>
  </si>
  <si>
    <t>ENCALADA ARTEAGA VICENTE</t>
  </si>
  <si>
    <t>marco.benalcazar@udla.edu.ec</t>
  </si>
  <si>
    <t>BENALCAZAR PALACIOS MARCO ENRIQUE</t>
  </si>
  <si>
    <t>lilibeth.chasi@udla.edu.ec</t>
  </si>
  <si>
    <t>CHASI GONZALEZ LILIBETH ELENA</t>
  </si>
  <si>
    <t>dayana.flores@udla.edu.ec</t>
  </si>
  <si>
    <t>FLORES PEREZ DAYANA LISETH</t>
  </si>
  <si>
    <t>esteban.usina@udla.edu.ec</t>
  </si>
  <si>
    <t>USIÑA TIRIRA ESTEBAN WLADIMIR</t>
  </si>
  <si>
    <t>juan.morales.tipan@udla.edu.ec</t>
  </si>
  <si>
    <t>MORALES TIPAN JUAN DAVID</t>
  </si>
  <si>
    <t>andrea.ortiz.soria@udla.edu.ec</t>
  </si>
  <si>
    <t>ORTIZ SORIA ANDREA GEOVANNA</t>
  </si>
  <si>
    <t>jose.ulcuango@udla.edu.ec</t>
  </si>
  <si>
    <t>ULCUANGO GUACHAMBOZA JOSE LUIS</t>
  </si>
  <si>
    <t>ariel.merizalde.bravo@udla.edu.ec</t>
  </si>
  <si>
    <t>MERIZALDE BRAVO ARIEL MARTIN</t>
  </si>
  <si>
    <t>maria.parraga@udla.edu.ec</t>
  </si>
  <si>
    <t>PARRAGA MACIAS MARIA MERCEDES</t>
  </si>
  <si>
    <t>steven.lopez@udla.edu.ec</t>
  </si>
  <si>
    <t>LOPEZ MOLINA STEVEN ALEJANDRO</t>
  </si>
  <si>
    <t>elizabeth.bone@udla.edu.ec</t>
  </si>
  <si>
    <t>BONE LANDETA NARCIZA ELIZABETH</t>
  </si>
  <si>
    <t>ariel.anchapaxi.moreta@udla.edu.ec</t>
  </si>
  <si>
    <t>ANCHAPAXI MORETA ARIEL MATEO</t>
  </si>
  <si>
    <t>joselynalexandra.sanchez@udla.edu.ec</t>
  </si>
  <si>
    <t>SANCHEZ GAMBOA JOSELYN ALEXANDRA</t>
  </si>
  <si>
    <t>marco.chuquitarco@udla.edu.ec</t>
  </si>
  <si>
    <t>CHUQUITARCO JIMENEZ MARCO ANTONIO</t>
  </si>
  <si>
    <t>kiara.salvador.lopez@udla.edu.ec</t>
  </si>
  <si>
    <t>SALVADOR LOPEZ KIARA</t>
  </si>
  <si>
    <t>samantha.tipan@udla.edu.ec</t>
  </si>
  <si>
    <t>TIPAN CORREA EMILY SAMANTHA</t>
  </si>
  <si>
    <t>michelleandrea.jacome@udla.edu.ec</t>
  </si>
  <si>
    <t>JACOME MORENO MICHELLE ANDREA</t>
  </si>
  <si>
    <t>maritza.almachi@udla.edu.ec</t>
  </si>
  <si>
    <t>ALMACHI IZA MARITZA FERNANDA</t>
  </si>
  <si>
    <t>noelia.hidalgo.quinonez@udla.edu.ec</t>
  </si>
  <si>
    <t>HIDALGO QUIÑONEZ NOELIA STEFANIA</t>
  </si>
  <si>
    <t>luis.simba.anaguano@udla.edu.ec</t>
  </si>
  <si>
    <t>SIMBA ANAGUANO LUIS ALFONSO</t>
  </si>
  <si>
    <t>kimberly.coello@udla.edu.ec</t>
  </si>
  <si>
    <t>COELLO ZAMBRANO KIMBERLY CRISTINA</t>
  </si>
  <si>
    <t>icela.aguirre@udla.edu.ec</t>
  </si>
  <si>
    <t>AGUIRRE CASTELLANOS AURORA ICELA</t>
  </si>
  <si>
    <t>dayana.moreno.morales@udla.edu.ec</t>
  </si>
  <si>
    <t>maria.ruiz.duche@udla.edu.ec</t>
  </si>
  <si>
    <t>RUIZ DUCHE MARIA BELEN</t>
  </si>
  <si>
    <t>priscila.naranjo@udla.edu.ec</t>
  </si>
  <si>
    <t>NARANJO MACIAS PRISCILA SOLANGE</t>
  </si>
  <si>
    <t>isaac.nacato@udla.edu.ec</t>
  </si>
  <si>
    <t>ÑACATO LOACHAMIN ISAAC ANDRES</t>
  </si>
  <si>
    <t>emilia.garcia.miranda@udla.edu.ec</t>
  </si>
  <si>
    <t>GARCIA MIRANDA EMILIA ALEJANDRA</t>
  </si>
  <si>
    <t>brenda.gonzales.rosillo@udla.edu.ec</t>
  </si>
  <si>
    <t>GONZALES ROSILLO BRENDA PAMELA</t>
  </si>
  <si>
    <t>alex.calderon.saravia@udla.edu.ec</t>
  </si>
  <si>
    <t>edwin.chafla.romero@udla.edu.ec</t>
  </si>
  <si>
    <t>CHAFLA ROMERO EDWIN SEBASTIAN</t>
  </si>
  <si>
    <t>daniel.galiano.varela@udla.edu.ec</t>
  </si>
  <si>
    <t>GALIANO VARELA DANIEL JOSE</t>
  </si>
  <si>
    <t>karenanahi.ortega@udla.edu.ec</t>
  </si>
  <si>
    <t>ORTEGA LANDAZURI KAREN ANAHI</t>
  </si>
  <si>
    <t>juan.garcia@udla.edu.ec</t>
  </si>
  <si>
    <t>GARCIA NAVAS JUAN CARLOS</t>
  </si>
  <si>
    <t>nathaly.tobar.vilatuna@udla.edu.ec</t>
  </si>
  <si>
    <t>TOBAR VILATUÑA NATHALY MABEL</t>
  </si>
  <si>
    <t>domenica.macas.rivadeneira@udla.edu.ec</t>
  </si>
  <si>
    <t>MACAS RIVADENEIRA DOMENICA JAEL</t>
  </si>
  <si>
    <t>maria.asitimbay@udla.edu.ec</t>
  </si>
  <si>
    <t>ASITIMBAY INCA MARIA VERONICA</t>
  </si>
  <si>
    <t>christianandres.pazmino@udla.edu.ec</t>
  </si>
  <si>
    <t>PAZMIÑO ARGUELLO CHRISTIAN ANDRES</t>
  </si>
  <si>
    <t>johnny.rosero.castro@udla.edu.ec</t>
  </si>
  <si>
    <t>ROSERO CASTRO JOHNNY ROLANDO</t>
  </si>
  <si>
    <t>rossi.godoy@udla.edu.ec</t>
  </si>
  <si>
    <t>GODOY ESTEVEZ ROSSI GABRIELA</t>
  </si>
  <si>
    <t>jonathan.erazo.meza@udla.edu.ec</t>
  </si>
  <si>
    <t>ERAZO MEZA JONATHAN EDUARDO</t>
  </si>
  <si>
    <t>pamelaalejandra.andrade@udla.edu.ec</t>
  </si>
  <si>
    <t>ANDRADE VILLAFUERTE PAMELA ALEJANDRA</t>
  </si>
  <si>
    <t>mariabelen.almeida@udla.edu.ec</t>
  </si>
  <si>
    <t>ALMEIDA SALAZAR MARIA BELEN</t>
  </si>
  <si>
    <t>maria.camacho.navas@udla.edu.ec</t>
  </si>
  <si>
    <t>CAMACHO NAVAS MARIA JOSE</t>
  </si>
  <si>
    <t>jvalarezo@udla.edu.ec</t>
  </si>
  <si>
    <t>VALAREZO LUNA JAIME ARTURO</t>
  </si>
  <si>
    <t>julian.carrero@udla.edu.ec</t>
  </si>
  <si>
    <t>CARRERO DELGADO JULIAN ANIBAL</t>
  </si>
  <si>
    <t>domenicasolange.viteri@udla.edu.ec</t>
  </si>
  <si>
    <t>jose.castillo.avellan@udla.edu.ec</t>
  </si>
  <si>
    <t>CASTILLO AVELLAN JOSE ANTONIO</t>
  </si>
  <si>
    <t>maria.cervantes.velez@udla.edu.ec</t>
  </si>
  <si>
    <t>CERVANTES VELEZ MARIA CRISTINA</t>
  </si>
  <si>
    <t>silvia.marmol@udla.edu.ec</t>
  </si>
  <si>
    <t>MARMOL EGAS SILVIA LISSETTE</t>
  </si>
  <si>
    <t>denise.martinez@udla.edu.ec</t>
  </si>
  <si>
    <t>MARTINEZ CARRANZA DENISE EDNA</t>
  </si>
  <si>
    <t>maria.munoz.viteri@udla.edu.ec</t>
  </si>
  <si>
    <t>MUÑOZ VITERI MARIA JOSE</t>
  </si>
  <si>
    <t>erika.maza.yanez@udla.edu.ec</t>
  </si>
  <si>
    <t>daniela.rivadeneira.perez@udla.edu.ec</t>
  </si>
  <si>
    <t>RIVADENEIRA PEREZ DANIELA JAQUELINE</t>
  </si>
  <si>
    <t>paola.velasco.maldonado@udla.edu.ec</t>
  </si>
  <si>
    <t>VELASCO MALDONADO PAOLA MARIA</t>
  </si>
  <si>
    <t>elizabeth.meza@udla.edu.ec</t>
  </si>
  <si>
    <t>MESA GAROFALO MIRIAM ELIZABETH</t>
  </si>
  <si>
    <t>claudia.ochoa@udla.edu.ec</t>
  </si>
  <si>
    <t>OCHOA CLAUDIA LORENA</t>
  </si>
  <si>
    <t>carolina.bastidas@udla.edu.ec</t>
  </si>
  <si>
    <t>BASTIDAS HARO CAROLINA FABIOLA</t>
  </si>
  <si>
    <t>palmenia.fuentes@udla.edu.ec</t>
  </si>
  <si>
    <t>FUENTES HERNANDEZ PALMENIA JOSEFINA</t>
  </si>
  <si>
    <t>dennys.rojas.ortega@udla.edu.ec</t>
  </si>
  <si>
    <t>ROJAS ORTEGA DENNYS RAMIRO</t>
  </si>
  <si>
    <t>fernando.yaguarshungo@udla.edu.ec</t>
  </si>
  <si>
    <t>YAGUARSHUNGO PILA FERNANDO JOSE</t>
  </si>
  <si>
    <t>martha.trujillo.salazar@udla.edu.ec</t>
  </si>
  <si>
    <t>TRUJILLO SALAZAR MARTHA ELISA</t>
  </si>
  <si>
    <t>gladys.condor@udla.edu.ec</t>
  </si>
  <si>
    <t>CONDOR CHUQUI GLADYS CECILIA</t>
  </si>
  <si>
    <t>patricia.mendoza@udla.edu.ec</t>
  </si>
  <si>
    <t>MENDOZA VELOZ PATRICIA ELIZABETH</t>
  </si>
  <si>
    <t>jomayra.yanez@udla.edu.ec</t>
  </si>
  <si>
    <t>YANEZ AUQUILLA JOMAYRA ESTEFANIA</t>
  </si>
  <si>
    <t>rossana.torres@udla.edu.ec</t>
  </si>
  <si>
    <t>TORRES RIVERA ROSSANA LIZETH</t>
  </si>
  <si>
    <t>etroya@udla.edu.ec</t>
  </si>
  <si>
    <t>TROYA ZURITA JORGE EDWIN</t>
  </si>
  <si>
    <t>mario.villagomez@udla.edu.ec</t>
  </si>
  <si>
    <t>VILLAGOMEZ HOLGUIN MARIO ALBERTO</t>
  </si>
  <si>
    <t>raquel.yanez@udla.edu.ec</t>
  </si>
  <si>
    <t>YANEZ ENRIQUEZ RAQUEL CRISTINA</t>
  </si>
  <si>
    <t>roberto.mejia.dumez@udla.edu.ec</t>
  </si>
  <si>
    <t>MEJIA DUMEZ ROBERTO ALFREDO</t>
  </si>
  <si>
    <t>gabriel.chamorro@udla.edu.ec</t>
  </si>
  <si>
    <t>CHAMORRO ALVAREZ GUSTAVO GABRIEL</t>
  </si>
  <si>
    <t>rita.alvarado@udla.edu.ec</t>
  </si>
  <si>
    <t>ALVARADO CASTRO RITA VANESSA</t>
  </si>
  <si>
    <t>mateosebastian.ortega@udla.edu.ec</t>
  </si>
  <si>
    <t>ORTEGA BERMEO MATEO SEBASTIAN</t>
  </si>
  <si>
    <t>david.quinatoa.chicaiza@udla.edu.ec</t>
  </si>
  <si>
    <t>QUINATOA CHICAIZA DAVID ORLANDO</t>
  </si>
  <si>
    <t>pamela.villacis.bone@udla.edu.ec</t>
  </si>
  <si>
    <t>VILLACIS BONE PAMELA NICOLE</t>
  </si>
  <si>
    <t>andrea.cervantes@udla.edu.ec</t>
  </si>
  <si>
    <t>CERVANTES MACIAS ANDREA CAROLINA</t>
  </si>
  <si>
    <t>derek.guerrero@udla.edu.ec</t>
  </si>
  <si>
    <t>GUERRERO SIMBAÑA DEREK ELIAN</t>
  </si>
  <si>
    <t>patricia.davalos@udla.edu.ec</t>
  </si>
  <si>
    <t>DAVALOS BLACIO MELBA PATRICIA</t>
  </si>
  <si>
    <t>sofia.baldeon@udla.edu.ec</t>
  </si>
  <si>
    <t>BALDEON ESCOBAR SOFIA JANNETH</t>
  </si>
  <si>
    <t>jimena.cabrera.santamaria@udla.edu.ec</t>
  </si>
  <si>
    <t>camilaestefania.aguilar@udla.edu.ec</t>
  </si>
  <si>
    <t>AGUILAR RODRIGUEZ CAMILA ESTEFANIA</t>
  </si>
  <si>
    <t>paulesteban.alvarez@udla.edu.ec</t>
  </si>
  <si>
    <t>ALVAREZ AUCANCELA PAUL ESTEBAN</t>
  </si>
  <si>
    <t>isaac.aguilar.arrieta@udla.edu.ec</t>
  </si>
  <si>
    <t>AGUILAR ARRIETA ISAAC ALEJANDRO</t>
  </si>
  <si>
    <t>ricardo.cueva@udla.edu.ec</t>
  </si>
  <si>
    <t>CUEVA CEVALLOS RICARDO ANDRES</t>
  </si>
  <si>
    <t>patricia.pitta@udla.edu.ec</t>
  </si>
  <si>
    <t>PITTA VARGAS PATRICIA JANETH</t>
  </si>
  <si>
    <t>ivana.costa.stolz@udla.edu.ec</t>
  </si>
  <si>
    <t>COSTA STOLZ IVANA</t>
  </si>
  <si>
    <t>juan.borja.jara@udla.edu.ec</t>
  </si>
  <si>
    <t>BORJA JARA JUAN JOSE</t>
  </si>
  <si>
    <t>mercedes.diaz@udla.edu.ec</t>
  </si>
  <si>
    <t>DIAZ CUEVA MERCEDES DEL PILAR</t>
  </si>
  <si>
    <t>elojan@udla.edu.ec</t>
  </si>
  <si>
    <t>LOJAN RAMIREZ MILTON EDUARDO</t>
  </si>
  <si>
    <t>veronica.perez.encalada@udla.edu.ec</t>
  </si>
  <si>
    <t>PEREZ ENCALADA VERONICA PATRICIA</t>
  </si>
  <si>
    <t>mario.paz.salinas@udla.edu.ec</t>
  </si>
  <si>
    <t>PAZ SALINAS MARIO ANDRES</t>
  </si>
  <si>
    <t>marco.santorum@udla.edu.ec</t>
  </si>
  <si>
    <t>SANTORUM GAIBOR MARCO OSWALDO</t>
  </si>
  <si>
    <t>MARTINEZ LEMUS NICOLE MONSERRATH</t>
  </si>
  <si>
    <t>alvaro.astudillo@udla.edu.ec</t>
  </si>
  <si>
    <t>ASTUDILLO MARIÑO ALVARO NICOLAY</t>
  </si>
  <si>
    <t>roberto.bahamonde@udla.edu.ec</t>
  </si>
  <si>
    <t>BAHAMONDE NORIEGA ROBERTO CARLOS</t>
  </si>
  <si>
    <t>veronica.chalco@udla.edu.ec</t>
  </si>
  <si>
    <t>CHALCO GUACHAMIN VERONICA JUDITH</t>
  </si>
  <si>
    <t>paola.vergara@udla.edu.ec</t>
  </si>
  <si>
    <t>VERGARA LOPEZ PAOLA ANGELINA</t>
  </si>
  <si>
    <t>maria.atiencia.mino@udla.edu.ec</t>
  </si>
  <si>
    <t>ATIENCIA MIÑO MARIA DE LOS ANGELES</t>
  </si>
  <si>
    <t>paulavictoria.gordillo@udla.edu.ec</t>
  </si>
  <si>
    <t>GORDILLO CHIRIBOGA PAULA VICTORIA</t>
  </si>
  <si>
    <t>jose.colimba@udla.edu.ec</t>
  </si>
  <si>
    <t>COLIMBA COLCHA SEGUNDO JOSE ELIAS</t>
  </si>
  <si>
    <t>santiago.jacho.paucar@udla.edu.ec</t>
  </si>
  <si>
    <t>JACHO PAUCAR SANTIAGO RAUL</t>
  </si>
  <si>
    <t>luisdaniel.romero@udla.edu.ec</t>
  </si>
  <si>
    <t>ROMERO MUÑOZ LUIS DANIEL</t>
  </si>
  <si>
    <t>gabriela.barnuevo@udla.edu.ec</t>
  </si>
  <si>
    <t>BARNUEVO CRUZ GABRIELA PAULINA</t>
  </si>
  <si>
    <t>martina.trejo.almeida@udla.edu.ec</t>
  </si>
  <si>
    <t>TREJO ALMEIDA MARTINA FIORELLA</t>
  </si>
  <si>
    <t>fernando.perez.tirado@udla.edu.ec</t>
  </si>
  <si>
    <t>PEREZ TIRADO FERNANDO PATRICIO</t>
  </si>
  <si>
    <t>cristhian.garcia.cevallos@udla.edu.ec</t>
  </si>
  <si>
    <t>GARCIA CEVALLOS CRISTHIAN RAMIRO</t>
  </si>
  <si>
    <t>maria.montufar.flores@udla.edu.ec</t>
  </si>
  <si>
    <t>MONTUFAR FLORES MARIA SILVANA</t>
  </si>
  <si>
    <t>amparo.quinga.minango@udla.edu.ec</t>
  </si>
  <si>
    <t>QUINGA MINANGO AMPARO MARIBEL</t>
  </si>
  <si>
    <t>victoria.mejia@udla.edu.ec</t>
  </si>
  <si>
    <t>MEJIA ERAZO VICTORIA CATALINA</t>
  </si>
  <si>
    <t>edgar.apolo.penaloza@udla.edu.ec</t>
  </si>
  <si>
    <t>APOLO PEÑALOZA EDGAR PATRICIO</t>
  </si>
  <si>
    <t>mfmora@udla.edu.ec</t>
  </si>
  <si>
    <t>MORA ENCALADA MARIA FERNANDA</t>
  </si>
  <si>
    <t>nancy.roldan@udla.edu.ec</t>
  </si>
  <si>
    <t>ROLDAN ERAZO NANCY TATIANA</t>
  </si>
  <si>
    <t>alfredo.proano@udla.edu.ec</t>
  </si>
  <si>
    <t>PROAÑO PAREDES ALFREDO FABIAN VICENTE</t>
  </si>
  <si>
    <t>maria.granda@udla.edu.ec</t>
  </si>
  <si>
    <t>GRANDA NETO MARIA BELEN</t>
  </si>
  <si>
    <t>catalina.proano@udla.edu.ec</t>
  </si>
  <si>
    <t>PROAÑO HERRERA CATALINA LEONORA</t>
  </si>
  <si>
    <t>danilo.vinlasaca@udla.edu.ec</t>
  </si>
  <si>
    <t>VINLASACA VIERA DANILO ENRIQUE</t>
  </si>
  <si>
    <t>belen.chiriboga@udla.edu.ec</t>
  </si>
  <si>
    <t>CHIRIBOGA VIZCAINO JOSELYN BELEN</t>
  </si>
  <si>
    <t>anita.sancho@udla.edu.ec</t>
  </si>
  <si>
    <t>SANCHO PRADO ANITA MARIA JACQUELINE</t>
  </si>
  <si>
    <t>juan.santiana.barriga@udla.edu.ec</t>
  </si>
  <si>
    <t>SANTIANA BARRIGA JUAN ANDRES</t>
  </si>
  <si>
    <t>jose.ponton@udla.edu.ec</t>
  </si>
  <si>
    <t>PONTON CEVALLOS JOSE FERNANDO</t>
  </si>
  <si>
    <t>adriana.coronel.jaramillo@udla.edu.ec</t>
  </si>
  <si>
    <t>CORONEL JARAMILLO ADRIANA ELIZABETH</t>
  </si>
  <si>
    <t>christian.silva@udla.edu.ec</t>
  </si>
  <si>
    <t>SILVA FUSEAU CHRISTIAN AUGUSTO</t>
  </si>
  <si>
    <t>lilia.chimbo@udla.edu.ec</t>
  </si>
  <si>
    <t>CHIMBO CHIMBO LILIA PATRICIA</t>
  </si>
  <si>
    <t>diegoalexander.ortiz@udla.edu.ec</t>
  </si>
  <si>
    <t>ORTIZ ERAZO DIEGO ALEXANDER</t>
  </si>
  <si>
    <t>domenica.ortega.martinez@udla.edu.ec</t>
  </si>
  <si>
    <t>ORTEGA MARTINEZ DOMENICA KATHERINE</t>
  </si>
  <si>
    <t>anael.ordonez.paucar@udla.edu.ec</t>
  </si>
  <si>
    <t>ORDOÑEZ PAUCAR ANAEL DEL CISNE</t>
  </si>
  <si>
    <t>fabian.casa@udla.edu.ec</t>
  </si>
  <si>
    <t>CASA HARO FABIAN ELEUTERIO</t>
  </si>
  <si>
    <t>edison.quinatoa@udla.edu.ec</t>
  </si>
  <si>
    <t>QUINATOA MORALES EDISON FERNANDO</t>
  </si>
  <si>
    <t>stefano.barreiro.rodriguez@udla.edu.ec</t>
  </si>
  <si>
    <t>BARREIRO RODRIGUEZ STEFANO ARIEL</t>
  </si>
  <si>
    <t>pedro.luna@udla.edu.ec</t>
  </si>
  <si>
    <t>LUNA DE LA TORRE PEDRO</t>
  </si>
  <si>
    <t>karina.casa@udla.edu.ec</t>
  </si>
  <si>
    <t>CASA MENDOZA KARINA ALICIA</t>
  </si>
  <si>
    <t>francisco.bonilla.garcia@udla.edu.ec</t>
  </si>
  <si>
    <t>BONILLA GARCIA FRANCISCO JAVIER</t>
  </si>
  <si>
    <t>jcalvache@udla.edu.ec</t>
  </si>
  <si>
    <t>CALVACHE BALIC JUAN ANDRES</t>
  </si>
  <si>
    <t>maria.barrera.navas@udla.edu.ec</t>
  </si>
  <si>
    <t>BARRERA NAVAS MARIA VERONICA</t>
  </si>
  <si>
    <t>jose.carvajal.bustos@udla.edu.ec</t>
  </si>
  <si>
    <t>CARVAJAL BUSTOS JOSE LUIS</t>
  </si>
  <si>
    <t>vanessa.avalos@udla.edu.ec</t>
  </si>
  <si>
    <t>AVALOS TRUJILLO VANESSA ALEXANDRA</t>
  </si>
  <si>
    <t>gustavo.avila@udla.edu.ec</t>
  </si>
  <si>
    <t>AVILA GAIBOR GUSTAVO JAVIER</t>
  </si>
  <si>
    <t>elizabeth.soto@udla.edu.ec</t>
  </si>
  <si>
    <t>SOTO MOLINA ELIZABETH MARIBEL</t>
  </si>
  <si>
    <t>grace.chamorro.burbano@udla.edu.ec</t>
  </si>
  <si>
    <t>CHAMORRO BURBANO GRACE MARIA</t>
  </si>
  <si>
    <t>christian.aristizabal@udla.edu.ec</t>
  </si>
  <si>
    <t>ARISTIZABAL HERRERA CHRISTIAN ADRIAN</t>
  </si>
  <si>
    <t>monicapatricia.rosero@udla.edu.ec</t>
  </si>
  <si>
    <t>ROSERO GARZON MONICA PATRICIA</t>
  </si>
  <si>
    <t>miryan.tipan@udla.edu.ec</t>
  </si>
  <si>
    <t>TIPAN CUZCO MIRYAN CECILIA</t>
  </si>
  <si>
    <t>alberto.jaramillo.burgos@udla.edu.ec</t>
  </si>
  <si>
    <t>JARAMILLO BURGOS ALBERTO DAVID</t>
  </si>
  <si>
    <t>xceron@udla.edu.ec</t>
  </si>
  <si>
    <t>CERON RIVERA EDUARDO XAVIER</t>
  </si>
  <si>
    <t>monica.pavon@udla.edu.ec</t>
  </si>
  <si>
    <t>PAVON CUASQUER MONICA PATRICIA</t>
  </si>
  <si>
    <t>dario.nevarez@udla.edu.ec</t>
  </si>
  <si>
    <t>NEVAREZ FIGUEROA DARIO PRIMITIVO</t>
  </si>
  <si>
    <t>mario.pacheco.espinosa@udla.edu.ec</t>
  </si>
  <si>
    <t>PACHECO ESPINOSA MARIO FERNANDO</t>
  </si>
  <si>
    <t>nathaly.ron@udla.edu.ec</t>
  </si>
  <si>
    <t>RON GAVI NATHALY ESTEFANIA</t>
  </si>
  <si>
    <t>pedro.echeverria@udla.edu.ec</t>
  </si>
  <si>
    <t>ECHEVERRIA BRIONES PEDRO FABRICIO</t>
  </si>
  <si>
    <t>judith.morejon@udla.edu.ec</t>
  </si>
  <si>
    <t>MOREJON SALAZAR JUDITH ANTONIA</t>
  </si>
  <si>
    <t>daniel.solis.balarezo@udla.edu.ec</t>
  </si>
  <si>
    <t>SOLIS BALAREZO DANIEL DAVID</t>
  </si>
  <si>
    <t>yony.munoz@udla.edu.ec</t>
  </si>
  <si>
    <t>MUÑOZ ZUÑIGA YONY ALBERTO</t>
  </si>
  <si>
    <t>susana.arguello.quingatuna@udla.edu.ec</t>
  </si>
  <si>
    <t>ARGUELLO QUINGATUÑA SUSANA ELIZABETH</t>
  </si>
  <si>
    <t>marilyn.valencia@udla.edu.ec</t>
  </si>
  <si>
    <t>VALENCIA ARTIEDA MARILYN ESTEFANY</t>
  </si>
  <si>
    <t>smelendz@udla.edu.ec</t>
  </si>
  <si>
    <t>MELENDEZ GALARZA WILSON SANTIAGO</t>
  </si>
  <si>
    <t>edwin.duque@udla.edu.ec</t>
  </si>
  <si>
    <t>DUQUE MALES EDWIN RODOLFO</t>
  </si>
  <si>
    <t>marianita.narvaez@udla.edu.ec</t>
  </si>
  <si>
    <t>NARVAEZ OLALLA MARIANITA DE JESUS</t>
  </si>
  <si>
    <t>joselyn.pinargo.palma@udla.edu.ec</t>
  </si>
  <si>
    <t>PINARGO PALMA JOSELYN ESTEFANIA</t>
  </si>
  <si>
    <t>carla.palacios@udla.edu.ec</t>
  </si>
  <si>
    <t>PALACIOS VILLAGRAN  CARLA PATRICIA</t>
  </si>
  <si>
    <t>leandro.meza@udla.edu.ec</t>
  </si>
  <si>
    <t>MEZA BRAVO LEANDRO PATRICIO</t>
  </si>
  <si>
    <t>mariela.aguirre@udla.edu.ec</t>
  </si>
  <si>
    <t>AGUIRRE QUITACAN MARIELA ELIZABETH</t>
  </si>
  <si>
    <t>maria.cardenas.eche@udla.edu.ec</t>
  </si>
  <si>
    <t>CARDENAS ECHE MARIA ALEJANDRA</t>
  </si>
  <si>
    <t>carlosandres.garzon@udla.edu.ec</t>
  </si>
  <si>
    <t>GARZON VEGA CARLOS ANDRES</t>
  </si>
  <si>
    <t>leslie.valenzuela.delavega@udla.edu.ec</t>
  </si>
  <si>
    <t>VALENZUELA DE LA VEGA LESLIE FRANCESCA</t>
  </si>
  <si>
    <t>nicolas.ceron@udla.edu.ec</t>
  </si>
  <si>
    <t>CERON CERON MAURICIO NICOLAS</t>
  </si>
  <si>
    <t>eugenia.andrade.z@udla.edu.ec</t>
  </si>
  <si>
    <t>ANDRADE ZAPATA OLGA EUGENIA</t>
  </si>
  <si>
    <t>wendy.chavez@udla.edu.ec</t>
  </si>
  <si>
    <t>CHAVEZ FLORES WENDY JACQUELINE</t>
  </si>
  <si>
    <t>ailin.riofrio.lucero@udla.edu.ec</t>
  </si>
  <si>
    <t>RIOFRIO LUCERO AILIN VALERIA</t>
  </si>
  <si>
    <t>vielka.giler@udla.edu.ec</t>
  </si>
  <si>
    <t>GILER PARRAGA VIELKA NATASHA</t>
  </si>
  <si>
    <t>diego.antamba.villagomez@udla.edu.ec</t>
  </si>
  <si>
    <t>ANTAMBA VILLAGOMEZ DIEGO ROBERTO</t>
  </si>
  <si>
    <t>paulina.manzano@udla.edu.ec</t>
  </si>
  <si>
    <t>MANZANO SOLIS PAULINA FABIOLA</t>
  </si>
  <si>
    <t>maria.trujillo.alarcon@udla.edu.ec</t>
  </si>
  <si>
    <t>TRUJILLO ALARCON MARIA DEL CARMEN</t>
  </si>
  <si>
    <t>jaime.torres.mendoza@udla.edu.ec</t>
  </si>
  <si>
    <t>TORRES MENDOZA JAIME DAMIAN</t>
  </si>
  <si>
    <t>jose.lopez@udla.edu.ec</t>
  </si>
  <si>
    <t>LOPEZ GIL JOSE FRANCISCO</t>
  </si>
  <si>
    <t>marcela.vargas@udla.edu.ec</t>
  </si>
  <si>
    <t>VARGAS MOREIRA MARCELA SHECCID</t>
  </si>
  <si>
    <t>jose.cerezo.uzcategui@udla.edu.ec</t>
  </si>
  <si>
    <t>CEREZO UZCATEGUI JOSE ENRIQUE</t>
  </si>
  <si>
    <t>juan.espinoza@udla.edu.ec</t>
  </si>
  <si>
    <t>ESPINOZA ORDOÑEZ JUAN CARLOS</t>
  </si>
  <si>
    <t>juanjose.ricaurte@udla.edu.ec</t>
  </si>
  <si>
    <t>RICAURTE ROJAS JUAN JOSE</t>
  </si>
  <si>
    <t>edison.endara.garcia@udla.edu.ec</t>
  </si>
  <si>
    <t>ENDARA GARCIA EDISON RAUL</t>
  </si>
  <si>
    <t>vinicio.romo.miranda@udla.edu.ec</t>
  </si>
  <si>
    <t>ROMO MIRANDA VINICIO ABRAHAM</t>
  </si>
  <si>
    <t>maria.rivera.vera@udla.edu.ec</t>
  </si>
  <si>
    <t>RIVERA VERA MARIA JOSE</t>
  </si>
  <si>
    <t>joseernesto.perez@udla.edu.ec</t>
  </si>
  <si>
    <t>PEREZ TAPIA JOSE ERNESTO</t>
  </si>
  <si>
    <t>daniela.garces.andrade@udla.edu.ec</t>
  </si>
  <si>
    <t>GARCES ANDRADE DANIELA ANAHI</t>
  </si>
  <si>
    <t>mariagracia.pacheco@udla.edu.ec</t>
  </si>
  <si>
    <t>PACHECO RICAURTE MARIA GRACIA</t>
  </si>
  <si>
    <t>bismarck.fernando.villacis@udla.edu.ec</t>
  </si>
  <si>
    <t>VILLACIS TITUANA BISMARCK FERNANDO</t>
  </si>
  <si>
    <t>tatiana.murillo@udla.edu.ec</t>
  </si>
  <si>
    <t>MURILLO ZABALA TATIANA GABRIELA</t>
  </si>
  <si>
    <t>carlos.simbana@udla.edu.ec</t>
  </si>
  <si>
    <t>SIMBAÑA SANGO CARLOS OMAR</t>
  </si>
  <si>
    <t>mpozo@udla.edu.ec</t>
  </si>
  <si>
    <t>POZO CRESPO MAURICIO GONZALO</t>
  </si>
  <si>
    <t>ariel.zambrano.munoz@udla.edu.ec</t>
  </si>
  <si>
    <t>ZAMBRANO MUÑOZ ARIEL ALESSANDRO</t>
  </si>
  <si>
    <t>PONCE GARCIA NAYELI JULEISY</t>
  </si>
  <si>
    <t>cristina.cordova.cunalata@udla.edu.ec</t>
  </si>
  <si>
    <t>luis.sanchez.intriago@udla.edu.ec</t>
  </si>
  <si>
    <t>SANCHEZ INTRIAGO LUIS FERNANDO</t>
  </si>
  <si>
    <t>andres.torres.paredes@udla.edu.ec</t>
  </si>
  <si>
    <t>TORRES PAREDES ANDRES SEBASTIAN</t>
  </si>
  <si>
    <t>melany.arcos.mejia@udla.edu.ec</t>
  </si>
  <si>
    <t>ARCOS MEJIA MELANY FERNANDA</t>
  </si>
  <si>
    <t>doris.ponce@udla.edu.ec</t>
  </si>
  <si>
    <t>PONCE CHAMBA DORIS MARIA</t>
  </si>
  <si>
    <t>erick.teran.solano@udla.edu.ec</t>
  </si>
  <si>
    <t>TERAN SOLANO ERICK ALEXIS</t>
  </si>
  <si>
    <t>stephanie.chimbo@udla.edu.ec</t>
  </si>
  <si>
    <t>mariaveronica.iniga@udla.edu.ec</t>
  </si>
  <si>
    <t>IÑIGA MUÑOZ MARIA VERONICA</t>
  </si>
  <si>
    <t>christian.revelo.navarrete@udla.edu.ec</t>
  </si>
  <si>
    <t>REVELO NAVARRETE CHRISTIAN EFRAIN</t>
  </si>
  <si>
    <t>mateo.rueda.garcia@udla.edu.ec</t>
  </si>
  <si>
    <t>RUEDA GARCIA MATEO NICOLAS</t>
  </si>
  <si>
    <t>isaac.cartagenova.echeverria@udla.edu.ec</t>
  </si>
  <si>
    <t>CARTAGENOVA ECHEVERRIA ISAAC</t>
  </si>
  <si>
    <t>carlos.ortiz.flores@udla.edu.ec</t>
  </si>
  <si>
    <t>ORTIZ FLORES CARLOS FRANCISCO</t>
  </si>
  <si>
    <t>jordy.yepez@udla.edu.ec</t>
  </si>
  <si>
    <t>YEPEZ PADILLA JORDY ANDRES</t>
  </si>
  <si>
    <t>fabricio.avila@udla.edu.ec</t>
  </si>
  <si>
    <t>AVILA ORTIZ FABRICIO JOSUE</t>
  </si>
  <si>
    <t>dania.hernandez.itas@udla.edu.ec</t>
  </si>
  <si>
    <t>HERNANDEZ ITAS DANIA ELIZABETH</t>
  </si>
  <si>
    <t>andres.herdoiza@udla.edu.ec</t>
  </si>
  <si>
    <t>HERDOIZA ALMEIDA ANDRES SEBASTIAN</t>
  </si>
  <si>
    <t>milton.tobar.galindo@udla.edu.ec</t>
  </si>
  <si>
    <t>TOBAR GALINDO MILTON ALFREDO</t>
  </si>
  <si>
    <t>gabriela.hernandez.mota@udla.edu.ec</t>
  </si>
  <si>
    <t>HERNANDEZ MOTA GABRIELA VALENTINA</t>
  </si>
  <si>
    <t>elizabeth.ledesma@udla.edu.ec</t>
  </si>
  <si>
    <t>LEDESMA DE LA CRUZ ELIZABETH DEL ROCIO</t>
  </si>
  <si>
    <t>marcelo.chico@udla.edu.ec</t>
  </si>
  <si>
    <t>CHICO URBINA MARCELO ISAIAS</t>
  </si>
  <si>
    <t>ivan.ayabaca.povea@udla.edu.ec</t>
  </si>
  <si>
    <t>AYABACA POVEA IVAN ALEXANDER</t>
  </si>
  <si>
    <t>yolicar.delosrios@udla.edu.ec</t>
  </si>
  <si>
    <t>DE LOS RIOS GUAINA YOLICAR COROMOTO</t>
  </si>
  <si>
    <t>carla.gonzalez.munoz@udla.edu.ec</t>
  </si>
  <si>
    <t>GONZALEZ MUÑOZ CARLA VIVIANA</t>
  </si>
  <si>
    <t>lisbeth.villafuerte@udla.edu.ec</t>
  </si>
  <si>
    <t>VILLAFUERTE ESPIN LISBETH DE LOURDES</t>
  </si>
  <si>
    <t>tania.chimbo@udla.edu.ec</t>
  </si>
  <si>
    <t>CHIMBO JARAMILLO TANIA ELIZABETH</t>
  </si>
  <si>
    <t>luis.sanchez.gordon@udla.edu.ec</t>
  </si>
  <si>
    <t>SANCHEZ GORDON LUIS ALBERTO</t>
  </si>
  <si>
    <t>irene.ancin@udla.edu.ec</t>
  </si>
  <si>
    <t>ANCIN ADELL IRENE MARIA</t>
  </si>
  <si>
    <t>javier.velastegui@udla.edu.ec</t>
  </si>
  <si>
    <t>VELASTEGUI SILVA JAVIER VINICIO</t>
  </si>
  <si>
    <t>silvana.arias@udla.edu.ec</t>
  </si>
  <si>
    <t>ARIAS DURAN SILVANA CECILIA</t>
  </si>
  <si>
    <t>xarmendariz@udla.edu.ec</t>
  </si>
  <si>
    <t>ARMENDARIZ CORRALES XAVIER SALVATORE</t>
  </si>
  <si>
    <t>maria.pisco@udla.edu.ec</t>
  </si>
  <si>
    <t>PISCO LUNA MARIA JOSE</t>
  </si>
  <si>
    <t>paul.moscoso@udla.edu.ec</t>
  </si>
  <si>
    <t>MOSCOSO MESIAS PAUL ENRIQUE</t>
  </si>
  <si>
    <t>simon.crespo@udla.edu.ec</t>
  </si>
  <si>
    <t>CRESPO CRESPO LORENZO SIMON</t>
  </si>
  <si>
    <t>diana.sanchez.valarezo@udla.edu.ec</t>
  </si>
  <si>
    <t>SANCHEZ VALAREZO DIANA ALEXANDRA</t>
  </si>
  <si>
    <t>diana.penafiel.ricaurte@udla.edu.ec</t>
  </si>
  <si>
    <t>PEÑAFIEL RICAURTE DIANA ALEXANDRA</t>
  </si>
  <si>
    <t>juan.villavicencio.moran@udla.edu.ec</t>
  </si>
  <si>
    <t>VILLAVICENCIO MORAN JUAN JOSE</t>
  </si>
  <si>
    <t>fanny.mesias@udla.edu.ec</t>
  </si>
  <si>
    <t>MESIAS ANDRADE FANNY CAROLINA</t>
  </si>
  <si>
    <t>euclides.herrera@udla.edu.ec</t>
  </si>
  <si>
    <t>HERRERA JIMENEZ EUCLIDES RAMON</t>
  </si>
  <si>
    <t>nelson.secaira@udla.edu.ec</t>
  </si>
  <si>
    <t>SECAIRA DURANGO NELSON RAUL</t>
  </si>
  <si>
    <t>maria.ortiz.yepez@udla.edu.ec</t>
  </si>
  <si>
    <t>ORTIZ YEPEZ MARIA ANGELICA</t>
  </si>
  <si>
    <t>lfaican@udla.edu.ec</t>
  </si>
  <si>
    <t>FAICAN SIGCHA ENRIQUE LENIN</t>
  </si>
  <si>
    <t>karla.serrano.cardenas@udla.edu.ec</t>
  </si>
  <si>
    <t>SERRANO CARDENAS KARLA MONSERRATH</t>
  </si>
  <si>
    <t>rodrigo.gaibor@udla.edu.ec</t>
  </si>
  <si>
    <t>GAIBOR JURADO RODRIGO FABIAN</t>
  </si>
  <si>
    <t>danielalejandro.estrella@udla.edu.ec</t>
  </si>
  <si>
    <t>ESTRELLA CORNEJO DANIEL ALEJANDRO</t>
  </si>
  <si>
    <t>galo.jimenez.sanchez@udla.edu.ec</t>
  </si>
  <si>
    <t>JIMENEZ SANCHEZ GALO ENRIQUE</t>
  </si>
  <si>
    <t>diana.carrion@udla.edu.ec</t>
  </si>
  <si>
    <t>CARRION FIGUEROA DIANA KATHERINE,</t>
  </si>
  <si>
    <t>santiago.ponce.pico@udla.edu.ec</t>
  </si>
  <si>
    <t>PONCE PICO SANTIAGO JAVIER</t>
  </si>
  <si>
    <t>luis.soria.freire@udla.edu.ec</t>
  </si>
  <si>
    <t>SORIA FREIRE LUIS MIGUEL</t>
  </si>
  <si>
    <t>diego.pastor.mayorga@udla.edu.ec</t>
  </si>
  <si>
    <t>PASTOR MAYORGA DIEGO ALEJANDRO</t>
  </si>
  <si>
    <t>eduardo.barzallo@udla.edu.ec</t>
  </si>
  <si>
    <t>BARZALLO RAMIREZ EDUARDO RAFAEL</t>
  </si>
  <si>
    <t>luis.espin.villamarin@udla.edu.ec</t>
  </si>
  <si>
    <t>ESPIN VILLAMARIN LUIS GERARDO</t>
  </si>
  <si>
    <t>cgallardo@udla.edu.ec</t>
  </si>
  <si>
    <t>GALLARDO DE LA PUENTE CARLOS ALBERTO</t>
  </si>
  <si>
    <t>karla.garay@udla.edu.ec</t>
  </si>
  <si>
    <t>GARAY GARCIA KARLA JOHANA</t>
  </si>
  <si>
    <t>tatiana.barragan@udla.edu.ec</t>
  </si>
  <si>
    <t>BARRAGAN BARRAGAN TATIANA DEL CARMEN</t>
  </si>
  <si>
    <t>paola.cevallos.flores@udla.edu.ec</t>
  </si>
  <si>
    <t>CEVALLOS FLORES PAOLA KARINA</t>
  </si>
  <si>
    <t>andres.reascos@udla.edu.ec</t>
  </si>
  <si>
    <t>REASCOS TATES ANDRES DAVID</t>
  </si>
  <si>
    <t>edison.gualpa@udla.edu.ec</t>
  </si>
  <si>
    <t>GUALPA ALVAREZ EDISON FERNANDO</t>
  </si>
  <si>
    <t>gabriela.bohorquez@udla.edu.ec</t>
  </si>
  <si>
    <t>BOHORQUEZ MORALES GABRIELA NOEMI</t>
  </si>
  <si>
    <t>mariacristina.cueva@udla.edu.ec</t>
  </si>
  <si>
    <t>CUEVA CHAVES MARIA CRISTINA</t>
  </si>
  <si>
    <t>josemiguel.jaramillo@udla.edu.ec</t>
  </si>
  <si>
    <t>JARAMILLO DAHIK JOSE MIGUEL</t>
  </si>
  <si>
    <t>juan.leon.ripalda@udla.edu.ec</t>
  </si>
  <si>
    <t>LEON RIPALDA JUAN FRANCISCO</t>
  </si>
  <si>
    <t>estefanny.velez@udla.edu.ec</t>
  </si>
  <si>
    <t>VELEZ VELASTEGUI ESTEFANNY PAMELA</t>
  </si>
  <si>
    <t>carola.custode@udla.edu.ec</t>
  </si>
  <si>
    <t>CUSTODE ALVAREZ ANADELA CAROLA</t>
  </si>
  <si>
    <t>alfonsosebastian.eras@udla.edu.ec</t>
  </si>
  <si>
    <t>ERAS FONSECA ALFONSO SEBASTIAN</t>
  </si>
  <si>
    <t>sarita.ojeda@udla.edu.ec</t>
  </si>
  <si>
    <t>OJEDA PICO SARITA ELISA</t>
  </si>
  <si>
    <t>anahi.balarezo.caicedo@udla.edu.ec</t>
  </si>
  <si>
    <t>BALAREZO CAICEDO ANAHI CAROLINA</t>
  </si>
  <si>
    <t>danilo.correa.guaranda@udla.edu.ec</t>
  </si>
  <si>
    <t>CORREA GUARANDA DANILO SEBASTIAN</t>
  </si>
  <si>
    <t>ricardo.rubio.silva@udla.edu.ec</t>
  </si>
  <si>
    <t>RUBIO SILVA RICARDO ANDRE</t>
  </si>
  <si>
    <t>victor.suquilanda.cartuche@udla.edu.ec</t>
  </si>
  <si>
    <t>SUQUILANDA CARTUCHE VICTOR ANDRES</t>
  </si>
  <si>
    <t>paulacamila.castelo@udla.edu.ec</t>
  </si>
  <si>
    <t>CASTELO CRUZ PAULA CAMILA</t>
  </si>
  <si>
    <t>arianna.garzon.arboleda@udla.edu.ec</t>
  </si>
  <si>
    <t>GARZON ARBOLEDA ARIANNA MONSERRATHE</t>
  </si>
  <si>
    <t>samanthanicole.puente@udla.edu.ec</t>
  </si>
  <si>
    <t>PUENTE PINARGOTE SAMANTHA NICOLE</t>
  </si>
  <si>
    <t>evaemilia.salazar@udla.edu.ec</t>
  </si>
  <si>
    <t>SALAZAR BASANTES EVA EMILIA</t>
  </si>
  <si>
    <t>rmosquera@udla.edu.ec</t>
  </si>
  <si>
    <t>MOSQUERA JORDAN RAMIRO FERNANDO</t>
  </si>
  <si>
    <t>alissonlilian.lopez@udla.edu.ec</t>
  </si>
  <si>
    <t>LOPEZ NUÑEZ ALISSON LILIAN</t>
  </si>
  <si>
    <t>mishel.caizaluisa.carrillo@udla.edu.ec</t>
  </si>
  <si>
    <t>CAIZALUISA CARRILLO MISHEL CAROLINA</t>
  </si>
  <si>
    <t>doris.quiroz@udla.edu.ec</t>
  </si>
  <si>
    <t>QUIROZ CARDENAS DORIS FIORELLA</t>
  </si>
  <si>
    <t>domenicasalome.araque@udla.edu.ec</t>
  </si>
  <si>
    <t>ARAQUE BUITRON DOMENICA SALOME</t>
  </si>
  <si>
    <t>martin.coronel.moreira@udla.edu.ec</t>
  </si>
  <si>
    <t>CORONEL MOREIRA MARTIN AUGUSTO</t>
  </si>
  <si>
    <t>karenmichelle.flores@udla.edu.ec</t>
  </si>
  <si>
    <t>FLORES ARIAS KAREN MICHELLE</t>
  </si>
  <si>
    <t>edwinadrian.gualoto@udla.edu.ec</t>
  </si>
  <si>
    <t>GUALOTO QUILUMBA EDWIN ADRIAN</t>
  </si>
  <si>
    <t>alison.bonilla.taco@udla.edu.ec</t>
  </si>
  <si>
    <t>BONILLA TACO ALISON CRISTINA</t>
  </si>
  <si>
    <t>samantha.quevedo.bermudez@udla.edu.ec</t>
  </si>
  <si>
    <t>QUEVEDO BERMUDEZ SAMANTHA SARAI</t>
  </si>
  <si>
    <t>jossue.ayala.farfan@udla.edu.ec</t>
  </si>
  <si>
    <t>AYALA FARFAN JOSSUE ENRIQUE</t>
  </si>
  <si>
    <t>david.cajamarca@udla.edu.ec</t>
  </si>
  <si>
    <t>CAJAMARCA BRITO DAVID SANTIAGO</t>
  </si>
  <si>
    <t>diana.utreras.echeverria@udla.edu.ec</t>
  </si>
  <si>
    <t>UTRERAS ECHEVERRIA DIANA CAROLINA</t>
  </si>
  <si>
    <t>renata.munoz.calle@udla.edu.ec</t>
  </si>
  <si>
    <t>MUÑOZ CALLE RENATA EMILIA</t>
  </si>
  <si>
    <t>camilo.jima.calderon@udla.edu.ec</t>
  </si>
  <si>
    <t>JIMA CALDERON CAMILO ESTEBAN</t>
  </si>
  <si>
    <t>sofia.areopaja.villacreses@udla.edu.ec</t>
  </si>
  <si>
    <t>AREOPAJA VILLACRESES SOFIA ALEJANDRA</t>
  </si>
  <si>
    <t>nathalia.cumbal.aleaga@udla.edu.ec</t>
  </si>
  <si>
    <t>CUMBAL ALEAGA NATHALIA ESTEFANIA</t>
  </si>
  <si>
    <t>danieldavid.calderon@udla.edu.ec</t>
  </si>
  <si>
    <t>CALDERON FERNANDEZ DANIEL DAVID</t>
  </si>
  <si>
    <t>arnold.fuentes.hidalgo@udla.edu.ec</t>
  </si>
  <si>
    <t>FUENTES HIDALGO ARNOLD DAVID</t>
  </si>
  <si>
    <t>alexa.pardo.mina@udla.edu.ec</t>
  </si>
  <si>
    <t>PARDO MINA ALEXA KAREN</t>
  </si>
  <si>
    <t>daniela.pardo.yandun@udla.edu.ec</t>
  </si>
  <si>
    <t>PARDO YANDUN DANIELA CRISTINA</t>
  </si>
  <si>
    <t>leonidas.matabay@udla.edu.ec</t>
  </si>
  <si>
    <t>MATABAY RAMOS LEONIDAS ANDRES</t>
  </si>
  <si>
    <t>jvillacis@udla.edu.ec</t>
  </si>
  <si>
    <t>VILLACIS NUÑEZ LEONARDO JAVIER</t>
  </si>
  <si>
    <t>daniel.riofrio.pasquel@udla.edu.ec</t>
  </si>
  <si>
    <t>RIOFRIO PASQUEL DANIEL</t>
  </si>
  <si>
    <t>jennifer.pucachaqui.benitez@udla.edu.ec</t>
  </si>
  <si>
    <t>PUCACHAQUI BENITEZ JENNIFER DAYANA</t>
  </si>
  <si>
    <t>davidalfonso.borja@udla.edu.ec</t>
  </si>
  <si>
    <t>BORJA CAMPUZANO DAVID ALFONSO</t>
  </si>
  <si>
    <t>hector.mise.macias@udla.edu.ec</t>
  </si>
  <si>
    <t>MISE MACIAS HECTOR JOSHUE</t>
  </si>
  <si>
    <t>juanesteban.baquero@udla.edu.ec</t>
  </si>
  <si>
    <t>BAQUERO GONZALEZ JUAN ESTEBAN</t>
  </si>
  <si>
    <t>andreacamila.garzon@udla.edu.ec</t>
  </si>
  <si>
    <t>GARZON MOLINA ANDREA CAMILA</t>
  </si>
  <si>
    <t>carolina.barzallo.arce@udla.edu.ec</t>
  </si>
  <si>
    <t>BARZALLO ARCE CAROLINA JHULIET</t>
  </si>
  <si>
    <t>luis.narvaez.mejia@udla.edu.ec</t>
  </si>
  <si>
    <t>NARVAEZ MEJIA LUIS HORACIO</t>
  </si>
  <si>
    <t>sharon.rengel@udla.edu.ec</t>
  </si>
  <si>
    <t>RENGEL SUCRE SHARON CHRISTIE</t>
  </si>
  <si>
    <t>andrea.orbe@udla.edu.ec</t>
  </si>
  <si>
    <t>ORBE JATIVA ANDREA RAQUEL</t>
  </si>
  <si>
    <t>galo.falconi@udla.edu.ec</t>
  </si>
  <si>
    <t>FALCONI GALLARDO GALO EDMUNDO</t>
  </si>
  <si>
    <t>david.vargas.gonzalez@udla.edu.ec</t>
  </si>
  <si>
    <t>VARGAS GONZALEZ DAVID</t>
  </si>
  <si>
    <t>jose.molina.melendres@udla.edu.ec</t>
  </si>
  <si>
    <t>MOLINA MELENDRES JOSE RODOLFO</t>
  </si>
  <si>
    <t>saskia.calahorrano@udla.edu.ec</t>
  </si>
  <si>
    <t>CALAHORRANO GOMEZ SASKIA</t>
  </si>
  <si>
    <t>daniel.bravo.grijalva@udla.edu.ec</t>
  </si>
  <si>
    <t>BRAVO GRIJALVA DANIEL ALFONSO</t>
  </si>
  <si>
    <t>cesar.castillo.suquilanda@udla.edu.ec</t>
  </si>
  <si>
    <t>CASTILLO SUQUILANDA CESAR ENRIQUE</t>
  </si>
  <si>
    <t>manuel.capella@udla.edu.ec</t>
  </si>
  <si>
    <t>CAPELLA PALACIOS MANUEL ANDRES</t>
  </si>
  <si>
    <t>danielomar.molina@udla.edu.ec</t>
  </si>
  <si>
    <t>MOLINA RUIZ DANIEL OMAR</t>
  </si>
  <si>
    <t>bertha.loaiza@udla.edu.ec</t>
  </si>
  <si>
    <t>LOAIZA SEVILLA BERTHA ELIZABETH</t>
  </si>
  <si>
    <t>milton.chango@udla.edu.ec</t>
  </si>
  <si>
    <t>CHANGO IZA MILTON PATRICIO</t>
  </si>
  <si>
    <t>maria.arguello.argudo@udla.edu.ec</t>
  </si>
  <si>
    <t>ARGUELLO ARGUDO MARIA AUGUSTA</t>
  </si>
  <si>
    <t>jenny.viracocha@udla.edu.ec</t>
  </si>
  <si>
    <t>VIRACOCHA AGUIRRE JENNY DEL PILAR</t>
  </si>
  <si>
    <t>maria.cornejo.cajiao@udla.edu.ec</t>
  </si>
  <si>
    <t>CORNEJO CAJIAO MARIA FERNANDA</t>
  </si>
  <si>
    <t>martinsebastian.vallejo@udla.edu.ec</t>
  </si>
  <si>
    <t>VALLEJO HARO MARTIN SEBASTIAN</t>
  </si>
  <si>
    <t>miguel.espinosa.calderon@udla.edu.ec</t>
  </si>
  <si>
    <t>ESPINOSA CALDERON MIGUEL ANGEL</t>
  </si>
  <si>
    <t>jhoan.jimenez.morales@udla.edu.ec</t>
  </si>
  <si>
    <t>JIMENEZ MORALES JHOAN SEBASTIAN</t>
  </si>
  <si>
    <t>naztenka.gualotuna.poveda@udla.edu.ec</t>
  </si>
  <si>
    <t>GUALOTUÑA POVEDA NAZTENKA SAHAMAI</t>
  </si>
  <si>
    <t>katherin.millan.marquez@udla.edu.ec</t>
  </si>
  <si>
    <t>MILLAN MARQUEZ KATHERIN JOSE</t>
  </si>
  <si>
    <t>sthefany.monge.enriquez@udla.edu.ec</t>
  </si>
  <si>
    <t>MONGE ENRIQUEZ STHEFANY CAMILA</t>
  </si>
  <si>
    <t>gabriela.rivas@udla.edu.ec</t>
  </si>
  <si>
    <t>RIVAS MARIÑO GABRIELA</t>
  </si>
  <si>
    <t>kevinjosue.balseca@udla.edu.ec</t>
  </si>
  <si>
    <t>BALSECA FIGUEROA KEVIN JOSUE</t>
  </si>
  <si>
    <t>ronniealexis.rodriguez@udla.edu.ec</t>
  </si>
  <si>
    <t>RODRIGUEZ TELLO RONNIE ALEXIS</t>
  </si>
  <si>
    <t>pmoreno@udla.edu.ec</t>
  </si>
  <si>
    <t>MORENO ARBOLEDA PABLO ANDRES</t>
  </si>
  <si>
    <t>vicerrectorado.administrativo@udla.edu.ec</t>
  </si>
  <si>
    <t>VICERRECTORADO ADMINISTRATIVO</t>
  </si>
  <si>
    <t>diana.alcivar.alcivar@udla.edu.ec</t>
  </si>
  <si>
    <t>ALCIVAR BASURTO DIANA GABRIELA</t>
  </si>
  <si>
    <t>gabriella.perez.rosales@udla.edu.ec</t>
  </si>
  <si>
    <t>PEREZ ROSALES GABRIELLA EDUARDA</t>
  </si>
  <si>
    <t>maria.palomeque@udla.edu.ec</t>
  </si>
  <si>
    <t>PALOMEQUE FONTANA MARIA ALEXANDRA</t>
  </si>
  <si>
    <t>said.garzon.bolanos@udla.edu.ec</t>
  </si>
  <si>
    <t>GARZON BOLAÑOS SAID  ALEKSANDER</t>
  </si>
  <si>
    <t>juan.ormaza.calle@udla.edu.ec</t>
  </si>
  <si>
    <t>ORMAZA CALLE JUAN ANDRES</t>
  </si>
  <si>
    <t>matias.criollo.hidalgo@udla.edu.ec</t>
  </si>
  <si>
    <t>CRIOLLO HIDALGO MATIAS DAVID</t>
  </si>
  <si>
    <t>victor.gomez@udla.edu.ec</t>
  </si>
  <si>
    <t>GOMEZ REGALADO VICTOR JAVIER</t>
  </si>
  <si>
    <t>aury.villavicencio@udla.edu.ec</t>
  </si>
  <si>
    <t>VILLAVICENCIO GALARZA AURY SOFIA</t>
  </si>
  <si>
    <t>irina.delgado@udla.edu.ec</t>
  </si>
  <si>
    <t>DELGADO CABEZAS  IRINA  ANAHI</t>
  </si>
  <si>
    <t>edwin.aman@udla.edu.ec</t>
  </si>
  <si>
    <t>AMAN MORALES EDWIN PATRICIO</t>
  </si>
  <si>
    <t>carlos.lopez.ayala@udla.edu.ec</t>
  </si>
  <si>
    <t>LOPEZ AYALA CARLOS JULIO</t>
  </si>
  <si>
    <t>marialorena.lopez@udla.edu.ec</t>
  </si>
  <si>
    <t>LOPEZ LUZCANDO MARIA LORENA</t>
  </si>
  <si>
    <t>jorge.hurtado.tapia@udla.edu.ec</t>
  </si>
  <si>
    <t>HURTADO TAPIA JORGE EDUARDO</t>
  </si>
  <si>
    <t>cristina.tinajero@udla.edu.ec</t>
  </si>
  <si>
    <t>TINAJERO GARZÓN CRISTINA ELIZABETH</t>
  </si>
  <si>
    <t>juan.guerra.salazar@udla.edu.ec</t>
  </si>
  <si>
    <t>GUERRA SALAZAR JUAN CARLOS</t>
  </si>
  <si>
    <t>freddy.maldonado@udla.edu.ec</t>
  </si>
  <si>
    <t>MALDONADO CANDO FREDDY MARCELO</t>
  </si>
  <si>
    <t>naysi.zambrano@udla.edu.ec</t>
  </si>
  <si>
    <t>ZAMBRANO MARTINEZ NAYSI CRISTINA</t>
  </si>
  <si>
    <t>zelma.paz@udla.edu.ec</t>
  </si>
  <si>
    <t>PAZ CAÑADAS ZELMA ALICIA</t>
  </si>
  <si>
    <t>esteban.estrella.rivera@udla.edu.ec</t>
  </si>
  <si>
    <t>ESTRELLA RIVERA ESTEBAN FRANCISCO</t>
  </si>
  <si>
    <t>sofia.ortiz.saldana@udla.edu.ec</t>
  </si>
  <si>
    <t>ORTIZ SALDAÑA SOFIA PATRICIA</t>
  </si>
  <si>
    <t>cpena@udla.edu.ec</t>
  </si>
  <si>
    <t>PEÑA ANDRADE CAROLINA</t>
  </si>
  <si>
    <t>francisco.briones@udla.edu.ec</t>
  </si>
  <si>
    <t>BRIONES RUGEL FRANCISCO ADRIAN</t>
  </si>
  <si>
    <t>lenin.guzman@udla.edu.ec</t>
  </si>
  <si>
    <t>GUZMAN MARTINEZ LENIN JAVIER</t>
  </si>
  <si>
    <t>transito.paredes@udla.edu.ec</t>
  </si>
  <si>
    <t>PAREDES CHICO TRANSITO FELICIDAD</t>
  </si>
  <si>
    <t>ana.veintimilla.campoverde@udla.edu.ec</t>
  </si>
  <si>
    <t>VEINTIMILLA CAMPOVERDE ANA BELEN</t>
  </si>
  <si>
    <t>erika.moscoso@udla.edu.ec</t>
  </si>
  <si>
    <t>MOSCOSO DE LA CADENA ERIKA FABIOLA</t>
  </si>
  <si>
    <t>ivan.jacome.artieda@udla.edu.ec</t>
  </si>
  <si>
    <t>JACOME ARTIEDA IVAN PATRICIO</t>
  </si>
  <si>
    <t>santiago.valenzuela.chamorro@udla.edu.ec</t>
  </si>
  <si>
    <t>VALENZUELA CHAMORRO SANTIAGO DAVID</t>
  </si>
  <si>
    <t>valentina.ramos@udla.edu.ec</t>
  </si>
  <si>
    <t>RAMOS RAMOS VALENTINA</t>
  </si>
  <si>
    <t>guillermo.enriquez@udla.edu.ec</t>
  </si>
  <si>
    <t>ENRIQUEZ BURBANO GUILLERMO</t>
  </si>
  <si>
    <t>william.manguia.sotelo@udla.edu.ec</t>
  </si>
  <si>
    <t>MANGUIA SOTELO WILLIAM FERNANDO</t>
  </si>
  <si>
    <t>jorge.baeza@udla.edu.ec</t>
  </si>
  <si>
    <t>BAEZA REGALADO JORGE HERNAN</t>
  </si>
  <si>
    <t>tamya.landazuri.tapuy@udla.edu.ec</t>
  </si>
  <si>
    <t>LANDAZURI TAPUY TAMYA NINA</t>
  </si>
  <si>
    <t>cristinaelizabeth.talavera@udla.edu.ec</t>
  </si>
  <si>
    <t>TALAVERA YAR CRISTINA ELIZABETH</t>
  </si>
  <si>
    <t>andres.lima@udla.edu.ec</t>
  </si>
  <si>
    <t>LIMA VERA ANDRES ROBERTO</t>
  </si>
  <si>
    <t>diegodavid.gonzaga@udla.edu.ec</t>
  </si>
  <si>
    <t>GONZAGA PAREDES DIEGO DAVID</t>
  </si>
  <si>
    <t>nicolevanessa.procel@udla.edu.ec</t>
  </si>
  <si>
    <t>PROCEL  MAYORGA NICOLE VANESSA</t>
  </si>
  <si>
    <t>jorge.vasconez.gonzalez@udla.edu.ec</t>
  </si>
  <si>
    <t>VASCONEZ GONZALEZ  JORGE EDUARDO</t>
  </si>
  <si>
    <t>domenicaelizabeth.lopez@udla.edu.ec</t>
  </si>
  <si>
    <t>LOPEZ LUCERO DOMENICA ELIZABETH</t>
  </si>
  <si>
    <t>altair.barahona.gomez@udla.edu.ec</t>
  </si>
  <si>
    <t>BARAHONA GOMEZ ALTAIR DANIEL</t>
  </si>
  <si>
    <t>cesarfernando.cardenas@udla.edu.ec</t>
  </si>
  <si>
    <t>CARDENAS VALLEJO CESAR FERNANDO</t>
  </si>
  <si>
    <t>franciscoandres.cruz.pazmino@udla.edu.ec</t>
  </si>
  <si>
    <t>CRUZ PAZMIÑO FRANCISCO ANDRES</t>
  </si>
  <si>
    <t>oswaldo.albornoz@udla.edu.ec</t>
  </si>
  <si>
    <t>ALBORNOZ NARANJO OSWALDO PATRICIO</t>
  </si>
  <si>
    <t>mariaisabel.vivero@udla.edu.ec</t>
  </si>
  <si>
    <t>VIVERO  BASS MARIA ISABEL</t>
  </si>
  <si>
    <t>evelyn.guillermo@udla.edu.ec</t>
  </si>
  <si>
    <t>GUILLERMO CUASAPAZ EVELYN DAYANA</t>
  </si>
  <si>
    <t>cristhina.prado@udla.edu.ec</t>
  </si>
  <si>
    <t>PRADO BANGUERA CRISTHINA MARLENE</t>
  </si>
  <si>
    <t>maria.posso.ibagon@udla.edu.ec</t>
  </si>
  <si>
    <t>POSSO IBAGON MARIA CAMILA</t>
  </si>
  <si>
    <t>julieth.cabrera.estrada@udla.edu.ec</t>
  </si>
  <si>
    <t>CABRERA ESTRADA JULIETH SCARLETH</t>
  </si>
  <si>
    <t>ivonne.saltos@udla.edu.ec</t>
  </si>
  <si>
    <t>SALTOS CHAVEZ IVONNE GISSELLE</t>
  </si>
  <si>
    <t>eimy.padilla.granda@udla.edu.ec</t>
  </si>
  <si>
    <t>PADILLA GRANDA EIMY MONSERRATE</t>
  </si>
  <si>
    <t>christianalexander.medrano@udla.edu.ec</t>
  </si>
  <si>
    <t>MEDRANO GOYES CHRISTIAN ALEXANDER</t>
  </si>
  <si>
    <t>konie.delgado.mogollon@udla.edu.ec.</t>
  </si>
  <si>
    <t>DELGADO MOGOLLON KONIE</t>
  </si>
  <si>
    <t>jose.batallas.terranova@udla.edu.ec</t>
  </si>
  <si>
    <t>BATALLAS TERRANOVA JOSE GABRIEL</t>
  </si>
  <si>
    <t>mapolo@udla.edu.ec</t>
  </si>
  <si>
    <t>APOLO HERRERA JANETTE MONSERRAT</t>
  </si>
  <si>
    <t>cinthyadomenica.llerena@udla.edu.ec</t>
  </si>
  <si>
    <t>LLERENA ORTEGA CINTHYA DOMENICA</t>
  </si>
  <si>
    <t>emilia.yanez.romero@udla.edu.ec</t>
  </si>
  <si>
    <t>YANEZ ROMERO EMILIA ALEJANDRA</t>
  </si>
  <si>
    <t>domenicamichelle.martinez@udla.edu.ec</t>
  </si>
  <si>
    <t>MARTINEZ ANDRADE DOMENICA MICHELLE</t>
  </si>
  <si>
    <t>johann.varela.morales@udla.edu.ec</t>
  </si>
  <si>
    <t>VARELA MORALES JOHANN ARIEL</t>
  </si>
  <si>
    <t>gabriela.loayza.jaramillo@udla.edu.ec</t>
  </si>
  <si>
    <t>LOAYZA JARAMILLO GABRIELA PAULETH</t>
  </si>
  <si>
    <t>camilaalejandra.miranda@udla.edu.ec</t>
  </si>
  <si>
    <t>MIRANDA MIELES CAMILA ALEJANDRA</t>
  </si>
  <si>
    <t>cesarandres.rivadeneira@udla.edu.ec</t>
  </si>
  <si>
    <t>RIVADENEIRA DIAZ CESAR ANDRES</t>
  </si>
  <si>
    <t>micaelabelen.leon@udla.edu.ec</t>
  </si>
  <si>
    <t>LEON FERNANDEZ MICAELA BELEN</t>
  </si>
  <si>
    <t>katherinegissel.garzon@udla.edu.ec</t>
  </si>
  <si>
    <t>GARZON SORIA KATHERINE GISEL</t>
  </si>
  <si>
    <t>F55128394</t>
  </si>
  <si>
    <t>francisco.otondo@udla.edu.ec</t>
  </si>
  <si>
    <t>OTONDO OTONDO FRANCISCO PONCIANO</t>
  </si>
  <si>
    <t>patricio.perez@udla.edu.ec</t>
  </si>
  <si>
    <t>PEREZ SANTANA GUILLERMO PATRICIO</t>
  </si>
  <si>
    <t>mishellvaleria.timana@udla.edu.ec</t>
  </si>
  <si>
    <t>TIMANA REINOSO MISHELL VALERIA</t>
  </si>
  <si>
    <t>camilafernanda.lopez@udla.edu.ec</t>
  </si>
  <si>
    <t>LOPEZ MEJIA CAMILA FERNANDA</t>
  </si>
  <si>
    <t>jorge.cabezas.munoz@udla.edu.ec</t>
  </si>
  <si>
    <t>CABEZAS MUÑOZ JORGE ANDRES</t>
  </si>
  <si>
    <t>leonardo.febres@udla.edu.ec</t>
  </si>
  <si>
    <t>FEBRES VIVANCO LEONARDO JOSE</t>
  </si>
  <si>
    <t>monica.ayala.alomoto@udla.edu.ec</t>
  </si>
  <si>
    <t>AYALA ALOMOTO MONICA PAMELA</t>
  </si>
  <si>
    <t>yurany.delbusto@udla.edu.ec</t>
  </si>
  <si>
    <t>DEL BUSTO BACALLAO YURANY</t>
  </si>
  <si>
    <t>alvarosantiago.ruiz@udla.edu.ec</t>
  </si>
  <si>
    <t>RUIZ NARVAEZ ALVARO SANTIAGO</t>
  </si>
  <si>
    <t>bryandavid.su@udla.edu.ec</t>
  </si>
  <si>
    <t>SU YE BRYAN DAVID</t>
  </si>
  <si>
    <t>alex.puertas@udla.edu.ec</t>
  </si>
  <si>
    <t>PUERTAS PIEDRA ALEX DARIO</t>
  </si>
  <si>
    <t>antonio.dominguez@udla.edu.ec</t>
  </si>
  <si>
    <t>DOMINGUEZ VIVERO ANTONIO JOSE</t>
  </si>
  <si>
    <t>yolanda.aguilar@udla.edu.ec</t>
  </si>
  <si>
    <t>AGUILAR LARA YOLANDA MARLENE</t>
  </si>
  <si>
    <t>leonardo.berrones@udla.edu.ec</t>
  </si>
  <si>
    <t>BERRONES MORALES LEONARDO RAFAEL</t>
  </si>
  <si>
    <t>edixon.simancas@udla.edu.ec</t>
  </si>
  <si>
    <t>SIMANCAS FERNANDEZ EDIXON JOSE</t>
  </si>
  <si>
    <t>karla.hidalgo.teran@udla.edu.ec</t>
  </si>
  <si>
    <t>HIDALGO TERAN KARLA ALEJANDRA</t>
  </si>
  <si>
    <t>andrea.almeida.guerrero@udla.edu.ec</t>
  </si>
  <si>
    <t>ALMEIDA GUERRERO ANDREA NATHALY</t>
  </si>
  <si>
    <t>leonardo.falcones@udla.edu.ec</t>
  </si>
  <si>
    <t>FALCONES MERA LEONARDO DAVID</t>
  </si>
  <si>
    <t>santiago.salazar.diaz@udla.edu.ec</t>
  </si>
  <si>
    <t>SALAZAR DIAZ SANTIAGO PATRICIO</t>
  </si>
  <si>
    <t>luis.lomas.mendoza@udla.edu.ec</t>
  </si>
  <si>
    <t>LOMAS MENDOZA LUIS ANIBAL</t>
  </si>
  <si>
    <t>patricio.quishpe.donoso@udla.edu.ec</t>
  </si>
  <si>
    <t>QUISHPE DONOSO PATRICIO RICARDO</t>
  </si>
  <si>
    <t>kasumi.iwama@udla.edu.ec</t>
  </si>
  <si>
    <t>IWAMA KASUMI</t>
  </si>
  <si>
    <t>maria.banderas.montalvo@udla.edu.ec</t>
  </si>
  <si>
    <t>BANDERAS MONTALVO MARIA EMILIA</t>
  </si>
  <si>
    <t>rodolfo.sasig@udla.edu.ec</t>
  </si>
  <si>
    <t>SASIG UNAPANTA MARIO RODOLFO</t>
  </si>
  <si>
    <t>nataly.moreano@udla.edu.ec</t>
  </si>
  <si>
    <t>MOREANO POZO NATALY KARINA</t>
  </si>
  <si>
    <t>estefania.lopez.tapia@udla.edu.ec</t>
  </si>
  <si>
    <t>LOPEZ TAPIA ESTEFANIA GABRIELA</t>
  </si>
  <si>
    <t>christian.palacios.cortes@udla.edu.ec</t>
  </si>
  <si>
    <t>PALACIOS CORTES CHRISTIAN ALEXANDER</t>
  </si>
  <si>
    <t>laura.sarmiento@udla.edu.ec</t>
  </si>
  <si>
    <t>SARMIENTO COLLAZOS LAURA</t>
  </si>
  <si>
    <t>hillaryveronica.mencias@udla.edu.ec</t>
  </si>
  <si>
    <t>MENCIAS REINA HILLARY VERONICA</t>
  </si>
  <si>
    <t>jorgejavier.cabrera@udla.edu.ec</t>
  </si>
  <si>
    <t>CABRERA ZULETA JORGE JAVIER</t>
  </si>
  <si>
    <t>alexfabricio.montalvo@udla.edu.ec</t>
  </si>
  <si>
    <t>MONTALVO CALAHORRANO ALEX FABRICIO</t>
  </si>
  <si>
    <t>emily.leon.fuenmayor@udla.edu.ec</t>
  </si>
  <si>
    <t>LEON FUENMAYOR EMILY ANTONELLA</t>
  </si>
  <si>
    <t>marcelojoaquin.falcon@udla.edu.ec</t>
  </si>
  <si>
    <t>FALCON CARRASCO MARCELO JOAQUIN</t>
  </si>
  <si>
    <t>karenmicaela.vaca@udla.edu.ec</t>
  </si>
  <si>
    <t>VACA CARRILLO KAREN MICAELA</t>
  </si>
  <si>
    <t>rproano@udla.edu.ec</t>
  </si>
  <si>
    <t>PROAÑO GUERRERO RAQUEL VENUS</t>
  </si>
  <si>
    <t>mariana.moya.pazmino@udla.edu.ec</t>
  </si>
  <si>
    <t>MOYA PAZMIÑO MARIANA ELIZABETH</t>
  </si>
  <si>
    <t>daniela.munozcelleri@udla.edu.ec</t>
  </si>
  <si>
    <t>MUÑOZ CELLERI DANIELA ISABEL</t>
  </si>
  <si>
    <t>cristhian.puruncaja@udla.edu.ec</t>
  </si>
  <si>
    <t>PURUNCAJA CHANCHICOCHA CRISTHIAN FABRICIO</t>
  </si>
  <si>
    <t>fernanda.suasnavas.saldarriaga@udla.edu.ec</t>
  </si>
  <si>
    <t>SUASNAVAS SALDARRIAGA FERNANDA ISABELA</t>
  </si>
  <si>
    <t>elena.khan@udla.edu.ec</t>
  </si>
  <si>
    <t>KHAN ZHUKOVA ELENA</t>
  </si>
  <si>
    <t>gina.aldas.nunez@udla.edu.ec</t>
  </si>
  <si>
    <t>ALDAS NUÑEZ GINA MORAIMA</t>
  </si>
  <si>
    <t>mayra.hipo.cacuango@udla.edu.ec</t>
  </si>
  <si>
    <t>HIPO CACUANGO MAYRA ALEXANDRA</t>
  </si>
  <si>
    <t>francisco.cabezas.benavides@udla.edu.ec</t>
  </si>
  <si>
    <t>CABEZAS BENAVIDES FRANCISCO SANTIAGO</t>
  </si>
  <si>
    <t>cristina.rivera@udla.edu.ec</t>
  </si>
  <si>
    <t>RIVERA CEVALLOS CRISTINA JAQUELINE</t>
  </si>
  <si>
    <t>dannysantiago.moya@udla.edu.ec</t>
  </si>
  <si>
    <t>MOYA MORA DANNY SANTIAGO</t>
  </si>
  <si>
    <t>scueva@udla.edu.ec</t>
  </si>
  <si>
    <t>CUEVA ARMIJOS SIMON</t>
  </si>
  <si>
    <t>roberto.silva.legarda@udla.edu.ec</t>
  </si>
  <si>
    <t>SILVA LEGARDA ROBERTO MAURICIO</t>
  </si>
  <si>
    <t>jessica.pinzon@udla.edu.ec</t>
  </si>
  <si>
    <t>PINZON SOSORANGA JESSICA ESPERANZA</t>
  </si>
  <si>
    <t>antonio.castro@udla.edu.ec</t>
  </si>
  <si>
    <t>CASTRO ALTUNA ANTONIO ALEXANDER</t>
  </si>
  <si>
    <t>jaime.lasso.martinez@udla.edu.ec</t>
  </si>
  <si>
    <t>LASSO MARTINEZ JAIME RAMIRO</t>
  </si>
  <si>
    <t>juanfernando.diaz@udla.edu.ec</t>
  </si>
  <si>
    <t>DIAZ ARAUJO JUAN FERNANDO</t>
  </si>
  <si>
    <t>jeny.nunez@udla.edu.ec</t>
  </si>
  <si>
    <t>NUÑEZ JIMENEZ JENY OLIVA</t>
  </si>
  <si>
    <t>john.carpio.carranza@udla.edu.ec</t>
  </si>
  <si>
    <t>CARPIO CARRANZA JOHN PATRICIO</t>
  </si>
  <si>
    <t>melany.falconi.tarapues@udla.edu.ec</t>
  </si>
  <si>
    <t>FALCONI TARAPUES MELANY ABIGAIL</t>
  </si>
  <si>
    <t>melissa.rios.gonzalez@udla.edu.ec</t>
  </si>
  <si>
    <t>RIOS GONZALEZ MELISSA GEANELLA</t>
  </si>
  <si>
    <t>gina.lobato@udla.edu.ec</t>
  </si>
  <si>
    <t>LOBATO CORDERO GINA SOLEDAD</t>
  </si>
  <si>
    <t>giovani.sevilla@udla.edu.ec</t>
  </si>
  <si>
    <t>SEVILLA JACOME GIOVANI ALEJANDRO</t>
  </si>
  <si>
    <t>alexandermartin.valladares@udla.edu.ec</t>
  </si>
  <si>
    <t>VALLADARES GUERRA ALEXANDER MARTIN</t>
  </si>
  <si>
    <t>myriam.ona@udla.edu.ec</t>
  </si>
  <si>
    <t>OÑA SARMIENTO MYRIAM JULHEM</t>
  </si>
  <si>
    <t>david.tello.garcia@udla.edu.ec</t>
  </si>
  <si>
    <t>TELLO GARCIA DAVID ALEJANDRO</t>
  </si>
  <si>
    <t>mariaalexandra.davalos@udla.edu.ec</t>
  </si>
  <si>
    <t>DAVALOS HERRERA MARIA ALEXANDRA</t>
  </si>
  <si>
    <t>ariel.paez.ruales@udla.edu.ec</t>
  </si>
  <si>
    <t>PAEZ RUALES ARIEL MATEO</t>
  </si>
  <si>
    <t>mario.albarracin@udla.edu.ec</t>
  </si>
  <si>
    <t>ALBARRACIN GUERRON MARIO ALEJANDRO</t>
  </si>
  <si>
    <t>melissa.silva.cambar@udla.edu.ec</t>
  </si>
  <si>
    <t>SILVA CAMBAR MELISSA ALEJANDRA</t>
  </si>
  <si>
    <t>jose.jarrin.estupinan@udla.edu.ec</t>
  </si>
  <si>
    <t>JARRIN ESTUPIÑAN JOSE XAVIER</t>
  </si>
  <si>
    <t>diego.gutierrez@udla.edu.ec</t>
  </si>
  <si>
    <t>GUTIERREZ TOBAR DIEGO ALEJANDRO</t>
  </si>
  <si>
    <t>agustin.sanchez@udla.edu.ec</t>
  </si>
  <si>
    <t>SANCHEZ LALAMA AGUSTIN SANTIAGO</t>
  </si>
  <si>
    <t>marcela.nacimba@udla.edu.ec</t>
  </si>
  <si>
    <t>NACIMBA GUALLICHICO LUPE MARCELA</t>
  </si>
  <si>
    <t>diego.mino.brazzero@udla.edu.ec</t>
  </si>
  <si>
    <t>MIÑO BRAZZERO DIEGO CAMILO</t>
  </si>
  <si>
    <t>daniel.tobar.erazo@udla.edu.ec</t>
  </si>
  <si>
    <t>TOBAR ERAZO DANIEL ALEJANDRO</t>
  </si>
  <si>
    <t>paulaantonella.jibaja@udla.edu.ec</t>
  </si>
  <si>
    <t>JIBAJA CHILCAÑAN PAULA ANTONELLA</t>
  </si>
  <si>
    <t>laura.alfonso@udla.edu.ec</t>
  </si>
  <si>
    <t>ALFONSO FLORIDO LAURA MELISSA</t>
  </si>
  <si>
    <t>marco.lara@udla.edu.ec</t>
  </si>
  <si>
    <t>LARA MINA MARCO FERNANDO</t>
  </si>
  <si>
    <t>luciaromina.zurita@udla.edu.ec</t>
  </si>
  <si>
    <t>ZURITA RUBIO LUCIA ROMINA</t>
  </si>
  <si>
    <t>andreastefania.jacome@udla.edu.ec</t>
  </si>
  <si>
    <t>JACOME ESTRELLA ANDREA STEFANIA</t>
  </si>
  <si>
    <t>jose.guanchez@udla.edu.ec</t>
  </si>
  <si>
    <t>GUANCHEZ BLANCO JOSE GREGORIO</t>
  </si>
  <si>
    <t>asiri.perez@udla.edu.ec</t>
  </si>
  <si>
    <t>PEREZ PEREZ ASIRI DE LA CARIDAD</t>
  </si>
  <si>
    <t>ramiro.gomez.silva@udla.edu.ec</t>
  </si>
  <si>
    <t>GOMEZ SILVA RAMIRO ANDRES</t>
  </si>
  <si>
    <t>christian.munoz@udla.edu.ec</t>
  </si>
  <si>
    <t>MUÑOZ NOROÑA CHRISTIAN PATRICIO</t>
  </si>
  <si>
    <t>ana.yepez.mosquera@udla.edu.ec</t>
  </si>
  <si>
    <t>YEPEZ MOSQUERA ANA SOLEDAD</t>
  </si>
  <si>
    <t>santiago.garcia.iturralde@udla.edu.ec</t>
  </si>
  <si>
    <t>GARCIA ITURRALDE SANTIAGO ANDRES</t>
  </si>
  <si>
    <t>mayra.chuga@udla.edu.ec</t>
  </si>
  <si>
    <t>CHUGA CADENA MAYRA ALEXANDRA</t>
  </si>
  <si>
    <t>juan.figueroa.duran@udla.edu.ec</t>
  </si>
  <si>
    <t>FIGUEROA DURAN JUAN CARLOS</t>
  </si>
  <si>
    <t>paola.veintimilla.quintana@udla.edu.ec</t>
  </si>
  <si>
    <t>VEINTIMILLA QUINTANA PAOLA SOFIA</t>
  </si>
  <si>
    <t>pedro.encalada.mora@udla.edu.ec</t>
  </si>
  <si>
    <t>ENCALADA MORA PEDRO ANDRES</t>
  </si>
  <si>
    <t>gabriela.rivadeneira.bravo@udla.edu.ec</t>
  </si>
  <si>
    <t>RIVADENEIRA BRAVO GABRIELA MICHELLE</t>
  </si>
  <si>
    <t>jorge.aucancela@udla.edu.ec</t>
  </si>
  <si>
    <t>AUCANCELA SOLIZ JORGE GEOVANNI</t>
  </si>
  <si>
    <t>lourdes.araujo@udla.edu.ec</t>
  </si>
  <si>
    <t>ARAUJO ABAD LOURDES SALOME</t>
  </si>
  <si>
    <t>aracely.yandun@udla.edu.ec</t>
  </si>
  <si>
    <t>YANDUN TORRES ARACELY INES</t>
  </si>
  <si>
    <t>tomas.villon@udla.edu.ec</t>
  </si>
  <si>
    <t>VILLON MATUTE TOMAS CARLOS</t>
  </si>
  <si>
    <t>paulina.armas@udla.edu.ec</t>
  </si>
  <si>
    <t>ARMAS FREIRE PAULINA ISABEL</t>
  </si>
  <si>
    <t>danielaalejandra.ramirez@udla.edu.ec</t>
  </si>
  <si>
    <t>RAMIREZ GALLEGOS DANIELA ALEJANDRA</t>
  </si>
  <si>
    <t>esteban.enriquez.ramirez@udla.edu.ec</t>
  </si>
  <si>
    <t>ENRIQUEZ RAMIREZ ESTEBAN ANDRES</t>
  </si>
  <si>
    <t>juan.onofre.garrido@udla.edu.ec</t>
  </si>
  <si>
    <t>ONOFRE GARRIDO JUAN DIEGO</t>
  </si>
  <si>
    <t>jesus.jacome@udla.edu.ec</t>
  </si>
  <si>
    <t>JACOME ESPINOSA JESUS ALBERTO</t>
  </si>
  <si>
    <t>maria.mier@udla.edu.ec</t>
  </si>
  <si>
    <t>MIER ORTIZ MARÍA JOSÉ</t>
  </si>
  <si>
    <t>gabriela.llusca@udla.edu.ec</t>
  </si>
  <si>
    <t>LLUSCA VILLAMIL GABRIELA ALEJANDRA</t>
  </si>
  <si>
    <t>daniela.viteri@udla.edu.ec</t>
  </si>
  <si>
    <t>VITERI HINOJOSA DANIELA ELIZABETH</t>
  </si>
  <si>
    <t>alvaro.gallegos@udla.edu.ec</t>
  </si>
  <si>
    <t>GALLEGOS JURADO ALVARO VLADIMIR</t>
  </si>
  <si>
    <t>camilaalexandra.salazar@udla.edu.ec</t>
  </si>
  <si>
    <t>SALAZAR SANTOLIVA CAMILA ALEXANDRA</t>
  </si>
  <si>
    <t>esaltos@udla.edu.ec</t>
  </si>
  <si>
    <t>SALTOS HIDALGO ENRIQUE DAGOBERTO</t>
  </si>
  <si>
    <t>noemi.chuga@udla.edu.ec</t>
  </si>
  <si>
    <t>CHUGA GUAMAN NOEMI RAQUEL</t>
  </si>
  <si>
    <t>micaela.franco@udla.edu.ec</t>
  </si>
  <si>
    <t>FRANCO MORA PAULA MICAELA</t>
  </si>
  <si>
    <t>mathias.costa.cisneros@udla.edu.ec</t>
  </si>
  <si>
    <t>COSTA CISNEROS MATHIAS SALVADOR</t>
  </si>
  <si>
    <t>miguel.delatorre@udla.edu.ec</t>
  </si>
  <si>
    <t>DE LA TORRE HERRERA MIGUEL ANDRES</t>
  </si>
  <si>
    <t>ned.monar@udla.edu.ec</t>
  </si>
  <si>
    <t>MONAR PORTERO NED ANDRÉS</t>
  </si>
  <si>
    <t>darwin.naranjo.cabezas@udla.edu.ec</t>
  </si>
  <si>
    <t>NARANJO CABEZAS DARWIN RAMIRO</t>
  </si>
  <si>
    <t>nelson.suarez.chamorro@udla.edu.ec</t>
  </si>
  <si>
    <t>SUAREZ CHAMORRO NELSON ISRAEL</t>
  </si>
  <si>
    <t>daniela.simbana.arias@udla.edu.ec</t>
  </si>
  <si>
    <t>SIMBAÑA ARIAS DANIELA ALEXANDRA</t>
  </si>
  <si>
    <t>christiandavid.jaramillo@udla.edu.ec</t>
  </si>
  <si>
    <t>JARAMILLO TAPIA CHRISTIAN DAVID</t>
  </si>
  <si>
    <t>andres.armas.devacas@udla.edu.ec</t>
  </si>
  <si>
    <t>ARMAS DE VACAS ANDRES ALEJANDRO</t>
  </si>
  <si>
    <t>lucia.jarrin@udla.edu.ec</t>
  </si>
  <si>
    <t>JARRIN ASTUDILLO CARMITA LUCIA</t>
  </si>
  <si>
    <t>eduardo.flores.valle@udla.edu.ec</t>
  </si>
  <si>
    <t>FLORES VALLE EDUARDO RAFAEL</t>
  </si>
  <si>
    <t>luis.bustos@udla.edu.ec</t>
  </si>
  <si>
    <t>BUSTOS AGUILAR LUIS JAVIER</t>
  </si>
  <si>
    <t>monica.freire.davila@udla.edu.ec</t>
  </si>
  <si>
    <t>FREIRE DAVILA MONICA JACQUELINE</t>
  </si>
  <si>
    <t>helem.gordon@udla.edu.ec</t>
  </si>
  <si>
    <t>GORDON BELALCAZAR HELEM GISELA</t>
  </si>
  <si>
    <t>clarita.cabezas@udla.edu.ec</t>
  </si>
  <si>
    <t>CABEZAS PAZMIÑO CLARITA ISABEL</t>
  </si>
  <si>
    <t>israel.vargas@udla.edu.ec</t>
  </si>
  <si>
    <t>VARGAS LEON ISRAEL VINICIO</t>
  </si>
  <si>
    <t>stepanie.sosa@udla.edu.ec</t>
  </si>
  <si>
    <t>SOSA CAICEDO STEPANIE MARIELA</t>
  </si>
  <si>
    <t>diego.tipan.naranjo@udla.edu.ec</t>
  </si>
  <si>
    <t>TIPAN NARANJO DIEGO GONZALO</t>
  </si>
  <si>
    <t>silvia.ramos.vargas@udla.edu.ec</t>
  </si>
  <si>
    <t>RAMOS VARGAS SILVIA BEATRIZ</t>
  </si>
  <si>
    <t>maite.garcia@udla.edu.ec</t>
  </si>
  <si>
    <t>GARCIA RUBIO MAITE PRISCILA</t>
  </si>
  <si>
    <t>alegria.donoso@udla.edu.ec</t>
  </si>
  <si>
    <t>DONOSO VALLEJO EULALIA ALEGRIA</t>
  </si>
  <si>
    <t>katherine.arce@udla.edu.ec</t>
  </si>
  <si>
    <t>ARCE VILA KATHERINE LUCIA</t>
  </si>
  <si>
    <t>jenny.jaramillo.coronel@udla.edu.ec</t>
  </si>
  <si>
    <t>JARAMILLO CORONEL JENNY ROCIO</t>
  </si>
  <si>
    <t>nicole.cevallos.ortiz@udla.edu.ec</t>
  </si>
  <si>
    <t>CEVALLOS ORTIZ NICOLE ALEJANDRA</t>
  </si>
  <si>
    <t>gretta.toala.moreira@udla.edu.ec</t>
  </si>
  <si>
    <t>TOALA MOREIRA GRETTA VALERIA</t>
  </si>
  <si>
    <t>jose.luje@udla.edu.ec</t>
  </si>
  <si>
    <t>LUJE RIOS JOSE RAFAEL</t>
  </si>
  <si>
    <t>geovani.osorio.salazar@udla.edu.ec</t>
  </si>
  <si>
    <t>OSORIO SALAZAR GEOVANI ALEJANDRO</t>
  </si>
  <si>
    <t>santiago.calvopina@udla.edu.ec</t>
  </si>
  <si>
    <t>CALVOPIÑA HEREDIA SANTIAGO DANIEL</t>
  </si>
  <si>
    <t>sandra.guerron@udla.edu.ec</t>
  </si>
  <si>
    <t>GUERRON COSTA SANDRA ROCIO</t>
  </si>
  <si>
    <t>leslie.quishpe.orbe@udla.edu.ec</t>
  </si>
  <si>
    <t>QUISHPE ORBE LESLIE CAMILA</t>
  </si>
  <si>
    <t>gabriela.cachago@udla.edu.ec</t>
  </si>
  <si>
    <t>CACHAGO ALQUINGA MARIA GABRIELA</t>
  </si>
  <si>
    <t>snarvaez@udla.edu.ec</t>
  </si>
  <si>
    <t>NARVAEZ MOGRO SANDRA DE LOS ANGELES</t>
  </si>
  <si>
    <t>alma.koch@udla.edu.ec</t>
  </si>
  <si>
    <t>KOCH KAISER ALMA ROSEL</t>
  </si>
  <si>
    <t>dario.jarrin@udla.edu.ec</t>
  </si>
  <si>
    <t>JARRIN DE LA TORRE DARIO JAVIER</t>
  </si>
  <si>
    <t>william.navas.colon@udla.edu.ec</t>
  </si>
  <si>
    <t>NAVAS COLON WILLIAM RICARDO</t>
  </si>
  <si>
    <t>jorge.masson@udla.edu.ec</t>
  </si>
  <si>
    <t>MASSON PALACIOS JORGE IGNACIO</t>
  </si>
  <si>
    <t>telmosebastian.moreno@udla.edu.ec</t>
  </si>
  <si>
    <t>MORENO SAMANIEGO TELMO SEBASTIAN</t>
  </si>
  <si>
    <t>angelica.pardo@udla.edu.ec</t>
  </si>
  <si>
    <t>PARDO CASTILLO ANGELICA MARIA</t>
  </si>
  <si>
    <t>mateo.villacres.rea@udla.edu.ec</t>
  </si>
  <si>
    <t>VILLACRES REA MATEO EDUARDO</t>
  </si>
  <si>
    <t>marcelo.garcia.a@udla.edu.ec</t>
  </si>
  <si>
    <t>GARCIA SAQUICELA MARCELO RODRIGO</t>
  </si>
  <si>
    <t>alexander.mantilla@udla.edu.ec</t>
  </si>
  <si>
    <t>MANTILLA RECALDE MARTIN ESTEBAN</t>
  </si>
  <si>
    <t>catherine.espinosa.cadena@udla.edu.ec</t>
  </si>
  <si>
    <t>ESPINOSA CADENA CATHERINE ALESSANDRA</t>
  </si>
  <si>
    <t>mail1@udla.edu.ec</t>
  </si>
  <si>
    <t>LASSO CASTILLO NATALIA ELIZABETH</t>
  </si>
  <si>
    <t>gabrielfrancisco.erazo@udla.edu.ec</t>
  </si>
  <si>
    <t>ERAZO MERINO GABRIEL FRANCISCO</t>
  </si>
  <si>
    <t>fernando.rivadeneira.valles@udla.edu.ec</t>
  </si>
  <si>
    <t>RIVADENEIRA VALLES FERNANDO JOSE</t>
  </si>
  <si>
    <t>gonzalo.rodriguez.espindola@udla.edu.ec</t>
  </si>
  <si>
    <t>RODRIGUEZ ESPINDOLA GONZALO ESTEBAN</t>
  </si>
  <si>
    <t>alexandra.narvaez.trujillo@udla.edu.ec</t>
  </si>
  <si>
    <t>NARVAEZ TRUJILLO ELIZABETH ALEXANDRA</t>
  </si>
  <si>
    <t>bianca.canarte.vergara@udla.edu.ec</t>
  </si>
  <si>
    <t>CAÑARTE VERGARA BIANCA TAIZ</t>
  </si>
  <si>
    <t>paulina.chiriboga@udla.edu.ec</t>
  </si>
  <si>
    <t>CHIRIBOGA SANCHEZ PAULINA SOLEDAD</t>
  </si>
  <si>
    <t>gorky.palacios.mutis@udla.edu.ec</t>
  </si>
  <si>
    <t>PALACIOS MUTIS GORKY ANGELO</t>
  </si>
  <si>
    <t>dayana.ruales.chipantasi@udla.edu.ec</t>
  </si>
  <si>
    <t>RUALES CHIPANTASI DAYANA ALEJANDRA</t>
  </si>
  <si>
    <t>kevin.loya@udla.edu.ec</t>
  </si>
  <si>
    <t>LOYA TUPIZA KEVIN ERNESTO</t>
  </si>
  <si>
    <t>kelly.soria@udla.edu.ec</t>
  </si>
  <si>
    <t>SORIA AGUIRRE KELLY SOFIA</t>
  </si>
  <si>
    <t>diego.michelena@udla.edu.ec</t>
  </si>
  <si>
    <t>MICHELENA SIERRA DIEGO FERNANDO</t>
  </si>
  <si>
    <t>yolanda.ramirez@udla.edu.ec</t>
  </si>
  <si>
    <t>RAMIREZ MAYORGA YOLANDA CONSUELO</t>
  </si>
  <si>
    <t>pablo.andrade.benitez@udla.edu.ec</t>
  </si>
  <si>
    <t>ANDRADE BENITEZ PABLO SEBASTIAN</t>
  </si>
  <si>
    <t>andres.salazar.delpozo@udla.edu.ec</t>
  </si>
  <si>
    <t>SALAZAR DEL POZO ANDRES</t>
  </si>
  <si>
    <t>ronald.narvaez@udla.edu.ec</t>
  </si>
  <si>
    <t>NARVAEZ MONTENEGRO RONALD FRANCISCO</t>
  </si>
  <si>
    <t>susana.borja@udla.edu.ec</t>
  </si>
  <si>
    <t>BORJA MEDINA SUSANA ROCIO</t>
  </si>
  <si>
    <t>joel.loachamin.punina@udla.edu.ec</t>
  </si>
  <si>
    <t>LOACHAMIN PUNINA JOEL DIDIER</t>
  </si>
  <si>
    <t>mateo.rosero.godoy@udla.edu.ec</t>
  </si>
  <si>
    <t>ROSERO GODOY MATEO SEBASTIAN</t>
  </si>
  <si>
    <t>orlando.gutierrez@udla.edu.ec</t>
  </si>
  <si>
    <t>GUTIERREZ PROAÑO ORLANDO VINICIO</t>
  </si>
  <si>
    <t>sebastian.meza.castillo@udla.edu.ec</t>
  </si>
  <si>
    <t>MEZA CASTILLO SEBASTIAN ALESSANDRO</t>
  </si>
  <si>
    <t>juanpablo.guaminga@udla.edu.ec</t>
  </si>
  <si>
    <t>GUAMINGA OÑA JUAN PABLO</t>
  </si>
  <si>
    <t>dario.villamarin@udla.edu.ec</t>
  </si>
  <si>
    <t>VILLAMARIN GRANDA DARIO FABIAN</t>
  </si>
  <si>
    <t>jorge.escobar.ortiz@udla.edu.ec</t>
  </si>
  <si>
    <t>ESCOBAR ORTIZ JORGE ISMAEL</t>
  </si>
  <si>
    <t>johao.paredes.altamirano@udla.edu.ec</t>
  </si>
  <si>
    <t>PAREDES ALTAMIRANO JOHAO ARIEL</t>
  </si>
  <si>
    <t>francisco.soria.rodriguez@udla.edu.ec</t>
  </si>
  <si>
    <t>SORIA RODRIGUEZ FRANCISCO ANDRES</t>
  </si>
  <si>
    <t>pablo.jimenez.prado@udla.edu.ec</t>
  </si>
  <si>
    <t>JIMENEZ PRADO PABLO NICOLAS</t>
  </si>
  <si>
    <t>maria.velasquez.manrique@udla.edu.ec</t>
  </si>
  <si>
    <t>VELASQUEZ MANRIQUE MARIA NATASHA</t>
  </si>
  <si>
    <t>michelle.jacome.urbina@udla.edu.ec</t>
  </si>
  <si>
    <t>JACOME URBINA MICHELLE ALEXANDRA</t>
  </si>
  <si>
    <t>juan.ruiz.vasconez@udla.edu.ec</t>
  </si>
  <si>
    <t>RUIZ VASCONEZ JUAN ESTEBAN</t>
  </si>
  <si>
    <t>mustafa.alaref@udla.edu.ec</t>
  </si>
  <si>
    <t>ALAREF MUSTAFA</t>
  </si>
  <si>
    <t>galo.mosquera.a@udla.edu.ec</t>
  </si>
  <si>
    <t>MOSQUERA ASANZA GALO ALEJANDRO</t>
  </si>
  <si>
    <t>estebannicolas.proano@udla.edu.ec</t>
  </si>
  <si>
    <t>PROAÑO VASQUEZ ESTEBAN NICOLAS</t>
  </si>
  <si>
    <t>carolina.salazar@udla.edu.ec</t>
  </si>
  <si>
    <t>SALAZAR CARRASCO CAROLINA DEL ROCIO</t>
  </si>
  <si>
    <t>edwing.garcia.calan@udla.edu.ec</t>
  </si>
  <si>
    <t>GARCIA CALAN EDWING NICOLAS</t>
  </si>
  <si>
    <t>adrianmartin.paredes@udla.edu.ec</t>
  </si>
  <si>
    <t>PAREDES GARCIA ADRIAN MARTIN</t>
  </si>
  <si>
    <t>danielasoledad.cabrera@udla.edu.ec</t>
  </si>
  <si>
    <t>CABRERA TAPIA DANIELA SOLEDAD</t>
  </si>
  <si>
    <t>domenicaalejandra.arcos@udla.edu.ec</t>
  </si>
  <si>
    <t>ARCOS LAZO DOMENICA ALEJANDRA</t>
  </si>
  <si>
    <t>josue.toledo.marcillo@udla.edu.ec</t>
  </si>
  <si>
    <t>TOLEDO MARCILLO JOSUE FABRIZZIO</t>
  </si>
  <si>
    <t>esteban.balladares.paliz@udla.edu.ec</t>
  </si>
  <si>
    <t>BALLADARES PALIZ ESTEBAN ALEJANDRO</t>
  </si>
  <si>
    <t>paulina.ponce@udla.edu.ec</t>
  </si>
  <si>
    <t>PONCE VILLACIS PAULINA DE LOS ANGELES</t>
  </si>
  <si>
    <t>denissemicaela.cando@udla.edu.ec</t>
  </si>
  <si>
    <t>CANDO MAYA DENISSE MICAELA</t>
  </si>
  <si>
    <t>nardy.ayo.haro@udla.edu.ec</t>
  </si>
  <si>
    <t>AYO HARO NARDY ANAHYS</t>
  </si>
  <si>
    <t>isaac.roman.canar@udla.edu.ec</t>
  </si>
  <si>
    <t>ROMAN CAÑAR ISAAC ALEJANDRO</t>
  </si>
  <si>
    <t>gino.naranjo@udla.edu.ec</t>
  </si>
  <si>
    <t>NARANJO CABRERA GINO ALFREDO</t>
  </si>
  <si>
    <t>valentina.analuisa.cando@udla.edu.ec</t>
  </si>
  <si>
    <t>ANALUISA CANDO VALENTINA DE LOURDES</t>
  </si>
  <si>
    <t>juan.garnica.chiriboga@udla.edu.ec</t>
  </si>
  <si>
    <t>GARNICA CHIRIBOGA JUAN MATEO</t>
  </si>
  <si>
    <t>leslian.vallejo.bucheli@udla.edu.ec</t>
  </si>
  <si>
    <t>VALLEJO BUCHELI LESLIAN</t>
  </si>
  <si>
    <t>sebastian.muriel.freire@udla.edu.ec</t>
  </si>
  <si>
    <t>MURIEL FREIRE SEBASTIAN</t>
  </si>
  <si>
    <t>maria.paucar.mauret@udla.edu.ec</t>
  </si>
  <si>
    <t>PAUCAR MAURET MARIA BELEN</t>
  </si>
  <si>
    <t>viviana.carriel@udla.edu.ec</t>
  </si>
  <si>
    <t>CARRIEL BUSTAMANTE VIVIANA VERONICA</t>
  </si>
  <si>
    <t>daniela.arias.monge@udla.edu.ec</t>
  </si>
  <si>
    <t>ARIAS MONGE DANIELA ALEGRIA</t>
  </si>
  <si>
    <t>mario.jimenez@udla.edu.ec</t>
  </si>
  <si>
    <t>JIMENEZ YUCAILLA MARIO RENE</t>
  </si>
  <si>
    <t>jose.rio@udla.edu.ec</t>
  </si>
  <si>
    <t>RIO CORREDOIRA JOSE FERNANDO</t>
  </si>
  <si>
    <t>kimberly.jimenez.jimbo@udla.edu.ec</t>
  </si>
  <si>
    <t>JIMENEZ JIMBO KIMBERLY PAMELA</t>
  </si>
  <si>
    <t>maria.herrera@udla.edu.ec</t>
  </si>
  <si>
    <t>HERRERA JACOME MARIA JOSE</t>
  </si>
  <si>
    <t>veronica.montilla@udla.edu.ec</t>
  </si>
  <si>
    <t>MONTILLA UZCÁTEGUI VERÓNICA GISELA</t>
  </si>
  <si>
    <t>juan.camino@udla.edu.ec</t>
  </si>
  <si>
    <t>CAMINO APUNTE JUAN FRANCISCO</t>
  </si>
  <si>
    <t>alvaro.ojeda@udla.edu.ec</t>
  </si>
  <si>
    <t>OJEDA HIDALGO ALVARO VINICIO</t>
  </si>
  <si>
    <t>anhid.toro.burbano@udla.edu.ec</t>
  </si>
  <si>
    <t>TORO BURBANO ANHID SARAI</t>
  </si>
  <si>
    <t>cynthia.montes@udla.edu.ec</t>
  </si>
  <si>
    <t>MONTES VILLALVA CYNTHIA ESTEFANIA</t>
  </si>
  <si>
    <t>naomi.lizano.guerrero@udla.edu.ec</t>
  </si>
  <si>
    <t>LIZANO GUERRERO NAOMI AMARILLYS</t>
  </si>
  <si>
    <t>santiagomauricio.guarderas@udla.edu.ec</t>
  </si>
  <si>
    <t>GUARDERAS IZQUIERDO SANTIAGO MAURICIO</t>
  </si>
  <si>
    <t>marcelogabriel.padilla@udla.edu.ec</t>
  </si>
  <si>
    <t>PADILLA RODRIGUEZ MARCELO GABRIEL</t>
  </si>
  <si>
    <t>fabricio.iza.quishpe@udla.edu.ec</t>
  </si>
  <si>
    <t>IZA QUISHPE FABRICIO SEBASTIAN</t>
  </si>
  <si>
    <t>sebastian.ramirez.pazmino@udla.edu.ec</t>
  </si>
  <si>
    <t>RAMIREZ PAZMIÑO SEBASTIAN DAVID</t>
  </si>
  <si>
    <t>yury.yanouch@udla.edu.ec</t>
  </si>
  <si>
    <t>YANOUCH MARTINEZ YURY GISELA</t>
  </si>
  <si>
    <t>edgaradrian.delgado@udla.edu.ec</t>
  </si>
  <si>
    <t>DELGADO VELEZ EDGAR ADRIAN</t>
  </si>
  <si>
    <t>maria.chavarria.mendieta@udla.edu.ec</t>
  </si>
  <si>
    <t>CHAVARRIA MENDIETA MARIA LOURDES</t>
  </si>
  <si>
    <t>sandra.duque.acosta@udla.edu.ec</t>
  </si>
  <si>
    <t>DUQUE ACOSTA SANDRA FRANCISCA</t>
  </si>
  <si>
    <t>alexsantiago.villavicencio@udla.edu.ec</t>
  </si>
  <si>
    <t>VILLAVICENCIO QUIÑONEZ ALEX SANTIAGO</t>
  </si>
  <si>
    <t>freddy.vallejo@udla.edu.ec</t>
  </si>
  <si>
    <t>VALLEJO NARANJO FREDDY ARTURO</t>
  </si>
  <si>
    <t>mario.maldonado.rodriguez@udla.edu.ec</t>
  </si>
  <si>
    <t>MALDONADO RODRIGUEZ MARIO SANTIAGO</t>
  </si>
  <si>
    <t>eraldo.castro@udla.edu.ec</t>
  </si>
  <si>
    <t>CASTRO RUALES ERALDO LEONEL</t>
  </si>
  <si>
    <t>gabriela.mancheno.dominguez@udla.edu.ec</t>
  </si>
  <si>
    <t>MANCHENO DOMINGUEZ GABRIELA ALEJANDRA</t>
  </si>
  <si>
    <t>nasly.zambrano@udla.edu.ec</t>
  </si>
  <si>
    <t>ZAMBRANO ARIAS NASLY MIZRAM</t>
  </si>
  <si>
    <t>maria.montalvo.cepeda@udla.edu.ec</t>
  </si>
  <si>
    <t>MONTALVO CEPEDA MARIA AUGUSTA</t>
  </si>
  <si>
    <t>mbuendia@udla.edu.ec</t>
  </si>
  <si>
    <t>BUENDIA GOMEZ MARCELO RODRIGO</t>
  </si>
  <si>
    <t>aida.guanin@udla.edu.ec</t>
  </si>
  <si>
    <t>GUANIN MORENO AIDA CORINA</t>
  </si>
  <si>
    <t>esteban.reinhart@udla.edu.ec</t>
  </si>
  <si>
    <t>REINHART FRANCO ESTEBAN DAVID</t>
  </si>
  <si>
    <t>ruben.chiriboga@udla.edu.ec</t>
  </si>
  <si>
    <t>CHIRIBOGA ZAMBRANO RUBEN DARIO</t>
  </si>
  <si>
    <t>jaime.acosta.guevara@udla.edu.ec</t>
  </si>
  <si>
    <t>ACOSTA GUEVARA JAIME RODRIGO</t>
  </si>
  <si>
    <t>david.tornay@udla.edu.ec</t>
  </si>
  <si>
    <t>TORNAY ANDRADE DAVID EDUARDO</t>
  </si>
  <si>
    <t>lety.satama@udla.edu.ec</t>
  </si>
  <si>
    <t>SATAMA RIVILLA LETY MAVELIZA</t>
  </si>
  <si>
    <t>kelly.espin@udla.edu.ec</t>
  </si>
  <si>
    <t>ESPIN CADENA KELLY ARLETH</t>
  </si>
  <si>
    <t>carlos.guerrero.arizaga@udla.edu.ec</t>
  </si>
  <si>
    <t>GUERRERO ARIZAGA CARLOS ANDRES</t>
  </si>
  <si>
    <t>F31097371</t>
  </si>
  <si>
    <t>ignacio.navarro@udla.edu.ec</t>
  </si>
  <si>
    <t>NAVARRO MUNCHMEYER IGNACIO</t>
  </si>
  <si>
    <t>andrea.guerra.salcedo@udla.edu.ec</t>
  </si>
  <si>
    <t>GUERRA SALCEDO ANDREA LUCIA</t>
  </si>
  <si>
    <t>eguevara@udla.edu.ec</t>
  </si>
  <si>
    <t>GUEVARA FLORES EDISON FAUSTO</t>
  </si>
  <si>
    <t>emilio.teran@udla.edu.ec</t>
  </si>
  <si>
    <t>TERAN ANDRADE EMILIO GABRIEL</t>
  </si>
  <si>
    <t>luis.murgueytio@udla.edu.ec</t>
  </si>
  <si>
    <t>MURGUEYTIO CEVALLOS LUIS ALBERTO</t>
  </si>
  <si>
    <t>david.ruales@udla.edu.ec</t>
  </si>
  <si>
    <t>RUALES MOSQUERA DAVID ALEXANDER</t>
  </si>
  <si>
    <t>luis.aguas.bucheli@udla.edu.ec</t>
  </si>
  <si>
    <t xml:space="preserve">AGUAS BUCHELI LUIS FERNANDO </t>
  </si>
  <si>
    <t>monica.maya.castro@udla.edu.ec</t>
  </si>
  <si>
    <t>MAYA CASTRO MONICA ALEJANDRA</t>
  </si>
  <si>
    <t>evangelina.gomez@udla.edu.ec</t>
  </si>
  <si>
    <t>GOMEZ DURAÑONA EVANGELINA BEATRIZ</t>
  </si>
  <si>
    <t>lizbethabigail.torres@udla.edu.ec</t>
  </si>
  <si>
    <t>TORRES SALAS LIZBETH ABIGAIL</t>
  </si>
  <si>
    <t>marcos.serrano@udla.edu.ec</t>
  </si>
  <si>
    <t>SERRANO DUEÑAS MARCOS</t>
  </si>
  <si>
    <t>guillermo.romero.suarez@udla.edu.ec</t>
  </si>
  <si>
    <t>ROMERO SUAREZ GUILLERMO EDUARDO</t>
  </si>
  <si>
    <t>domenicafernanda.proano@udla.edu.ec</t>
  </si>
  <si>
    <t>PROAÑO ABAD DOMENICA FERNANDA</t>
  </si>
  <si>
    <t>rafael.larenas@udla.edu.ec</t>
  </si>
  <si>
    <t>LARENAS ROJAS RAFAEL ARISTIDES</t>
  </si>
  <si>
    <t>estefani.carrera@udla.edu.ec</t>
  </si>
  <si>
    <t>CARRERA CHICAIZA ESTEFANI NATHALY</t>
  </si>
  <si>
    <t>tania.talavera@udla.edu.ec</t>
  </si>
  <si>
    <t>TALAVERA SANCHEZ TANIA MARISOL</t>
  </si>
  <si>
    <t>margarita.sarango@udla.edu.ec</t>
  </si>
  <si>
    <t>SARANGO QUEZADA  MARGARITA  ELIZABETH</t>
  </si>
  <si>
    <t>antonella.cornejo.murillo@udla.edu.ec</t>
  </si>
  <si>
    <t>CORNEJO MURILLO ANTONELLA TAMARA</t>
  </si>
  <si>
    <t>luis.cabascango@udla.edu.ec</t>
  </si>
  <si>
    <t>CABASCANGO CABASCANGO LUIS GAVINO</t>
  </si>
  <si>
    <t>pablo.jarrin.larco@udla.edu.ec</t>
  </si>
  <si>
    <t>JARRIN LARCO PABLO ESTEBAN</t>
  </si>
  <si>
    <t>dylan.mayorga.rivera@udla.edu.ec</t>
  </si>
  <si>
    <t>MAYORGA RIVERA DYLAN MATEO</t>
  </si>
  <si>
    <t>vanessa.bolagay.bolanos@udla.edu.ec</t>
  </si>
  <si>
    <t>BOLAGAY BOLAÑOS VANESSA ABIGAIL</t>
  </si>
  <si>
    <t>consuelo.mosquera@udla.edu.ec</t>
  </si>
  <si>
    <t>MOSQUERA HIDALGO CONSUELO VERONICA</t>
  </si>
  <si>
    <t>jessica.godoy@udla.edu.ec</t>
  </si>
  <si>
    <t>GODOY CARDENAS JESSICA SOFIA</t>
  </si>
  <si>
    <t>cmoreno@udla.edu.ec</t>
  </si>
  <si>
    <t>MORENO VEGA CARLOS ALBERTO</t>
  </si>
  <si>
    <t>nicolas.pozo.rivas@udla.edu.ec</t>
  </si>
  <si>
    <t>POZO RIVAS  NICOLÁS ALEJANDRO</t>
  </si>
  <si>
    <t>nelly.guaman@udla.edu.ec</t>
  </si>
  <si>
    <t>GUAMAN SAMUEZA NELLY ALEXANDRA</t>
  </si>
  <si>
    <t>vannessa.quiroz@udla.edu.ec</t>
  </si>
  <si>
    <t>QUIROZ MONTENEGRO VANESSA</t>
  </si>
  <si>
    <t>miriam.moreta@udla.edu.ec</t>
  </si>
  <si>
    <t>MORETA SANCHEZ MIRIAM MAGDALENA</t>
  </si>
  <si>
    <t>jose.cisneros@udla.edu.ec</t>
  </si>
  <si>
    <t>CISNEROS MARCHAN JOSE GERMAN</t>
  </si>
  <si>
    <t>leslie.hidalgo.moya@udla.edu.ec</t>
  </si>
  <si>
    <t>HIDALGO MOYA LESLIE KATHERINE</t>
  </si>
  <si>
    <t>katherinealexandra.jarrin@udla.edu.ec</t>
  </si>
  <si>
    <t>JARRIN ARBOLEDA KATHERINE ALEXANDRA</t>
  </si>
  <si>
    <t>mary.raza@udla.edu.ec</t>
  </si>
  <si>
    <t>RAZA DE LA VEGA MARY MONTSERRAT</t>
  </si>
  <si>
    <t>mary.cordova.mosso@udla.edu.ec</t>
  </si>
  <si>
    <t>CÓRDOVA MOSSO MARY ESTEFANIA</t>
  </si>
  <si>
    <t>natalia.arguello@udla.edu.ec</t>
  </si>
  <si>
    <t>ARGUELLO SANTILLAN NATALIA CAROLINA</t>
  </si>
  <si>
    <t>jhon.reyes@udla.edu.ec</t>
  </si>
  <si>
    <t>REYES LOVATO JHON GUILLERMO</t>
  </si>
  <si>
    <t>maria.montufar.arteaga@udla.edu.ec</t>
  </si>
  <si>
    <t>MONTUFAR ARTEAGA MARIA JOSE</t>
  </si>
  <si>
    <t>luis.imaicela@udla.edu.ec</t>
  </si>
  <si>
    <t>IMAICELA NAULA LUIS MIGUEL</t>
  </si>
  <si>
    <t>alexanderxavier.chantera@udla.edu.ec</t>
  </si>
  <si>
    <t>CHANTERA SANGUÑA ALEXANDER XAVIER</t>
  </si>
  <si>
    <t>samantha.alba.a@udla.edu.ec</t>
  </si>
  <si>
    <t>ALBA COLCHA SAMANTHA ELIZABETH</t>
  </si>
  <si>
    <t>roberto.andrade.malo@udla.edu.ec</t>
  </si>
  <si>
    <t>ANDRADE MALO ROBERTO XAVIER</t>
  </si>
  <si>
    <t>adrianamacarena.munoz@udla.edu.ec</t>
  </si>
  <si>
    <t>MUÑOZ BASTIDAS ADRIANA MACARENA</t>
  </si>
  <si>
    <t>erickson.alpala.calapaqui@udla.edu.ec</t>
  </si>
  <si>
    <t>ALPALA CALAPAQUI ERICKSON</t>
  </si>
  <si>
    <t>didiersebastian.guerrero@udla.edu.ec</t>
  </si>
  <si>
    <t>GUERRERO ALVARADO DIDIER SEBASTIAN</t>
  </si>
  <si>
    <t>pamela.pazmino.troncoso@udla.edu.ec</t>
  </si>
  <si>
    <t>PAZMIÑO TRONCOSO ELIANA PAMELA</t>
  </si>
  <si>
    <t>jimmy.travez.pacheco@udla.edu.ec</t>
  </si>
  <si>
    <t>TRAVEZ PACHECO JIMMY SEBASTIAN</t>
  </si>
  <si>
    <t>atayo@udla.edu.ec</t>
  </si>
  <si>
    <t>TAYO LOPEZ EDGAR ANDRES</t>
  </si>
  <si>
    <t>irwin.franco@udla.edu.ec</t>
  </si>
  <si>
    <t>FRANCO NEIRA IRWIN JOSE</t>
  </si>
  <si>
    <t>pablo.mogollon@udla.edu.ec</t>
  </si>
  <si>
    <t>MOGOLLON SARZOSA PABLO MIGUEL</t>
  </si>
  <si>
    <t>mariaguadalupe.zambrano@udla.edu.ec</t>
  </si>
  <si>
    <t>ZAMBRANO MUÑOZ MARIA GUADALUPE</t>
  </si>
  <si>
    <t>jairo.valverde.arboleda@udla.edu.ec</t>
  </si>
  <si>
    <t>VALVERDE ARBOLEDA JAIRO GUSTAVO</t>
  </si>
  <si>
    <t>fausto.lafebre@udla.edu.ec</t>
  </si>
  <si>
    <t>LAFEBRE QUIROLA FAUSTO EDUARDO</t>
  </si>
  <si>
    <t>gabriela.mejia.a01@udla.edu.ec</t>
  </si>
  <si>
    <t>MEJIA GARZON GABRIELA ESTEFANIA</t>
  </si>
  <si>
    <t>maria.molina.estrella@udla.edu.ec</t>
  </si>
  <si>
    <t>MOLINA ESTRELLA MARIA EUGENIA</t>
  </si>
  <si>
    <t>kamilly.plasencia.hernandez@udla.edu.ec</t>
  </si>
  <si>
    <t>PLASENCIA HERNANDEZ KAMILLY TERESITA</t>
  </si>
  <si>
    <t>mariaemilia.cabrera@udla.edu.ec</t>
  </si>
  <si>
    <t>CABRERA DROUET MARIA EMILIA</t>
  </si>
  <si>
    <t>mariabeatriz.onofre@udla.edu.ec</t>
  </si>
  <si>
    <t>ONOFRE GARRIDO MARIA BEATRIZ</t>
  </si>
  <si>
    <t>palmeida@udla.edu.ec</t>
  </si>
  <si>
    <t>ALMEIDA ESPINOSA PAMELA BELEN</t>
  </si>
  <si>
    <t>joyce.baus.villavicencio@udla.edu.ec</t>
  </si>
  <si>
    <t>BAUS VILLAVICENCIO JOYCE ALEXANDRA</t>
  </si>
  <si>
    <t>telmo.molina@udla.edu.ec</t>
  </si>
  <si>
    <t>MOLINA CACERES TELMO FABIAN</t>
  </si>
  <si>
    <t>lisbeth.reales@udla.edu.ec</t>
  </si>
  <si>
    <t>REALES CHACON LISBETH JOSEFINA</t>
  </si>
  <si>
    <t>aaron.ortiz.narvaez@udla.edu.ec</t>
  </si>
  <si>
    <t>ORTIZ NARVAEZ AARON ESAU</t>
  </si>
  <si>
    <t>johanna.garcia.almeida@udla.edu.ec</t>
  </si>
  <si>
    <t>GARCIA ALMEIDA JOHANNA CAROLINA</t>
  </si>
  <si>
    <t>andrea.zamora@udla.edu.ec</t>
  </si>
  <si>
    <t>ZAMORA MUÑOZ ANDREA CATALINA</t>
  </si>
  <si>
    <t>andrea.santiana@udla.edu.ec</t>
  </si>
  <si>
    <t>SANTIANA CASTILLO ANDREA VIVIANA</t>
  </si>
  <si>
    <t>edwin.travez@udla.edu.ec</t>
  </si>
  <si>
    <t>TRAVEZ PROAÑO EDWIN IVAN</t>
  </si>
  <si>
    <t>liliam.garay@udla.edu.ec</t>
  </si>
  <si>
    <t>GARAY CISNEROS LILIAM PATRICIA</t>
  </si>
  <si>
    <t>laura.taipe@udla.edu.ec</t>
  </si>
  <si>
    <t>TAIPE CHAMORRO LAURA FERNANDA</t>
  </si>
  <si>
    <t>rocio.jaramillo@udla.edu.ec</t>
  </si>
  <si>
    <t>JARAMILLO SUBIA ROCIO SALOME</t>
  </si>
  <si>
    <t>rocio.alvarez@udla.edu.ec</t>
  </si>
  <si>
    <t>ALVAREZ MORILLO ROCIO ESTEFANIA</t>
  </si>
  <si>
    <t>martina.rodriguez.cadena@udla.edu.ec</t>
  </si>
  <si>
    <t>RODRIGUEZ CADENA MARTINA SALOME</t>
  </si>
  <si>
    <t>anacristina.castillo@udla.edu.ec</t>
  </si>
  <si>
    <t>CASTILLO GUAILLAS ANA CRISTINA</t>
  </si>
  <si>
    <t>jorge.torres.ruales@udla.edu.ec</t>
  </si>
  <si>
    <t>TORRES RUALES JORGE AUGUSTO</t>
  </si>
  <si>
    <t>kuntur.muenala@udla.edu.ec</t>
  </si>
  <si>
    <t>MUENALA TERAN KUNTUR MALLKU</t>
  </si>
  <si>
    <t>valentina.guerra.vasquez@udla.edu.ec</t>
  </si>
  <si>
    <t>GUERRA VASQUEZ MICAELA VALENTINA</t>
  </si>
  <si>
    <t>ruth.guevara@udla.edu.ec</t>
  </si>
  <si>
    <t>GUEVARA CADENA RUTH LILIANA</t>
  </si>
  <si>
    <t>jessy.delgado.jimenez@udla.edu.ec</t>
  </si>
  <si>
    <t>DELGADO JIMENEZ JESSY MARICELA</t>
  </si>
  <si>
    <t>rosa.romero.martinez@udla.edu.ec</t>
  </si>
  <si>
    <t>ROMERO MARTINEZ ROSA IRENE</t>
  </si>
  <si>
    <t>maria.carchi@udla.edu.ec</t>
  </si>
  <si>
    <t>CARCHI SOLIS MARIA DOLORES</t>
  </si>
  <si>
    <t>ylescano@udla.edu.ec</t>
  </si>
  <si>
    <t>LESCANO LARA YESSENIA KATHERINE</t>
  </si>
  <si>
    <t>luis.salazar.portilla@udla.edu.ec</t>
  </si>
  <si>
    <t>SALAZAR PORTILLA LUIS SANTIAGO</t>
  </si>
  <si>
    <t>david.guerrero.burbano@udla.edu.ec</t>
  </si>
  <si>
    <t>GUERRERO  BURBANO  DAVID  ESTEBAN</t>
  </si>
  <si>
    <t>manuel.morocho.cayamcela@udla.edu.ec</t>
  </si>
  <si>
    <t>MOROCHO CAYAMCELA MANUEL EUGENIO</t>
  </si>
  <si>
    <t>eduardo.bravo.moncayo@udla.edu.ec</t>
  </si>
  <si>
    <t>BRAVO MONCAYO EDUARDO ALFONSO</t>
  </si>
  <si>
    <t>fernando.sanchez.orellana@udla.edu.ec</t>
  </si>
  <si>
    <t>SANCHEZ ORELLANA FERNANDO RAFAEL</t>
  </si>
  <si>
    <t>melissa.llerena@udla.edu.ec</t>
  </si>
  <si>
    <t>LLERENA ZAMBRANO MELISSA SOFIA</t>
  </si>
  <si>
    <t>hernan.garces.nogales@udla.edu.ec</t>
  </si>
  <si>
    <t>GARCES NOGALES HERNAN ANDRES</t>
  </si>
  <si>
    <t>santiagovladimir.reyes@udla.edu.ec</t>
  </si>
  <si>
    <t>REYES LLERENA SANTIAGO VLADIMIR</t>
  </si>
  <si>
    <t>frank.cevallos@udla.edu.ec</t>
  </si>
  <si>
    <t>CEVALLOS TORRES FRANK ANDRES</t>
  </si>
  <si>
    <t>domenicaabigail.lopez@udla.edu.ec</t>
  </si>
  <si>
    <t>LOPEZ SEGOVIA DOMENICA ABIGAIL</t>
  </si>
  <si>
    <t>jose.martinod@udla.edu.ec</t>
  </si>
  <si>
    <t>MARTINOD YEPEZ JOSE ANTONIO</t>
  </si>
  <si>
    <t>paola.fraga.espin@udla.edu.ec</t>
  </si>
  <si>
    <t>FRAGA ESPIN PAOLA MARGARITA</t>
  </si>
  <si>
    <t>rocio.yerovi@udla.edu.ec</t>
  </si>
  <si>
    <t>YEROVI SANTOS ROCIO DE LAS MERCEDES</t>
  </si>
  <si>
    <t>karina.aucatoma.salazar@udla.edu.ec</t>
  </si>
  <si>
    <t>AUCATOMA SALAZAR KARINA PATRICIA</t>
  </si>
  <si>
    <t>santiago.ortiz.montero@udla.edu.ec</t>
  </si>
  <si>
    <t>ORTIZ MONTERO SANTIAGO ANDRES</t>
  </si>
  <si>
    <t>marina.hernandez@udla.edu.ec</t>
  </si>
  <si>
    <t>HERNANDEZ GUERRON MARINA ISABEL</t>
  </si>
  <si>
    <t>alexis.andrango@udla.edu.ec</t>
  </si>
  <si>
    <t>ANDRANGO CRIOLLO ALEXIS LEANDRO</t>
  </si>
  <si>
    <t>cristian.martinez.pujota@udla.edu.ec</t>
  </si>
  <si>
    <t>MARTINEZ  PUJOTA CRISTIAN SEBASTIAN</t>
  </si>
  <si>
    <t>joseadrian.montenegro@udla.edu.ec</t>
  </si>
  <si>
    <t>MONTENEGRO ESPINOSA JOSE ADRIAN</t>
  </si>
  <si>
    <t>veronica.tapia.ortiz@udla.edu.ec</t>
  </si>
  <si>
    <t>TAPIA ORTIZ VERONICA ELIZABETH</t>
  </si>
  <si>
    <t>daniel.haro.turon@udla.edu.ec</t>
  </si>
  <si>
    <t>HARO TURON DANIEL SANTIAGO</t>
  </si>
  <si>
    <t>guadalupe.andrade.r@udla.edu.ec</t>
  </si>
  <si>
    <t>ANDRADE RIVERA AIDA GUADALUPE</t>
  </si>
  <si>
    <t>karina.armijo@udla.edu.ec</t>
  </si>
  <si>
    <t>ARMIJO QUITO KARINA MONSERRATH</t>
  </si>
  <si>
    <t>roberto.vargas.a01@udla.edu.ec</t>
  </si>
  <si>
    <t>VARGAS CARDENAS ROBERTO ANTONIO</t>
  </si>
  <si>
    <t>jose.loor@udla.edu.ec</t>
  </si>
  <si>
    <t>LOOR QUEZADA JOSE GERARDO</t>
  </si>
  <si>
    <t>sandra.cali.guamushig@udla.edu.ec</t>
  </si>
  <si>
    <t>CALI GUAMUSHIG  SANDRA MARGOTH</t>
  </si>
  <si>
    <t>martin.rosero.mosquera@udla.edu.ec</t>
  </si>
  <si>
    <t>ROSERO MOSQUERA MARTIN ALESSANDRO</t>
  </si>
  <si>
    <t>andrea.barsallo.marin@udla.edu.ec</t>
  </si>
  <si>
    <t>BARSALLO MARIN ANDREA SOLEDAD</t>
  </si>
  <si>
    <t>diana.rivadeneira.balseca@udla.edu.ec</t>
  </si>
  <si>
    <t>RIVADENEIRA BALSECA DIANA CAROLINA</t>
  </si>
  <si>
    <t>guaman.blanca@udla.edu.ec</t>
  </si>
  <si>
    <t>GUAMAN OROZCO BLANCA JACQUELINE</t>
  </si>
  <si>
    <t>maria.shingre@udla.edu.ec</t>
  </si>
  <si>
    <t>SHINGRE LOPEZ MARIA ALEJANDRA</t>
  </si>
  <si>
    <t>paola.pico.aguilar@udla.edu.ec</t>
  </si>
  <si>
    <t>PICO AGUILAR PAOLA ZORAIDA</t>
  </si>
  <si>
    <t>ggarcia@udla.edu.ec</t>
  </si>
  <si>
    <t>GARCIA NUÑEZ GEOVANNY XAVIER</t>
  </si>
  <si>
    <t>rommel.espinozadelosmonteros@udla.edu.ec</t>
  </si>
  <si>
    <t>ESPINOZA DE LOS MONTEROS DUCHE ROMMEL OSWALDO</t>
  </si>
  <si>
    <t>paulina.montenegro@udla.edu.ec</t>
  </si>
  <si>
    <t>MONTENEGRO ORELLANA PAULINA ALEJANDRA</t>
  </si>
  <si>
    <t>jose.daniel.rodriguez@udla.edu.ec</t>
  </si>
  <si>
    <t>RODRIGUEZ BARAHONA JOSE DANIEL</t>
  </si>
  <si>
    <t>ariana.varela.romero@udla.edu.ec</t>
  </si>
  <si>
    <t>VARELA ROMERO  ARIANA  ABIGAIL</t>
  </si>
  <si>
    <t>angel.guevara.espinoza@udla.edu.ec</t>
  </si>
  <si>
    <t>GUEVARA ESPINOZA ÁNGEL GUSTAVO</t>
  </si>
  <si>
    <t>veronica.gonzalez.arrobo@udla.edu.ec</t>
  </si>
  <si>
    <t>GONZALEZ ARROBO VERONICA ELIZABETH</t>
  </si>
  <si>
    <t>gabriel.cuenca.a@udla.edu.ec</t>
  </si>
  <si>
    <t>CUENCA OTAVALO GABRIEL ALEJANDRO</t>
  </si>
  <si>
    <t>andreanataly.galarza@udla.edu.ec</t>
  </si>
  <si>
    <t>GALARZA AREVALO ANDREA NATALY</t>
  </si>
  <si>
    <t>ana.andrade.medina@udla.edu.ec</t>
  </si>
  <si>
    <t>ANDRADE MEDINA ANA LUCIA</t>
  </si>
  <si>
    <t>sandy.alvarez@udla.edu.ec</t>
  </si>
  <si>
    <t>ALVAREZ CHICAIZA SANDY DAVID</t>
  </si>
  <si>
    <t>vhenriques@udla.edu.ec</t>
  </si>
  <si>
    <t>HENRIQUES FERNANDEZ VICTOR ALFREDO</t>
  </si>
  <si>
    <t>carlos.guaman.valdivieso@udla.edu.ec</t>
  </si>
  <si>
    <t>GUAMAN VALDIVIESO CARLOS ANDRES</t>
  </si>
  <si>
    <t>raquel.vaca.romero@udla.edu.ec</t>
  </si>
  <si>
    <t>VACA ROMERO RAQUEL ALEXANDRA</t>
  </si>
  <si>
    <t>christopher.guaman.olivarez@udla.edu.ec</t>
  </si>
  <si>
    <t>GUAMAN OLIVAREZ CHRISTOPHER JOHN</t>
  </si>
  <si>
    <t>domenicaanaeli.miranda@udla.edu.ec</t>
  </si>
  <si>
    <t>MIRANDA GONZALEZ DOMENICA ANAELI</t>
  </si>
  <si>
    <t>martha.palma@udla.edu.ec</t>
  </si>
  <si>
    <t>PALMA PICO MARTHA JANETH</t>
  </si>
  <si>
    <t>silvia.hipo@udla.edu.ec</t>
  </si>
  <si>
    <t>HIPO CAÑAR SILVIA MARGOTH</t>
  </si>
  <si>
    <t>dereck.salazar.carrera@udla.edu.ec</t>
  </si>
  <si>
    <t>SALAZAR CARRERA DERECK ADRIAN</t>
  </si>
  <si>
    <t>nury.jacome@udla.edu.ec</t>
  </si>
  <si>
    <t>JACOME MORILLO NURY DEL CARMEN</t>
  </si>
  <si>
    <t>tania.martinez@udla.edu.ec</t>
  </si>
  <si>
    <t>MARTINEZ RUIZ TANIA ARACELLY</t>
  </si>
  <si>
    <t>jenny.cevallos.benavides@udla.edu.ec</t>
  </si>
  <si>
    <t>CEVALLOS BENAVIDES JENNY ALEXANDRA</t>
  </si>
  <si>
    <t>cpazymino@udla.edu.ec</t>
  </si>
  <si>
    <t>PAZ Y MIÑO CEPEDA CESAR ANTONIO</t>
  </si>
  <si>
    <t>elvis.vera@udla.edu.ec</t>
  </si>
  <si>
    <t>VERA VERA ELVIS EDILBERTO</t>
  </si>
  <si>
    <t>dolores.yepez@udla.edu.ec</t>
  </si>
  <si>
    <t>YEPEZ DIAZ DOLORES DEL ROCIO</t>
  </si>
  <si>
    <t>patricia.garces@udla.edu.ec</t>
  </si>
  <si>
    <t>GARCES CHAMORRO PATRICIA ALEXANDRA</t>
  </si>
  <si>
    <t>german.pusda@udla.edu.ec</t>
  </si>
  <si>
    <t>PUSDA CAMARGO GERMAN CLEY</t>
  </si>
  <si>
    <t>rodrigo.rovayo@udla.edu.ec</t>
  </si>
  <si>
    <t>ROVAYO PROCEL RODRIGO PATRICIO</t>
  </si>
  <si>
    <t>saraelena.larco@udla.edu.ec</t>
  </si>
  <si>
    <t>LARCO TELLO SARA ELENA</t>
  </si>
  <si>
    <t>mirian.cisneros@udla.edu.ec</t>
  </si>
  <si>
    <t>CISNEROS BASTIDAS MIRIAN NATALY</t>
  </si>
  <si>
    <t>maria.quishpilema@udla.edu.ec</t>
  </si>
  <si>
    <t>QUISHPILEMA YUPA MARIA DOLORES</t>
  </si>
  <si>
    <t>ana.llumiguano@udla.edu.ec</t>
  </si>
  <si>
    <t>LLUMIGUANO POMA MARIA ANA</t>
  </si>
  <si>
    <t>marialucila.carrasco@udla.edu.ec</t>
  </si>
  <si>
    <t>CARRASCO GUERRA MARIA LUCILA</t>
  </si>
  <si>
    <t>jdespinoza@udla.edu.ec</t>
  </si>
  <si>
    <t>ESPINOZA JACOME DIEGO JAVIER</t>
  </si>
  <si>
    <t>mariapaulina.morales@udla.edu.ec</t>
  </si>
  <si>
    <t>MORALES GUIJARRO MARIA PAULINA</t>
  </si>
  <si>
    <t>daniela.almeida.pinto@udla.edu.ec</t>
  </si>
  <si>
    <t>ALMEIDA PINTO DANIELA ALEJANDRA</t>
  </si>
  <si>
    <t>byron.toscano@udla.edu.ec</t>
  </si>
  <si>
    <t>TOSCANO AMORES BYRON GIOVANI</t>
  </si>
  <si>
    <t>germania.gomez.aguayo@udla.edu.ec</t>
  </si>
  <si>
    <t>GOMEZ AGUAYO GERMANIA PATRICIA</t>
  </si>
  <si>
    <t>diegofernando.erazo@udla.edu.ec</t>
  </si>
  <si>
    <t>ERAZO PEREZ DIEGO FERNANDO</t>
  </si>
  <si>
    <t>arai.vela@udla.edu.ec</t>
  </si>
  <si>
    <t>VELA MOSQUERA ARAI DEL PILAR</t>
  </si>
  <si>
    <t>andrea.escobar.garcia@udla.edu.ec</t>
  </si>
  <si>
    <t>ESCOBAR GARCIA ANDREA MARIANA</t>
  </si>
  <si>
    <t>emilia.lopez.zambrano@udla.edu.ec</t>
  </si>
  <si>
    <t>LOPEZ ZAMBRANO EMILIA SAMANTHA</t>
  </si>
  <si>
    <t>zain.cisneros.nieto@udla.edu.ec</t>
  </si>
  <si>
    <t>CISNEROS NIETO ZAIN NOEMI</t>
  </si>
  <si>
    <t>dana.aizaga.sierra@udla.edu.ec</t>
  </si>
  <si>
    <t>AIZAGA SIERRA DANA GUADALUPE</t>
  </si>
  <si>
    <t>diego.egas.nunez@udla.edu.ec</t>
  </si>
  <si>
    <t>EGAS NUÑEZ DIEGO FRANCISCO</t>
  </si>
  <si>
    <t>jorgefrancisco.gonzalez@udla.edu.ec</t>
  </si>
  <si>
    <t>GONZALEZ CEPEDA JORGE FRANCISCO</t>
  </si>
  <si>
    <t>tatiana.manosalvas@udla.edu.ec</t>
  </si>
  <si>
    <t>MANOSALVAS AYALA TATIANA ELIZABETH</t>
  </si>
  <si>
    <t>aaron.maldonado.a01@udla.edu.ec</t>
  </si>
  <si>
    <t>MALDONADO FREIRE AARON SEBASTIAN</t>
  </si>
  <si>
    <t>erick.muela.viteri@udla.edu.ec</t>
  </si>
  <si>
    <t>MUELA VITERI ERICK DAVID</t>
  </si>
  <si>
    <t>oscarjoaquin.albuja@udla.edu.ec</t>
  </si>
  <si>
    <t>ALBUJA PANTOJA OSCAR JOAQUIN</t>
  </si>
  <si>
    <t>emily.flores.vallejo@udla.edu.ec</t>
  </si>
  <si>
    <t>FLORES VALLEJO EMILY ANAHI</t>
  </si>
  <si>
    <t>carlos.tapia.lara@udla.edu.ec</t>
  </si>
  <si>
    <t>TAPIA LARA CARLOS ALBERTO</t>
  </si>
  <si>
    <t>martin.calderon.polo@udla.edu.ec</t>
  </si>
  <si>
    <t>CALDERON POLO MARTIN ALEXANDER</t>
  </si>
  <si>
    <t>vivianakatherine.rojas@udla.edu.ec</t>
  </si>
  <si>
    <t>ROJAS SALCEDO VIVIANA KATHERINE</t>
  </si>
  <si>
    <t>katherine.salazar.a@udla.edu.ec</t>
  </si>
  <si>
    <t>SALAZAR VALLEJO KATHERINE VALERIA</t>
  </si>
  <si>
    <t>angel.jaramillo@udla.edu.ec</t>
  </si>
  <si>
    <t>JARAMILLO ALCAZAR ANGEL GABRIEL</t>
  </si>
  <si>
    <t>milenka.lema.bayas@udla.edu.ec</t>
  </si>
  <si>
    <t>LEMA BAYAS MILENKA JULIETTE</t>
  </si>
  <si>
    <t>sharline.rojas.unda@udla.edu.ec</t>
  </si>
  <si>
    <t>ROJAS UNDA SHARLINE ALEXANDRA</t>
  </si>
  <si>
    <t>alvaro.remache@udla.edu.ec</t>
  </si>
  <si>
    <t>REMACHE YEPEZ ALVARO JAVIER</t>
  </si>
  <si>
    <t>diana.legna@udla.edu.ec</t>
  </si>
  <si>
    <t>LEGÑA TIBANTA DIANA JANETH</t>
  </si>
  <si>
    <t>cristina.campana@udla.edu.ec</t>
  </si>
  <si>
    <t>CAMPAÑA MEJIA CRISTINA PATRICIA</t>
  </si>
  <si>
    <t>jaime.artieda@udla.edu.ec</t>
  </si>
  <si>
    <t>ARTIEDA GALLARDO JAIME RAFAEL</t>
  </si>
  <si>
    <t>jorge.pesantes@udla.edu.ec</t>
  </si>
  <si>
    <t>PESANTES ZURITA JORGE LUIS</t>
  </si>
  <si>
    <t>carlos.quinonez@udla.edu.ec</t>
  </si>
  <si>
    <t>QUIÑONEZ FREIRE CARLOS EDUARDO</t>
  </si>
  <si>
    <t>camila.recalde.guerra@udla.edu.ec</t>
  </si>
  <si>
    <t>RECALDE GUERRA CAMILA FERNANDA</t>
  </si>
  <si>
    <t>sergio.cando@udla.edu.ec</t>
  </si>
  <si>
    <t>CANDO SHEVCHUKOVA SERGIO LUIS</t>
  </si>
  <si>
    <t>rjervis@udla.edu.ec</t>
  </si>
  <si>
    <t>JERVIS SIMMONS RAUL</t>
  </si>
  <si>
    <t>luis.pastrano@udla.edu.ec</t>
  </si>
  <si>
    <t>PASTRANO MARQUEZ LUIS ALBERTO</t>
  </si>
  <si>
    <t>luisfernando.vaca@udla.edu.ec</t>
  </si>
  <si>
    <t>VACA MORETA LUIS FERNANDO</t>
  </si>
  <si>
    <t>mariaemilia.naranjo@udla.edu.ec</t>
  </si>
  <si>
    <t>NARANJO LOPEZ MARIA EMILIA</t>
  </si>
  <si>
    <t>ximena.rodriguez.parraga@udla.edu.ec</t>
  </si>
  <si>
    <t>RODRIGUEZ PARRAGA XIMENA ALEXANDRA</t>
  </si>
  <si>
    <t>ariel.cabrera.naranjo@udla.edu.ec</t>
  </si>
  <si>
    <t>CABRERA NARANJO ARIEL EMILIO</t>
  </si>
  <si>
    <t>matias.marandi.cuzme@udla.edu.ec</t>
  </si>
  <si>
    <t>MARANDI CUZME MATIAS NATANAEL</t>
  </si>
  <si>
    <t>luis.lozano.sanchez@udla.edu.ec</t>
  </si>
  <si>
    <t>LOZANO SANCHEZ LUIS FERNANDO</t>
  </si>
  <si>
    <t>marjorie.buele@udla.edu.ec</t>
  </si>
  <si>
    <t>BUELE  GONZALEZ MARJORIE ELIZABETH</t>
  </si>
  <si>
    <t>santiago.ayala@udla.edu.ec</t>
  </si>
  <si>
    <t>AYALA PAREDES SANTIAGO ISRAEL</t>
  </si>
  <si>
    <t>lorena.gaona@udla.edu.ec</t>
  </si>
  <si>
    <t>GAONA QUEZADA LORENA RAQUEL</t>
  </si>
  <si>
    <t>monica.lana@udla.edu.ec</t>
  </si>
  <si>
    <t>LANA MORENO MONICA DEL PILAR</t>
  </si>
  <si>
    <t>etsa.bustos@udla.edu.ec</t>
  </si>
  <si>
    <t>BUSTOS GORDON ETSA ANAI</t>
  </si>
  <si>
    <t>alissonvanessa.beltran@udla.edu.ec</t>
  </si>
  <si>
    <t>BELTRAN CARRERA ALISSON VANESSA</t>
  </si>
  <si>
    <t>viviana.lincango.lema@udla.edu.ec</t>
  </si>
  <si>
    <t>LINCANGO LEMA VIVIANA ELIZABETH</t>
  </si>
  <si>
    <t>cristhianandres.lima@udla.edu.ec</t>
  </si>
  <si>
    <t>LIMA TULCAN CRISTHIAN ANDRES</t>
  </si>
  <si>
    <t>paula.acuna.sacotto@udla.edu.ec</t>
  </si>
  <si>
    <t>ACUÑA SACOTTO MARIA PAULA</t>
  </si>
  <si>
    <t>karenangeline.nunez@udla.edu.ec</t>
  </si>
  <si>
    <t>NUÑEZ VERA KAREN ANGELINE</t>
  </si>
  <si>
    <t>anthonydavid.almeida@udla.edu.ec</t>
  </si>
  <si>
    <t>ALMEIDA VILLARREAL ANTHONY DAVID</t>
  </si>
  <si>
    <t>alejandra.cuadros.gomez@udla.edu.ec</t>
  </si>
  <si>
    <t>CUADROS GOMEZ ALEJANDRA ROCIO</t>
  </si>
  <si>
    <t>maria.naranjo.meneses@udla.edu.ec</t>
  </si>
  <si>
    <t>NARANJO MENESES MARIA AUGUSTA</t>
  </si>
  <si>
    <t>dominic.portero.arguello@udla.edu.ec</t>
  </si>
  <si>
    <t>DOMINIC MARCELA PORTERO ARGUELLO</t>
  </si>
  <si>
    <t>mariaeugenia.sanchez@udla.edu.ec</t>
  </si>
  <si>
    <t>SANCHEZ NAVARRO MARIA EUGENIA</t>
  </si>
  <si>
    <t>franz.reyes.falconi@udla.edu.ec</t>
  </si>
  <si>
    <t>REYES FALCONI FRANZ IAN</t>
  </si>
  <si>
    <t>thomas.hinojosa.gutierrez@udla.edu.ec</t>
  </si>
  <si>
    <t>HINOJOSA GUTIERREZ THOMAS ALEJANDRO</t>
  </si>
  <si>
    <t>anthony.narvaez.herrera@udla.edu.ec</t>
  </si>
  <si>
    <t>NARVAEZ HERRERA ANTHONY RENATO</t>
  </si>
  <si>
    <t>brian.valencia.arcos@udla.edu.ec</t>
  </si>
  <si>
    <t>VALENCIA ARCOS BRIAN JOSUE</t>
  </si>
  <si>
    <t>jairo.guevara@udla.edu.ec</t>
  </si>
  <si>
    <t>GUEVARA IMBAQUINGO JAIRO ALONSO</t>
  </si>
  <si>
    <t>marcodaniel.jaramillo@udla.edu.ec</t>
  </si>
  <si>
    <t>JARAMILLO MORAN MARCO DANIEL</t>
  </si>
  <si>
    <t>valentina.cordova.nevarez@udla.edu.ec</t>
  </si>
  <si>
    <t>CORDOVA NEVAREZ VALENTINA ALEJANDRA</t>
  </si>
  <si>
    <t>gabriela.toledo.gallardo@udla.edu.ec</t>
  </si>
  <si>
    <t>TOLEDO GALLARDO GABRIELA ALEJANDRA</t>
  </si>
  <si>
    <t>maria.reyes.a@udla.edu.ec</t>
  </si>
  <si>
    <t>REYES DEL POZO MARIA MICAELA</t>
  </si>
  <si>
    <t>diego.alarcon.maldonado@udla.edu.ec</t>
  </si>
  <si>
    <t>ALARCON MALDONADO DIEGO FELIPE</t>
  </si>
  <si>
    <t>jvidal@udla.edu.ec</t>
  </si>
  <si>
    <t>VIDAL CHICA JACK IVAN</t>
  </si>
  <si>
    <t>camilo.calvache.a@udla.edu.ec</t>
  </si>
  <si>
    <t>CALVACHE PONCE CAMILO RICARDO</t>
  </si>
  <si>
    <t>janiojhair.zambrano@udla.edu.ec</t>
  </si>
  <si>
    <t>ZAMBRANO SEGURA JANIO JHAIR</t>
  </si>
  <si>
    <t>ammyjuliette.chicaiza@udla.edu.ec</t>
  </si>
  <si>
    <t>CHICAIZA DELGADO AMMY JULIETTE</t>
  </si>
  <si>
    <t>juanjose.almeida@udla.edu.ec</t>
  </si>
  <si>
    <t>ALMEIDA CISNEROS JUAN JOSE</t>
  </si>
  <si>
    <t>danielalexander.cueva@udla.edu.ec</t>
  </si>
  <si>
    <t>CUEVA CAMPOVERDE DANIEL ALEXANDER</t>
  </si>
  <si>
    <t>camila.munoz.castaneda@udla.edu.ec</t>
  </si>
  <si>
    <t>MUÑOZ CASTAÑEDA CAMILA NICOLE</t>
  </si>
  <si>
    <t>juandiego.ponce@udla.edu.ec</t>
  </si>
  <si>
    <t>PONCE JARA JUAN DIEGO</t>
  </si>
  <si>
    <t>kevin.mayorga@udla.edu.ec</t>
  </si>
  <si>
    <t>MAYORGA RONQUILLO KEVIN THOMAS</t>
  </si>
  <si>
    <t>laura.cevallos.montalvo@udla.edu.ec</t>
  </si>
  <si>
    <t>CEVALLOS MONTALVO LAURA ANDREA</t>
  </si>
  <si>
    <t>laura.salas.borja@udla.edu.ec</t>
  </si>
  <si>
    <t>SALAS BORJA LAURA MARGARITA</t>
  </si>
  <si>
    <t>amalia.suarez@udla.edu.ec</t>
  </si>
  <si>
    <t>SUAREZ FERNANDEZ AMALIA MARISOL</t>
  </si>
  <si>
    <t>mireyadaniela.lafebre@udla.edu.ec</t>
  </si>
  <si>
    <t xml:space="preserve">LAFEBRE  NARANJO  MIREYA  DANIELA </t>
  </si>
  <si>
    <t>magherli.ona.montero@udla.edu.ec</t>
  </si>
  <si>
    <t>OÑA MONTERO MAGHERLI SAIDY</t>
  </si>
  <si>
    <t>robin.villegas@udla.edu.ec</t>
  </si>
  <si>
    <t>VILLEGAS SILVA ROBIN ISRAEL</t>
  </si>
  <si>
    <t>onay.mercader@udla.edu.ec</t>
  </si>
  <si>
    <t>MERCADER CAMEJO ONAY ADONYS</t>
  </si>
  <si>
    <t>johanna.cantuna@udla.edu.ec</t>
  </si>
  <si>
    <t>CANTUÑA GUANO JOHANNA MICHELLE</t>
  </si>
  <si>
    <t>emily.caceres.gutierrez@udla.edu.ec</t>
  </si>
  <si>
    <t>CACERES GUTIERREZ   EMILY ISABEL</t>
  </si>
  <si>
    <t>rommeljair.gutierrez@udla.edu.ec</t>
  </si>
  <si>
    <t>GUTIERREZ YEPEZ ROMMEL JAIR</t>
  </si>
  <si>
    <t>alexsantiago.navarrete@udla.edu.ec</t>
  </si>
  <si>
    <t>NAVARRETE MORA ALEX SANTIAGO</t>
  </si>
  <si>
    <t>carlos.benavides.a01@udla.edu.ec</t>
  </si>
  <si>
    <t>BENAVIDES REYES CARLOS DANIEL</t>
  </si>
  <si>
    <t>maria.davila.rosero@udla.edu.ec</t>
  </si>
  <si>
    <t>DAVILA ROSERO MARIA GABRIELA</t>
  </si>
  <si>
    <t>jordonez@udla.edu.ec</t>
  </si>
  <si>
    <t>ORDOÑEZ VILLACRESES JOSÉ RODRIGO</t>
  </si>
  <si>
    <t>fausto.guerrero@udla.edu.ec</t>
  </si>
  <si>
    <t>GUERRERO TOAPANTA FAUSTO MARCOS</t>
  </si>
  <si>
    <t>alfredo.espinosa@udla.edu.ec</t>
  </si>
  <si>
    <t>ESPINOSA RODRIGUEZ ALFREDO ANDRES</t>
  </si>
  <si>
    <t>hugo.tapia.tobar@udla.edu.ec</t>
  </si>
  <si>
    <t>TAPIA TOBAR HUGO ESTEBAN</t>
  </si>
  <si>
    <t>ariel.venegas@udla.edu.ec</t>
  </si>
  <si>
    <t>VENEGAS ORBE ARIEL EDGARDO</t>
  </si>
  <si>
    <t>dayri.rueda.borja@udla.edu.ec</t>
  </si>
  <si>
    <t>RUEDA BORJA DAYRI SALOME</t>
  </si>
  <si>
    <t>ariana.saltos.barrionuevo@udla.edu.ec</t>
  </si>
  <si>
    <t>SALTOS BARRIONUEVO ARIANA NATALIA</t>
  </si>
  <si>
    <t>fabiana.rodriguez.a1@udla.edu.ec</t>
  </si>
  <si>
    <t>RODRIGUEZ  ROMERO  FABIANA  ESTEFANIA</t>
  </si>
  <si>
    <t>juanfrancisco.viteri@udla.edu.ec</t>
  </si>
  <si>
    <t>VITERI AGUIRRE JUAN FRANCISCO</t>
  </si>
  <si>
    <t>diegofelipe.aliaga@udla.edu.ec</t>
  </si>
  <si>
    <t>ALIAGA GUIJARRO DIEGO FELIPE</t>
  </si>
  <si>
    <t>jacob.falcon@udla.edu.ec</t>
  </si>
  <si>
    <t>FALCON CERVANTES JACOB ALEJANDRO</t>
  </si>
  <si>
    <t>pablo.moncayo@udla.edu.ec</t>
  </si>
  <si>
    <t>MONCAYO MONCAYO PABLO SANTIAGO</t>
  </si>
  <si>
    <t>javier.ruiz@udla.edu.ec</t>
  </si>
  <si>
    <t>RUIZ LOPEZ JAVIER ANDRES</t>
  </si>
  <si>
    <t>diegoadrian.vallejo@udla.edu.ec</t>
  </si>
  <si>
    <t>VALLEJO LEON DIEGO ADRIAN</t>
  </si>
  <si>
    <t>jorgeluis.velez@udla.edu.ec</t>
  </si>
  <si>
    <t>VELEZ PAEZ JORGE LUIS</t>
  </si>
  <si>
    <t>sebastian.castro.naranjo@udla.edu.ec</t>
  </si>
  <si>
    <t>CASTRO NARANJO SEBASTIAN</t>
  </si>
  <si>
    <t>cynthia.caicedo@udla.edu.ec</t>
  </si>
  <si>
    <t>CAICEDO ARROBA CYNTHIA TANIA</t>
  </si>
  <si>
    <t>franklin.chungandro.villacres@udla.edu.ec</t>
  </si>
  <si>
    <t>CHUNGANDRO VILLACRES FRANKLIN DAVID</t>
  </si>
  <si>
    <t>pedroaguntin.rosero@udla.edu.ec</t>
  </si>
  <si>
    <t>ROSERO AILLON PEDRO AGUSTIN</t>
  </si>
  <si>
    <t>carlos.knezevich.mariscal@udla.edu.ec</t>
  </si>
  <si>
    <t>KNEZEVICH MARISCAL CARLOS ARTURO</t>
  </si>
  <si>
    <t>uan.burneo.vela@udla.edu.ec</t>
  </si>
  <si>
    <t>BURNEO VELA JUAN FERNANDO</t>
  </si>
  <si>
    <t>philip.engel@udla.edu.ec</t>
  </si>
  <si>
    <t>ENGEL ARRIETA PHILIP ANDRE</t>
  </si>
  <si>
    <t>cecilia.reina@udla.edu.ec</t>
  </si>
  <si>
    <t>REINA TERAN CECILIA YOLANDA</t>
  </si>
  <si>
    <t>monica.cruz.caizaluisa@udla.edu.ec</t>
  </si>
  <si>
    <t>CRUZ CAIZALUISA MONICA DE LOS ANGELES</t>
  </si>
  <si>
    <t>myriam.ramirez@udla.edu.ec</t>
  </si>
  <si>
    <t>RAMIREZ MIELES MYRIAM ESTHER</t>
  </si>
  <si>
    <t>juan.villa.orozco@udla.edu.ec</t>
  </si>
  <si>
    <t>VILLA OROZCO JUAN CARLOS</t>
  </si>
  <si>
    <t>maria.lopez.garcia@udla.edu.ec</t>
  </si>
  <si>
    <t>MARIAN ESTEFANIA LOPEZ GARCIA</t>
  </si>
  <si>
    <t>juan.barriga.moreno@udla.edu.ec</t>
  </si>
  <si>
    <t>BARRIGA MORENO JUAN ALFONSO</t>
  </si>
  <si>
    <t>becquer.reyes@udla.edu.ec</t>
  </si>
  <si>
    <t>REYES SOLIS BECQUER ADONIS</t>
  </si>
  <si>
    <t>mariaemilia.chaves@udla.edu.ec</t>
  </si>
  <si>
    <t>CHAVES NARVAEZ MARIA EMILIA</t>
  </si>
  <si>
    <t>sebastian.vinueza.soto@udla.edu.ec</t>
  </si>
  <si>
    <t>VINUEZA SOTO SEBASTIAN  ALEJANDRO</t>
  </si>
  <si>
    <t>samuel.burbano.munoz@udla.edu.ec</t>
  </si>
  <si>
    <t>BURBANO MUÑOZ SAMUEL ISAAC</t>
  </si>
  <si>
    <t>santiagoantonio.penafiel@udla.edu.ec</t>
  </si>
  <si>
    <t>PEÑAFIEL OBANDO SANTIAGO ANTONIO</t>
  </si>
  <si>
    <t>gicela.andrade@udla.edu.ec</t>
  </si>
  <si>
    <t>ANDRADE RAZA GICELA JEANNETH</t>
  </si>
  <si>
    <t>stephaniemichelle.oleas@udla.edu.ec</t>
  </si>
  <si>
    <t>OLEAS GUERRA STEPHANIE MICHELLE</t>
  </si>
  <si>
    <t>joffre.garrochamba@udla.edu.ec</t>
  </si>
  <si>
    <t>GARROCHAMBA ALULIMA JOFFRE SAUL</t>
  </si>
  <si>
    <t>galoalejandro.guevara@udla.edu.ec</t>
  </si>
  <si>
    <t>GUEVARA TORRES GALO ALEJANDRO</t>
  </si>
  <si>
    <t>karenabigail.haro@udla.edu.ec</t>
  </si>
  <si>
    <t>HARO PROAÑO KAREN ABIGAIL</t>
  </si>
  <si>
    <t>andrea.ruales.rosero@udla.edu.ec</t>
  </si>
  <si>
    <t>RUALES ROSERO ANDREA FERNANDA</t>
  </si>
  <si>
    <t>mayerli.rojas.perez@udla.edu.ec</t>
  </si>
  <si>
    <t>ROJAS PEREZ MAYERLI NICOLE</t>
  </si>
  <si>
    <t>sebastian.melo@udla.edu.ec</t>
  </si>
  <si>
    <t>MELO GANGOTENA SEBASTIAN</t>
  </si>
  <si>
    <t>paulismael.robalino@udla.edu.ec</t>
  </si>
  <si>
    <t>ROBALINO PORRAS PAUL ISMAEL</t>
  </si>
  <si>
    <t>irene.cervantes.chavez@udla.edu.ec</t>
  </si>
  <si>
    <t>CERVANTES CHAVEZ IRENE ABIGAIL</t>
  </si>
  <si>
    <t>melany.pazmino.espinales@udla.edu.ec</t>
  </si>
  <si>
    <t>PAZMIÑO  ESPINALES MELANY NATALIA</t>
  </si>
  <si>
    <t>sergio.alban@udla.edu.ec</t>
  </si>
  <si>
    <t>ALBAN VELASTEGUI SERGIO FRANCISCO</t>
  </si>
  <si>
    <t>benjamin.astudillo.conde@udla.edu.ec</t>
  </si>
  <si>
    <t>ASTUDILLO CONDE BENJAMIN IGNACIO</t>
  </si>
  <si>
    <t>josselinedaniela.chavez@udla.edu.ec</t>
  </si>
  <si>
    <t>CHAVEZ CARPIO JOSSELINE DANIELA</t>
  </si>
  <si>
    <t>alexis.lozano.larrea@udla.edu.ec</t>
  </si>
  <si>
    <t>LOZANO LARREA ALEXIS VINICIO</t>
  </si>
  <si>
    <t>juan.larreategui.bueno@udla.edu.ec</t>
  </si>
  <si>
    <t>LARREATEGUI BUENO JUAN PABLO</t>
  </si>
  <si>
    <t>alejandro.herrera.a1@udla.edu.ec</t>
  </si>
  <si>
    <t>HERRERA ANDRADE ALEJANDRO SEBASTIAN</t>
  </si>
  <si>
    <t>isaacantonio.suarez@udla.edu.ec</t>
  </si>
  <si>
    <t>SUAREZ MEDINA ISAAC ANTONIO</t>
  </si>
  <si>
    <t>shirleynicole.santacruz@udla.edu.ec</t>
  </si>
  <si>
    <t>SANTACRUZ CORDOVA SHIRLEY NICOLE</t>
  </si>
  <si>
    <t>melany.bulla.torres@udla.edu.ec</t>
  </si>
  <si>
    <t>BULLA TORRES MELANY LEONELA</t>
  </si>
  <si>
    <t>sandra.espinoza@udla.edu.ec</t>
  </si>
  <si>
    <t>ESPINOZA CEDEÑO SANDRA NATACHA</t>
  </si>
  <si>
    <t>carlos.larrea.davila@udla.edu.ec</t>
  </si>
  <si>
    <t>LARREA DAVILA CARLOS HUMBERTO</t>
  </si>
  <si>
    <t>j.alcivar@udlanet.ec</t>
  </si>
  <si>
    <t>ALCIVAR BERNAL JOSE SANTOS RICARDO</t>
  </si>
  <si>
    <t>domenica.villavicencio.cabrera@udla.edu.ec</t>
  </si>
  <si>
    <t>VILLAVICENCIO CABRERA DOMENICA LIZETH</t>
  </si>
  <si>
    <t>jose.bueno.mino@udla.edu.ec</t>
  </si>
  <si>
    <t>BUENO MIÑO JOSE ANTONIO</t>
  </si>
  <si>
    <t>juanpablo.araque@udla.edu.ec</t>
  </si>
  <si>
    <t>ARAQUE SANCHEZ JUAN PABLO</t>
  </si>
  <si>
    <t>angel.calderon.zambonino@udla.edu.ec</t>
  </si>
  <si>
    <t>CALDERON  ZAMBONINO ANGEL  DAVID</t>
  </si>
  <si>
    <t>genesis.barragan.goyburo@udla.edu.ec</t>
  </si>
  <si>
    <t>BARRAGAN GOYBURO GENESIS NICOLE</t>
  </si>
  <si>
    <t>genesis.uvidia.calles@udla.edu.ec</t>
  </si>
  <si>
    <t>UVIDIA CALLES GENESIS MIKAELA</t>
  </si>
  <si>
    <t>pamela.banegas.brito@udla.edu.ec</t>
  </si>
  <si>
    <t>BANEGAS BRITO PAMELA CRISTIANI</t>
  </si>
  <si>
    <t>jorge.aleaga.figueroa@udla.edu.ec</t>
  </si>
  <si>
    <t>ALEAGA FIGUEROA JORGE ANDRES</t>
  </si>
  <si>
    <t>isabela.grijalva.vaca@udla.edu.ec</t>
  </si>
  <si>
    <t>GRIJALVA VACA ISABELA</t>
  </si>
  <si>
    <t>rosa.ramirez.chacon@udla.edu.ec</t>
  </si>
  <si>
    <t>RAMIREZ CHACON ROSA ELENA</t>
  </si>
  <si>
    <t>mail3@udla.edu.ec</t>
  </si>
  <si>
    <t>ARMENDARIS QUEVEDO PATRICIA ELIZABETH</t>
  </si>
  <si>
    <t>camilaandrea.davila@udla.edu.ec</t>
  </si>
  <si>
    <t>DAVILA CEVALLOS CAMILA ANDREA</t>
  </si>
  <si>
    <t>emilyscarlett.jacome@udla.edu.ec</t>
  </si>
  <si>
    <t>JACOME SASI EMILY SCARLETT</t>
  </si>
  <si>
    <t>jhonny.vela@udla.edu.ec</t>
  </si>
  <si>
    <t>VELA GUERRA JHONNY ALEJANDRO</t>
  </si>
  <si>
    <t>francisco.cevallos.castro@udla.edu.ec</t>
  </si>
  <si>
    <t>CEVALLOS CASTRO FRANCISCO ALEXANDER</t>
  </si>
  <si>
    <t>davidandres.uyaguari@udla.edu.ec</t>
  </si>
  <si>
    <t>UYAGUARI JIMENEZ DAVID ANDRES</t>
  </si>
  <si>
    <t>julian.vinueza.palacios@udla.edu.ec</t>
  </si>
  <si>
    <t>VINUEZA PALACIOS JULIAN RAFAEL</t>
  </si>
  <si>
    <t>oliver.vera.martinez@udla.edu.ec</t>
  </si>
  <si>
    <t>VERA  MARTINEZ OLIVER RICARDO</t>
  </si>
  <si>
    <t>claudia.yatacue@udla.edu.ec</t>
  </si>
  <si>
    <t>YATACUE HILAMO CLAUDIA VANESSA</t>
  </si>
  <si>
    <t>angie.lopez.justicia@udla.edu.ec</t>
  </si>
  <si>
    <t>LOPEZ JUSTICIA ANGIE ELIZABETH</t>
  </si>
  <si>
    <t>kathy.pilca@udla.edu.ec</t>
  </si>
  <si>
    <t>PILCA CAMPUES KATHY NAYELI</t>
  </si>
  <si>
    <t>holguer.balseca@udla.edu.ec</t>
  </si>
  <si>
    <t>BALSECA VILLACRES HOLGUER ENRIQUE</t>
  </si>
  <si>
    <t>rachelivana.grijalva@udla.edu.ec</t>
  </si>
  <si>
    <t>GRIJALVA RAMOS RACHEL IVANA</t>
  </si>
  <si>
    <t>stefania.morales@udla.edu.ec</t>
  </si>
  <si>
    <t>MORALES VALENCIA MISHELL STEFANIA</t>
  </si>
  <si>
    <t>emilio.leon.leon@udla.edu.ec</t>
  </si>
  <si>
    <t>LEON LEON EMILIO JOSE</t>
  </si>
  <si>
    <t>nicolas.salas.parra@udla.edu.ec</t>
  </si>
  <si>
    <t>SALAS PARRA NICOLAS MICHAEL</t>
  </si>
  <si>
    <t>richard.villagomez@udla.edu.ec</t>
  </si>
  <si>
    <t>VILLAGOMEZ CABEZAS RICHARD ITALO</t>
  </si>
  <si>
    <t>jose.charry.davalos@udla.edu.ec</t>
  </si>
  <si>
    <t>CHARRY DAVALOS JOSE ANDRES</t>
  </si>
  <si>
    <t>maria.alvarez.coello@udla.edu.ec</t>
  </si>
  <si>
    <t>ALVAREZ COELLO MARIA BELEN</t>
  </si>
  <si>
    <t>rolando.chiluisa@udla.edu.ec</t>
  </si>
  <si>
    <t>CHILUISA ALOMIA ROLANDO JAVIER</t>
  </si>
  <si>
    <t>laura.salvador@udla.edu.ec</t>
  </si>
  <si>
    <t>SALVADOR PUIG LAURA DEL CARMEN</t>
  </si>
  <si>
    <t>ariana.ramirez.andrade@udla.edu.ec</t>
  </si>
  <si>
    <t>RAMIREZ ANDRADE ARIANA ABIGAIL</t>
  </si>
  <si>
    <t>mail2@udla.edu.ec</t>
  </si>
  <si>
    <t>BAQUERIZO POSSO MIGUEL ANGEL</t>
  </si>
  <si>
    <t>isaacalexander.suarez@udla.edu.ec</t>
  </si>
  <si>
    <t>SUAREZ SANGUCHO ISAAC ALEXANDER</t>
  </si>
  <si>
    <t>pedro.borja.mendoza@udla.edu.ec</t>
  </si>
  <si>
    <t>BORJA MENDOZA PEDRO ANDREE</t>
  </si>
  <si>
    <t>josselynpaola.guevara@udla.edu.ec</t>
  </si>
  <si>
    <t>GUEVARA GANAN JOSSELYN PAOLA</t>
  </si>
  <si>
    <t>pedro.cisneros@udla.edu.ec</t>
  </si>
  <si>
    <t>CISNEROS CORRAL PEDRO JOSE</t>
  </si>
  <si>
    <t>karolynstefany.rojas@udla.edu.ec</t>
  </si>
  <si>
    <t>ROJAS CORTE KAROLYN STEFANY</t>
  </si>
  <si>
    <t>syan.montano.carrion@udla.edu.ec</t>
  </si>
  <si>
    <t>MONTAÑO  CARRION SYAN  PATRICK</t>
  </si>
  <si>
    <t>sharon.freire.lasso@udla.edu.ec</t>
  </si>
  <si>
    <t>FREIRE LASSO SHARON ALEJANDRA</t>
  </si>
  <si>
    <t>rosana.ruzza@udla.edu.ec</t>
  </si>
  <si>
    <t>RUZZA FREITES ROSANA BEATRICE</t>
  </si>
  <si>
    <t>camila.santillan.rosero@udla.edu.ec</t>
  </si>
  <si>
    <t>SANTILLAN  ROSERO CAMILA  NATHALY</t>
  </si>
  <si>
    <t>carla.lasso.montoya@udla.edu.ec</t>
  </si>
  <si>
    <t>LASSO MONTOYA CARLA STEPHANIA</t>
  </si>
  <si>
    <t>mail5@udla.edu.ec</t>
  </si>
  <si>
    <t>CARREÑO POZO YOLANDA EUGENIA</t>
  </si>
  <si>
    <t>olga.barrionuevo@udla.edu.ec</t>
  </si>
  <si>
    <t>BARRIONUEVO VACA OLGA VERENICE</t>
  </si>
  <si>
    <t>jackelin.velasco@udla.edu.ec</t>
  </si>
  <si>
    <t>VELASCO GUZMAN JACKELIN DEL CARMEN</t>
  </si>
  <si>
    <t>leiner.maxi@udla.edu.ec</t>
  </si>
  <si>
    <t>MAXI VALAREZO LEINER STEVEN</t>
  </si>
  <si>
    <t>luis.salvador@udla.edu.ec</t>
  </si>
  <si>
    <t>SALVADOR ULLAURI LUIS ANTONIO</t>
  </si>
  <si>
    <t>diego.quiguango@udla.edu.ec</t>
  </si>
  <si>
    <t>QUIGUANGO FARIAS DIEGO SEBASTIAN</t>
  </si>
  <si>
    <t>tomas.sinchigalo@udla.edu.ec</t>
  </si>
  <si>
    <t>SINCHIGALO MARTINEZ TOMAS XAVIER</t>
  </si>
  <si>
    <t>diego.hernandez.yepez@udla.edu.ec</t>
  </si>
  <si>
    <t>HERNANDEZ YEPEZ DIEGO EFRAIN</t>
  </si>
  <si>
    <t>pauldavid.munoz@udla.edu.ec</t>
  </si>
  <si>
    <t>MUÑOZ ARELLANO PAUL DAVID</t>
  </si>
  <si>
    <t>santiago.simbana.cango@udla.edu.ec</t>
  </si>
  <si>
    <t>SIMBAÑA CANGO SANTIAGO FERNANDO</t>
  </si>
  <si>
    <t>brithany.nunez.delgado@udla.edu.ec</t>
  </si>
  <si>
    <t>NUÑEZ DELGADO BRITHANY SOLANGE</t>
  </si>
  <si>
    <t>r.carrera@udlanet.ec</t>
  </si>
  <si>
    <t>CARRERA SALAZAR ROBERTO MEDARDO</t>
  </si>
  <si>
    <t>sara.salcedo.arias@udla.edu.ec</t>
  </si>
  <si>
    <t>SALCEDO ARIAS SARA LUCIA</t>
  </si>
  <si>
    <t>oninka.quintero.hidalgo@udla.edu.ec</t>
  </si>
  <si>
    <t>QUINTERO HIDALGO ONINKA YAJAIRA</t>
  </si>
  <si>
    <t>jorge.quijano@udla.edu.ec</t>
  </si>
  <si>
    <t>QUIJANO DE LA ROSA JORGE DAVID</t>
  </si>
  <si>
    <t>francisco.cavazos.a1@udla.edu.ec</t>
  </si>
  <si>
    <t>CAVAZOS BERMUDEZ FRANCISCO PAUL</t>
  </si>
  <si>
    <t>emilia.rothenbach.gavilanes@udla.edu.ec</t>
  </si>
  <si>
    <t>ROTHENBACH GAVILANES EMILIA ISABEL</t>
  </si>
  <si>
    <t>mariajudith.gamboa@udla.edu.ec</t>
  </si>
  <si>
    <t>GAMBOA ORTIZ MARIA JUDITH</t>
  </si>
  <si>
    <t>claudia.yaucen@udla.edu.ec</t>
  </si>
  <si>
    <t>YAUCEN DUCHI CLAUDIA LETICIA</t>
  </si>
  <si>
    <t>pablo.londono@udla.edu.ec</t>
  </si>
  <si>
    <t>LONDOÑO MANCHENO PABLO MAURICIO</t>
  </si>
  <si>
    <t>iann.valle.ortega@udla.edu.ec</t>
  </si>
  <si>
    <t>VALLE ORTEGA IANN ISAID</t>
  </si>
  <si>
    <t>mariadelcarmen.yansaguano@udla.edu.ec</t>
  </si>
  <si>
    <t>YANSAGUANO CACERES MARIA  DEL CARMEN</t>
  </si>
  <si>
    <t>esteban.celi@udla.edu.ec</t>
  </si>
  <si>
    <t>CELI PAREDES ESTEBAN</t>
  </si>
  <si>
    <t>maria.chonlong@udla.edu.ec</t>
  </si>
  <si>
    <t>CHONLONG SALTOS MARIA JOSE</t>
  </si>
  <si>
    <t>francisco.nunez.herbozo@udla.edu.ec</t>
  </si>
  <si>
    <t>NUÑEZ HERBOZO FRANCISCO JAVIER</t>
  </si>
  <si>
    <t>ivan.ortiz.wilchez@udla.edu.ec</t>
  </si>
  <si>
    <t>ORTIZ WILCHEZ IVAN ANDRES</t>
  </si>
  <si>
    <t>camila.lanusse@udla.edu.ec</t>
  </si>
  <si>
    <t>LANUSSE SALAZAR CAMILA</t>
  </si>
  <si>
    <t>milton.morales.catagna@udla.edu.ec</t>
  </si>
  <si>
    <t>MORALES CATAGÑA MILTON IVAN</t>
  </si>
  <si>
    <t>ana.escobar.ronquillo@udla.edu.ec</t>
  </si>
  <si>
    <t>ESCOBAR RONQUILLO ANA PAULINA</t>
  </si>
  <si>
    <t>marcelo.lopez.suarez@udla.edu.ec</t>
  </si>
  <si>
    <t>LOPEZ SUAREZ MARCELO JAVIER</t>
  </si>
  <si>
    <t>sofia.reina.aviles@udla.edu.ec</t>
  </si>
  <si>
    <t>REINA AVILES SOFIA MICHELLE</t>
  </si>
  <si>
    <t>marilyn.garces@udla.edu.ec</t>
  </si>
  <si>
    <t>GARCES BASANTES MARILYN ESTEFANIA</t>
  </si>
  <si>
    <t>jessica.oppikofer.lopez@udla.edu.ec</t>
  </si>
  <si>
    <t>OPPIKOFER LOPEZ JESSICA MARISOL</t>
  </si>
  <si>
    <t>mail6@udla.edu.ec</t>
  </si>
  <si>
    <t>CUVI NARANJO RODRIGO ENRIQUE</t>
  </si>
  <si>
    <t>camila.tapia.peralvo@udla.edu.ec</t>
  </si>
  <si>
    <t>TAPIA PERALVO CAMILA GISSEL</t>
  </si>
  <si>
    <t>cristina.chicango@udla.edu.ec</t>
  </si>
  <si>
    <t>CHICANGO CAICEDO CRISTINA RAQUEL</t>
  </si>
  <si>
    <t>veronica.rodriguez.barco@udla.edu.ec</t>
  </si>
  <si>
    <t>RODRIGUEZ BARCO VERONICA VALERIA</t>
  </si>
  <si>
    <t>vasilina.tambovskaya@udla.edu.ec</t>
  </si>
  <si>
    <t>TAMBOVSKAYA VASILINA</t>
  </si>
  <si>
    <t>jesus.rios@udla.edu.ec</t>
  </si>
  <si>
    <t>RIOS LOPEZ JESUS</t>
  </si>
  <si>
    <t>fernando.armendariz@udla.edu.ec</t>
  </si>
  <si>
    <t>ARMENDARIZ ZAVALA FERNANDO JUAN</t>
  </si>
  <si>
    <t>iryna.valchak@udla.edu.ec</t>
  </si>
  <si>
    <t>VALCHAK IRYNA</t>
  </si>
  <si>
    <t>hernan.berrazueta.gonzalez@udla.edu.ec</t>
  </si>
  <si>
    <t>BERRAZUETA GONZALEZ HERNAN EDUARDO</t>
  </si>
  <si>
    <t>sandra.araya@udla.edu.ec</t>
  </si>
  <si>
    <t>ARAYA MORALES SANDRA ANGELICA</t>
  </si>
  <si>
    <t>martin.palacios.jaramillo@udla.edu.ec</t>
  </si>
  <si>
    <t>PALACIOS JARAMILLO MARTIN ESTEBAN</t>
  </si>
  <si>
    <t>j.delacadena@udlanet.ec</t>
  </si>
  <si>
    <t>DE LA CADENA LARENAS JORGE EDUARDO</t>
  </si>
  <si>
    <t>tania.pujos@udla.edu.ec</t>
  </si>
  <si>
    <t>PUJOS ESPIN TANIA PAOLA</t>
  </si>
  <si>
    <t>andresesteban.suarez@udla.edu.ec</t>
  </si>
  <si>
    <t>SUAREZ USBECK ANDRES ESTEBAN</t>
  </si>
  <si>
    <t>alvaro.calderon.guerrero@udla.edu.ec</t>
  </si>
  <si>
    <t>CALDERON GUERRERO ALVARO CRISTOBAL</t>
  </si>
  <si>
    <t>chiara.stornaiolo@udla.edu.ec</t>
  </si>
  <si>
    <t>STORNAIOLO JACOME CHIARA LUCIA</t>
  </si>
  <si>
    <t>mariaisabel.vaca@udla.edu.ec</t>
  </si>
  <si>
    <t>VACA ALMEIDA MARIA ISABEL</t>
  </si>
  <si>
    <t>felipe.torres.andrade@udla.edu.ec</t>
  </si>
  <si>
    <t>TORRES ANDRADE FELIPE ALEJANDRO</t>
  </si>
  <si>
    <t>hernan.morales@udla.edu.ec</t>
  </si>
  <si>
    <t>MORALES NAVARRETE HERNAN ANDRES</t>
  </si>
  <si>
    <t>mayra.cruz.ramirez@udla.edu.ec</t>
  </si>
  <si>
    <t>CRUZ RAMIREZ MAYRA ALEJANDRA</t>
  </si>
  <si>
    <t>ruben.rumipamba.zambrano@udla.edu.ec</t>
  </si>
  <si>
    <t>RUMIPAMBA ZAMBRANO RUBEN DARIO</t>
  </si>
  <si>
    <t>jaime.cardenas@udla.edu.ec</t>
  </si>
  <si>
    <t>CARDENAS CORDOVA JAIME ANDRES</t>
  </si>
  <si>
    <t>m.gomezjurado@udlanet.ec</t>
  </si>
  <si>
    <t>GOMEZJURADO JARRIN MARIA CRISTINA</t>
  </si>
  <si>
    <t>andres.rodriguez.ron@udla.edu.ec</t>
  </si>
  <si>
    <t>RODRIGUEZ RON ANDRES SANTIAGO</t>
  </si>
  <si>
    <t>pamela.mosquera.carrera@udla.edu.ec</t>
  </si>
  <si>
    <t>MOSQUERA CARRERA PAMELA MISHELL</t>
  </si>
  <si>
    <t>inti.cachipuendo.contero@udla.edu.ec</t>
  </si>
  <si>
    <t>CACHIPUENDO CONTERO INTI JOSUE</t>
  </si>
  <si>
    <t>katherin.delsalto.gonzalez@udla.edu.ec</t>
  </si>
  <si>
    <t>DEL SALTO  GONZALEZ KATHERIN CECILIA</t>
  </si>
  <si>
    <t>anthonela.campoverde.paez@udla.edu.ec</t>
  </si>
  <si>
    <t>CAMPOVERDE PAEZ ANTHONELA BRIGITTE</t>
  </si>
  <si>
    <t>andres.garces.fuentes@udla.edu.ec</t>
  </si>
  <si>
    <t>GARCES  FUENTES ANDRES STEVEN</t>
  </si>
  <si>
    <t>melany.jimenez.romero@udla.edu.ec</t>
  </si>
  <si>
    <t>JIMENEZ ROMERO MELANY STEFANIA</t>
  </si>
  <si>
    <t>jorge.rivera.borja@udla.edu.ec</t>
  </si>
  <si>
    <t>RIVERA BORJA JORGE EDUARDO</t>
  </si>
  <si>
    <t>karla.monge.haro@udla.edu.ec</t>
  </si>
  <si>
    <t>MONGE HARO KARLA ALEXANDRA</t>
  </si>
  <si>
    <t>andresmauricio.mora@udla.edu.ec</t>
  </si>
  <si>
    <t>MORA ORTIZ ANDRES MAURICIO</t>
  </si>
  <si>
    <t>wellington.granja@udla.edu.ec</t>
  </si>
  <si>
    <t>GRANJA DIAZ WELLINGTON PATRICIO</t>
  </si>
  <si>
    <t>fernandohoracio.perez@udla.edu.ec</t>
  </si>
  <si>
    <t>PEREZ GUERRERO FERNANDO HORACIO</t>
  </si>
  <si>
    <t>guadalupe.silva@udla.edu.ec</t>
  </si>
  <si>
    <t>SILVA VIVANCO   GUADALUPE YESENIA</t>
  </si>
  <si>
    <t>daphne.blanchard@udla.edu.ec</t>
  </si>
  <si>
    <t>BLANCHARD DAPHNE NIELSEN</t>
  </si>
  <si>
    <t>elizabeth.fonseca@udla.edu.ec</t>
  </si>
  <si>
    <t>FONSECA SILVA ELIZABETH ALEXANDRA</t>
  </si>
  <si>
    <t>cristobal.vera@udla.edu.ec</t>
  </si>
  <si>
    <t>VERA MOREJON CRISTOBAL ANDRES</t>
  </si>
  <si>
    <t>franklin.sasintuna.bocancho@udla.edu.ec</t>
  </si>
  <si>
    <t>SASINTUÑA BOCANCHO FRANKLIN EDUARDO</t>
  </si>
  <si>
    <t>nelson.veintimilla@udla.edu.ec</t>
  </si>
  <si>
    <t>VEINTIMILLA VELA NELSON ANDRES</t>
  </si>
  <si>
    <t>juan.perez.morabowen@udla.edu.ec</t>
  </si>
  <si>
    <t>PEREZ MORA BOWEN JUAN FRANCISCO</t>
  </si>
  <si>
    <t>adriana.morales.rosero@udla.edu.ec</t>
  </si>
  <si>
    <t>MORALES ROSERO ADRIANA ELIZABETH</t>
  </si>
  <si>
    <t>myriam.hinojosa@udla.edu.ec</t>
  </si>
  <si>
    <t>HINOJOSA BARAHONA MYRIAM JOHANNA</t>
  </si>
  <si>
    <t>w.jativa@udlanet.ec</t>
  </si>
  <si>
    <t>JATIVA SANDOVAL WILMA MAGALY</t>
  </si>
  <si>
    <t>claudia.salgado@udla.edu.ec</t>
  </si>
  <si>
    <t>SALGADO LEVY CLAUDIA HELENA</t>
  </si>
  <si>
    <t>michelle.rosales.moreno@udla.edu.ec</t>
  </si>
  <si>
    <t>ROSALES MORENO MICHELLE ESTEFANIA</t>
  </si>
  <si>
    <t>diego.ordonez@udla.edu.ec</t>
  </si>
  <si>
    <t>ORDOÑEZ GUERRERO DIEGO HERNAN</t>
  </si>
  <si>
    <t>paul.piedra@udla.edu.ec</t>
  </si>
  <si>
    <t>PIEDRA VAZQUEZ PAUL ANDRES</t>
  </si>
  <si>
    <t>karla.tapia.romero@udla.edu.ec</t>
  </si>
  <si>
    <t>TAPIA ROMERO KARLA ELIZABETH</t>
  </si>
  <si>
    <t>gustavo.sandoval.canas@udla.edu.ec</t>
  </si>
  <si>
    <t>SANDOVAL CAÑAS GUSTAVO JOSE</t>
  </si>
  <si>
    <t>tatiana.grijalva@udla.edu.ec</t>
  </si>
  <si>
    <t>GRIJALVA GUERRA TATIANA ELIZABETH</t>
  </si>
  <si>
    <t>erick.velastegui@udla.edu.ec</t>
  </si>
  <si>
    <t>VELASTEGUI PEÑAFIEL ERICK GONZALO</t>
  </si>
  <si>
    <t>danny.asimbaya@udla.edu.ec</t>
  </si>
  <si>
    <t>ASIMBAYA ALVARADO DANNY XAVIER</t>
  </si>
  <si>
    <t>elsa.carrillo@udla.edu.ec</t>
  </si>
  <si>
    <t>CARRILLO MORENO ELSA MARIELA</t>
  </si>
  <si>
    <t>mail7@udla.edu.ec</t>
  </si>
  <si>
    <t>LOACHAMIN CONDOR MILTON FERNANDO</t>
  </si>
  <si>
    <t>luis.urquiza@udla.edu.ec</t>
  </si>
  <si>
    <t>URQUIZA AGUIAR LUIS FELIPE</t>
  </si>
  <si>
    <t>erislan.martinez@udla.edu.ec</t>
  </si>
  <si>
    <t>MARTINEZ JERA ERISLAN</t>
  </si>
  <si>
    <t>mateofernando.cordova@udla.edu.ec</t>
  </si>
  <si>
    <t>CORDOVA PROAÑO MATEO FERNANDO</t>
  </si>
  <si>
    <t>hugo.jimenez.taco@udla.edu.ec</t>
  </si>
  <si>
    <t>JIMENEZ TACO HUGO ALFREDO</t>
  </si>
  <si>
    <t>washington.casamen@udla.edu.ec</t>
  </si>
  <si>
    <t>CASAMEN NOLASCO WASHINGTON WLADIMIR</t>
  </si>
  <si>
    <t>santiago.armijos@udla.edu.ec</t>
  </si>
  <si>
    <t>ARMIJOS NAVARRO SANTIAGO PATRICIO</t>
  </si>
  <si>
    <t>gabriela.cuvi@udla.edu.ec</t>
  </si>
  <si>
    <t>CUVI FREIRE GABRIELA SILVANA</t>
  </si>
  <si>
    <t>alejandro.castro@udla.edu.ec</t>
  </si>
  <si>
    <t>CASTRO CARRERA ALEJANDRO FABIAN</t>
  </si>
  <si>
    <t>alyson.mino@udla.edu.ec</t>
  </si>
  <si>
    <t>MINO  ANDRANGO ALYSON  CAMILA</t>
  </si>
  <si>
    <t>raul.paredes.loor@udla.edu.ec</t>
  </si>
  <si>
    <t>PAREDES LOOR RAUL VICENTE</t>
  </si>
  <si>
    <t>a.monard@udlanet.ec</t>
  </si>
  <si>
    <t>MONARD ARCINIEGAS ALEXKA SHAYARINA</t>
  </si>
  <si>
    <t>sebastian.cordova.a@udla.edu.ec</t>
  </si>
  <si>
    <t>CORDOVA MORALES SEBASTIAN ALEJANDRO</t>
  </si>
  <si>
    <t>fernando.roldan@udla.edu.ec</t>
  </si>
  <si>
    <t>ROLDAN CORREA FERNANDO JOSE</t>
  </si>
  <si>
    <t>andrea.vaca.herrera@udla.edu.ec</t>
  </si>
  <si>
    <t>VACA HERRERA ANDREA ESTEFANIA</t>
  </si>
  <si>
    <t>katherine.velastegui.arias@udla.edu.ec</t>
  </si>
  <si>
    <t>VELASTEGUI ARIAS KATHERINE LISSETTE</t>
  </si>
  <si>
    <t>jorge.varela@udla.edu.ec</t>
  </si>
  <si>
    <t>VARELA BRITO JORGE DANIEL</t>
  </si>
  <si>
    <t>diego.novoa@udla.edu.ec</t>
  </si>
  <si>
    <t>NOVOA GUILLEN DIEGO DAVID</t>
  </si>
  <si>
    <t>marialorena.ordonez@udla.edu.ec</t>
  </si>
  <si>
    <t>ORDOÑEZ LUNA MARIA LORENA</t>
  </si>
  <si>
    <t>jose.granda.jaramillo@udla.edu.ec</t>
  </si>
  <si>
    <t>GRANDA JARAMILLO JOSE ALBERTO</t>
  </si>
  <si>
    <t>gabriel.osorio@udla.edu.ec</t>
  </si>
  <si>
    <t>OSORIO VIZCAINO GABRIEL ESTALIN</t>
  </si>
  <si>
    <t>renato.torres@udla.edu.ec</t>
  </si>
  <si>
    <t>TORRES MONTAÑO RENATO MATIAS</t>
  </si>
  <si>
    <t>wilhelm.montalvo@udla.edu.ec</t>
  </si>
  <si>
    <t>MONTALVO ESPINOSA WILHELM RUPERTO</t>
  </si>
  <si>
    <t>veronicaelizabeth.espinosa@udla.edu.ec</t>
  </si>
  <si>
    <t>ESPINOSA ECHEVERRIA VERONICA ELIZABETH</t>
  </si>
  <si>
    <t>erika.cadena.burbano@udla.edu.ec</t>
  </si>
  <si>
    <t>CADENA BURBANO ERIKA VANESA</t>
  </si>
  <si>
    <t>erbin.basantes@udla.edu.ec</t>
  </si>
  <si>
    <t>BASANTES FIERRO ERBIN DAVID</t>
  </si>
  <si>
    <t>santiago.espinoza.carvajal@udla.edu.ec</t>
  </si>
  <si>
    <t>ESPINOZA CARVAJAL SANTIAGO JAVIER</t>
  </si>
  <si>
    <t>leonardo.goycoechea@udla.edu.ec</t>
  </si>
  <si>
    <t>GOYCOECHEA ROMAN LEONARDO SEBASTIAN</t>
  </si>
  <si>
    <t>ronaldroberty.cedeno@udla.edu.ec</t>
  </si>
  <si>
    <t>CEDEÑO VEGA RONALD ROBERTY</t>
  </si>
  <si>
    <t>mauricio.coronado@udla.edu.ec</t>
  </si>
  <si>
    <t>CORONADO CHAVEZ MAURICIO SEGUNDO</t>
  </si>
  <si>
    <t>antonio.naranjo@udla.edu.ec</t>
  </si>
  <si>
    <t>NARANJO ANDRADE ANTONIO XAVIER</t>
  </si>
  <si>
    <t>mariuxi.rojas@udla.edu.ec</t>
  </si>
  <si>
    <t>ROJAS GALINDO MARIUXI PAOLA</t>
  </si>
  <si>
    <t>andres.barreno.lalama@udla.edu.ec</t>
  </si>
  <si>
    <t>BARRENO LALAMA ANDRES</t>
  </si>
  <si>
    <t>j.ona@udlanet.ec</t>
  </si>
  <si>
    <t>OÑA TOLEDO JACOBO</t>
  </si>
  <si>
    <t>roberto.garcia@udla.edu.ec</t>
  </si>
  <si>
    <t>GARCIA MEJIA ROBERTO ALEJANDRO</t>
  </si>
  <si>
    <t>paulina.paz@udla.edu.ec</t>
  </si>
  <si>
    <t>PAZ JARA PAULINA GABRIELA</t>
  </si>
  <si>
    <t>fidel.rodriguez.galarza@udla.edu.ec</t>
  </si>
  <si>
    <t>RODRIGUEZ GALARZA FIDEL ERNESTO</t>
  </si>
  <si>
    <t>joseph.hurtado@udla.edu.ec</t>
  </si>
  <si>
    <t>HURTADO MOSCOSO JOSEPH ANDREE</t>
  </si>
  <si>
    <t>melissa.pazmino@udla.edu.ec</t>
  </si>
  <si>
    <t>PAZMIÑO VILLASEÑOR MELISSA</t>
  </si>
  <si>
    <t>sandra.velez.cevallos@udla.edu.ec</t>
  </si>
  <si>
    <t>VELEZ CEVALLOS SANDRA ELIZABETH</t>
  </si>
  <si>
    <t>edgar.cardenas@udla.edu.ec</t>
  </si>
  <si>
    <t>CARDENAS FIGUEROA EDGAR GEOVANNY</t>
  </si>
  <si>
    <t>ricardo.hernandez.gonzalez@udla.edu.ec</t>
  </si>
  <si>
    <t>HERNANDEZ GONZALEZ RICARDO ISRAEL</t>
  </si>
  <si>
    <t>santiago.gomez.duranona@udla.edu.ec</t>
  </si>
  <si>
    <t>GOMEZ DURANONA SANTIAGO EZEQUIEL</t>
  </si>
  <si>
    <t>adriana.bravo.montero@udla.edu.ec</t>
  </si>
  <si>
    <t>BRAVO MONTERO ADRIANA LIZBETH</t>
  </si>
  <si>
    <t>luis.pavon@udla.edu.ec</t>
  </si>
  <si>
    <t>PAVON ROSERO LUIS EDUARDO</t>
  </si>
  <si>
    <t>sandra.riofrio.terrazas@udla.edu.ec</t>
  </si>
  <si>
    <t>RIOFRIO TERRAZAS SANDRA DEL CISNE</t>
  </si>
  <si>
    <t>patricia.garcia.lucio@udla.edu.ec</t>
  </si>
  <si>
    <t>GARCIA LUCIO PATRICIA KAROLINA</t>
  </si>
  <si>
    <t>ricardo.freire.granja@udla.edu.ec</t>
  </si>
  <si>
    <t>FREIRE GRANJA RICARDO AUGUSTO</t>
  </si>
  <si>
    <t>patricio.gavilanes.carrasco@udla.edu.ec</t>
  </si>
  <si>
    <t>GAVILANES CARRASCO PATRICIO DAVID</t>
  </si>
  <si>
    <t>gabriela.bilana@udla.edu.ec</t>
  </si>
  <si>
    <t>BILAÑA CANO GABRIELA XIMENA</t>
  </si>
  <si>
    <t>katty.penaloza@udla.edu.ec</t>
  </si>
  <si>
    <t>PEÑALOZA PURUNCAJAS KETTY VERÓNICA</t>
  </si>
  <si>
    <t>valeria.guzman@udla.edu.ec</t>
  </si>
  <si>
    <t>GUZMAN PEREZ VALERIA ELIZABETH</t>
  </si>
  <si>
    <t>fabricio.tipantocta@udla.edu.ec</t>
  </si>
  <si>
    <t>TIPANTOCTA PILLAJO FABRICIO MANUEL</t>
  </si>
  <si>
    <t>fausto.nunez@udla.edu.ec</t>
  </si>
  <si>
    <t>NÚÑEZ ORTEGA FAUSTO MARCELO</t>
  </si>
  <si>
    <t>danny.moreno@udla.edu.ec</t>
  </si>
  <si>
    <t>MORENO RIVERA DANNY JAVIER</t>
  </si>
  <si>
    <t>g.penaherrera@udlanet.ec</t>
  </si>
  <si>
    <t>PEÑAHERRERA ECHEVERRIA GABRIEL AUGUSTO</t>
  </si>
  <si>
    <t>cesar.briceno@udla.edu.ec</t>
  </si>
  <si>
    <t>BRICEÑO KIRBY CESAR EDUARDO</t>
  </si>
  <si>
    <t>mateosebastian.munoz@udla.edu.ec</t>
  </si>
  <si>
    <t>MUÑOZ ESPINOZA MATEO SEBASTIAN</t>
  </si>
  <si>
    <t>nikole.salazar@udla.edu.ec</t>
  </si>
  <si>
    <t>SALAZAR GRANIZO NIKOLE SOLANGE</t>
  </si>
  <si>
    <t>caren.castillo@udla.edu.ec</t>
  </si>
  <si>
    <t>CASTILLO BERMEO CAREN GABRIELA</t>
  </si>
  <si>
    <t>freddy.alvear@udla.edu.ec</t>
  </si>
  <si>
    <t>ALVEAR BRITO FREDDY DANIEL</t>
  </si>
  <si>
    <t>carolina.bastidas.meza@udla.edu.ec</t>
  </si>
  <si>
    <t>BASTIDAS MEZA CAROLINA CECILIA</t>
  </si>
  <si>
    <t>yolanda.tapia@udla.edu.ec</t>
  </si>
  <si>
    <t>TAPIA MORA YOLANDA MARIA</t>
  </si>
  <si>
    <t>gonzalo.carvajal@udla.edu.ec</t>
  </si>
  <si>
    <t>CARVAJAL CAJAS GONZALO ANDRES</t>
  </si>
  <si>
    <t>daniel.puertas@udla.edu.ec</t>
  </si>
  <si>
    <t>PUERTAS TUMIPAMBA DANIEL VICENTE</t>
  </si>
  <si>
    <t>nicole.pabon.calderon@udla.edu.ec</t>
  </si>
  <si>
    <t>PABON CALDERON NICOLE SARAHI</t>
  </si>
  <si>
    <t>c.ponce@udlanet.ec</t>
  </si>
  <si>
    <t>PONCE VILLALVA CARLOS WASHINGTON</t>
  </si>
  <si>
    <t>ana.valbuena@udla.edu.ec</t>
  </si>
  <si>
    <t>VALBUENA INCIARTE ANA CARMEN</t>
  </si>
  <si>
    <t>mariafernanda.villa@udla.edu.ec</t>
  </si>
  <si>
    <t>VILLA VELASCO MARIA FERNANDA</t>
  </si>
  <si>
    <t>esteban.arce@udla.edu.ec</t>
  </si>
  <si>
    <t>ARCE JARAMILLO ESTEBAN GABRIEL</t>
  </si>
  <si>
    <t>evelyn.encalada@udla.edu.ec</t>
  </si>
  <si>
    <t>ENCALADA BERMEO EVELYN ALEXANDRA</t>
  </si>
  <si>
    <t>cintya.gordon@udla.edu.ec</t>
  </si>
  <si>
    <t>GORDON FALCONI CINTYA MERCEDES</t>
  </si>
  <si>
    <t>azucena.sarnoza@udla.edu.ec</t>
  </si>
  <si>
    <t>SORNOZA ZAMBRANO AZUCENA BALDRAMINA</t>
  </si>
  <si>
    <t>rosa.sumba@udla.edu.ec</t>
  </si>
  <si>
    <t>SUMBA PORTILLA ROSA VERONICA</t>
  </si>
  <si>
    <t>alba.paucar@udla.edu.ec</t>
  </si>
  <si>
    <t>PAUCAR MORILLO ALBA ANDREA</t>
  </si>
  <si>
    <t>jairo.montaluisa.mora@udla.edu.ec</t>
  </si>
  <si>
    <t>MONTALUISA MORA JAIRO DAVID</t>
  </si>
  <si>
    <t>maria.palacios.bonilla@udla.edu.ec</t>
  </si>
  <si>
    <t>PALACIOS BONILLA MARIA DE LOS ANGELES</t>
  </si>
  <si>
    <t>pedro.romero@udla.edu.ec</t>
  </si>
  <si>
    <t>ROMERO SAKER PEDRO JOSE RACHID</t>
  </si>
  <si>
    <t>joel.loor.miketta@udla.edu.ec</t>
  </si>
  <si>
    <t>LOOR MIKETTA JOEL ALBERTO</t>
  </si>
  <si>
    <t>carlosandres.estrella@udla.edu.ec</t>
  </si>
  <si>
    <t>ESTRELLA GARCIA CARLOS ANDRES</t>
  </si>
  <si>
    <t>joaquin.landazuri@udla.edu.ec</t>
  </si>
  <si>
    <t>LANDAZURI BENITEZ JOAQUIN ESTEBAN</t>
  </si>
  <si>
    <t>ivan.granda.gonzalez@udla.edu.ec</t>
  </si>
  <si>
    <t>GRANDA GONZALEZ IVAN PATRICIO</t>
  </si>
  <si>
    <t>santiago.guerra.salcedo@udla.edu.ec</t>
  </si>
  <si>
    <t>GUERRA SALCEDO SANTIAGO STALIN</t>
  </si>
  <si>
    <t>luiselian.pineda@udla.edu.ec</t>
  </si>
  <si>
    <t>PINEDA REVELO LUIS ELIAN</t>
  </si>
  <si>
    <t>andrea.bucheli@udla.edu.ec</t>
  </si>
  <si>
    <t>BUCHELI CABEZAS ANDREA CAROLINA</t>
  </si>
  <si>
    <t>byron.freire.bonilla@udla.edu.ec</t>
  </si>
  <si>
    <t>FREIRE BONILLA BYRON ANDRES</t>
  </si>
  <si>
    <t>felkin.orbe@udla.edu.ec</t>
  </si>
  <si>
    <t>ORBE NAJERA FELKIN RAMIRO</t>
  </si>
  <si>
    <t>carla.llano@udla.edu.ec</t>
  </si>
  <si>
    <t>LLANO RUIZ CARLA ESTEFANIA</t>
  </si>
  <si>
    <t>mail8@udla.edu.ec</t>
  </si>
  <si>
    <t>SALAZAR NARVAEZ SEGUNDO GERMAN</t>
  </si>
  <si>
    <t>milton.castillo@udla.edu.ec</t>
  </si>
  <si>
    <t>CASTILLO PULGAR MILTON RAMIRO</t>
  </si>
  <si>
    <t>maribel.usuay@udla.edu.ec</t>
  </si>
  <si>
    <t>USUAY QUIMIS MARIBEL GUADALUPE</t>
  </si>
  <si>
    <t>pablo.dominguez@udla.edu.ec</t>
  </si>
  <si>
    <t>DOMINGUEZ AGUILAR PABLO ANDRES</t>
  </si>
  <si>
    <t>carlos.heredia.rivera@udla.edu.ec</t>
  </si>
  <si>
    <t>HEREDIA RIVERA CARLOS EDUARDO</t>
  </si>
  <si>
    <t>maria.quishpe.cuenca@udla.edu.ec</t>
  </si>
  <si>
    <t>QUISHPE CUENCA MARIA CONCEPCION</t>
  </si>
  <si>
    <t>micaelamishell.mejia@udla.edu.ec</t>
  </si>
  <si>
    <t>MEJIA CONDOY MICAELA MISHELL</t>
  </si>
  <si>
    <t>adriana.amaguayo@udla.edu.ec</t>
  </si>
  <si>
    <t>AMAGUAYO LOPEZ ADRIANA PAOLA</t>
  </si>
  <si>
    <t>cindy.zambrano@udla.edu.ec</t>
  </si>
  <si>
    <t>ZAMBRANO DEL VALLE CINDY LEIBETH</t>
  </si>
  <si>
    <t>jaime.diaz@udla.edu.ec</t>
  </si>
  <si>
    <t>DIAZ ENRIQUEZ JAIME MARCELO</t>
  </si>
  <si>
    <t>david.jacome.ponce@udla.edu.ec</t>
  </si>
  <si>
    <t>JACOME  PONCE DAVID FERNANDO</t>
  </si>
  <si>
    <t>p.vallejo@udlanet.ec</t>
  </si>
  <si>
    <t>VALLEJO VILLACIS PATRICIO ROLANDO</t>
  </si>
  <si>
    <t>otman.fernandez@udla.edu.ec</t>
  </si>
  <si>
    <t>FERNANDEZ CONCEPCION OTMAN</t>
  </si>
  <si>
    <t>paola.duchi@udla.edu.ec</t>
  </si>
  <si>
    <t>DUCHI JIMBO PAOLA NARCISA</t>
  </si>
  <si>
    <t>daniel.ortiz.arevalo.a@udla.edu.ec</t>
  </si>
  <si>
    <t>ORTIZ AREVALO DANIEL</t>
  </si>
  <si>
    <t>jose.sanchez.redroban@udla.edu.ec</t>
  </si>
  <si>
    <t>SANCHEZ REDROBAN JOSE DANIEL</t>
  </si>
  <si>
    <t>flor.pancha@udla.edu.ec</t>
  </si>
  <si>
    <t>PANCHA RAMOS FLOR MARIA</t>
  </si>
  <si>
    <t>carolina.guevara@udla.edu.ec</t>
  </si>
  <si>
    <t>GUEVARA ROSERO GRACE CAROLINA</t>
  </si>
  <si>
    <t>cristina.donoso@udla.edu.ec</t>
  </si>
  <si>
    <t>DONOSO FABARA MAGDALENA CRISTINA</t>
  </si>
  <si>
    <t>bryanalexander.paredes@udla.edu.ec</t>
  </si>
  <si>
    <t>PAREDES CHANCUSI BRYAN ALEXANDER</t>
  </si>
  <si>
    <t>diana.noguera.sanchez@udla.edu.ec</t>
  </si>
  <si>
    <t>NOGUERA SANCHEZ DIANA ISABEL</t>
  </si>
  <si>
    <t>ana.marquez@udla.edu.ec</t>
  </si>
  <si>
    <t>MARQUEZ DE GONZALEZ ANA HILDA</t>
  </si>
  <si>
    <t>mail9@udla.edu.ec</t>
  </si>
  <si>
    <t>ZURITA PAREDES HECTOR ANIBAL</t>
  </si>
  <si>
    <t>janio.jadan@udla.edu.ec</t>
  </si>
  <si>
    <t>JADAN GUERRERO JANIO LINCON</t>
  </si>
  <si>
    <t>juan.narvaez.galarza@udla.edu.ec</t>
  </si>
  <si>
    <t>NARVAEZ GALARZA JUAN SEBASTIAN</t>
  </si>
  <si>
    <t>ramon.pineda@udla.edu.ec</t>
  </si>
  <si>
    <t>PINEDA ALVAREZ RAMON ANDRES</t>
  </si>
  <si>
    <t>janina.ullauri@udla.edu.ec</t>
  </si>
  <si>
    <t>ULLAURI  BETANCOURT JANINA TATIANA</t>
  </si>
  <si>
    <t>pablo.criollo.escobar@udla.edu.ec</t>
  </si>
  <si>
    <t>CRIOLLO ESCOBAR PABLO ALEXANDER</t>
  </si>
  <si>
    <t>francisco.aguas@udla.edu.ec</t>
  </si>
  <si>
    <t>AGUAS ALARCON FRANCISCO XAVIER</t>
  </si>
  <si>
    <t>jenny.zurita@udla.edu.ec</t>
  </si>
  <si>
    <t>ZURITA GUERRA JENNY PAOLA</t>
  </si>
  <si>
    <t>gloria.aldean@udla.edu.ec</t>
  </si>
  <si>
    <t>ALDEAN AGUIRRE GLORIA LIZETH</t>
  </si>
  <si>
    <t>xavier.villota@udla.edu.ec</t>
  </si>
  <si>
    <t>VILLOTA ACOSTA XAVIER ALEXANDER</t>
  </si>
  <si>
    <t>elias.davila@udla.edu.ec</t>
  </si>
  <si>
    <t>DAVILA ALCOCER ELIAS DAVID</t>
  </si>
  <si>
    <t>jcpenafiel@udla.edu.ec</t>
  </si>
  <si>
    <t>PEÑAFIEL SUAREZ JUAN CARLOS</t>
  </si>
  <si>
    <t>leonardo.morales@udla.edu.ec</t>
  </si>
  <si>
    <t>MORALES VANEGAS LEONARDO AGUSTIN</t>
  </si>
  <si>
    <t>daniela.pantoja.ortega@udla.edu.ec</t>
  </si>
  <si>
    <t>PANTOJA ORTEGA DANIELA MISHELL</t>
  </si>
  <si>
    <t>monica.castillo.minaca@udla.edu.ec</t>
  </si>
  <si>
    <t>CASTILLO  MINACA MONICA ELIZABETH</t>
  </si>
  <si>
    <t>luis.aranda@udla.edu.ec</t>
  </si>
  <si>
    <t>ARANDA ARELLANO LUIS ANTONIO</t>
  </si>
  <si>
    <t>david.garces.almeida@udla.edu.ec</t>
  </si>
  <si>
    <t>GARCÉS ALMEIDA DAVID ERNESTO</t>
  </si>
  <si>
    <t>andressebastian.granja@udla.edu.ec</t>
  </si>
  <si>
    <t>GRANJA ARMENDARIS ANDRES SEBASTIAN</t>
  </si>
  <si>
    <t>cynthia.marquez@udla.edu.ec</t>
  </si>
  <si>
    <t>MARQUEZ REYES CYNTHIA RUXANDRA</t>
  </si>
  <si>
    <t>indira.yanez@udla.edu.ec</t>
  </si>
  <si>
    <t>YANEZ VARGAS INDIRA DE LOS ANGELES</t>
  </si>
  <si>
    <t>valeria.estrella@udla.edu.ec</t>
  </si>
  <si>
    <t>ESTRELLA BARROS VALERIA ALEXANDRA</t>
  </si>
  <si>
    <t>monica.suarez.a01@udla.edu.ec</t>
  </si>
  <si>
    <t>SUAREZ  FLORES MONICA CAROLINA</t>
  </si>
  <si>
    <t>mframos@udla.edu.ec</t>
  </si>
  <si>
    <t>RAMOS YANEZ MARIA FERNANDA</t>
  </si>
  <si>
    <t>renato.barros.bravo@udla.edu.ec</t>
  </si>
  <si>
    <t>BARROS BRAVO RENATO MAURICIO</t>
  </si>
  <si>
    <t>jonathan.lozada@udla.edu.ec</t>
  </si>
  <si>
    <t>LOZADA  PAZMIÑO JONATHAN VICTOR</t>
  </si>
  <si>
    <t>esteban.ochoa@udla.edu.ec</t>
  </si>
  <si>
    <t>OCHOA ROBLES ESTEBAN ARMANDO</t>
  </si>
  <si>
    <t>erwing.sanchez@udla.edu.ec</t>
  </si>
  <si>
    <t>SANCHEZ PAZ ERWING BOLIVAR</t>
  </si>
  <si>
    <t>jenny.caicedo@udla.edu.ec</t>
  </si>
  <si>
    <t>CAICEDO RODRIGUEZ JENNY OLIVIA</t>
  </si>
  <si>
    <t>fernando.escobar.lopez@udla.edu.ec</t>
  </si>
  <si>
    <t>ESCOBAR LOPEZ FERNANDO DAVID</t>
  </si>
  <si>
    <t>alfonso.flores@udla.edu.ec</t>
  </si>
  <si>
    <t>FLORES GUERRERO ALFONSO SANTIAGO</t>
  </si>
  <si>
    <t>janina.ordonez@udla.edu.ec</t>
  </si>
  <si>
    <t>ORDOÑEZ PESANTEZ JANINA ELIZABETH</t>
  </si>
  <si>
    <t>carmen.salas@udla.edu.ec</t>
  </si>
  <si>
    <t>SALAS PAEZ CARMEN ALEXANDRA</t>
  </si>
  <si>
    <t>maria.velastegui.toro@udla.edu.ec</t>
  </si>
  <si>
    <t>VELASTEGUI TORO MARIA BELEN</t>
  </si>
  <si>
    <t>ana.mahauad@udla.edu.ec</t>
  </si>
  <si>
    <t>MAHAUAD BURNEO ANA GABRIELA</t>
  </si>
  <si>
    <t>daniela.avellan@udla.edu.ec</t>
  </si>
  <si>
    <t>AVELLAN SANDOVAL DANIELA KARINA</t>
  </si>
  <si>
    <t>juan.naranjo.paucar@udla.edu.ec</t>
  </si>
  <si>
    <t>NARANJO PAUCAR JUAN SEBASTIAN</t>
  </si>
  <si>
    <t>emilio.abad.herrera@udla.edu.ec</t>
  </si>
  <si>
    <t>ABAD HERRERA EMILIO PATRICIO</t>
  </si>
  <si>
    <t>diana.argoti.lima@udla.edu.ec</t>
  </si>
  <si>
    <t>ARGOTI LIMA DIANA ALEJANDRA</t>
  </si>
  <si>
    <t>andrea.quishpe.sandoval@udla.edu.ec</t>
  </si>
  <si>
    <t>QUISHPE SANDOVAL ANDREA PAOLA</t>
  </si>
  <si>
    <t>andres.chinchin@udla.edu.ec</t>
  </si>
  <si>
    <t>CHINCHIN TALAVERA ANDRES ESTEBAN</t>
  </si>
  <si>
    <t>jessica.calderon@udla.edu.ec</t>
  </si>
  <si>
    <t>CALDERON LLUMIQUINGA JESSICA BELEN</t>
  </si>
  <si>
    <t>daniel.flores.mosquera@udla.edu.ec</t>
  </si>
  <si>
    <t>FLORES MOSQUERA DANIEL XAVIER</t>
  </si>
  <si>
    <t>santiago.pulgar@udla.edu.ec</t>
  </si>
  <si>
    <t>PULGAR MONTERO SANTIAGO ANDRES</t>
  </si>
  <si>
    <t>xavier.noboa@udla.edu.ec</t>
  </si>
  <si>
    <t>NOBOA LOPEZ XAVIER ANTONIO</t>
  </si>
  <si>
    <t>braulio.costa@udla.edu.ec</t>
  </si>
  <si>
    <t>COSTA RUIZ BRAULIO ARTURO</t>
  </si>
  <si>
    <t>andreacarolina.orbe@udla.edu.ec</t>
  </si>
  <si>
    <t>ORBE LOPEZ ANDREA CAROLINA</t>
  </si>
  <si>
    <t>esteban.pullas.aguilar@udla.edu.ec</t>
  </si>
  <si>
    <t>PULLAS AGUILAR ESTEBAN ANDRES</t>
  </si>
  <si>
    <t>freddy.aldaz.vallejo@udla.edu.ec</t>
  </si>
  <si>
    <t>ALDAZ VALLEJO FREDDY ALEXANDER</t>
  </si>
  <si>
    <t>carlos.carrillo@udla.edu.ec</t>
  </si>
  <si>
    <t>CARRILLO TORO CARLOS MANUEL</t>
  </si>
  <si>
    <t>ariel.carrillo.viera@udla.edu.ec</t>
  </si>
  <si>
    <t>CARRILLO VIERA ARIEL FERNANDO</t>
  </si>
  <si>
    <t>santiago.rosero.villarreal@udla.edu.ec</t>
  </si>
  <si>
    <t>ROSERO VILLARREAL ARTURO SANTIAGO</t>
  </si>
  <si>
    <t>susana.sandoval@udla.edu.ec</t>
  </si>
  <si>
    <t>SANDOVAL CUEVA SUSANA CATHERINE</t>
  </si>
  <si>
    <t>henry.soto@udla.edu.ec</t>
  </si>
  <si>
    <t>SOTO BOHORQUEZ HENRY PATRICIO</t>
  </si>
  <si>
    <t>jose.guerrero.grijalva@udla.edu.ec</t>
  </si>
  <si>
    <t>GUERRERO GRIJALVA JOSE FERNANDO</t>
  </si>
  <si>
    <t>rogelio.odales@udla.edu.ec</t>
  </si>
  <si>
    <t>ODALES IBARRA ROGELIO RIDEL</t>
  </si>
  <si>
    <t>mpasquel@udla.edu.ec</t>
  </si>
  <si>
    <t>PASQUEL QUIÑONEZ RENE MAURICIO</t>
  </si>
  <si>
    <t>mariapaula.carrasco@udla.edu.ec</t>
  </si>
  <si>
    <t>CARRASCO ESCOBAR MARIA PAULA</t>
  </si>
  <si>
    <t>sofia.lopez.vallejo@udla.edu.ec</t>
  </si>
  <si>
    <t>LÓPEZ VALLEJO SOFÍA</t>
  </si>
  <si>
    <t>jessica.alvarado.yumisaca@udla.edu.ec</t>
  </si>
  <si>
    <t>ALVARADO YUMISACA JESSICA FERNANDA</t>
  </si>
  <si>
    <t>lida.ordonez@udla.edu.ec</t>
  </si>
  <si>
    <t>ORDONEZ ABRIGO LIDA MARIA</t>
  </si>
  <si>
    <t>andres.meza@udla.edu.ec</t>
  </si>
  <si>
    <t>MEZA CASTILLO ANDRES LEONARDO</t>
  </si>
  <si>
    <t>hugo.zumarraga@udla.edu.ec</t>
  </si>
  <si>
    <t>ZUMARRAGA MARROQUIN HUGO XAVIER</t>
  </si>
  <si>
    <t>kathy.lizano.moya@udla.edu.ec</t>
  </si>
  <si>
    <t>LIZANO MOYA KATHY ALEXANDRA</t>
  </si>
  <si>
    <t>jenny.portilla@udla.edu.ec</t>
  </si>
  <si>
    <t>PORTILLA JIMENEZ JENNY GABRIELA</t>
  </si>
  <si>
    <t>david.sotomayor.altuna@udla.edu.ec</t>
  </si>
  <si>
    <t>SOTOMAYOR ALTUNA DAVID DANILO</t>
  </si>
  <si>
    <t>danielalejandro.ruiz@udla.edu.ec</t>
  </si>
  <si>
    <t>RUIZ ANGULO DANIEL ALEJANDRO</t>
  </si>
  <si>
    <t>RICAURTE YANEZ ANDREA PAULINA</t>
  </si>
  <si>
    <t>ariel.quinaluiza.guano@udla.edu.ec</t>
  </si>
  <si>
    <t>QUINALUIZA GUANO ARIEL SEBASTIAN</t>
  </si>
  <si>
    <t>brandon.lozada.barrera@udla.edu.ec</t>
  </si>
  <si>
    <t>LOZADA BARRERA BRANDON ISAAC</t>
  </si>
  <si>
    <t>dante.estevez.grijalva@udla.edu.ec</t>
  </si>
  <si>
    <t>ESTEVEZ GRIJALVA DANTE</t>
  </si>
  <si>
    <t>diegofrancisco.toaquiza@udla.edu.ec</t>
  </si>
  <si>
    <t>TOAQUIZA VELASQUEZ DIEGO FRANCISCO</t>
  </si>
  <si>
    <t>alejandro.andrade.a@udla.edu.ec</t>
  </si>
  <si>
    <t>ANDRADE VALVERDE ALEJANDRO</t>
  </si>
  <si>
    <t>mario.angos@udla.edu.ec</t>
  </si>
  <si>
    <t>ANGOS CARVAJAL MARIO FERNANDO</t>
  </si>
  <si>
    <t>mariaemilia.maldonado@udla.edu.ec</t>
  </si>
  <si>
    <t>MALDONADO MUÑOZ MARIA EMILIA</t>
  </si>
  <si>
    <t>johanna.pozo.neira@udla.edu.ec</t>
  </si>
  <si>
    <t>POZO NEIRA JOHANNA LUCIA</t>
  </si>
  <si>
    <t>juan.munoz.hidalgo@udla.edu.ec</t>
  </si>
  <si>
    <t>MUNOZ HIDALGO JUAN FERNANDO</t>
  </si>
  <si>
    <t>gabriela.orbe@udla.edu.ec</t>
  </si>
  <si>
    <t>ORBE REYES GABRIELA ALEJANDRA</t>
  </si>
  <si>
    <t>mauricio.ayala@udla.edu.ec</t>
  </si>
  <si>
    <t>AYALA CASTILLO MAURICIO JAVIER</t>
  </si>
  <si>
    <t>sebastian.melendrez@udla.edu.ec</t>
  </si>
  <si>
    <t>MELENDREZ AMAYA ALEX SEBASTIAN</t>
  </si>
  <si>
    <t>maite.sandoval.duran@udla.edu.ec</t>
  </si>
  <si>
    <t>SANDOVAL DURAN MAITE CAROLINA</t>
  </si>
  <si>
    <t>camilasofia.vega@udla.edu.ec</t>
  </si>
  <si>
    <t>VEGA CUEVA CAMILA SOFIA</t>
  </si>
  <si>
    <t>micaela.jimenez.chiriboga@udla.edu.ec</t>
  </si>
  <si>
    <t>JIMENEZ CHIRIBOGA MICAELA REBECA</t>
  </si>
  <si>
    <t>luisa.rivera@udla.edu.ec</t>
  </si>
  <si>
    <t>RIVERA RAMIREZ LUISA MARIA</t>
  </si>
  <si>
    <t>matias.espinoza.llerena@udla.edu.ec</t>
  </si>
  <si>
    <t>ESPINOZA LLERENA MATIAS EDUARDO</t>
  </si>
  <si>
    <t>melany.vinan.bolanos@udla.edu.ec</t>
  </si>
  <si>
    <t>VIÑAN BOLAÑOS MELANY IVONNE</t>
  </si>
  <si>
    <t>patricia.feijoo@udla.edu.ec</t>
  </si>
  <si>
    <t>FEIJOO MUÑOZ PATRICIA MONSERRATH</t>
  </si>
  <si>
    <t>ismael.nacato@udla.edu.ec</t>
  </si>
  <si>
    <t>ÑACATO CHICAIZA ISMAEL IRVIN</t>
  </si>
  <si>
    <t>diana.tayo.montero@udla.edu.ec</t>
  </si>
  <si>
    <t>TAYO MONTERO DIANA EMILIA</t>
  </si>
  <si>
    <t>gabriela.villacres@udla.edu.ec</t>
  </si>
  <si>
    <t>VILLACRES UTRERAS GABRIELA ALEJANDRA</t>
  </si>
  <si>
    <t>mishellestefania.cabrera@udla.edu.ec</t>
  </si>
  <si>
    <t>CABRERA GARZON MISHELL ESTEFANIA</t>
  </si>
  <si>
    <t>joffremauricio.flores@udla.edu.ec</t>
  </si>
  <si>
    <t>FLORES PADILLA JOFFRE MAURICIO</t>
  </si>
  <si>
    <t>alisson.juina.jaime@udla.edu.ec</t>
  </si>
  <si>
    <t>JUIÑA JAIME ALISSON NICOLE</t>
  </si>
  <si>
    <t>emilie.pachacama.guanotoa@udla.edu.ec</t>
  </si>
  <si>
    <t>PACHACAMA GUANOTOA EMILIE BELEN</t>
  </si>
  <si>
    <t>carolina.rubio@udla.edu.ec</t>
  </si>
  <si>
    <t>RUBIO HERDOIZA CAROLINA</t>
  </si>
  <si>
    <t>ashlee.soledispa.villamar@udla.edu.ec</t>
  </si>
  <si>
    <t>ASHLEE FRANCESCA SOLEDISPA VILLAMAR</t>
  </si>
  <si>
    <t>leonardo.munoz.calderon@udla.edu.ec</t>
  </si>
  <si>
    <t>MUÑOZ CALDERON LEONARDO SEBASTIAN</t>
  </si>
  <si>
    <t>juliana.sosa.sigchos@udla.edu.ec</t>
  </si>
  <si>
    <t>SOSA SIGCHOS JULIANA KAMILA</t>
  </si>
  <si>
    <t>leandro.simbana.imbaquingo@udla.edu.ec</t>
  </si>
  <si>
    <t>SIMBANA IMBAQUINGO LEANDRO XAVIER</t>
  </si>
  <si>
    <t>erick.tusa.tigasi@udla.edu.ec</t>
  </si>
  <si>
    <t>TUSA TIGASI ERICK JOEL</t>
  </si>
  <si>
    <t>francisco.corral@udla.edu.ec</t>
  </si>
  <si>
    <t>CORRAL JACOME FRANCISCO ALEJANDRO</t>
  </si>
  <si>
    <t>davidalejandro.velasco@udla.edu.ec</t>
  </si>
  <si>
    <t>VELASCO PUGA DAVID ALEJANDRO</t>
  </si>
  <si>
    <t>daniela.mora.osorio@udla.edu.ec</t>
  </si>
  <si>
    <t>MORA OSORIO DANIELA ALEJANDRA</t>
  </si>
  <si>
    <t>priscila.zuniga.andino@udla.edu.ec</t>
  </si>
  <si>
    <t>ZUÑIGA ANDINO PRISCILA ESTEFANIA</t>
  </si>
  <si>
    <t>karladamaris.perez@udla.edu.ec</t>
  </si>
  <si>
    <t>PEREZ LUZON KARLA DAMARIS</t>
  </si>
  <si>
    <t>eric.maldonado.nicolalde@udla.edu.ec</t>
  </si>
  <si>
    <t>MALDONADO NICOLALDE ERIC ISMAEL</t>
  </si>
  <si>
    <t>nicole.carvallo.solano@udla.edu.ec</t>
  </si>
  <si>
    <t>CARVALLO SOLANO DE LA SALA NICOLE MICAELA</t>
  </si>
  <si>
    <t>ruby.moreno.cuasapaz@udla.edu.ec</t>
  </si>
  <si>
    <t>MORENO CUASAPAZ RUBY CAROLINA</t>
  </si>
  <si>
    <t>naidelyn.villarruel.villamar@udla.edu.ec</t>
  </si>
  <si>
    <t>VILLARRUEL VILLAMAR NAIDELYN NOEMI</t>
  </si>
  <si>
    <t>joseph.nicolalde.navarrete@udla.edu.ec</t>
  </si>
  <si>
    <t>NICOLALDE NAVARRETE JOSEPH MIGUEL</t>
  </si>
  <si>
    <t>ruby.moyota.allauca@udla.edu.ec</t>
  </si>
  <si>
    <t>MOYOTA ALLAUCA RUBY ESTEFANIA</t>
  </si>
  <si>
    <t>francisco.maldonado@udla.edu.ec</t>
  </si>
  <si>
    <t>MALDONADO PAEZ FRANCISCO JAVIER</t>
  </si>
  <si>
    <t>diegojosue.vega@udla.edu.ec</t>
  </si>
  <si>
    <t>VEGA AGUILERA DIEGO JOSUE</t>
  </si>
  <si>
    <t>jhosua.villalba@udla.edu.ec</t>
  </si>
  <si>
    <t>VILLALBA DAVILA JOSHUA NICOLAS</t>
  </si>
  <si>
    <t>francisco.izquierdo@udla.edu.ec</t>
  </si>
  <si>
    <t>IZQUIERDO TAPIA FRANCISCO XAVIER</t>
  </si>
  <si>
    <t>domenica.cueller.garcia@udla.edu.ec</t>
  </si>
  <si>
    <t>CUELLER GARCIA DOMENICA VALESKA</t>
  </si>
  <si>
    <t>ambar.regalado.vaca@udla.edu.ec</t>
  </si>
  <si>
    <t>REGALADO VACA AMBAR MARTINA</t>
  </si>
  <si>
    <t>lourdes.cordova@udla.edu.ec</t>
  </si>
  <si>
    <t>CORDOVA FLORES LOURDES NATHALY</t>
  </si>
  <si>
    <t>luis.sanchez.castillo@udla.edu.ec</t>
  </si>
  <si>
    <t>SANCHEZ CASTILLO LUIS ANIBAL</t>
  </si>
  <si>
    <t>gabriel.buitron.proano@udla.edu.ec</t>
  </si>
  <si>
    <t>BUITRON PROAÑO GABRIEL ANDRES</t>
  </si>
  <si>
    <t>sandra.chanatasig@udla.edu.ec</t>
  </si>
  <si>
    <t>CHANATASIG CERNA SANDRA ISABEL</t>
  </si>
  <si>
    <t>livinston.moreira@udla.edu.ec</t>
  </si>
  <si>
    <t>MOREIRA BAEZ LIVINSTON ARTURO</t>
  </si>
  <si>
    <t>veronica.alvarez@udla.edu.ec</t>
  </si>
  <si>
    <t>ALVAREZ ERAZO VERONICA DEL PILAR</t>
  </si>
  <si>
    <t>matias.hernandez.ortiz@udla.edu.ec</t>
  </si>
  <si>
    <t>HERNANDEZ ORTIZ MATIAS LENIN</t>
  </si>
  <si>
    <t>karina.mendez@udla.edu.ec</t>
  </si>
  <si>
    <t>MENDEZ AREVALO KARINA BELEN</t>
  </si>
  <si>
    <t>yessica.ruales@udla.edu.ec</t>
  </si>
  <si>
    <t>RUALES ALVEAR YESSICA VALERIA</t>
  </si>
  <si>
    <t>gabriela.parra.martinez@udla.edu.ec</t>
  </si>
  <si>
    <t>PARRA MARTINEZ GABRIELA STEPHANIE</t>
  </si>
  <si>
    <t>stefania.mosquera@udla.edu.ec</t>
  </si>
  <si>
    <t>MOSQUERA HERRERA STEFANIA DE LOS ANGELES</t>
  </si>
  <si>
    <t>silvia.lema@udla.edu.ec</t>
  </si>
  <si>
    <t>LEMA MOROCHO SILVIA DOLORES</t>
  </si>
  <si>
    <t>jenny.baquero@udla.edu.ec</t>
  </si>
  <si>
    <t>BAQUERO CHIZA JENNY PAULINA</t>
  </si>
  <si>
    <t>israel.vinueza.salazar@udla.edu.ec</t>
  </si>
  <si>
    <t>VINUEZA SALAZAR ISRAEL SEBASTIAN</t>
  </si>
  <si>
    <t>christopher.miranda.perez@udla.edu.ec</t>
  </si>
  <si>
    <t>MIRANDA PEREZ CHRISTOPHER BENJAMIN</t>
  </si>
  <si>
    <t>jeniffer.pacheco.solis@udla.edu.ec</t>
  </si>
  <si>
    <t>PACHECO SOLIS JENIFFER NICOLE</t>
  </si>
  <si>
    <t>andres.angulo@udla.edu.ec</t>
  </si>
  <si>
    <t>ANGULO DAVILA CARLOS ANDRES</t>
  </si>
  <si>
    <t>fanny.hidalgo.cevallos@udla.edu.ec</t>
  </si>
  <si>
    <t>HIDALGO CEVALLOS FANNY ROCIO</t>
  </si>
  <si>
    <t>mariagracia.arrieta@udla.edu.ec</t>
  </si>
  <si>
    <t>ARRIETA VASQUEZ MARIA GRACIA</t>
  </si>
  <si>
    <t>medardo.bonilla@udla.edu.ec</t>
  </si>
  <si>
    <t>MEDARDO FRANCISCO BONILLA BARREROS</t>
  </si>
  <si>
    <t>BE746002</t>
  </si>
  <si>
    <t>julieth.saavedra.ramirez@udla.edu.ec</t>
  </si>
  <si>
    <t>SAAVEDRA RAMIREZ JULIETH PAOLA</t>
  </si>
  <si>
    <t>patricia.carvajal@udla.edu.ec</t>
  </si>
  <si>
    <t>CARVAJAL FIGUEROA PATRICIA ALEXANDRA</t>
  </si>
  <si>
    <t>karina.naranjo.buitron@udla.edu.ec</t>
  </si>
  <si>
    <t>NARANJO BUITRON KARINA GABRIELA</t>
  </si>
  <si>
    <t>mayra.bajana@udla.edu.ec</t>
  </si>
  <si>
    <t>BAJAÑA PINELA MAYRA ALEXANDRA</t>
  </si>
  <si>
    <t>ana.mendoza.pena@udla.edu.ec</t>
  </si>
  <si>
    <t>MENDOZA PEÑA ANA PAOLA</t>
  </si>
  <si>
    <t>sandra.sanmartin@udla.edu.ec</t>
  </si>
  <si>
    <t>SANMARTIN VASQUEZ SANDRA VERONICA</t>
  </si>
  <si>
    <t>marcelo.villegas.sanchez@udla.edu.ec</t>
  </si>
  <si>
    <t>VILLEGAS SANCHEZ MARCELO ALEJANDRO</t>
  </si>
  <si>
    <t>juan.yepez@udla.edu.ec</t>
  </si>
  <si>
    <t>YEPEZ DAZA JUAN EDUARDO</t>
  </si>
  <si>
    <t>danielsebastian.lopez@udla.edu.ec</t>
  </si>
  <si>
    <t>LOPEZ  SALAS DANIEL SEBASTIAN</t>
  </si>
  <si>
    <t>britneysamantha.guijarro@udla.edu.ec</t>
  </si>
  <si>
    <t>GUIJARRO GONGORA BRITNEY  SAMANTHA</t>
  </si>
  <si>
    <t>olivia.imbaquingo@udla.edu.ec</t>
  </si>
  <si>
    <t>IMBAQUINGO MOLINA OLIVIA MAGDALENA</t>
  </si>
  <si>
    <t>pamela.guerra.franco@udla.edu.ec</t>
  </si>
  <si>
    <t>GUERRA FRANCO PAMELA  ESTEFANIA</t>
  </si>
  <si>
    <t>maria.mendoza.gordillo@udla.edu.ec</t>
  </si>
  <si>
    <t>MENDOZA GORDILLO MARIA JOSE</t>
  </si>
  <si>
    <t>marco.martinez@udla.edu.ec</t>
  </si>
  <si>
    <t>MARTINEZ REINOSO MARCO ANTONIO</t>
  </si>
  <si>
    <t>steve.negrete.tufino@udla.edu.ec</t>
  </si>
  <si>
    <t>NEGRETE TUFIÑO STEVE LEANDRO</t>
  </si>
  <si>
    <t>washington.arias@udla.edu.ec</t>
  </si>
  <si>
    <t>ARIAS CALVACHE WASHINGTON DAVID</t>
  </si>
  <si>
    <t>jacinto.bonilla@udla.edu.ec</t>
  </si>
  <si>
    <t>BONILLA ESCOBAR JACINTO ESTEBAN</t>
  </si>
  <si>
    <t>david.males@udla.edu.ec</t>
  </si>
  <si>
    <t>MALES MALDONADO DAVID ALEJANDRO</t>
  </si>
  <si>
    <t>cgalarza@udla.edu.ec</t>
  </si>
  <si>
    <t>GALARZA SIMBAÑA CARLOS ALBERTO</t>
  </si>
  <si>
    <t>mariafernanda.pena@udla.edu.ec</t>
  </si>
  <si>
    <t>PEÑA VASQUEZ MARIA FERNANDA</t>
  </si>
  <si>
    <t>domenica.villacis.jativa@udla.edu.ec</t>
  </si>
  <si>
    <t>VILLACIS JATIVA DOMENICA ALEJANDRA</t>
  </si>
  <si>
    <t>luis.rivadeneira.dominguez@udla.edu.ec</t>
  </si>
  <si>
    <t>RIVADENEIRA DOMINGUEZ LUIS FELIPE</t>
  </si>
  <si>
    <t>gil.yepez@udla.edu.ec</t>
  </si>
  <si>
    <t>YEPEZ OCHOA GIL JAVIER</t>
  </si>
  <si>
    <t>fernanda.avalos@udla.edu.ec</t>
  </si>
  <si>
    <t>AVALOS AGUILAR FERNANDA NATALIA</t>
  </si>
  <si>
    <t>andrea.chaspuengal@udla.edu.ec</t>
  </si>
  <si>
    <t>CHASPUENGAL MORALES ANDREA ALEXANDRA</t>
  </si>
  <si>
    <t>maria.mayorga.alvarez@udla.edu.ec</t>
  </si>
  <si>
    <t>MAYORGA ALVAREZ MARIA DE LOS ANGELES</t>
  </si>
  <si>
    <t>jonathan.moncayo.lemos@udla.edu.ec</t>
  </si>
  <si>
    <t>MONCAYO LEMOS JONATHAN STEVEN</t>
  </si>
  <si>
    <t>mario.orellana@udla.edu.ec</t>
  </si>
  <si>
    <t>ORELLANA JARRIN MARIO ORLANDO</t>
  </si>
  <si>
    <t>pedro.gavilanez@udla.edu.ec</t>
  </si>
  <si>
    <t>GAVILANEZ VILLAMARIN PEDRO LENIN</t>
  </si>
  <si>
    <t>mmuller@udla.edu.ec</t>
  </si>
  <si>
    <t>MULLER MANTILLA MARÍA EUGENIA</t>
  </si>
  <si>
    <t>josue.martinez@udla.edu.ec</t>
  </si>
  <si>
    <t>MARTINEZ HIDALGO JOSUE PAUL</t>
  </si>
  <si>
    <t>juan.barrera.guarderas@udla.edu.ec</t>
  </si>
  <si>
    <t>BARRERA GUARDERAS JUAN FRANCISCO</t>
  </si>
  <si>
    <t>willians.jaramillo@udla.edu.ec</t>
  </si>
  <si>
    <t>JARAMILLO CASTRO WILLIANS GONZALO</t>
  </si>
  <si>
    <t>luzeidy.ortiz@udla.edu.ec</t>
  </si>
  <si>
    <t>ORTIZ ESQUIVEL LUZ EIDY</t>
  </si>
  <si>
    <t>nancy.espinosa@udla.edu.ec</t>
  </si>
  <si>
    <t>ESPINOSA BARRERA NANCY ELIZABETH</t>
  </si>
  <si>
    <t>byron.tamayo.poveda@udla.edu.ec</t>
  </si>
  <si>
    <t>TAMAYO POVEDA BYRON NICOLAS</t>
  </si>
  <si>
    <t>jonathan.alvarez@udla.edu.ec</t>
  </si>
  <si>
    <t>ALVAREZ SANTOS JONATHAN PATRICIO</t>
  </si>
  <si>
    <t>silvano.bertozzi@udla.edu.ec</t>
  </si>
  <si>
    <t>BERTOZZI MOSQUERA SILVANO EMANUELE</t>
  </si>
  <si>
    <t>pablo.hidalgo.lichtenstern@udla.edu.ec</t>
  </si>
  <si>
    <t>HIDALGO LICHTENSTERN PABLO KORCHAGUIN</t>
  </si>
  <si>
    <t>jessica.mejia.aguirre@udla.edu.ec</t>
  </si>
  <si>
    <t>MEJIA AGUIRRE JESSICA PAOLA</t>
  </si>
  <si>
    <t>brutgers@uamericas.edu.ec</t>
  </si>
  <si>
    <t>RUTGERS BRIAN JOSEPH</t>
  </si>
  <si>
    <t>joffre.arequipa@udla.edu.ec</t>
  </si>
  <si>
    <t>AREQUIPA HERRERA JOFFRE ANTONIO</t>
  </si>
  <si>
    <t>maria.gallegos.carrera@udla.edu.ec</t>
  </si>
  <si>
    <t>GALLEGOS CARRERA MARIA BELEN</t>
  </si>
  <si>
    <t>luz.flores@udla.edu.ec</t>
  </si>
  <si>
    <t>FLORES RODRIGUEZ LUZ MARINA</t>
  </si>
  <si>
    <t>maria.roman.sarango@udla.edu.ec</t>
  </si>
  <si>
    <t>ROMAN SARANGO MARIA LUIZA</t>
  </si>
  <si>
    <t>eliana.mera.ortiz@udla.edu.ec</t>
  </si>
  <si>
    <t>MERA ORTIZ ELIANA MELISSA</t>
  </si>
  <si>
    <t>ana.castillo.ortiz@udla.edu.ec</t>
  </si>
  <si>
    <t>CASTILLO ORTIZ ANA MARIA</t>
  </si>
  <si>
    <t>tania.prado@udla.edu.ec</t>
  </si>
  <si>
    <t>PRADO LOJA TANIA PAOLA</t>
  </si>
  <si>
    <t>ana.moreno.recalde@udla.edu.ec</t>
  </si>
  <si>
    <t>MORENO RECALDE ANA PATRICIA</t>
  </si>
  <si>
    <t>jack.saltos@udla.edu.ec</t>
  </si>
  <si>
    <t>SALTOS ARAUZ JACK ARTURO</t>
  </si>
  <si>
    <t>ligia.rivadeneira@udla.edu.ec</t>
  </si>
  <si>
    <t>RIVADENEIRA TRIVIÑO LIGIA MERCEDES</t>
  </si>
  <si>
    <t>cristina.sempertegui@udla.edu.ec</t>
  </si>
  <si>
    <t>SEMPERTEGUI ROMO MARIA CRISTINA</t>
  </si>
  <si>
    <t>karina.molina@udla.edu.ec</t>
  </si>
  <si>
    <t>MOLINA ALCOCER KARINA VICTORIA</t>
  </si>
  <si>
    <t>doris.ordonez@udla.edu.ec</t>
  </si>
  <si>
    <t>ORDOÑEZ OJEDA DORIS MARIBEL</t>
  </si>
  <si>
    <t>christian.munoz.pareja@udla.edu.ec</t>
  </si>
  <si>
    <t>MUÑOZ PAREJA CHRISTIAN DARWIN</t>
  </si>
  <si>
    <t>oscar.ortiz.pinos@udla.edu.ec</t>
  </si>
  <si>
    <t>ORTIZ PINOS OSCAR DAMIAN</t>
  </si>
  <si>
    <t>william.barragan@udla.edu.ec</t>
  </si>
  <si>
    <t>BARRAGAN BARRAGAN WILLIAM NAPOLEON</t>
  </si>
  <si>
    <t>johanna.freire.betancourt@udla.edu.ec</t>
  </si>
  <si>
    <t>FREIRE BETANCOURT JOHANNA LISBETH</t>
  </si>
  <si>
    <t>martha.rosero@udla.edu.ec</t>
  </si>
  <si>
    <t>ROSERO HERRERA MARTHA PAULINA</t>
  </si>
  <si>
    <t>ana.lozada.chamorro@udla.edu.ec</t>
  </si>
  <si>
    <t>LOZADA CHAMORRO ANA MICHELLE</t>
  </si>
  <si>
    <t>gonzalo.gonzalez@udla.edu.ec</t>
  </si>
  <si>
    <t>GONZALEZ FIERRO GONZALO GILBERTO</t>
  </si>
  <si>
    <t>sandra.amaguaya@udla.edu.ec</t>
  </si>
  <si>
    <t>AMAGUAYA CASTILLO SANDRA LISBETH</t>
  </si>
  <si>
    <t>fernando.jaramillo@udla.edu.ec</t>
  </si>
  <si>
    <t>JARAMILLO CARTAGENA FERNANDO SANDINO</t>
  </si>
  <si>
    <t>carlos.cardenas.medina@udla.edu.ec</t>
  </si>
  <si>
    <t>CARDENAS MEDINA CARLOS ENRIQUE</t>
  </si>
  <si>
    <t>maryan.rodriguez@udla.edu.ec</t>
  </si>
  <si>
    <t>RODRIGUEZ    MOSQUERA MARYAN ANDREINA</t>
  </si>
  <si>
    <t>santiagorafael.salazar@udla.edu.ec</t>
  </si>
  <si>
    <t>SALAZAR NARVAEZ SANTIAGO RAFAEL</t>
  </si>
  <si>
    <t>jorge.zambrano.sanchez@udla.edu.ec</t>
  </si>
  <si>
    <t>ZAMBRANO SANCHEZ JORGE LUIS</t>
  </si>
  <si>
    <t>klaudia.orellana.hinojosa@udla.edu.ec</t>
  </si>
  <si>
    <t>ORELLANA HINOJOSA KLAUDIA ALEJANDRA</t>
  </si>
  <si>
    <t>antonio.almeida@udla.edu.ec</t>
  </si>
  <si>
    <t>ALMEIDA VELEZ ANTONIO DAVID</t>
  </si>
  <si>
    <t>juan.bohorquez.erazo@udla.edu.ec</t>
  </si>
  <si>
    <t>BOHORQUEZ ERAZO JUAN DAVID</t>
  </si>
  <si>
    <t>tamara.rohr.mino@udla.edu.ec</t>
  </si>
  <si>
    <t>ROHR MIÑO TAMARA</t>
  </si>
  <si>
    <t>paulaandrea.andrade@udla.edu.ec</t>
  </si>
  <si>
    <t>alfredo.guevara@udla.edu.ec</t>
  </si>
  <si>
    <t>christian.torres@udla.edu.ec</t>
  </si>
  <si>
    <t>TORRES QUENORAN CHRISTIAN DAVID</t>
  </si>
  <si>
    <t>sergio.acosta.andrade@udla.edu.ec</t>
  </si>
  <si>
    <t>nicolas.salmon@udla.edu.ec</t>
  </si>
  <si>
    <t>ronald.simbana@udla.edu.ec</t>
  </si>
  <si>
    <t>liseth.mora@udla.edu.ec</t>
  </si>
  <si>
    <t>luis.enriquez@udla.edu.ec</t>
  </si>
  <si>
    <t>ENRIQUEZ TITO LUIS GIOVANNY</t>
  </si>
  <si>
    <t>mail10@udla.edu.ec</t>
  </si>
  <si>
    <t>CORRAL ANDOSILLA MARIA JOSE</t>
  </si>
  <si>
    <t>fausto.navarrete.ramos@udla.edu.ec</t>
  </si>
  <si>
    <t>NAVARRETE RAMOS FAUSTO RENAN</t>
  </si>
  <si>
    <t>carlos.urbina@udla.edu.ec</t>
  </si>
  <si>
    <t>URBINA MAYORGA CARLOS MARCELO</t>
  </si>
  <si>
    <t>paula.garofalo@udla.edu.ec</t>
  </si>
  <si>
    <t>GAROFALO TIPAN PAULA GERMANIA</t>
  </si>
  <si>
    <t>patricia.ibarra@udla.edu.ec</t>
  </si>
  <si>
    <t>IBARRA ARMAS DORA PATRICIA</t>
  </si>
  <si>
    <t>anegrete@udla.edu.ec</t>
  </si>
  <si>
    <t>NEGRETE TALENTY CLEMENTE ALFREDO</t>
  </si>
  <si>
    <t>andrea.brucil@udla.edu.ec</t>
  </si>
  <si>
    <t>BRUCIL SARZOSA ANDREA CECILIA</t>
  </si>
  <si>
    <t>cnarvaez@udla.edu.ec</t>
  </si>
  <si>
    <t>NARVAEZ MONTENEGRO CARLOS ERNESTO</t>
  </si>
  <si>
    <t>hector.velasquez@udla.edu.ec</t>
  </si>
  <si>
    <t>VELASQUEZ QUINTANA HECTOR GUSTAVO</t>
  </si>
  <si>
    <t>mrosales@udla.edu.ec</t>
  </si>
  <si>
    <t>ROSALES BUCHELI MARIA</t>
  </si>
  <si>
    <t>oswaldo.ruiz@udla.edu.ec</t>
  </si>
  <si>
    <t>RUIZ MERINO OSWALDO RAFAEL</t>
  </si>
  <si>
    <t>santiago.ruiz@udla.edu.ec</t>
  </si>
  <si>
    <t>RUIZ MONTALVO SANTIAGO GABRIEL</t>
  </si>
  <si>
    <t>cvalladares@udla.edu.ec</t>
  </si>
  <si>
    <t>VALLADARES TERAN CARLOS DAVID</t>
  </si>
  <si>
    <t>paola.posligua@udla.edu.ec</t>
  </si>
  <si>
    <t>POSLIGUA CHICA EUGENIA PAOLA</t>
  </si>
  <si>
    <t>pilar.salazar@udla.edu.ec</t>
  </si>
  <si>
    <t>SALAZAR RODAS PILAR ALEXANDRA</t>
  </si>
  <si>
    <t>d.bonilla@udlanet.ec</t>
  </si>
  <si>
    <t>BONILLA URBINA DANY LUCIANO</t>
  </si>
  <si>
    <t>e.manzano@udlanet.ec</t>
  </si>
  <si>
    <t>MANZANO RIVERA ESTEBAN JAVIER</t>
  </si>
  <si>
    <t>veronica.orellana@udla.edu.ec</t>
  </si>
  <si>
    <t>ORELLANA NAVARRETE ANA VERONICA</t>
  </si>
  <si>
    <t>hjacome@udla.edu.ec</t>
  </si>
  <si>
    <t>JACOME ANDRADE HUGO FERNANDO</t>
  </si>
  <si>
    <t>dnarvaez@udla.edu.ec</t>
  </si>
  <si>
    <t>NARVAEZ VILLARREAL DIANA GABRIELA</t>
  </si>
  <si>
    <t>sofia.arroyo@udla.edu.ec</t>
  </si>
  <si>
    <t>ARROYO ESPINOSA SOFIA CAROLINA</t>
  </si>
  <si>
    <t>bchavez@udla.edu.ec</t>
  </si>
  <si>
    <t>CHAVEZ GRIJALVA BORIS FERNANDO</t>
  </si>
  <si>
    <t>ggranda@udla.edu.ec</t>
  </si>
  <si>
    <t>GRANDA TOVAR GUILLERMO GEOVANNY</t>
  </si>
  <si>
    <t>kguevara@udla.edu.ec</t>
  </si>
  <si>
    <t>GUEVARA ESPIN KARLA MARINA</t>
  </si>
  <si>
    <t>sara.alcivar@udla.edu.ec</t>
  </si>
  <si>
    <t>ALCIVAR POZO SARA ISABEL</t>
  </si>
  <si>
    <t>garmas@udla.edu.ec</t>
  </si>
  <si>
    <t>ARMAS JACOME GONZALO XAVIER</t>
  </si>
  <si>
    <t>ravendano@udla.edu.ec</t>
  </si>
  <si>
    <t>AVENDAÑO BARRERA JULIO RICARDO</t>
  </si>
  <si>
    <t>gquezada@udla.edu.ec</t>
  </si>
  <si>
    <t>QUEZADA GUAICHA GEOVANNA ALEXANDRA</t>
  </si>
  <si>
    <t>adriana.villacres.c@udla.edu.ec</t>
  </si>
  <si>
    <t>VILLACRES CADENA FANNY ADRIANA</t>
  </si>
  <si>
    <t>csalvador@udla.edu.ec</t>
  </si>
  <si>
    <t>SALVADOR PINOS CARMEN AMELIA</t>
  </si>
  <si>
    <t>alexandra.chicaiza@udla.edu.ec</t>
  </si>
  <si>
    <t>CHICAIZA AYALA ALEXANDRA PATRICIA</t>
  </si>
  <si>
    <t>prodriguez@udla.edu.ec</t>
  </si>
  <si>
    <t>RODRIGUEZ YEPEZ PAMELA</t>
  </si>
  <si>
    <t>kchiriboga@udla.edu.ec</t>
  </si>
  <si>
    <t>CHIRIBOGA CEVALLOS KARLA LUCIA</t>
  </si>
  <si>
    <t>acasares@udla.edu.ec</t>
  </si>
  <si>
    <t>CASARES GALARRAGA ANA CRISTINA</t>
  </si>
  <si>
    <t>fabiola.espinoza@udla.edu.ec</t>
  </si>
  <si>
    <t>ESPINOZA ROJAS FABIOLA ELIZABETH</t>
  </si>
  <si>
    <t>mxpozo@udla.edu.ec</t>
  </si>
  <si>
    <t>POZO TORRES MARIA XIMENA</t>
  </si>
  <si>
    <t>dportero@udla.edu.ec</t>
  </si>
  <si>
    <t>PORTERO CEVALLOS DAVID ANDRES</t>
  </si>
  <si>
    <t>bryna.leon@udla.edu.ec</t>
  </si>
  <si>
    <t>LEON YEPEZ BRYNA JACQUELINE</t>
  </si>
  <si>
    <t>jessica.iza@udla.edu.ec</t>
  </si>
  <si>
    <t>IZA CAJAMARCA JESSICA BEATRIZ</t>
  </si>
  <si>
    <t>karina.munoz@udla.edu.ec</t>
  </si>
  <si>
    <t>MUÑOZ LAHUATTE KARINA FERNANDA</t>
  </si>
  <si>
    <t>marco.vizuete@udla.edu.ec</t>
  </si>
  <si>
    <t>VIZUETE SARABIA MARCO ANTONIO</t>
  </si>
  <si>
    <t>gabriela.bonilla@udla.edu.ec</t>
  </si>
  <si>
    <t>BONILLA IBARRA GABRIELA ALEJANDRA</t>
  </si>
  <si>
    <t>danny.cabezas@udla.edu.ec</t>
  </si>
  <si>
    <t>CABEZAS BERNHARDT DANNY ALBERTO</t>
  </si>
  <si>
    <t>alexandra.guadalupe@udla.edu.ec</t>
  </si>
  <si>
    <t>GUADALUPE CAMINO ALEXANDRA CAROLINA</t>
  </si>
  <si>
    <t>klalaleo@udla.edu.ec</t>
  </si>
  <si>
    <t>LALALEO LALALEO KARINA MERCEDES</t>
  </si>
  <si>
    <t>luz.quilo@udla.edu.ec</t>
  </si>
  <si>
    <t>QUILO CAMPUES LUZ ANGELICA</t>
  </si>
  <si>
    <t>jeanneth.terraza@udla.edu.ec</t>
  </si>
  <si>
    <t>TERRAZA ULCUANGO JEANNETH DEL CARMEN</t>
  </si>
  <si>
    <t>daniela.jerves@udla.edu.ec</t>
  </si>
  <si>
    <t>JERVES NARVAEZ DANIELA PRISCILA</t>
  </si>
  <si>
    <t>pvperez@udla.edu.ec</t>
  </si>
  <si>
    <t>PEREZ ASQUE PAULA VERONICA</t>
  </si>
  <si>
    <t>mponce@udla.edu.ec</t>
  </si>
  <si>
    <t>PONCE ERAZO MARIA JOSE</t>
  </si>
  <si>
    <t>linda.vasquez@udla.edu.ec</t>
  </si>
  <si>
    <t>VASQUEZ SALTOS LINDA BELEN</t>
  </si>
  <si>
    <t>diego.chauvin@udla.edu.ec</t>
  </si>
  <si>
    <t>CHAUVIN PROAÑO DIEGO RAUL</t>
  </si>
  <si>
    <t>andrea.maldonado@udla.edu.ec</t>
  </si>
  <si>
    <t>MALDONADO ESPINOSA ANDREA FERNANDA</t>
  </si>
  <si>
    <t>carlos.quichimbo@udla.edu.ec</t>
  </si>
  <si>
    <t>QUICHIMBO RIOS CARLOS VINICIO</t>
  </si>
  <si>
    <t>mail11@udla.edu.ec</t>
  </si>
  <si>
    <t>MONTERO VELEZ PATRICIO JAVIER</t>
  </si>
  <si>
    <t>emma.castillo@udla.edu.ec</t>
  </si>
  <si>
    <t>CASTILLO CASTRO EMMA</t>
  </si>
  <si>
    <t>mail12@udla.edu.ec</t>
  </si>
  <si>
    <t>JIMENEZ AGUIRRE ADRIANA GABRIELA</t>
  </si>
  <si>
    <t>r.alban@udlanet.ec</t>
  </si>
  <si>
    <t>ALBAN CALERO RAMIRO ALEJANDRO</t>
  </si>
  <si>
    <t>gabriela.astudillo@udla.edu.ec</t>
  </si>
  <si>
    <t>ASTUDILLO GORDON GABRIELA FERNANDA</t>
  </si>
  <si>
    <t>f.campana@udlanet.ec</t>
  </si>
  <si>
    <t>CAMPANA VELARDE FELIPE ALBERTO</t>
  </si>
  <si>
    <t>c.dighero@udlanet.ec</t>
  </si>
  <si>
    <t>DIGHERO VITERI CARLOS ALEJANDRO</t>
  </si>
  <si>
    <t>pdonoso@udla.edu.ec</t>
  </si>
  <si>
    <t>DONOSO CORONEL PABLO RODRIGO</t>
  </si>
  <si>
    <t>mail17@udla.edu.ec</t>
  </si>
  <si>
    <t>FERRO PEREZ MARIA VERONICA</t>
  </si>
  <si>
    <t>sofia.hernandez@udla.edu.ec</t>
  </si>
  <si>
    <t>HERNANDEZ NARANJO SOFIA MARGARITA</t>
  </si>
  <si>
    <t>mail13@udla.edu.ec</t>
  </si>
  <si>
    <t>LARCO NOBOA NICOLAS</t>
  </si>
  <si>
    <t>h.morejon@udlanet.ec</t>
  </si>
  <si>
    <t>MOREJON FIGUEROA HAYDEE LEONOR</t>
  </si>
  <si>
    <t>mail18@udla.edu.ec</t>
  </si>
  <si>
    <t>PACHECO BARZALLO PAUL ESTEBAN</t>
  </si>
  <si>
    <t>a.recalde@udlanet.ec</t>
  </si>
  <si>
    <t>RECALDE MANTILLA ALEXANDRA PAULINA</t>
  </si>
  <si>
    <t>jorge.reyes@udla.edu.ec</t>
  </si>
  <si>
    <t>REYES ALVEAR JORGE ESTANISLAO</t>
  </si>
  <si>
    <t>mail14@udla.edu.ec</t>
  </si>
  <si>
    <t>ROSAS FLOREZ PATRICIO IVAN</t>
  </si>
  <si>
    <t>telmo.toapanta@udla.edu.ec</t>
  </si>
  <si>
    <t>TOAPANTA OÑA TELMO PATRICIO</t>
  </si>
  <si>
    <t>mail15@udla.edu.ec</t>
  </si>
  <si>
    <t>TOLEDO TORO CARLA SOFIA</t>
  </si>
  <si>
    <t>l.vega@udlanet.ec</t>
  </si>
  <si>
    <t>VEGA CASTELLANOS LIGIA YOLANDA</t>
  </si>
  <si>
    <t>tarquino.yacelga.ponce@udla.edu.ec</t>
  </si>
  <si>
    <t>YACELGA PONCE TARQUINO PATRICIO</t>
  </si>
  <si>
    <t>cnaranjo@udla.edu.ec</t>
  </si>
  <si>
    <t>NARANJO FLORES CATHERINE ANDREA</t>
  </si>
  <si>
    <t>fmoreno@udla.edu.ec</t>
  </si>
  <si>
    <t>MORENO VILLACRES FRANCISCO XAVIER</t>
  </si>
  <si>
    <t>delrocio.ruales.z@udla.edu.ec</t>
  </si>
  <si>
    <t>RUALES ZAMBRANO MONICA DEL ROCIO</t>
  </si>
  <si>
    <t>gcepeda@udla.edu.ec</t>
  </si>
  <si>
    <t>CEPEDA HIDALGO GABRIELA ALEJANDRA</t>
  </si>
  <si>
    <t>mharo@udla.edu.ec</t>
  </si>
  <si>
    <t>HARO AGUILAR MARIA GABRIELA</t>
  </si>
  <si>
    <t>c.varas@udlanet.ec</t>
  </si>
  <si>
    <t>VARAS OLIVARES CARMEN LUZ</t>
  </si>
  <si>
    <t>mariaelena.sandoval@udla.edu.ec</t>
  </si>
  <si>
    <t>SANDOVAL CASTILLO MARIA ELENA</t>
  </si>
  <si>
    <t>jose.armijos@udla.edu.ec</t>
  </si>
  <si>
    <t>ARMIJOS RIOS JOSE STALIN</t>
  </si>
  <si>
    <t>stamayo@udla.edu.ec</t>
  </si>
  <si>
    <t>TAMAYO SERRANO SANTIAGO EDUARDO</t>
  </si>
  <si>
    <t>cvelastegui@udla.edu.ec</t>
  </si>
  <si>
    <t>VELASTEGUI CARATE CARLOS ALFREDO</t>
  </si>
  <si>
    <t>andrea.dominguez@udla.edu.ec</t>
  </si>
  <si>
    <t>DOMINGUEZ MERCHAN ANDREA JACQUELINE</t>
  </si>
  <si>
    <t>ruth.villacres@udla.edu.ec</t>
  </si>
  <si>
    <t>VILLACRES VILLACRES RUTH XIMENA</t>
  </si>
  <si>
    <t>veronica.moran@udla.edu.ec</t>
  </si>
  <si>
    <t>MORAN ARMIJOS VERONICA ELIZABETH</t>
  </si>
  <si>
    <t>cnunez@udla.edu.ec</t>
  </si>
  <si>
    <t>NUÑEZ AVILA CHRISTIAN EDUARDO</t>
  </si>
  <si>
    <t>marco.galarza@udla.edu.ec</t>
  </si>
  <si>
    <t>GALARZA CASTILLO MARCO ANTONIO</t>
  </si>
  <si>
    <t>soledad.londono@udla.edu.ec</t>
  </si>
  <si>
    <t>LONDOÑO PROAÑO RUTH SOLEDAD</t>
  </si>
  <si>
    <t>patricio.yanez@udla.edu.ec</t>
  </si>
  <si>
    <t>YANEZ CRUZ PATRICIO</t>
  </si>
  <si>
    <t>mzanipattini@udla.edu.ec</t>
  </si>
  <si>
    <t>ZANIPATTINI MATA MONICA ALEJANDRA</t>
  </si>
  <si>
    <t>csolano@udla.edu.ec</t>
  </si>
  <si>
    <t>SOLANO LOPEZ CARLOS MIGUEL</t>
  </si>
  <si>
    <t>mail19@udla.edu.ec</t>
  </si>
  <si>
    <t>BILBAO PAREDES ERNESTO XAVIER</t>
  </si>
  <si>
    <t>jose.daza@udla.edu.ec</t>
  </si>
  <si>
    <t>DAZA VARELA JOSE ANTONIO</t>
  </si>
  <si>
    <t>j.jarrin@udlanet.ec</t>
  </si>
  <si>
    <t>JARRIN BARRAGAN JOSE JAVIER</t>
  </si>
  <si>
    <t>isabel.salazar@udla.edu.ec</t>
  </si>
  <si>
    <t>SALAZAR LARREA GLADYS ISABEL</t>
  </si>
  <si>
    <t>ncumbal@udla.edu.ec</t>
  </si>
  <si>
    <t>CUMBAL GUERRON NADIA IRENE</t>
  </si>
  <si>
    <t>cguerra@udla.edu.ec</t>
  </si>
  <si>
    <t>GUERRA SERRANO MARIA CRISTINA</t>
  </si>
  <si>
    <t>andrea.herrera@udla.edu.ec</t>
  </si>
  <si>
    <t>HERRERA BAROJA ANDREA CRISTINA</t>
  </si>
  <si>
    <t>fmena@udla.edu.ec</t>
  </si>
  <si>
    <t>MENA MOLINA FRANCISCO XAVIER</t>
  </si>
  <si>
    <t>manuel.guachamin@udla.edu.ec</t>
  </si>
  <si>
    <t>GUACHAMIN PILATUÑA MANUEL</t>
  </si>
  <si>
    <t>german.pancho@udla.edu.ec</t>
  </si>
  <si>
    <t>PANCHO CARRERA GERMAN ERNESTO</t>
  </si>
  <si>
    <t>pvaca@udla.edu.ec</t>
  </si>
  <si>
    <t>VACA DELGADO NANCY PAMELA</t>
  </si>
  <si>
    <t>rpuertas@udla.edu.ec</t>
  </si>
  <si>
    <t>PUERTAS INDARTE OLGA ROMINA</t>
  </si>
  <si>
    <t>1708805716@udla.edu.ec</t>
  </si>
  <si>
    <t>CASTRO ESPINOZA OLGA MARIA</t>
  </si>
  <si>
    <t>noemi.galvez@udla.edu.ec</t>
  </si>
  <si>
    <t>GALVEZ VACA MARIA NOEMI</t>
  </si>
  <si>
    <t>mguerrero@udla.edu.ec</t>
  </si>
  <si>
    <t>GUERRERO AGUILAR MARIA EUGENIA</t>
  </si>
  <si>
    <t>pablo.reyes@udla.edu.ec</t>
  </si>
  <si>
    <t>REYES CHISAGUANO PABLO DAVID</t>
  </si>
  <si>
    <t>darroyo@udla.edu.ec</t>
  </si>
  <si>
    <t>ARROYO DEL ALCAZAR DANIELA ALEJANDRA</t>
  </si>
  <si>
    <t>diana.cisneros@udla.edu.ec</t>
  </si>
  <si>
    <t>CISNEROS LARA DIANA CAROLINA</t>
  </si>
  <si>
    <t>sdelgado@udla.edu.ec</t>
  </si>
  <si>
    <t>DELGADO CHARRIA SONIA LUZMILA</t>
  </si>
  <si>
    <t>rmiranda@udla.edu.ec</t>
  </si>
  <si>
    <t>MIRANDA IZQUIEDO REBECA ALEXANDRA</t>
  </si>
  <si>
    <t>pmunoz@udla.edu.ec</t>
  </si>
  <si>
    <t>MUÑOZ CABRERA PATRICIA ANDREA</t>
  </si>
  <si>
    <t>mrodriguez@udla.edu.ec</t>
  </si>
  <si>
    <t>RODRIGUEZ ABAD MARIA BELEN</t>
  </si>
  <si>
    <t>SAENZ ALVAREZ MIGUEL ANDRES</t>
  </si>
  <si>
    <t>cvasquez@udla.edu.ec</t>
  </si>
  <si>
    <t>VASQUEZ CAMARGO CLAUDIA MARCELA</t>
  </si>
  <si>
    <t>azurita@udla.edu.ec</t>
  </si>
  <si>
    <t>ZURITA RAMOS MARIA ALEXANDRA</t>
  </si>
  <si>
    <t>sdelacadena@udla.edu.ec</t>
  </si>
  <si>
    <t>DE LA CADENA SANTANDER SANDRA VERONICA</t>
  </si>
  <si>
    <t>jessika.roman@udla.edu.ec</t>
  </si>
  <si>
    <t>ROMAN CELI JESSIKA KARINA</t>
  </si>
  <si>
    <t>mail21@udla.edu.ec</t>
  </si>
  <si>
    <t>MAZON QUINTANA LUIS ALEJANDRO</t>
  </si>
  <si>
    <t>mail20@udla.edu.ec</t>
  </si>
  <si>
    <t>SIMBAÑA LOGACHO GABRIELA ALEXANDRA</t>
  </si>
  <si>
    <t>meguiguren@udla.edu.ec</t>
  </si>
  <si>
    <t>EGUIGUREN BURNEO MATEO AGUSTIN</t>
  </si>
  <si>
    <t>mariajose.alvarez@udla.edu.ec</t>
  </si>
  <si>
    <t>ALVAREZ RODRIGUEZ MARIA JOSE</t>
  </si>
  <si>
    <t>darwin.espinosa@udla.edu.ec</t>
  </si>
  <si>
    <t>ESPINOSA SORIA DARWIN FERNANDO</t>
  </si>
  <si>
    <t>mail22@udla.edu.ec</t>
  </si>
  <si>
    <t>MEZA SIMBA PAUL GABRIEL</t>
  </si>
  <si>
    <t>drengel@udla.edu.ec</t>
  </si>
  <si>
    <t>RENGEL AGUIRRE DIANA SOLEDAD</t>
  </si>
  <si>
    <t>crosero@udla.edu.ec</t>
  </si>
  <si>
    <t>ROSERO AGUIRRE MARIA CRISTINA</t>
  </si>
  <si>
    <t>ximenaelizabeth.vaca@udla.edu.ec</t>
  </si>
  <si>
    <t>VACA GARCES XIMENA ELIZABETH</t>
  </si>
  <si>
    <t>mail23@udla.edu.ec</t>
  </si>
  <si>
    <t>CRUZ CEDENO CARLOS ANDRES</t>
  </si>
  <si>
    <t>xbustamante@udla.edu.ec</t>
  </si>
  <si>
    <t>BUSTAMANTE APONTE XIMENA FERNANDA</t>
  </si>
  <si>
    <t>soraya.betancourt@udla.edu.ec</t>
  </si>
  <si>
    <t>BETANCOURT VELASTEGUI SORAYA ALEXANDRA</t>
  </si>
  <si>
    <t>myrian.gordon@udla.edu.ec</t>
  </si>
  <si>
    <t>GORDON VILLACRES MYRIAN GABRIELA</t>
  </si>
  <si>
    <t>mail24@udla.edu.ec</t>
  </si>
  <si>
    <t>MONTALVO NUÑEZ MARIA FERNANDA</t>
  </si>
  <si>
    <t>vnolivos@udla.edu.ec</t>
  </si>
  <si>
    <t>NOLIVOS CASTRO VERONICA MAGDALENA</t>
  </si>
  <si>
    <t>veronica.penafiel@udla.edu.ec</t>
  </si>
  <si>
    <t>PEÑAFIEL AYALA VERONICA RAQUEL</t>
  </si>
  <si>
    <t>juan.romero@udla.edu.ec</t>
  </si>
  <si>
    <t>ROMERO MONTALVO JUAN ANDRES</t>
  </si>
  <si>
    <t>j.salazar@udlanet.ec</t>
  </si>
  <si>
    <t>SALAZAR HERRERA JORGE EDUARDO</t>
  </si>
  <si>
    <t>renato.zamora@udla.edu.ec</t>
  </si>
  <si>
    <t>ZAMORA ARIZAGA RENATO XAVIER</t>
  </si>
  <si>
    <t>maria.moreno@udla.edu.ec</t>
  </si>
  <si>
    <t>MORENO IDROVO MARIA JOSE</t>
  </si>
  <si>
    <t>ppenafiel@udla.edu.ec</t>
  </si>
  <si>
    <t>PEÑAFIEL MONCAYO ANGEL PATRICIO</t>
  </si>
  <si>
    <t>cavila@udla.edu.ec</t>
  </si>
  <si>
    <t>AVILA ORTEGA CRISTINA ALEJANDRA</t>
  </si>
  <si>
    <t>mreinoso@udla.edu.ec</t>
  </si>
  <si>
    <t>REINOSO VILLACRES MARCELA GUADALUPE</t>
  </si>
  <si>
    <t>mserrano@udla.edu.ec</t>
  </si>
  <si>
    <t>SERRANO TAMAYO MARA SOFIA</t>
  </si>
  <si>
    <t>mariajose.borja@udla.edu.ec</t>
  </si>
  <si>
    <t>BORJA PONCE MARIA JOSE</t>
  </si>
  <si>
    <t>angel.carrano@udla.edu.ec</t>
  </si>
  <si>
    <t>CARRANO LIÑERO ANGEL</t>
  </si>
  <si>
    <t>apaz@udla.edu.ec</t>
  </si>
  <si>
    <t>PAZ MOLINA ANDRES PATRICIO</t>
  </si>
  <si>
    <t>lvallejo@udla.edu.ec</t>
  </si>
  <si>
    <t>VALLEJO RODRIGUEZ LUIS ANTONIO</t>
  </si>
  <si>
    <t>marodriguez@udla.edu.ec</t>
  </si>
  <si>
    <t>RODRIGUEZ MIRELES MIGUEL ANGEL</t>
  </si>
  <si>
    <t>xsuarez@udla.edu.ec</t>
  </si>
  <si>
    <t>SUAREZ TOLEDO EDUARDO XAVIER</t>
  </si>
  <si>
    <t>mery.medina@udla.edu.ec</t>
  </si>
  <si>
    <t>MEDINA VELASCO MERY DE LOS ANGELES</t>
  </si>
  <si>
    <t>gmaldonado@udla.edu.ec</t>
  </si>
  <si>
    <t>MALDONADO ALBAN GONZALO FRANCISCO</t>
  </si>
  <si>
    <t>martin.banderas@udla.edu.ec</t>
  </si>
  <si>
    <t>BANDERAS ESPINOSA PABLO MARTIN</t>
  </si>
  <si>
    <t>gabriel.rivadeneira@udla.edu.ec</t>
  </si>
  <si>
    <t>RIVADENEIRA FUEL GABRIEL ALEJANDRO</t>
  </si>
  <si>
    <t>privadeneira@udla.edu.ec</t>
  </si>
  <si>
    <t>RIVADENEIRA BRAVO PAULA CARINA</t>
  </si>
  <si>
    <t>ptumipamba@udla.edu.ec</t>
  </si>
  <si>
    <t>TUMIPAMBA ROBALINO PAOLA CATALINA</t>
  </si>
  <si>
    <t>sandra.flores@udla.edu.ec</t>
  </si>
  <si>
    <t>FLORES LASTRA SANDRA EDITH</t>
  </si>
  <si>
    <t>stroncozo@udla.edu.ec</t>
  </si>
  <si>
    <t>TRONCOZO SAMANIEGO STEPHANIA AZUCENA</t>
  </si>
  <si>
    <t>aortega@udla.edu.ec</t>
  </si>
  <si>
    <t>ORTEGA CASTRO ANDREA ELIZABETH</t>
  </si>
  <si>
    <t>1716987951@udla.edu.ec</t>
  </si>
  <si>
    <t>MONTENEGRO SILVA RUBEN ALEJANDRO</t>
  </si>
  <si>
    <t>jsamaniego@udla.edu.ec</t>
  </si>
  <si>
    <t>SAMANIEGO AGUILAR DELIA JOANA</t>
  </si>
  <si>
    <t>cgonzalez@udla.edu.ec</t>
  </si>
  <si>
    <t>GONZALEZ GUERRA CONSUELO DEL CARMEN</t>
  </si>
  <si>
    <t>pablo.rodriguez@udla.edu.ec</t>
  </si>
  <si>
    <t>RODRIGUEZ VILLALBA PABLO ALEJANDRO</t>
  </si>
  <si>
    <t>henry.tapia@udla.edu.ec</t>
  </si>
  <si>
    <t>TAPIA POMASQUI HENRY GIOVANNY</t>
  </si>
  <si>
    <t>agarcia@udla.edu.ec</t>
  </si>
  <si>
    <t>GARCIA ROMAN ALEJANDRA GABRIELA</t>
  </si>
  <si>
    <t>asecaira@udla.edu.ec</t>
  </si>
  <si>
    <t>SECAIRA JARRIN ANDREA GABRIELA</t>
  </si>
  <si>
    <t>luiseduardo.castro@udla.edu.ec</t>
  </si>
  <si>
    <t>CASTRO SOTELO LUIS EDUARDO</t>
  </si>
  <si>
    <t>andrea.cisneros@udla.edu.ec</t>
  </si>
  <si>
    <t>CISNEROS CISNEROS ANDREA BELEN</t>
  </si>
  <si>
    <t>gguillin@udla.edu.ec</t>
  </si>
  <si>
    <t>GUILLIN GALEAS GUISSELA GEOVANNA</t>
  </si>
  <si>
    <t>1720483617@udla.edu.ec</t>
  </si>
  <si>
    <t>MONAR REINOSO MIGUEL ANGEL</t>
  </si>
  <si>
    <t>veronica.tapia@udla.edu.ec</t>
  </si>
  <si>
    <t>TAPIA GARCIA GLADYS VERONICA</t>
  </si>
  <si>
    <t>maria.vaca.hinojosa@udla.edu.ec</t>
  </si>
  <si>
    <t>VACA HINOJOSA MARIA JOSE</t>
  </si>
  <si>
    <t>0503014334@udla.edu.ec</t>
  </si>
  <si>
    <t>YEPEZ SANDOVAL MARIA SOLEDAD</t>
  </si>
  <si>
    <t>lfuentes@udla.edu.ec</t>
  </si>
  <si>
    <t>FUENTES SUAREZ LISSETH ALEXANDRA</t>
  </si>
  <si>
    <t>maltamirano@udla.edu.ec</t>
  </si>
  <si>
    <t>ALTAMIRANO DAVALOS MARIA CRISTINA</t>
  </si>
  <si>
    <t>acortes@udla.edu.ec</t>
  </si>
  <si>
    <t>CORTES ESPIN ANDREA PATRICIA</t>
  </si>
  <si>
    <t>mariacaridad.pena@udla.edu.ec</t>
  </si>
  <si>
    <t>PEÑA HARRIS MARIA CARIDAD</t>
  </si>
  <si>
    <t>juan.poveda@udla.edu.ec</t>
  </si>
  <si>
    <t>POVEDA ESPINOZA JUAN CARLOS</t>
  </si>
  <si>
    <t>dtrujillo@udla.edu.ec</t>
  </si>
  <si>
    <t>TRUJILLO IBARRA DAVID EDUARDO</t>
  </si>
  <si>
    <t>1717151409@udla.edu.ec</t>
  </si>
  <si>
    <t>CARRASCO GARCIA KAREN ELIZA</t>
  </si>
  <si>
    <t>graciela.morales@udla.edu.ec</t>
  </si>
  <si>
    <t>MORALES VARGAS MARIA GRACIELA</t>
  </si>
  <si>
    <t>jpino@udla.edu.ec</t>
  </si>
  <si>
    <t>PINO VERA JOSE ADRIAN</t>
  </si>
  <si>
    <t>viviana.cevallos@udla.edu.ec</t>
  </si>
  <si>
    <t>CEVALLOS SALAS VIVIANA CAROLINA</t>
  </si>
  <si>
    <t>ccoronel@udla.edu.ec</t>
  </si>
  <si>
    <t>CORONEL ZURITA CARLOS DAVID</t>
  </si>
  <si>
    <t>rdelabastida@udla.edu.ec</t>
  </si>
  <si>
    <t>DE LABASTIDA CRUZ ROSA EULALIA</t>
  </si>
  <si>
    <t>lilles@udla.edu.ec</t>
  </si>
  <si>
    <t>ILLES DELFINO MARIA LORETO</t>
  </si>
  <si>
    <t>mail26@udla.edu.ec</t>
  </si>
  <si>
    <t>RIVADENEIRA VALLEJO NOE MILTON</t>
  </si>
  <si>
    <t>lizbeth.luna@udla.edu.ec</t>
  </si>
  <si>
    <t>LUNA PEREZ LIZBETH ESTEFANIA</t>
  </si>
  <si>
    <t>cperez@udla.edu.ec</t>
  </si>
  <si>
    <t>PEREZ CEVALLOS CRISTIAN EDUARDO</t>
  </si>
  <si>
    <t>CISNEROS BURBANO ESTEFANIA CAROLINA</t>
  </si>
  <si>
    <t>1712144615@udla.edu.ec</t>
  </si>
  <si>
    <t>HIDALGO CALERO MARIA LORENA</t>
  </si>
  <si>
    <t>javier.barriga@udla.edu.ec</t>
  </si>
  <si>
    <t>BARRIGA TORRES JAVIER FERNANDO</t>
  </si>
  <si>
    <t>1718842006@udla.edu.ec</t>
  </si>
  <si>
    <t>RIOS FAJARDO BYRON VICTOR</t>
  </si>
  <si>
    <t>1721945457@udla.edu.ec</t>
  </si>
  <si>
    <t>YAGUANA BETANCOURT JAIRO WELINGTON</t>
  </si>
  <si>
    <t>ANDRESABRILROLANDOGAMBOA@udla.edu.ec</t>
  </si>
  <si>
    <t>ABRIL GAMBOA ANDRES ROLANDO</t>
  </si>
  <si>
    <t>mp.ayala@udlanet.ec</t>
  </si>
  <si>
    <t>AYALA HEREDIA MONICA PATRICIA</t>
  </si>
  <si>
    <t>pbetancourt@udla.edu.ec</t>
  </si>
  <si>
    <t>BETANCOURT CASTILLO PAOLO JOSE</t>
  </si>
  <si>
    <t>jhonnatan.diaz@udla.edu.ec</t>
  </si>
  <si>
    <t>DIAZ MENDOZA JHONNATAN ALEXANDER</t>
  </si>
  <si>
    <t>diego.egas.proano@udla.edu.ec</t>
  </si>
  <si>
    <t>EGAS PROAÑO DIEGO RICARDO</t>
  </si>
  <si>
    <t>mp.flores@udlanet.ec</t>
  </si>
  <si>
    <t>FLORES MERLO MANUEL PATRICIO</t>
  </si>
  <si>
    <t>joar.garcia@udla.edu.ec</t>
  </si>
  <si>
    <t>GARCIA FLORES JOAR MARCELINO</t>
  </si>
  <si>
    <t>l.mino@udlanet.ec</t>
  </si>
  <si>
    <t>MIÑO ROJAS LUCIA INES</t>
  </si>
  <si>
    <t>estefania.monge@udla.edu.ec</t>
  </si>
  <si>
    <t>MONGE RAMEIX ESTEFANIA</t>
  </si>
  <si>
    <t>luis.ortega@udla.edu.ec</t>
  </si>
  <si>
    <t>ORTEGA CRUZ LUIS ENRIQUE</t>
  </si>
  <si>
    <t>jose.salazar@udla.edu.ec</t>
  </si>
  <si>
    <t>SALAZAR GUALLICHICO JOSE LUIS</t>
  </si>
  <si>
    <t>ana.valladares.patino@udla.edu.ec</t>
  </si>
  <si>
    <t>VALLADARES PATIÑO ANA GABRIELA</t>
  </si>
  <si>
    <t>d.velez@udlanet.ec</t>
  </si>
  <si>
    <t>VELEZ LEON DANIEL EDMUNDO</t>
  </si>
  <si>
    <t>eguerrero@udla.edu.ec</t>
  </si>
  <si>
    <t>GUERRERO QUINTEROS ELENA DEL CARMEN</t>
  </si>
  <si>
    <t>gabriela.jaramillo.koupermann@udla.edu.ec</t>
  </si>
  <si>
    <t>JARAMILLO KOUPERMANN GABRIELA FERNANDA</t>
  </si>
  <si>
    <t>trodriguez@udla.edu.ec</t>
  </si>
  <si>
    <t>RODRIGUEZ RUIZ TATIANA GUADALUPE</t>
  </si>
  <si>
    <t>mzambrano@udla.edu.ec</t>
  </si>
  <si>
    <t>ZAMBRANO GALLEGOS MONICA RAFAELA</t>
  </si>
  <si>
    <t>patricio.malo@udla.edu.ec</t>
  </si>
  <si>
    <t>MALO CEVALLOS HERNAN PATRICIO</t>
  </si>
  <si>
    <t>d.mancero@udlanet.ec</t>
  </si>
  <si>
    <t>MANCERO BAQUERIZO DANIEL COLON</t>
  </si>
  <si>
    <t>adrian.ortiz@udla.edu.ec</t>
  </si>
  <si>
    <t>ORTIZ MUELA ADRIAN ANDRES</t>
  </si>
  <si>
    <t>sergio.reggiani@udla.edu.ec</t>
  </si>
  <si>
    <t>REGGIANI CARBALLA SERGIO DANIEL</t>
  </si>
  <si>
    <t>andres.ibujes@udla.edu.ec</t>
  </si>
  <si>
    <t>IBUJES LUCANO ANDRES FABIAN</t>
  </si>
  <si>
    <t>j.osejo@udlanet.ec</t>
  </si>
  <si>
    <t>OSEJO ANGULO JENNY MARIBEL</t>
  </si>
  <si>
    <t>1712848421@udla.edu.ec</t>
  </si>
  <si>
    <t>ANDRADE TOSCANO EDWIN BAYARDO</t>
  </si>
  <si>
    <t>1711296473@udla.edu.ec</t>
  </si>
  <si>
    <t>GRIJALVA ROJAS FREDDY ROBERTO</t>
  </si>
  <si>
    <t>karina.ulloa@udla.edu.ec</t>
  </si>
  <si>
    <t>ULLOA CONSTANTE KARINA ALEXANDRA</t>
  </si>
  <si>
    <t>ebravo@udla.edu.ec</t>
  </si>
  <si>
    <t>BRAVO TAPIA GRACE ELIZABETH</t>
  </si>
  <si>
    <t>ccaceres@udla.edu.ec</t>
  </si>
  <si>
    <t>CACERES MOLINA CLAUDIO ALBERTO</t>
  </si>
  <si>
    <t>byron.cajas@udla.edu.ec</t>
  </si>
  <si>
    <t>CAJAS CHAVEZ BYRON XAVIER</t>
  </si>
  <si>
    <t>rcastrillon@udla.edu.ec</t>
  </si>
  <si>
    <t>CASTRILLON PEREZ ROCIO EUGENIA</t>
  </si>
  <si>
    <t>aflores@udla.edu.ec</t>
  </si>
  <si>
    <t>FLORES PUETATE ANDREA PAOLA</t>
  </si>
  <si>
    <t>d.godoy@udlanet.ec</t>
  </si>
  <si>
    <t>GODOY SAKER DIANA ALEXANDRA</t>
  </si>
  <si>
    <t>narciza.medina@udla.edu.ec</t>
  </si>
  <si>
    <t>MEDINA FARINANGO NARCIZA LORENA</t>
  </si>
  <si>
    <t>jmera@udla.edu.ec</t>
  </si>
  <si>
    <t>MERA CEDEÑO JIMMY JAVIER</t>
  </si>
  <si>
    <t>jaime.coque@udla.edu.ec</t>
  </si>
  <si>
    <t>COQUE TRELLES JAIME XAVIER</t>
  </si>
  <si>
    <t>1309350930@udla.edu.ec</t>
  </si>
  <si>
    <t>PORTUGAL ZAMBRANO JUAN PABLO</t>
  </si>
  <si>
    <t>diego.proano@udla.edu.ec</t>
  </si>
  <si>
    <t>PROAÑO CABEZAS DIEGO FERNANDO</t>
  </si>
  <si>
    <t>carolina.uriguen@udla.edu.ec</t>
  </si>
  <si>
    <t>URIGUEN ELJURI MARIA CAROLINA</t>
  </si>
  <si>
    <t>ana.vasconez@udla.edu.ec</t>
  </si>
  <si>
    <t>VASCONEZ MOLINA ANA MARIA</t>
  </si>
  <si>
    <t>1720022357@udla.edu.ec</t>
  </si>
  <si>
    <t>DIAZ MENDOZA FRANCIS GEOVANNA</t>
  </si>
  <si>
    <t>1719308791@udla.edu.ec</t>
  </si>
  <si>
    <t>RAMOS VELASCO MARIA AUGUSTA</t>
  </si>
  <si>
    <t>gabriela.cartagena.piana@udla.edu.ec</t>
  </si>
  <si>
    <t>CARTAGENA PIANA SUSANA GABRIELA</t>
  </si>
  <si>
    <t>hoteleriayturismo@udla.edu.ec</t>
  </si>
  <si>
    <t>GUERRA CISNEROS LIZETH ALEXANDRA</t>
  </si>
  <si>
    <t>fhurtado@udla.edu.ec</t>
  </si>
  <si>
    <t>HURTADO PEREZ FELIPE</t>
  </si>
  <si>
    <t>2100599204@udla.edu.ec</t>
  </si>
  <si>
    <t>LASCANO SANCHEZ JOHANNA ELIZABETH</t>
  </si>
  <si>
    <t>nelson.unapucha@udla.edu.ec</t>
  </si>
  <si>
    <t>UNAPUCHA AMAGUAÑA NELSON GIOVANNY</t>
  </si>
  <si>
    <t>ignacio.armas@udla.edu.ec</t>
  </si>
  <si>
    <t>ARMAS VALLEJO IGNACIO ISAAC</t>
  </si>
  <si>
    <t>cbarberis@udla.edu.ec</t>
  </si>
  <si>
    <t>BARBERIS AVILES MARIA CAROLINA</t>
  </si>
  <si>
    <t>1714944889@udla.edu.ec</t>
  </si>
  <si>
    <t>DAZA VARELA NATALY VIRGINIA</t>
  </si>
  <si>
    <t>1725748311@udla.edu.ec</t>
  </si>
  <si>
    <t>VIVAR SONO MARTHA TAMARA</t>
  </si>
  <si>
    <t>JULIO@udla.edu.ec</t>
  </si>
  <si>
    <t>VEGA GUZMAN JULIO CESAR</t>
  </si>
  <si>
    <t>mbejarano@udla.edu.ec</t>
  </si>
  <si>
    <t>BEJARANO OJEDA MARIA DOLORES</t>
  </si>
  <si>
    <t>1715845069@udla.edu.ec</t>
  </si>
  <si>
    <t>NIETO SILVA DIEGO RICARDO</t>
  </si>
  <si>
    <t>ARROYO STAEL FELIPE DANIEL</t>
  </si>
  <si>
    <t>gwen.bloomsburg@udla.edu.ec</t>
  </si>
  <si>
    <t>BLOOMSBURG KYBURZ GWEN ELAINE</t>
  </si>
  <si>
    <t>milton.davila@udla.edu.ec</t>
  </si>
  <si>
    <t>DAVILA HARJULA MILTON ALFREDO</t>
  </si>
  <si>
    <t>hpaucar@udla.edu.ec</t>
  </si>
  <si>
    <t>PAUCAR VILLARREAL HENRY ROBERTO</t>
  </si>
  <si>
    <t>pamela.vega@udla.edu.ec</t>
  </si>
  <si>
    <t>VEGA TORRES PAMELA ANDREA</t>
  </si>
  <si>
    <t>wcarrion@udla.edu.ec</t>
  </si>
  <si>
    <t>CARRION BRAVO WENDY DEL PILAR</t>
  </si>
  <si>
    <t>derazo@udla.edu.ec</t>
  </si>
  <si>
    <t>ERAZO LUZURIAGA KARLA DANIELA</t>
  </si>
  <si>
    <t>DANIELASIGCHAALEJANDRACASTAnEDA@udla.edu.ec</t>
  </si>
  <si>
    <t>SIGCHA CASTAÑEDA DANIELA ALEJANDRA</t>
  </si>
  <si>
    <t>agranja@udla.edu.ec</t>
  </si>
  <si>
    <t>GRANJA LONDOÑO ANDRES FELIPE</t>
  </si>
  <si>
    <t>CARLOSTOBARJAVIERFLORES@udla.edu.ec</t>
  </si>
  <si>
    <t>TOBAR FLORES CARLOS JAVIER</t>
  </si>
  <si>
    <t>gparreno@udla.edu.ec</t>
  </si>
  <si>
    <t>PARREÑO TOVAR GISELLE ALEJANDRA</t>
  </si>
  <si>
    <t>cyntia.alcivar@udla.edu.ec</t>
  </si>
  <si>
    <t>ALCIVAR PROAÑO CYNTIA ROSARIO</t>
  </si>
  <si>
    <t>sonia.castillo@udla.edu.ec</t>
  </si>
  <si>
    <t>CASTILLO CHICAIZA SOÑA MARIJI</t>
  </si>
  <si>
    <t>dlara@udla.edu.ec</t>
  </si>
  <si>
    <t>LARA MEDINA DANIELA SALOME</t>
  </si>
  <si>
    <t>fernando.pozo@udla.edu.ec</t>
  </si>
  <si>
    <t>POZO CEVALLOS FERNANDO XAVIER</t>
  </si>
  <si>
    <t>evera@udla.edu.ec</t>
  </si>
  <si>
    <t>VERA CASTELLANOS ROSARIO ELIZABETH</t>
  </si>
  <si>
    <t>evelyn.jimenez@udla.edu.ec</t>
  </si>
  <si>
    <t>JIMENEZ YAGUANA EVELYN YESENIA</t>
  </si>
  <si>
    <t>msamaniego@udla.edu.ec</t>
  </si>
  <si>
    <t>SAMANIEGO ORDONEZ JUAN MATEO</t>
  </si>
  <si>
    <t>atorres@udla.edu.ec</t>
  </si>
  <si>
    <t>TORRES FIALLO DORIS ALEJANDRA</t>
  </si>
  <si>
    <t>jose.rocha@udla.edu.ec</t>
  </si>
  <si>
    <t>ROCHA TOAPANTA JOSE FERNANDO</t>
  </si>
  <si>
    <t>avilla@udla.edu.ec</t>
  </si>
  <si>
    <t>VILLA MOSQUERA ANDREA MARITZA</t>
  </si>
  <si>
    <t>camila.pulido@udla.edu.ec</t>
  </si>
  <si>
    <t>PULIDO TORRES MARÍA CAMILA</t>
  </si>
  <si>
    <t>lrodriguez@udla.edu.ec</t>
  </si>
  <si>
    <t>RODRIGUEZ RODRIGUEZ LISSY</t>
  </si>
  <si>
    <t>cbanchon@udla.edu.ec</t>
  </si>
  <si>
    <t>BANCHON BAJAÑA CARLOS LUIS</t>
  </si>
  <si>
    <t>santiago.guarderas@udla.edu.ec</t>
  </si>
  <si>
    <t>GUARDERAS BILBAO SANTIAGO DAVID</t>
  </si>
  <si>
    <t>nlopez@udla.ede.ec</t>
  </si>
  <si>
    <t>LOPEZ ALVAREZ ANTONIO NICOLAI</t>
  </si>
  <si>
    <t>vnarvaez@udla.edu.ec</t>
  </si>
  <si>
    <t>NARVAEZ BARRERA VALERIA ESTEFANIA</t>
  </si>
  <si>
    <t>handrade@udla.edu.ec</t>
  </si>
  <si>
    <t>ANDRADE CONTENTO HILDA GEORGINA</t>
  </si>
  <si>
    <t>m.arias@udlanet.ec</t>
  </si>
  <si>
    <t>ARIAS CASTILLO MAYRA FERNANDA</t>
  </si>
  <si>
    <t>marcelo.baldeon@udla.edu.ec</t>
  </si>
  <si>
    <t>BALDEON VILLAVICENCIO MARCELO IVAN</t>
  </si>
  <si>
    <t>f.bautista@udlanet.ec</t>
  </si>
  <si>
    <t>BAUTISTA DE LA CRUZ FRANCISCO CESAR</t>
  </si>
  <si>
    <t>wladimir.castro@udla.edu.ec</t>
  </si>
  <si>
    <t>CASTRO CASTILLO WINSTON WLADIMIR</t>
  </si>
  <si>
    <t>c.dreyer@udlanet.ec</t>
  </si>
  <si>
    <t>DREYER PROAÑO CHRISTIAN</t>
  </si>
  <si>
    <t>c.galarza@udlanet.ec</t>
  </si>
  <si>
    <t>GALARZA ARROYO CESAR ENRIQUE</t>
  </si>
  <si>
    <t>m.garcia@udlanet.ec</t>
  </si>
  <si>
    <t>GARCIA SANCHEZ MARIA ELENA</t>
  </si>
  <si>
    <t>f.loaiza@udlanet.ec</t>
  </si>
  <si>
    <t>LOAIZA LOAIZA FELIPE AMADOR</t>
  </si>
  <si>
    <t>c.ludena@udla.edu.ec</t>
  </si>
  <si>
    <t>LUDEÑA ONTANEDA CRISTIAN ANTONIO</t>
  </si>
  <si>
    <t>franklin.miranda@udla.edu.ec</t>
  </si>
  <si>
    <t>MIRANDA ROBLES FRANKLIN ENRIQUE</t>
  </si>
  <si>
    <t>m.montenegro@udla.edu.ec</t>
  </si>
  <si>
    <t>MONTENEGRO MELO MARIA BELEN</t>
  </si>
  <si>
    <t>epalacios@udla.edu.ec</t>
  </si>
  <si>
    <t>PALACIOS CAHUASQUI EVELIN PAULINA</t>
  </si>
  <si>
    <t>c.paz@udlanet.ec</t>
  </si>
  <si>
    <t>PAZ ZURITA CARLOS ALFONSO</t>
  </si>
  <si>
    <t>ruth.recalde@udla.edu.ec</t>
  </si>
  <si>
    <t>RECALDE ENRIQUEZ RUTH ESTHER</t>
  </si>
  <si>
    <t>fabian.rosero.salas@udla.edu.ec</t>
  </si>
  <si>
    <t>ROSERO SALAS FABIAN GIOVANNY</t>
  </si>
  <si>
    <t>p.ruiz@udlanet.ec</t>
  </si>
  <si>
    <t>RUIZ AGUIRRE PABLO JOSE</t>
  </si>
  <si>
    <t>e.solis@udlanet.ec</t>
  </si>
  <si>
    <t>SOLIS ACOSTA EDGAR FERNANDO</t>
  </si>
  <si>
    <t>z.uribe@udlanet.ec</t>
  </si>
  <si>
    <t>URIBE ALVAREZ ZULEMA</t>
  </si>
  <si>
    <t>jordan.winer@udla.edu.ec</t>
  </si>
  <si>
    <t>WINER JORDAN MICAH</t>
  </si>
  <si>
    <t>luis.coello@udla.edu.ec</t>
  </si>
  <si>
    <t>COELLO GONZALEZ LUIS ALFREDO</t>
  </si>
  <si>
    <t>g.haro@udla.edu.ec</t>
  </si>
  <si>
    <t>HARO SALAZAR GABRIELA ESTEFANIA</t>
  </si>
  <si>
    <t>luis.jarrin@udla.edu.ec</t>
  </si>
  <si>
    <t>JARRIN NAVAS LUIS ALBERTO</t>
  </si>
  <si>
    <t>lizeth.martinez@udla.edu.ec</t>
  </si>
  <si>
    <t>MARTINEZ CORAL JOSELYN LIZETH</t>
  </si>
  <si>
    <t>eleonora.spechel@udla.edu.ec</t>
  </si>
  <si>
    <t>SPECHEL GOMEZ ELEONORA MARIA</t>
  </si>
  <si>
    <t>nuvia.espinoza@udla.edu.ec</t>
  </si>
  <si>
    <t>ESPINOZA ACOSTA NUVIA MARIANELA</t>
  </si>
  <si>
    <t>fbalseca@udla.edu.ec</t>
  </si>
  <si>
    <t>BALSECA BAHAMONDE FERNANDO PATRICIO</t>
  </si>
  <si>
    <t>pablo.balseca@udla.edu.ec</t>
  </si>
  <si>
    <t>BALSECA CACERES PABLO JOSUE</t>
  </si>
  <si>
    <t>freddy.garces@udla.edu.ec</t>
  </si>
  <si>
    <t>GARCES ARROYO FREDDY PATRICIO</t>
  </si>
  <si>
    <t>m.luje@udla.edu.ec</t>
  </si>
  <si>
    <t>LUJE BRIONES MARIA FERNANDA</t>
  </si>
  <si>
    <t>christian.ordonez@udla.edu.ec</t>
  </si>
  <si>
    <t>ORDOÑEZ ILLANES CHRISTIAN BYRON</t>
  </si>
  <si>
    <t>paola.lucero@udla.edu.ec</t>
  </si>
  <si>
    <t>LUCERO ROJAS PAOLA ELIZABETH</t>
  </si>
  <si>
    <t>david.larreategui@udla.edu.ec</t>
  </si>
  <si>
    <t>LARREATEGUI ROMERO DAVID SANTIAGO</t>
  </si>
  <si>
    <t>carlos.cabascango@udla.edu.ec</t>
  </si>
  <si>
    <t>CABASCANGO USECHE CARLOS EDUARDO</t>
  </si>
  <si>
    <t>marcos.pacheco@udla.edu.ec</t>
  </si>
  <si>
    <t>PACHECO ALVAREZ MARCOS JAVIER</t>
  </si>
  <si>
    <t>andrea.samaniego@udla.edu.ec</t>
  </si>
  <si>
    <t>SAMANIEGO VILLACRES ANDREA PAOLA</t>
  </si>
  <si>
    <t>brosales@udla.edu.ec</t>
  </si>
  <si>
    <t>ROSALES ERAZO BYRON SANTIAGO</t>
  </si>
  <si>
    <t>sol.meneses@udla.edu.ec</t>
  </si>
  <si>
    <t>MENESES VILLAMAR MARIA SOL</t>
  </si>
  <si>
    <t>dchavez@udla.edu.ec</t>
  </si>
  <si>
    <t>CHAVEZ TOBAR DILMA EMELIA</t>
  </si>
  <si>
    <t>cgavilanes@udla.edu.ec</t>
  </si>
  <si>
    <t>GAVILANEZ REVELO CARLOS OMAR</t>
  </si>
  <si>
    <t>ploaiza@udla.edu.ec</t>
  </si>
  <si>
    <t>LOAIZA ROMAN PEDRO JOSHUA</t>
  </si>
  <si>
    <t>jonathan.paucar@udla.edu.ec</t>
  </si>
  <si>
    <t>PAUCAR SALAS JONATHAN XAVIER</t>
  </si>
  <si>
    <t>jazmin.ramirez@udla.edu.ec</t>
  </si>
  <si>
    <t>RAMIREZ HEREDIA MERCY JAZMIN</t>
  </si>
  <si>
    <t>fsilva@udla.edu.ec</t>
  </si>
  <si>
    <t>SILVA PEREZ FAUSTO ALEXANDER</t>
  </si>
  <si>
    <t>carlos.velazco@udla.edu.ec</t>
  </si>
  <si>
    <t>VELAZCO ORTIZ CARLOS ALBERTO</t>
  </si>
  <si>
    <t>mquishpe@udla.edu.ec</t>
  </si>
  <si>
    <t>QUISHPE LEMA MARCO FERNANDO</t>
  </si>
  <si>
    <t>vsaltos@udla.edu.ec</t>
  </si>
  <si>
    <t>SALTOS CISNEROS VERONICA VANESA</t>
  </si>
  <si>
    <t>amparo.villacis@udla.edu.ec</t>
  </si>
  <si>
    <t>VILLACIS BELTRAN LUZ AMPARO</t>
  </si>
  <si>
    <t>vicente.albornoz@udla.edu.ec</t>
  </si>
  <si>
    <t>ALBORNOZ GUARDERAS VICENTE FRANCISCO</t>
  </si>
  <si>
    <t>mika@fcr.org.ec</t>
  </si>
  <si>
    <t>NOGUERO KWIK MICAEL</t>
  </si>
  <si>
    <t>alexandra.vela.puga@udla.edu.ec</t>
  </si>
  <si>
    <t>VELA PUGA ALEXANDRA BLANCA</t>
  </si>
  <si>
    <t>diego.buenano@udla.edu.ec</t>
  </si>
  <si>
    <t>BUENAÑO FERNANDEZ DIEGO PATRICIO</t>
  </si>
  <si>
    <t>ronny.cifuentes@udla.edu.ec</t>
  </si>
  <si>
    <t>CIFUENTES NEGRETE RONNY VINICIO</t>
  </si>
  <si>
    <t>kirsten.falcon@udla.edu.ec</t>
  </si>
  <si>
    <t>FALCON JACOME KIRSTEN ELIZABETH</t>
  </si>
  <si>
    <t>sgomez@udla.edu.ec</t>
  </si>
  <si>
    <t>GOMEZ VELASCO SEBASTIAN ALEJANDRO</t>
  </si>
  <si>
    <t>rommel.granja@udla.edu.ec</t>
  </si>
  <si>
    <t>GRANJA TRAVEZ ROMMEL SANTIAGO</t>
  </si>
  <si>
    <t>jizquierdo@udla.edu.ec</t>
  </si>
  <si>
    <t>IZQUIERDO MURILLO JOSE EDUARDO</t>
  </si>
  <si>
    <t>d.jarrin@udlanet.ec</t>
  </si>
  <si>
    <t>JARRIN GALLEGOS DIEGO ESTEBAN</t>
  </si>
  <si>
    <t>j.lucio@udlanet.ec</t>
  </si>
  <si>
    <t>LUCIO NARANJO JOSE FRANCISCO</t>
  </si>
  <si>
    <t>christian.moreira@udla.edu.ec</t>
  </si>
  <si>
    <t>MOREIRA SOSA CHRISTIAN FERNANDO</t>
  </si>
  <si>
    <t>jaime.moscoso@udla.edu.ec</t>
  </si>
  <si>
    <t>MOSCOSO SALAZAR JAIME EDUARDO</t>
  </si>
  <si>
    <t>v.noboa@udlanet.ec</t>
  </si>
  <si>
    <t>NOBOA JARAMILLO IVANA VALERIA</t>
  </si>
  <si>
    <t>GLADYS@udla.edu.ec</t>
  </si>
  <si>
    <t>ORTIZ GUAMANCELA GLADYS MARIBEL</t>
  </si>
  <si>
    <t>pparra@udla.edu.ec</t>
  </si>
  <si>
    <t>PARRA LEON PRISCILA ALEXANDRA</t>
  </si>
  <si>
    <t>drodriguez@udla.edu.ec</t>
  </si>
  <si>
    <t>RODRIGUEZ GALEANO DOMINIC ANGELICA</t>
  </si>
  <si>
    <t>victor.tene@udla.edu.ec</t>
  </si>
  <si>
    <t>TENE NARANJO VICTOR MANUEL</t>
  </si>
  <si>
    <t>yadira.torres@udla.edu.ec</t>
  </si>
  <si>
    <t>TORRES ALVARADO YADIRA ELIZABETH</t>
  </si>
  <si>
    <t>alex.arias@udla.edu.ec</t>
  </si>
  <si>
    <t>ARIAS SORIA ALEX JAIR</t>
  </si>
  <si>
    <t>s.bustos@udlanet.ec</t>
  </si>
  <si>
    <t>BUSTOS CEVALLOS SOFIA ELIZABETH</t>
  </si>
  <si>
    <t>dcardenas@udla.edu.ec</t>
  </si>
  <si>
    <t>CARDENAS CONSTANTE DIANA CAROLINA</t>
  </si>
  <si>
    <t>mcastelo@udla.edu.ec</t>
  </si>
  <si>
    <t>CASTELO MURILLO MARIA BELEN</t>
  </si>
  <si>
    <t>ncontreras@udla.edu.ec</t>
  </si>
  <si>
    <t>CONTRERAS TEJADA NATALIA ALICIA</t>
  </si>
  <si>
    <t>mcuases@udla.edu.ec</t>
  </si>
  <si>
    <t>CUASES JACOME MARIA FERNANDA</t>
  </si>
  <si>
    <t>mcueva@udla.edu.ec</t>
  </si>
  <si>
    <t>CUEVA CRESPO MARIA FERNANDA</t>
  </si>
  <si>
    <t>maria.davila@udla.edu.ec</t>
  </si>
  <si>
    <t>DAVILA ALMEIDA MARIA CECILIA</t>
  </si>
  <si>
    <t>angelica.guijarro@udla.edu.ec</t>
  </si>
  <si>
    <t>GUIJARRO TORRES ANGELICA MARIA</t>
  </si>
  <si>
    <t>wpinto@udla.edu.ec</t>
  </si>
  <si>
    <t>PINTO CRIOLLO WILLIAM HERNAN</t>
  </si>
  <si>
    <t>mrojas@udla.edu.ec</t>
  </si>
  <si>
    <t>ROJAS ALVAREZ MICHELLE CAROLINA</t>
  </si>
  <si>
    <t>jose.freire@udla.edu.ec</t>
  </si>
  <si>
    <t>FREIRE CABRERA JOSE JULIO</t>
  </si>
  <si>
    <t>janneth.vinueza@udla.edu.ec</t>
  </si>
  <si>
    <t>VINUEZA JARA JANNETH DEL ROCIO</t>
  </si>
  <si>
    <t>svinueza@udla.edu.ec</t>
  </si>
  <si>
    <t>VINUEZA YANEZ SOFIA MARGARITA</t>
  </si>
  <si>
    <t>c.canales@udlanet.ec</t>
  </si>
  <si>
    <t>CANALES MORAL CARMEN GLORIA</t>
  </si>
  <si>
    <t>hector.chinchero@udla.edu.ec</t>
  </si>
  <si>
    <t>CHINCHERO VILLACIS HECTOR FERNANDO</t>
  </si>
  <si>
    <t>j.crespo@udlanet.ec</t>
  </si>
  <si>
    <t>CRESPO VERA JUAN PABLO</t>
  </si>
  <si>
    <t>dimitri.hidalgo@udla.edu.ec</t>
  </si>
  <si>
    <t>HIDALGO MIÑO DIMITRI</t>
  </si>
  <si>
    <t>carlos.ordonez@udla.edu.ec</t>
  </si>
  <si>
    <t>ORDOÑEZ VIZCAINO CARLOS FERNANDO</t>
  </si>
  <si>
    <t>b.eraso@udlanet.ec</t>
  </si>
  <si>
    <t>ERASO CISNEROS BYRON ENRIQUE</t>
  </si>
  <si>
    <t>rafael.jorda@udla.edu.ec</t>
  </si>
  <si>
    <t>JORDA GOMEZ RAFAEL</t>
  </si>
  <si>
    <t>aparreno@udla.edu.ec</t>
  </si>
  <si>
    <t>PARREÑO VELASQUEZ GILDA ANDREA</t>
  </si>
  <si>
    <t>diego.albuja@udla.edu.ec</t>
  </si>
  <si>
    <t>ALBUJA SANCHEZ DIEGO FERNANDO</t>
  </si>
  <si>
    <t>mariaaugusta.barragan@udla.edu.ec</t>
  </si>
  <si>
    <t>BARRAGAN ARAUJO MARIA AUGUSTA</t>
  </si>
  <si>
    <t>a.cardenas@udlanet.ec</t>
  </si>
  <si>
    <t>CARDENAS GALLOSO ANTUANE</t>
  </si>
  <si>
    <t>loredavalos@hotmail.es</t>
  </si>
  <si>
    <t>DAVALOS FALCONI MARIA LORENA</t>
  </si>
  <si>
    <t>juan.davila@udla.edu.ec</t>
  </si>
  <si>
    <t>DAVILA MORGNER JUAN CARLOS</t>
  </si>
  <si>
    <t>paulina.donoso@udla.edu.ec</t>
  </si>
  <si>
    <t>DONOSO BAYAS PAULINA</t>
  </si>
  <si>
    <t>gustavo.fierro@udla.edu.ec</t>
  </si>
  <si>
    <t>FIERRO OBANDO GUSTAVO HERNÁN</t>
  </si>
  <si>
    <t>maria.monteverde@udla.edu.ec</t>
  </si>
  <si>
    <t>MONTEVERDE SEVILLA MARIA BELEN</t>
  </si>
  <si>
    <t>maria.nunez@udla.edu.ec</t>
  </si>
  <si>
    <t>NUÑEZ LOPEZ MARIA FERNANDA</t>
  </si>
  <si>
    <t>janeth.proano@udla.edu.ec</t>
  </si>
  <si>
    <t>PROAÑO BASTIDAS JANETH FABIOLA</t>
  </si>
  <si>
    <t>e.romero@udlanet.ec</t>
  </si>
  <si>
    <t>ROMERO MONCAYO EDGAR EFREN</t>
  </si>
  <si>
    <t>maria.torres@udla.edu.ec</t>
  </si>
  <si>
    <t>TORRES DE LA TORRE MARIA CONSUELO</t>
  </si>
  <si>
    <t>diana.alvarez@udla.edu.ec</t>
  </si>
  <si>
    <t>ALVAREZ ROBLES DIANA MERCEDES</t>
  </si>
  <si>
    <t>mcepeda@udla.edu.ec</t>
  </si>
  <si>
    <t>CEPEDA SORIA MARCO ENRIQUE</t>
  </si>
  <si>
    <t>maria.baquero@udla.edu.ec</t>
  </si>
  <si>
    <t>BAQUERO ZUÑIGA MARIA FERNANDA</t>
  </si>
  <si>
    <t>tamara.erazo@udla.edu.ec</t>
  </si>
  <si>
    <t>ERAZO ORREGO TAMARA DENISE</t>
  </si>
  <si>
    <t>christiam.garzon@udla.edu.ec</t>
  </si>
  <si>
    <t>GARZON PICO CHRISTIAM SANTIAGO</t>
  </si>
  <si>
    <t>clopez@udla.edu.ec</t>
  </si>
  <si>
    <t>LOPEZ CHAVEZ SILVIA CATALINA</t>
  </si>
  <si>
    <t>azucena.maya@udla.edu.ec</t>
  </si>
  <si>
    <t>MAYA CARRILLO AZUCENA MARIBEL</t>
  </si>
  <si>
    <t>pablo.molina@udla.edu.ec</t>
  </si>
  <si>
    <t>MOLINA BRAVO PABLO XAVIER</t>
  </si>
  <si>
    <t>myriam.naranjo@udla.edu.ec</t>
  </si>
  <si>
    <t>NARANJO ESPINEL MYRIAM DE LOURDES</t>
  </si>
  <si>
    <t>patricio.onate@udla.edu.ec</t>
  </si>
  <si>
    <t>OÑATE VILAÑA PATRICIO ORLANDO</t>
  </si>
  <si>
    <t>xavier.oviedo@udla.edu.ec</t>
  </si>
  <si>
    <t>OVIEDO TORRES GALO XAVIER</t>
  </si>
  <si>
    <t>edelina.torres@udla.edu.ec</t>
  </si>
  <si>
    <t>TORRES MOSQUERA EDELINA GRICELDA</t>
  </si>
  <si>
    <t>maria.auza@udla.edu.ec</t>
  </si>
  <si>
    <t>AUZA GARRIDO MARIA ALEJANDRA</t>
  </si>
  <si>
    <t>maria.maldonado@udla.edu.ec</t>
  </si>
  <si>
    <t>MALDONADO SAMANIEGO MARIA VICTORIA</t>
  </si>
  <si>
    <t>anarvaez@udla.edu.ec</t>
  </si>
  <si>
    <t>NARVAEZ RICAURTE ALEX MAURICIO</t>
  </si>
  <si>
    <t>margarita.eguiguren@udla.edu.ec</t>
  </si>
  <si>
    <t>EGUIGUREN EGUIGUREN MARGARITA MARIA</t>
  </si>
  <si>
    <t>d.sotomayor@udlanet.ec</t>
  </si>
  <si>
    <t>SOTOMAYOR YANEZ DAVID ANTONIO</t>
  </si>
  <si>
    <t>maria.chavisnan@udla.edu.ec</t>
  </si>
  <si>
    <t>CHAVISNAN FLORES MARIA EUGENIA</t>
  </si>
  <si>
    <t>alegria.crespo@udla.edu.e</t>
  </si>
  <si>
    <t>CRESPO CORDOVEZ ALEGRIA DE LOURDES</t>
  </si>
  <si>
    <t>lenin.llore@udla.edu.ec</t>
  </si>
  <si>
    <t>LLORE PASPUEZAN LENIN JAVIER</t>
  </si>
  <si>
    <t>atoala@udla.edu.ec</t>
  </si>
  <si>
    <t>TOALA TUBAY ALEXANDRA MERCEDES</t>
  </si>
  <si>
    <t>cojeda@udla.edu.ec</t>
  </si>
  <si>
    <t>OJEDA GAMBOA CAROLINA ELIZABETH</t>
  </si>
  <si>
    <t>oscar.pazmino@udla.edu.ec</t>
  </si>
  <si>
    <t>PAZMIÑO CISNEROS OSCAR BENJAMIN</t>
  </si>
  <si>
    <t>jsalas@udla.edu.ec</t>
  </si>
  <si>
    <t>SALAS ALVEAR JUDITH FABIOLA</t>
  </si>
  <si>
    <t>viviana.ayala@udla.edu.ec</t>
  </si>
  <si>
    <t>AYALA LABANDA VIVIANA ELIZABETH</t>
  </si>
  <si>
    <t>manuel.baldeon@udla.edu.ec</t>
  </si>
  <si>
    <t>BALDEON TIXE MANUEL EDUARDO</t>
  </si>
  <si>
    <t>a.leon@udlanet.ec</t>
  </si>
  <si>
    <t>LEON PAZMIÑO ANA MARÍA</t>
  </si>
  <si>
    <t>mmunoz@udla.edu.ec</t>
  </si>
  <si>
    <t>MUÑOZ GUIJARRO MARIA JOSE</t>
  </si>
  <si>
    <t>alvaro.muriel@udla.edu.ec</t>
  </si>
  <si>
    <t>MURIEL CASTRO ALVARO</t>
  </si>
  <si>
    <t>wponce@udla.edu.ec</t>
  </si>
  <si>
    <t>PONCE YAULEMA WILLIAM PATRICIO</t>
  </si>
  <si>
    <t>jsandoval@udla.edu.ec</t>
  </si>
  <si>
    <t>SANDOVAL ESPINOSA JOSE AUGUSTO</t>
  </si>
  <si>
    <t>jorgeluis.alvarez@udla.edu.ec</t>
  </si>
  <si>
    <t>ALVAREZ GÓMEZ JORGE LUIS</t>
  </si>
  <si>
    <t>eduardo.moreira@udla.edu.ec</t>
  </si>
  <si>
    <t>MOREIRA LOOR GUIDO EDUARDO</t>
  </si>
  <si>
    <t>f.alarcon@udlanet.ec</t>
  </si>
  <si>
    <t>ALARCON OLALLA FRANK EDUARDO</t>
  </si>
  <si>
    <t>mariajose.amores@udla.edu.ec</t>
  </si>
  <si>
    <t>AMORES VILLACRES MARIA JOSE</t>
  </si>
  <si>
    <t>marina.bekaldieva@udla.edu.ec</t>
  </si>
  <si>
    <t>BEKALDIEVA ARAMISOVA MARINA ANATOLIEVNA</t>
  </si>
  <si>
    <t>e.beltran@udlanet.ec</t>
  </si>
  <si>
    <t>BELTRAN CASTRO EDUARDO GUILLERMO</t>
  </si>
  <si>
    <t>eva.benitez@udla.edu.ec</t>
  </si>
  <si>
    <t>BENITEZ DIAZ EVA ROSARIO</t>
  </si>
  <si>
    <t>fernando.bustos@udla.edu.ec</t>
  </si>
  <si>
    <t>BUSTOS BURBANO LUIS FERNANDO</t>
  </si>
  <si>
    <t>j.carrillo@udlanet.ec</t>
  </si>
  <si>
    <t>CARRILLO GRANDES JORGE XAVIER</t>
  </si>
  <si>
    <t>simon.cedeno.mendoza@udla.edu.ec</t>
  </si>
  <si>
    <t>CEDEÑO MENDOZA SIMÓN ADRIÁN</t>
  </si>
  <si>
    <t>luis.cepeda.proano@udla.edu.ec</t>
  </si>
  <si>
    <t>CEPEDA PROAÑO LUIS TRAJANO</t>
  </si>
  <si>
    <t>m.cordova@udlanet.ec</t>
  </si>
  <si>
    <t>CORDOVA AVILES MARTHA ALEXANDRA</t>
  </si>
  <si>
    <t>m.diaz@udlanet.ec</t>
  </si>
  <si>
    <t>DIAZ BASANTES MILENE FERNANDA</t>
  </si>
  <si>
    <t>jorge.gomez.a@udla.edu.ec</t>
  </si>
  <si>
    <t>GOMEZ DIAZ JORGE ALBERTO</t>
  </si>
  <si>
    <t>edison.gonzalez@udla.edu.ec</t>
  </si>
  <si>
    <t>GONZALEZ PASTRANO EDISON HUMBERTO</t>
  </si>
  <si>
    <t>lien.gonzalez@udla.edu.ec</t>
  </si>
  <si>
    <t xml:space="preserve">GONZÁLEZ PÉREZ LIEN </t>
  </si>
  <si>
    <t>yasser.gonzalez@udla.edu.ec</t>
  </si>
  <si>
    <t>GONZALEZ ROMERO YASSER ALEJANDRO</t>
  </si>
  <si>
    <t>luis.hoyos.bucheli@udla.edu.ec</t>
  </si>
  <si>
    <t>HOYOS BUCHELI LUIS GONZALO</t>
  </si>
  <si>
    <t>n.jativa@udlanet.ec</t>
  </si>
  <si>
    <t>JATIVA REASCOS NANCY BEATRIZ DE LOS ANGELES</t>
  </si>
  <si>
    <t>m.lazzati@udlanet.ec</t>
  </si>
  <si>
    <t>LAZZATI CORELLANO MARCELO DARIO</t>
  </si>
  <si>
    <t>ana.maldonado@udla.edu.ec</t>
  </si>
  <si>
    <t>MALDONADO MENA ANA CAROLINA</t>
  </si>
  <si>
    <t>ma.naranjo@udlanet.ec</t>
  </si>
  <si>
    <t>NARANJO MAYA MARIA ALEXANDRA</t>
  </si>
  <si>
    <t>diego.ona@udla.edu.ec</t>
  </si>
  <si>
    <t>OÑA ALMEIDA DIEGO</t>
  </si>
  <si>
    <t>katya.plasencia@udla.edu.ec</t>
  </si>
  <si>
    <t>PLASENCIA CAMACHO KATYA DE LOS ANGELES</t>
  </si>
  <si>
    <t>a.roman@udlanet.ec</t>
  </si>
  <si>
    <t>ROMAN MARQUEZ ALVARO FRANCISCO</t>
  </si>
  <si>
    <t>1712048360@udla.edu.ec</t>
  </si>
  <si>
    <t>TIPAN CATOTA NELLY GEORGINA</t>
  </si>
  <si>
    <t>miren.torrontegui@udla.edu.ec</t>
  </si>
  <si>
    <t>TORRONTEGUI MARTINEZ MIREN JOSUNE</t>
  </si>
  <si>
    <t>neus.villacis.granja@udla.edu.ec</t>
  </si>
  <si>
    <t>VILLACIS GRANJA NEUS NATALI</t>
  </si>
  <si>
    <t>corina.villarroel@udla.edu.ec</t>
  </si>
  <si>
    <t>VILLARROEL ROBALINO CORINA ELIZABETH</t>
  </si>
  <si>
    <t>santiago.vivanco@udla.edu.ec</t>
  </si>
  <si>
    <t>VIVANCO MORILLO SANTIAGO</t>
  </si>
  <si>
    <t>anita.yanez@udla.edu.ec</t>
  </si>
  <si>
    <t>YANEZ TORRES ANITA ELIZABETH</t>
  </si>
  <si>
    <t>elizabeth.zeas@udla.edu.ec</t>
  </si>
  <si>
    <t>ZEAS ORELLANA ELIZABETH ANDREA</t>
  </si>
  <si>
    <t>gzurita@udla.edu.ec</t>
  </si>
  <si>
    <t>ZURITA MALDONADO GRACE SUSANA</t>
  </si>
  <si>
    <t>sfcastillo@udla.edu.ec</t>
  </si>
  <si>
    <t>CASTILLO SILVA SANTIAGO FELIPE</t>
  </si>
  <si>
    <t>ddelacueva@udla.edu.ec</t>
  </si>
  <si>
    <t>DE LA CUEVA MORALES DANIELA STEFANIA</t>
  </si>
  <si>
    <t>carla.arboleda@udla.edu.ec</t>
  </si>
  <si>
    <t>ARBOLEDA TAPIA CARLA ALEXANDRA</t>
  </si>
  <si>
    <t>patricia.hidalgo@udla.edu.ec</t>
  </si>
  <si>
    <t>HIDALGO ALBUJA PATRICIA ELIZABETH</t>
  </si>
  <si>
    <t>acalero@udla.edu.ec</t>
  </si>
  <si>
    <t>HIDALGO CALERO ANDREA PAOLA</t>
  </si>
  <si>
    <t>sebastian.acosta.olivares@udla.edu.ec</t>
  </si>
  <si>
    <t>ACOSTA OLIVARES SEBASTIAN ENRIQUE</t>
  </si>
  <si>
    <t>patricia.acosta@udla.edu.ec</t>
  </si>
  <si>
    <t>ACOSTA VARGAS NELLY PATRICIA</t>
  </si>
  <si>
    <t>alejandro.almeida@udla.edu.ec</t>
  </si>
  <si>
    <t>ALMEIDA TERAN ALEJANDRO ORLANDO</t>
  </si>
  <si>
    <t>j.alvarez@udlanet.ec</t>
  </si>
  <si>
    <t>ALVAREZ GALARZA JOSE GABRIEL</t>
  </si>
  <si>
    <t>adriana.arcos@udla.edu.ec</t>
  </si>
  <si>
    <t>ARCOS GUANGA ADRIANA RAQUEL</t>
  </si>
  <si>
    <t>alexandra.argote@udla.edu.ec</t>
  </si>
  <si>
    <t>ARGOTE ECHEVERRIA SONIA ALEXANDRA</t>
  </si>
  <si>
    <t>m.argoti@udlanet.ec</t>
  </si>
  <si>
    <t>ARGOTI MORALES MARCO ANTONIO</t>
  </si>
  <si>
    <t>carolina.bracho@udla.edu.ec</t>
  </si>
  <si>
    <t>BRACHO VILLAVICENCIO CAROLINA SUSANA</t>
  </si>
  <si>
    <t>vicente.chicaiza@udla.edu.ec</t>
  </si>
  <si>
    <t>CHICAIZA IMBAGO VICENTE RAMIRO</t>
  </si>
  <si>
    <t>fernando.cilio@udla.edu.ec</t>
  </si>
  <si>
    <t>CILIO PORRAS FERNADO ANTONIO</t>
  </si>
  <si>
    <t>n.cisneros@udlanet.ec</t>
  </si>
  <si>
    <t>CISNEROS PEREZ NELSON IVAN</t>
  </si>
  <si>
    <t>L412160</t>
  </si>
  <si>
    <t>r.fernandes@udlanet.ec</t>
  </si>
  <si>
    <t>DE ABREU BATISTA FERNANDES MARTINS RITA MARIA</t>
  </si>
  <si>
    <t>lenin.estrella@udla.edu.ec</t>
  </si>
  <si>
    <t>ESTRELLA ARAUZ LENIN GUILLERMO</t>
  </si>
  <si>
    <t>e.harb@udlanet.ec</t>
  </si>
  <si>
    <t>HARB CORDERO EFRAIN FERNANDO</t>
  </si>
  <si>
    <t>maricela.leon@udla.edu.ec</t>
  </si>
  <si>
    <t>LEON PADILLA MARICELA KATHERINE</t>
  </si>
  <si>
    <t>paola.leone@udla.edu.ec</t>
  </si>
  <si>
    <t>LEONE CAMPO PAOLA ELIZABETH</t>
  </si>
  <si>
    <t>andres.lopez.arce@udla.edu.ec</t>
  </si>
  <si>
    <t>LOPEZ ARCE ANDRES OSWALDO</t>
  </si>
  <si>
    <t>aa.lopez@udlanet.ec</t>
  </si>
  <si>
    <t>LOPEZ NARVAEZ ANDRES ALBERTO</t>
  </si>
  <si>
    <t>maria.melendez@udla.edu.ec</t>
  </si>
  <si>
    <t>MELENDEZ JACOME MARIA RAQUEL</t>
  </si>
  <si>
    <t>maria.mosquera@udla.edu.ec</t>
  </si>
  <si>
    <t>MOSQUERA QUELAL MARIA ELIZABETH</t>
  </si>
  <si>
    <t>carlos.moya@udla.edu.ec</t>
  </si>
  <si>
    <t>MOYA DIAS CARLOS FABIAN</t>
  </si>
  <si>
    <t>m.narvaez@udlanet.ec</t>
  </si>
  <si>
    <t>NARVAEZ MOLINA MARIA NAZIR</t>
  </si>
  <si>
    <t>pablo.novillo@udla.edu.ec</t>
  </si>
  <si>
    <t>NOVILLO VILLEGAS PABLO ANDRES</t>
  </si>
  <si>
    <t>ivan.ortega@udla.edu.ec</t>
  </si>
  <si>
    <t>ORTEGA GARRIDO IVAN MAURICIO</t>
  </si>
  <si>
    <t>karina.pazmino@udla.edu.ec</t>
  </si>
  <si>
    <t>PAZMIÑO ESTEVEZ KARINA ALEXANDRA</t>
  </si>
  <si>
    <t>bolivar.pico@udla.edu.ec</t>
  </si>
  <si>
    <t>PICO FLORES BOLIVAR EDUARDO</t>
  </si>
  <si>
    <t>patricio.recalde@udla.edu.ec</t>
  </si>
  <si>
    <t>RECALDE PROAÑO PATRICIO MARCELO</t>
  </si>
  <si>
    <t>veronica.roman@udla.edu.ec</t>
  </si>
  <si>
    <t>ROMAN MOSQUERA VERONICA BEATRIZ</t>
  </si>
  <si>
    <t>nathan.sears@udla.edu.ec</t>
  </si>
  <si>
    <t>SEARS NATHAN ALEXANDER</t>
  </si>
  <si>
    <t>p.tuquerres@udlanet.ec</t>
  </si>
  <si>
    <t>TUQUERRES GRANJA PAOLA VANESSA</t>
  </si>
  <si>
    <t>gabriel.vizcaino@udla.edu.ec</t>
  </si>
  <si>
    <t>VIZCAINO BARBA GABRIEL ALEJANDRO</t>
  </si>
  <si>
    <t>dmrodriguez@udla.edu.ec</t>
  </si>
  <si>
    <t>RODRIGUEZ ROJAS DIEGO MARCELO</t>
  </si>
  <si>
    <t>emafla@udla.edu.ec</t>
  </si>
  <si>
    <t>MAFLA NARVAEZ ERIK DAVID</t>
  </si>
  <si>
    <t>probles@udla.edu.ec</t>
  </si>
  <si>
    <t>ROBLES RUIZ PAULO CESAR</t>
  </si>
  <si>
    <t>gsantos@udla.edu.ec</t>
  </si>
  <si>
    <t>SANTOS ALMEIDA GABRIELA SALOME</t>
  </si>
  <si>
    <t>hector.viteri@udla.edu.ec</t>
  </si>
  <si>
    <t>VITERI LOOR HECTOR TRINO</t>
  </si>
  <si>
    <t>PABLODUEnASESTEBANARIZAGA@udla.edu.ec</t>
  </si>
  <si>
    <t>DUEÑAS ARIZAGA PABLO ESTEBAN</t>
  </si>
  <si>
    <t>eduardo.flores@udla.edu.ec</t>
  </si>
  <si>
    <t>FLORES CORREA EDUARDO PATRICIO</t>
  </si>
  <si>
    <t>d.garcia@udlanet.ec</t>
  </si>
  <si>
    <t>GARCIA GUILLEN DANIELA CRISTINA</t>
  </si>
  <si>
    <t>jaime.gia@udla.edu.ec</t>
  </si>
  <si>
    <t>GIA BUSTAMANTE JAIME FRANCISCO</t>
  </si>
  <si>
    <t>814229X</t>
  </si>
  <si>
    <t>mgozzi@udla.edu.ec</t>
  </si>
  <si>
    <t>GOZZI MONICA</t>
  </si>
  <si>
    <t>adriana.lasso@udla.edu.ec</t>
  </si>
  <si>
    <t>LASSO HORMAZA ADRIANA EMILIE</t>
  </si>
  <si>
    <t>CAROLINAPROAnOLEDERGERBER@udla.edu.ec</t>
  </si>
  <si>
    <t>PROAÑO LEDERGERBER CAROLINA</t>
  </si>
  <si>
    <t>pamela.espinosa@udla.edu.ec</t>
  </si>
  <si>
    <t>ESPINOSA PROAÑO PAMELA OLIVA</t>
  </si>
  <si>
    <t>karina.hidalgo@udla.edu.ec</t>
  </si>
  <si>
    <t>HIDALGO FLORES KARINA FERNANDA</t>
  </si>
  <si>
    <t>lmedina@udla.edu.ec</t>
  </si>
  <si>
    <t>MEDINA TERAN LIA ANABELA</t>
  </si>
  <si>
    <t>VERONICAMEJIAALEXANDRAVILLAZHANAY@udla.edu.ec</t>
  </si>
  <si>
    <t>MEJIA VILLAZHANAY VERONICA ALEXANDRA</t>
  </si>
  <si>
    <t>paula.pinto@udla.edu.ec</t>
  </si>
  <si>
    <t>PINTO AYALA PAULA MARIA</t>
  </si>
  <si>
    <t>javier.flor@udla.edu.ec</t>
  </si>
  <si>
    <t>FLOR BELTRAN HUMBERTO JAVIER</t>
  </si>
  <si>
    <t>CARLA@udla.edu.ec</t>
  </si>
  <si>
    <t>MALDONADO ESPINOSA CARLA</t>
  </si>
  <si>
    <t>daniel.montenegro@udla.edu.ec</t>
  </si>
  <si>
    <t>MONTENEGRO RODRIGUEZ EDGAR DANIEL</t>
  </si>
  <si>
    <t>paul.salas@udla.edu.ec</t>
  </si>
  <si>
    <t>SALAS MURILLO JORGE PAUL</t>
  </si>
  <si>
    <t>juan.calva@udla.edu.ec</t>
  </si>
  <si>
    <t>CALVA CAMPOVERDE JUAN FRANCISCO</t>
  </si>
  <si>
    <t>jenicascante@andinanet.net</t>
  </si>
  <si>
    <t>CASCANTE GALARZA JENNY ELIZABETH</t>
  </si>
  <si>
    <t>roque.garcia@udla.edu.ec</t>
  </si>
  <si>
    <t>GARCIA VEGA ROQUE ARNULFO</t>
  </si>
  <si>
    <t>wilson.iza@udla.edu.ec</t>
  </si>
  <si>
    <t>IZA LLANO WILSON EDUARDO</t>
  </si>
  <si>
    <t>leonidas.mancero@udla.edu.ec</t>
  </si>
  <si>
    <t>MANCERO UMATAMBO LEONIDAS ADRIAN</t>
  </si>
  <si>
    <t>segundo.tonato@udla.edu.ec</t>
  </si>
  <si>
    <t>TONATO LLANO SEGUNDO FRANCISCO</t>
  </si>
  <si>
    <t>maria.turriaga@udla.edu.ec</t>
  </si>
  <si>
    <t>TURRIAGA EGUIGUREN MARIA LUZ DEL ROSARIO</t>
  </si>
  <si>
    <t>g.valencia@udlanet.ec</t>
  </si>
  <si>
    <t>VALENCIA STACEY GALO MAURICIO</t>
  </si>
  <si>
    <t>jefferson.chacon@udla.edu.ec</t>
  </si>
  <si>
    <t>CHACON ENRIQUEZ JEFFERSON MAURICIO</t>
  </si>
  <si>
    <t>germania.andrade@udla.edu.ec</t>
  </si>
  <si>
    <t>ANDRADE AYALA GERMANIA MAGDALENA</t>
  </si>
  <si>
    <t>dora.arteaga@udla.edu.ec</t>
  </si>
  <si>
    <t>ARTEAGA GALARZA DORA AUGUSTA</t>
  </si>
  <si>
    <t>segundo.encalada@udla.edu.ec</t>
  </si>
  <si>
    <t>ENCALADA ERAZO SEGUNDO VICENTE</t>
  </si>
  <si>
    <t>mmosquera@udla.edu.ec</t>
  </si>
  <si>
    <t>MOSQUERA SAA MARIANITA DE JESUS</t>
  </si>
  <si>
    <t>debora.aragon@udla.edu.ec</t>
  </si>
  <si>
    <t>ARAGON AUZ DEBORA TATIANA</t>
  </si>
  <si>
    <t>jvillagomez@udla.edu.ec</t>
  </si>
  <si>
    <t>VILLAGOMEZ ALVAREZ JAVIER ALBERTO</t>
  </si>
  <si>
    <t>gonzalo.mendieta@udla.edu.ec</t>
  </si>
  <si>
    <t>MENDIETA DUEÑAS GONZALO RAMIRO</t>
  </si>
  <si>
    <t>carolina.burneo@udla.edu.ec</t>
  </si>
  <si>
    <t>BURNEO MEJIA CAROLINA DIANA</t>
  </si>
  <si>
    <t>tsuntasig@udla.edu.ec</t>
  </si>
  <si>
    <t>SUNTASIG SIVINTA IRMA TATIANA</t>
  </si>
  <si>
    <t>rocio.ponce.almeida@udla.edu.ec</t>
  </si>
  <si>
    <t>PONCE ALMEIDA ROCIO PAMELA</t>
  </si>
  <si>
    <t>mi.carrera@udlanet.ec</t>
  </si>
  <si>
    <t>CARRERA BUENDIA MARIA ISABEL</t>
  </si>
  <si>
    <t>vcriollo@udla.edu.ec</t>
  </si>
  <si>
    <t>CRIOLLO DEL VALLE VERONICA LUCIA</t>
  </si>
  <si>
    <t>rgarzon@udla.edu.ec</t>
  </si>
  <si>
    <t>GARZON MORALES ROSSANA ISABEL</t>
  </si>
  <si>
    <t>jenny.gonzalez@udla.edu.ec</t>
  </si>
  <si>
    <t>GONZALEZ SANCHEZ JENNY ELIZABETH</t>
  </si>
  <si>
    <t>iib</t>
  </si>
  <si>
    <t>udla@udla.edu.ec</t>
  </si>
  <si>
    <t>GORDILLO COLOMA THAIS ESTEFANIA</t>
  </si>
  <si>
    <t>aordonez@udla.edu.ec</t>
  </si>
  <si>
    <t>ORDOÑEZ ALVAREZ BYRON ANDRES</t>
  </si>
  <si>
    <t>daniel.rodriguez@udla.edu.ec</t>
  </si>
  <si>
    <t>RODRIGUEZ PINTO DANIEL ENRIQUE</t>
  </si>
  <si>
    <t>cherilyn.sirois@udla.edu.ec</t>
  </si>
  <si>
    <t>SIROIS CHERILYN MAY</t>
  </si>
  <si>
    <t>ivan.villalba@udla.edu.ec</t>
  </si>
  <si>
    <t>VILLALBA TOBAR IVAN ALEXANDER</t>
  </si>
  <si>
    <t>smgomez@udla.edu.ec</t>
  </si>
  <si>
    <t>GOMEZ VEGA SEGUNDO MEDARDO</t>
  </si>
  <si>
    <t>dlopez@udla.edu.ec</t>
  </si>
  <si>
    <t>LOPEZ BRAGANZA DENISSE NATALIA</t>
  </si>
  <si>
    <t>jrobles@udla.edu.ec</t>
  </si>
  <si>
    <t>ROBLES MONTENEGRO JENNIFER ESTEFANIA</t>
  </si>
  <si>
    <t>silvia.caceres@udla.edu.ec</t>
  </si>
  <si>
    <t>CACERES SARABIA SILVIA MIREYA</t>
  </si>
  <si>
    <t>romulo.guerrero@udla.edu.ec</t>
  </si>
  <si>
    <t>GUERRERO VÁSQUEZ RÓMULO EDUARDO</t>
  </si>
  <si>
    <t>amontalvo@udla.edu.ec</t>
  </si>
  <si>
    <t>MONTALVO BENITEZ ANA VALERIA</t>
  </si>
  <si>
    <t>karen.velastegui@udla.edu.ec</t>
  </si>
  <si>
    <t>VELASTEGUI BENALCAZAR KAREN VANESSA</t>
  </si>
  <si>
    <t>jcharro@udla.edu.ec</t>
  </si>
  <si>
    <t>CHARRO NASIMBA JENNY ELIZABETH</t>
  </si>
  <si>
    <t>ricardo.moreno@udla.edu.ec</t>
  </si>
  <si>
    <t>MORENO ANDRADE RICARDO ENRIQUE</t>
  </si>
  <si>
    <t>erika.acosta@udla.edu.ec</t>
  </si>
  <si>
    <t>ACOSTA RUALES ERIKA FRANCISCA</t>
  </si>
  <si>
    <t>mandrade@udla.edu.ec</t>
  </si>
  <si>
    <t>ANDRADE SALCEDO MONICA VALERIA</t>
  </si>
  <si>
    <t>ja.baquero@udlanet.ec</t>
  </si>
  <si>
    <t>BAQUERO RIVADENEIRA JOSE ANTONIO</t>
  </si>
  <si>
    <t>l.brito@udlanet.ec</t>
  </si>
  <si>
    <t>BRITO ALVARADO LEONADRO XAVIER</t>
  </si>
  <si>
    <t>jose.calderon@udla.edu.ec</t>
  </si>
  <si>
    <t>CALDERON PERUGACHI JOSE ANTONIO</t>
  </si>
  <si>
    <t>r.carranco@udlanet.ec</t>
  </si>
  <si>
    <t>CARRANCO GUDIÑO ROMMEL HOMERO</t>
  </si>
  <si>
    <t>carmenalicia.carrera@udla.edu.ec</t>
  </si>
  <si>
    <t>CARRERA GUERRA CARMEN ALICIA</t>
  </si>
  <si>
    <t>n.chavez@udlanet.ec</t>
  </si>
  <si>
    <t>CHAVEZ ABRIL NANCY XIMENA</t>
  </si>
  <si>
    <t>j.cordova@udlanet.ec</t>
  </si>
  <si>
    <t>CORDOVA LEON JUAN CARLOS</t>
  </si>
  <si>
    <t>al.davalos@udlanet.ec</t>
  </si>
  <si>
    <t>DAVALOS ORDOÑEZ ANA LUCIA</t>
  </si>
  <si>
    <t>s.delpino@udlanet.ec</t>
  </si>
  <si>
    <t>DEL PINO MURIEL SANTIAGO DAVID</t>
  </si>
  <si>
    <t>h.escudero@udlanet.ec</t>
  </si>
  <si>
    <t>ESCUDERO MARTINEZ CESAR HERNAN</t>
  </si>
  <si>
    <t>rodrigo.espin@udla.edu.ec</t>
  </si>
  <si>
    <t>ESPIN MOSQUERA RODRIGO ALFONSO</t>
  </si>
  <si>
    <t>maria.estrada@udla.edu.ec</t>
  </si>
  <si>
    <t>ESTRADA DAVILA MARIA GRACIELA</t>
  </si>
  <si>
    <t>gema.garcia@udla.edu.ec</t>
  </si>
  <si>
    <t>GARCIA INTRIAGO GEMA GISSELA</t>
  </si>
  <si>
    <t>irene.gavilanes@udla.edu.ec</t>
  </si>
  <si>
    <t>GAVILANES ROMERO IRENE SORAYA</t>
  </si>
  <si>
    <t>yasel.guerra.borrego@udla.edu.ec</t>
  </si>
  <si>
    <t>GUERRA BORREGO YASEL</t>
  </si>
  <si>
    <t>pahola.guevara@udla.edu.ec</t>
  </si>
  <si>
    <t>GUEVARA LLANOS PAHOLA DEL CARMEN</t>
  </si>
  <si>
    <t>xavier.jimenez@udla.edu.ec</t>
  </si>
  <si>
    <t>JIMENEZ LOPEZ XAVIER SANTIAGO</t>
  </si>
  <si>
    <t>maria.larrea@udla.edu.ec</t>
  </si>
  <si>
    <t>LARREA MARTINEZ MARIA YOLANDA ODERAY</t>
  </si>
  <si>
    <t>1753177987@udla.edu.ec</t>
  </si>
  <si>
    <t>MIRANDA ORREGO MARIA ISABEL</t>
  </si>
  <si>
    <t>natalia.montalvo@udla.edu.ec</t>
  </si>
  <si>
    <t>MONTALVO ZAMORA NATALIA ALEXANDRA</t>
  </si>
  <si>
    <t>sandra.munoz@udla.edu.ec</t>
  </si>
  <si>
    <t>MUÑOZ BELTRÁN SANDRA PAOLA</t>
  </si>
  <si>
    <t>lanarvaez@udla.edu.ec</t>
  </si>
  <si>
    <t>NARVAEZ RIVADENEIRA LUIS ALBERTO</t>
  </si>
  <si>
    <t>j.neira@udlanet.ec</t>
  </si>
  <si>
    <t>NEIRA BURNEO JOSE EDUARDO</t>
  </si>
  <si>
    <t>oscar.olano.pomar@udla.edu.ec</t>
  </si>
  <si>
    <t>OLANO POMAR OSCAR EDUARDO</t>
  </si>
  <si>
    <t>ja.ona@udlanet.ec</t>
  </si>
  <si>
    <t>OÑA QUIZANGA JOSE ALFREDO</t>
  </si>
  <si>
    <t>dpalacios@udla.edu.ec</t>
  </si>
  <si>
    <t>PALACIOS MORALES DIOMEDES EDUARDO</t>
  </si>
  <si>
    <t>o.pazymino@udlanet.ec</t>
  </si>
  <si>
    <t>PAZ Y MIÑO JARAMILLO CESAR OSWALDO JOSE</t>
  </si>
  <si>
    <t>marco.pazos@udla.edu.ec</t>
  </si>
  <si>
    <t>PAZOS LEON MARCO VINICIO</t>
  </si>
  <si>
    <t>diego.proano.egas@udla.edu.ec</t>
  </si>
  <si>
    <t>PROAÑO EGAS DIEGO CECIL</t>
  </si>
  <si>
    <t>sascha.quint@udla.edu.ec</t>
  </si>
  <si>
    <t>QUINT SASCHA GUNTER</t>
  </si>
  <si>
    <t>np.rodriguez@udlanet.ec</t>
  </si>
  <si>
    <t>RODRIGUEZ ORMAZA NIDIA PATRICIA</t>
  </si>
  <si>
    <t>gabriela.romo@udla.edu.ec</t>
  </si>
  <si>
    <t>ROMO LALAMA MARIA GABRIELA</t>
  </si>
  <si>
    <t>juan.ruiz.b@udla.edu.ec</t>
  </si>
  <si>
    <t>RUIZ BARREZUETA JUAN CARLOS</t>
  </si>
  <si>
    <t>b.soasti@udlanet.ec</t>
  </si>
  <si>
    <t>SOASTI BUCHELI BYRON FERNANDO</t>
  </si>
  <si>
    <t>zvalarezo@udla.edu.ec</t>
  </si>
  <si>
    <t>VALAREZO TIRADO ZARITA MAGOLA</t>
  </si>
  <si>
    <t>margarita.velasco@udla.edu.ec</t>
  </si>
  <si>
    <t>VELASCO GARCIA ADRIANA MARGARITA</t>
  </si>
  <si>
    <t>renato.albuja@udla.edu.ec</t>
  </si>
  <si>
    <t>ALBUJA RIVILLA RENATO WLADIMIR</t>
  </si>
  <si>
    <t>aontaneda@udla.edu.ec</t>
  </si>
  <si>
    <t>ONTANEDA GOMEZ ANDREA NATHALIA</t>
  </si>
  <si>
    <t>nicolas.burneo@udla.edu.ec</t>
  </si>
  <si>
    <t>BURNEO ARIAS NICOLAS</t>
  </si>
  <si>
    <t>ecerezo@udla.edu.ec</t>
  </si>
  <si>
    <t>CEREZO ALONSO EMILIO JAVIER</t>
  </si>
  <si>
    <t>ci.davila@udlanet.ec</t>
  </si>
  <si>
    <t>DAVILA ARAGUNDI CARLA ISABEL</t>
  </si>
  <si>
    <t>david.flores@udla.edu.ec</t>
  </si>
  <si>
    <t>FLORES LARREA DAVID RICARDO</t>
  </si>
  <si>
    <t>n.gavilanes@udlanet.ec</t>
  </si>
  <si>
    <t>GAVILANES GUAYASAMIN NUBIA ALEJANDRA</t>
  </si>
  <si>
    <t>s.herrera@udlanet.ec</t>
  </si>
  <si>
    <t>HERRERA SAMANIEGO SANTIAGO DARIO</t>
  </si>
  <si>
    <t>CC1032396262</t>
  </si>
  <si>
    <t>o.lopez@udlanet.ec</t>
  </si>
  <si>
    <t>LOPEZ QUINTERO OLGA GUICELLE</t>
  </si>
  <si>
    <t>a.rojas@udlanet.ec</t>
  </si>
  <si>
    <t>ROJAS LOPEZ AMADEO ROBERTO</t>
  </si>
  <si>
    <t>c.stuvland@udlanet.ec</t>
  </si>
  <si>
    <t>STUVLAND CRYSTAL JOY</t>
  </si>
  <si>
    <t>tania.laspina@udla.edu.ec</t>
  </si>
  <si>
    <t>LASPINA OLMEDO TANIA </t>
  </si>
  <si>
    <t>ecalle@udla.edu.ec</t>
  </si>
  <si>
    <t>CALLE MUÑOZ ESTEFANIA CAROLINA</t>
  </si>
  <si>
    <t>d.fernandez@udlanet.ec</t>
  </si>
  <si>
    <t>FERNANDEZ ORDOÑEZ DUBAL WLADIMIR</t>
  </si>
  <si>
    <t>yadira.gordon@udla.edu.ec</t>
  </si>
  <si>
    <t>GORDON VINUEZA YADIRA VANESSA</t>
  </si>
  <si>
    <t>victor.guerrero@udla.edu.ec</t>
  </si>
  <si>
    <t>GUERRERO ESCOBAR VICTOR HUGO</t>
  </si>
  <si>
    <t>clivia.guerrero@udla.edu.ec</t>
  </si>
  <si>
    <t>GUERRERO URBINA CLIVIA ALICIA</t>
  </si>
  <si>
    <t>psmunoz@udla.edu.ec</t>
  </si>
  <si>
    <t>MUÑOZ GOMEZ PATRICIA SILVANA</t>
  </si>
  <si>
    <t>marco.navarro@udla.edu.ec</t>
  </si>
  <si>
    <t>NAVARRO VASQUEZ MARCO WLADIMIR</t>
  </si>
  <si>
    <t>m.orska@udlanet.ec</t>
  </si>
  <si>
    <t>ORSKA VASCONEZ MIREYA DE LOS ANGELES</t>
  </si>
  <si>
    <t>j.panchi@udlanet.ec</t>
  </si>
  <si>
    <t>PANCHI MONTEROS JORGE MAURICIO</t>
  </si>
  <si>
    <t>a.ruilova@udlanet.ec</t>
  </si>
  <si>
    <t>RUILOVA BARZOLA ANDREA DEL ROCIO</t>
  </si>
  <si>
    <t>miguel.santi@udla.edu.ec</t>
  </si>
  <si>
    <t>SANTI DE LA CRUZ MIGUEL FERNANDO</t>
  </si>
  <si>
    <t>vvelasco@udla.edu.ec</t>
  </si>
  <si>
    <t>VELASCO RECALDE FANNY VERONICA</t>
  </si>
  <si>
    <t>vvillamarin@udla.edu.ec</t>
  </si>
  <si>
    <t>VILLAMARIN TULCANAZA VIVIANA GABRIELA</t>
  </si>
  <si>
    <t>jbenitez@udla.edu.ec</t>
  </si>
  <si>
    <t>BENITEZ HERRERA JESSENIA STEPHANIE</t>
  </si>
  <si>
    <t>geraldine.trigo@udla.edu.ec</t>
  </si>
  <si>
    <t>TRIGO OJEDA GERALDINE DE JESUS</t>
  </si>
  <si>
    <t>david.yanez@udla.edu.ec</t>
  </si>
  <si>
    <t>YANEZ POLIT DAVID ANDRES</t>
  </si>
  <si>
    <t>luis.toapanta@udla.edu.ec</t>
  </si>
  <si>
    <t>TOAPANTA VALENCIA LUIS RAMIRO</t>
  </si>
  <si>
    <t>jose.velasquez@udla.edu.ec</t>
  </si>
  <si>
    <t>VELASQUEZ ORTIZ JOSE LENIN</t>
  </si>
  <si>
    <t>wendy.monteros@udla.edu.ec</t>
  </si>
  <si>
    <t>MONTEROS MANOSALVAS WENDY PAMELA</t>
  </si>
  <si>
    <t>lorena.almagro@udla.edu.ec</t>
  </si>
  <si>
    <t>ALMAGRO ONTUÑA LORENA SOLEDAD</t>
  </si>
  <si>
    <t>mayra.guana@udla.edu.ec</t>
  </si>
  <si>
    <t>GUAÑA VINUEZA MAYRA ROCIO</t>
  </si>
  <si>
    <t>silvia.loor@udla.edu.ec</t>
  </si>
  <si>
    <t>LOOR IBARRA SILVIA EUGENIA</t>
  </si>
  <si>
    <t>giuseppe.marzano@udla.edu.ec</t>
  </si>
  <si>
    <t>MARZANO GIUSEPPE</t>
  </si>
  <si>
    <t>maria.tapia.defaz@udla.edu.ec</t>
  </si>
  <si>
    <t>TAPIA DEFAZ MARIA MERCEDES</t>
  </si>
  <si>
    <t>stefania.diaz@udla.edu.ec</t>
  </si>
  <si>
    <t>DIAZ SANCHEZ ALEJANDRA STEFANIA</t>
  </si>
  <si>
    <t>egudino@udla.edu.ec</t>
  </si>
  <si>
    <t>GUDIÑO PONCE ESTEFANIA SOLEDAD</t>
  </si>
  <si>
    <t>juandiego.poveda@udla.edu.ec</t>
  </si>
  <si>
    <t>POVEDA CHAUVIN JUAN DIEGO</t>
  </si>
  <si>
    <t>karla.villacres@udla.edu.ec</t>
  </si>
  <si>
    <t>VILLACRES ROSERO KARLA NATHALY</t>
  </si>
  <si>
    <t>rgarcia@udla.edu.ec</t>
  </si>
  <si>
    <t>GARCIA OLEAS ROBERTO DAVID</t>
  </si>
  <si>
    <t>victorrolando.lopez@udla.edu.ec</t>
  </si>
  <si>
    <t>LOPEZ PAJUÑA VICTOR ROLANDO</t>
  </si>
  <si>
    <t>gyepez@udla.edu.ec</t>
  </si>
  <si>
    <t>YEPEZ CUENCA GABRIEL ALEXANDRO</t>
  </si>
  <si>
    <t>secretariaiib1@udla.edu.ec</t>
  </si>
  <si>
    <t>CEDEÑO CARRANZA MARIA MERCEDES</t>
  </si>
  <si>
    <t>1725830762@udla.edu.ec</t>
  </si>
  <si>
    <t>POZO OÑATE ADRIANA PAMELA</t>
  </si>
  <si>
    <t>jay.byron@udla.edu.ec</t>
  </si>
  <si>
    <t>BYRON JAY MILES</t>
  </si>
  <si>
    <t>jdponce@udla.edu.ec</t>
  </si>
  <si>
    <t>PONCE GALARZA JAIRO DAVID</t>
  </si>
  <si>
    <t>maria.poveda@udla.edu.ec</t>
  </si>
  <si>
    <t>POVEDA CORDOVA MARIA CRISTINA</t>
  </si>
  <si>
    <t>kathy.velasco@udla.edu.ec</t>
  </si>
  <si>
    <t>VELASCO YEPEZ KATHY GABRIELA</t>
  </si>
  <si>
    <t>gcajas@udla.edu.ec</t>
  </si>
  <si>
    <t>CAJAS CABALLERO GRACIA MARIA</t>
  </si>
  <si>
    <t>jpaez@udla.edu.ec</t>
  </si>
  <si>
    <t>PAEZ AVALOS JESSICA JANNETH</t>
  </si>
  <si>
    <t>dmunoz@udla.edu.ec</t>
  </si>
  <si>
    <t>MUÑOZ PEÑAHERRERA DAYRA KATHERINE</t>
  </si>
  <si>
    <t>avargas@udla.edu.ec</t>
  </si>
  <si>
    <t>VARGAS ZULETA ANDREA LOURDES</t>
  </si>
  <si>
    <t>eduardo.martinez@udla.edu.ec</t>
  </si>
  <si>
    <t>MARTINEZ ESTRELLA EDUARDO</t>
  </si>
  <si>
    <t>acela@udla.edu.ec</t>
  </si>
  <si>
    <t>CELA HIGUERA ANA ISABEL</t>
  </si>
  <si>
    <t>daniela.tello@udla.edu.ec</t>
  </si>
  <si>
    <t>TELLO CARRION DANIELA CRISTINA</t>
  </si>
  <si>
    <t>christian.almeida@udla.edu.ec</t>
  </si>
  <si>
    <t>ALMEIDA COBA CHRISTIAN DAVID</t>
  </si>
  <si>
    <t>gabriela.beltran@udla.edu.ec</t>
  </si>
  <si>
    <t>BELTRAN MORALES GABRIELA ANAI</t>
  </si>
  <si>
    <t>ana.aldas@udla.edu.ec</t>
  </si>
  <si>
    <t>ALDAS BENAVIDES ANA MARIA</t>
  </si>
  <si>
    <t>margarita.ojeda@udla.edu.ec</t>
  </si>
  <si>
    <t>OJEDA PAREDES MARGARITA ELIZABETH</t>
  </si>
  <si>
    <t>jpcarrillo@udla.edu.ec</t>
  </si>
  <si>
    <t>CARRILLO ROGEL JEFFERSON PAUL</t>
  </si>
  <si>
    <t>dguaita@udla.edu.ec</t>
  </si>
  <si>
    <t>GUAITA CORDOVA DIANA SILVANA</t>
  </si>
  <si>
    <t>dejacome@udla.edu.ec</t>
  </si>
  <si>
    <t>JACOME HERNANDEZ DANIEL EDUARDO</t>
  </si>
  <si>
    <t>arivas@udla.edu.ec</t>
  </si>
  <si>
    <t>RIVAS LASSO ANDREA CAROLINA</t>
  </si>
  <si>
    <t>jtrujillo@udla.edu.ec</t>
  </si>
  <si>
    <t>TRUJILLO GARCIA JOEL ANDRES</t>
  </si>
  <si>
    <t>tania.lopez@udla.edu.ec</t>
  </si>
  <si>
    <t>LOPEZ OQUENDO TANIA GABRIELA</t>
  </si>
  <si>
    <t>mario.bautista@udla.edu.ec</t>
  </si>
  <si>
    <t>BAUTISTA LASSO MARIO FRANCISCO</t>
  </si>
  <si>
    <t>mguevara@udla.edu.ec</t>
  </si>
  <si>
    <t>GUEVARA CASTRO MARIA BELEN</t>
  </si>
  <si>
    <t>ana.leon@udla.edu.ec</t>
  </si>
  <si>
    <t>LEON IZURIETA ANA FRANCISCA</t>
  </si>
  <si>
    <t>lenin.enriquez@udla.edu.ec</t>
  </si>
  <si>
    <t>ENRIQUEZ CAICEDO LENIN RENE</t>
  </si>
  <si>
    <t>zoila.freire@udla.edu.ec</t>
  </si>
  <si>
    <t>FREIRE BUCHELI ZOILA CECILIA</t>
  </si>
  <si>
    <t>pablo.gabela@udla.edu.ec</t>
  </si>
  <si>
    <t>GABELA MOLINA PABLO HERNAN</t>
  </si>
  <si>
    <t>diego.latorre@udla.edu.ec</t>
  </si>
  <si>
    <t>LATORRE VILLAFUERTE DIEGO ALBERTO</t>
  </si>
  <si>
    <t>saudia.levoyer@udla.edu.ec</t>
  </si>
  <si>
    <t>LEVOYER SALAS SAUDIA YANIRE</t>
  </si>
  <si>
    <t>johanna.quijano@udla.edu.ec</t>
  </si>
  <si>
    <t>QUIJANO SIERRA JOHANNA CRISTINA</t>
  </si>
  <si>
    <t>valeria.rivadeneira@udla.edu.ec</t>
  </si>
  <si>
    <t>RIVADENEIRA MIELES VALERIA ELIZABETH</t>
  </si>
  <si>
    <t>jorge.salguero@udla.edu.ec</t>
  </si>
  <si>
    <t>SALGUERO ANDRADE JORGE EFRAIN</t>
  </si>
  <si>
    <t>asosa@udla.edu.ec</t>
  </si>
  <si>
    <t>SOSA TIPAN ALEJANDRO RAFAEL</t>
  </si>
  <si>
    <t>0603299389@udla.edu.ec</t>
  </si>
  <si>
    <t>NOVILLO FLORES EDISON ROLANDO</t>
  </si>
  <si>
    <t>edwinricardo.quinga@udla.edu.ec</t>
  </si>
  <si>
    <t>QUINGA CANDO EDWIN RICARDO</t>
  </si>
  <si>
    <t>secretariaiib2@udla.edu.ec</t>
  </si>
  <si>
    <t>LOPEZ GORDON RUBY ELIZABETH</t>
  </si>
  <si>
    <t>johanna.aguirre@udla.edu.ec</t>
  </si>
  <si>
    <t>AGUIRRE AGUILAR JOHANNA PAOLA</t>
  </si>
  <si>
    <t>danny.moya@udla.edu.ec</t>
  </si>
  <si>
    <t>MOYA MOSQUERA DANNY ALEXANDER</t>
  </si>
  <si>
    <t>jennifer.mullin@udla.edu.ec</t>
  </si>
  <si>
    <t>MULLIN JENNIFER MARIE</t>
  </si>
  <si>
    <t>eliana.aldas@udla.edu.ec</t>
  </si>
  <si>
    <t>ALDAS FIERRO ELIANA HAYDEE</t>
  </si>
  <si>
    <t>cn.castro@udlanet.ec</t>
  </si>
  <si>
    <t>AYALA CASTRO CARLA NATHALIA</t>
  </si>
  <si>
    <t>l.bahamonde@udlanet.ec</t>
  </si>
  <si>
    <t>BAHAMONDE ZUÑIGA LIZA ANTONIETA</t>
  </si>
  <si>
    <t>m.bejarano@udlanet.ec</t>
  </si>
  <si>
    <t>BEJARANO ROMERO MARIA SOL</t>
  </si>
  <si>
    <t>g.bolanos@udlanet.ec</t>
  </si>
  <si>
    <t>BOLAÑOS RODRIGUEZ GUILLERMO ANDRES</t>
  </si>
  <si>
    <t>hernan.calderon@udla.edu.ec</t>
  </si>
  <si>
    <t>CALDERON CARVALLO HERNAN PATRICIO</t>
  </si>
  <si>
    <t>maria.cifuentes@udla.edu.ec</t>
  </si>
  <si>
    <t>CIFUENTES NEGRETE MARIA JOSE</t>
  </si>
  <si>
    <t>marcella.dafonte@udla.edu.ec</t>
  </si>
  <si>
    <t>DA FONTE CARVALHO MARCELLA</t>
  </si>
  <si>
    <t>martha.delatorre@udla.edu.ec</t>
  </si>
  <si>
    <t>DE LA TORRE COLLAGUAZO MARTHA FERNANDA</t>
  </si>
  <si>
    <t>p.escandon@udlanet.ec</t>
  </si>
  <si>
    <t>ESCANDON MONTENEGRO PABLO ANDRES</t>
  </si>
  <si>
    <t>wilmer.esparza@udla.edu.ec</t>
  </si>
  <si>
    <t>ESPARZA YANEZ WILMER DANILO</t>
  </si>
  <si>
    <t>beatriz.gomez@udla.edu.ec</t>
  </si>
  <si>
    <t>GOMEZ LOAIZA ELBA BEATRIZ</t>
  </si>
  <si>
    <t>m.granda@udlanet.ec</t>
  </si>
  <si>
    <t>GRANDA BUSTAMANTE MARIA ELENA</t>
  </si>
  <si>
    <t>r.granda@udlanet.ec</t>
  </si>
  <si>
    <t>GRANDA JARAMILLO ROBERTO CARLOS</t>
  </si>
  <si>
    <t>eduardo.granja@udla.edu.ec</t>
  </si>
  <si>
    <t>GRANJA GILBERT EDUARDO JOSE</t>
  </si>
  <si>
    <t>susana.herrero@udla.edu.ec</t>
  </si>
  <si>
    <t>HERRERO OLARTE SUSANA</t>
  </si>
  <si>
    <t>jimbaquingo@udla.edu.ec</t>
  </si>
  <si>
    <t>IMBAQUINGO CABRERA JORGE RAUL</t>
  </si>
  <si>
    <t>carlos.izurieta.cabrera@udla.edu.ec</t>
  </si>
  <si>
    <t>IZURIETA CABRERA CARLOS FABIAN</t>
  </si>
  <si>
    <t>patricio.jacome@udla.edu.ec</t>
  </si>
  <si>
    <t>JACOME MONAR EDGAR PATRICIO</t>
  </si>
  <si>
    <t>ian.keil@udla.edu.ec</t>
  </si>
  <si>
    <t>KEIL IAN BURDETTE</t>
  </si>
  <si>
    <t>p.larreategui@udlanet.ec</t>
  </si>
  <si>
    <t>LARREATEGUI PLAZA PABLO ANDRES</t>
  </si>
  <si>
    <t>n.lopez@udla.edu.ec</t>
  </si>
  <si>
    <t>LOPEZ PAREDES NADIA VALERIA</t>
  </si>
  <si>
    <t>gabriela.mafla@udla.edu.ec</t>
  </si>
  <si>
    <t>MAFLA TERAN GABRIELA LORENA</t>
  </si>
  <si>
    <t>l.mediavilla@udlanet.ec</t>
  </si>
  <si>
    <t>MEDIAVILLA RUIZ LUIS FERNANDO</t>
  </si>
  <si>
    <t>smerlyn@udla.edu.ec</t>
  </si>
  <si>
    <t>MERLYN SACOTO SONIA</t>
  </si>
  <si>
    <t>e.mogro@udlanet.ec</t>
  </si>
  <si>
    <t>MOGRO ORELLANA ERIKA ELIANA</t>
  </si>
  <si>
    <t>elsa.moreno@udla.edu.ec</t>
  </si>
  <si>
    <t>MORENO OROZCO ELSA IRENE</t>
  </si>
  <si>
    <t>mariamosquera@udla.edu.ec</t>
  </si>
  <si>
    <t>MOSQUERA GARCES MARIA AUGUSTA</t>
  </si>
  <si>
    <t>s.neary@udlanet.ec</t>
  </si>
  <si>
    <t>NEARY SCOTT EDWARD STEPHEN</t>
  </si>
  <si>
    <t>nelson.nogales@udla.edu.ec</t>
  </si>
  <si>
    <t>NOGALES GONZALES NELSON GERMAN</t>
  </si>
  <si>
    <t>pa.paredes@udlanet.ec</t>
  </si>
  <si>
    <t>PAREDES ALMEIDA PAVEL ALEXEI</t>
  </si>
  <si>
    <t>adriana.paredes@udla.edu.ec</t>
  </si>
  <si>
    <t>PAREDES VASQUEZ ADRIANA CRISTINA</t>
  </si>
  <si>
    <t>fausto.patino@udla.edu.ec</t>
  </si>
  <si>
    <t>PATIÑO MOSQUERA FAUSTO GUILLERMO</t>
  </si>
  <si>
    <t>marcela.perez@udla.edu.ec</t>
  </si>
  <si>
    <t>PEREZ PAZMIÑO GLORIA MARCELA MAGDALENA</t>
  </si>
  <si>
    <t>m.poussin@udlanet.ec</t>
  </si>
  <si>
    <t>POUSSIN PASCUAL MARIA LUPE</t>
  </si>
  <si>
    <t>karol.tates@udla.edu.ec</t>
  </si>
  <si>
    <t>TATES ALMEIDA KAROL FRANCIELENE</t>
  </si>
  <si>
    <t>cristina.vargas@udla.edu.ec</t>
  </si>
  <si>
    <t>VARGAS URRESTA CRISTINA ELIZABETH</t>
  </si>
  <si>
    <t>viviana.yanez@udla.edu.ec</t>
  </si>
  <si>
    <t>YANEZ MENDIZABAL VIVIANA DEL ROCIO</t>
  </si>
  <si>
    <t>javier.almeida@udla.edu.ec</t>
  </si>
  <si>
    <t>ALMEIDA BERMEO JAVIER EDUARDO</t>
  </si>
  <si>
    <t>kblanco@udla.edu.ec</t>
  </si>
  <si>
    <t>BLANCO GALARZA KARLA CECILIA</t>
  </si>
  <si>
    <t>maria.fernandez@udla.edu.ec</t>
  </si>
  <si>
    <t>FERNANDEZ LAZCANO MARIA JOSE</t>
  </si>
  <si>
    <t>gmontano@udla.edu.ec</t>
  </si>
  <si>
    <t>MONTAÑO FALCONI GABRIELA ELIZABETH</t>
  </si>
  <si>
    <t>carlos.paredes.tituana@udla.edu.ec</t>
  </si>
  <si>
    <t>PAREDES TITUAÑA CARLOS ANDRES</t>
  </si>
  <si>
    <t>fernando.tipan@udla.edu.ec</t>
  </si>
  <si>
    <t>TIPAN CHIQUITO FERNANDO DARWIN</t>
  </si>
  <si>
    <t>jonathan.tupiza@udla.edu.ec</t>
  </si>
  <si>
    <t>TUPIZA ACURIO JONATHAN PAUL</t>
  </si>
  <si>
    <t>edison.yanez@udla.edu.ec</t>
  </si>
  <si>
    <t>YANEZ MORENO EDISON ARMANDO</t>
  </si>
  <si>
    <t>ckatti@udla.edu.ec</t>
  </si>
  <si>
    <t>KATTI CHRISTIANA</t>
  </si>
  <si>
    <t>carla.cacuango@udla.edu.ec</t>
  </si>
  <si>
    <t>CACUANGO TUQUERRES CARLA LIZETH</t>
  </si>
  <si>
    <t>jcarrion@udla.edu.ec</t>
  </si>
  <si>
    <t>CARRION VASQUEZ JOSE LUIS</t>
  </si>
  <si>
    <t>i.freire@udlanet.ec</t>
  </si>
  <si>
    <t>FREIRE CUESTA IVAN MAURICIO</t>
  </si>
  <si>
    <t>alexander.hickel@udla.edu.ec</t>
  </si>
  <si>
    <t>HICKEL BRAVO CRISTIAN ALEXANDER</t>
  </si>
  <si>
    <t>carlos.iturralde@udla.edu.ec</t>
  </si>
  <si>
    <t>ITURRALDE MUIRRAGUI CARLOS MANUEL</t>
  </si>
  <si>
    <t>sergio.perez@udla.edu.ec</t>
  </si>
  <si>
    <t>PEREZ MONCADA SERGIO DANIEL</t>
  </si>
  <si>
    <t>gabriela.vildosola@udla.edu.ec</t>
  </si>
  <si>
    <t>VILDOSOLA NAVARRO MARIA GABRIELA</t>
  </si>
  <si>
    <t>1718784786@udla.edu.ec</t>
  </si>
  <si>
    <t>CORAL ESPIN KATIE FERNANDA</t>
  </si>
  <si>
    <t>maria.becdach@udla.edu.ec</t>
  </si>
  <si>
    <t>BECDACH BATALLAS MARIA ALICIA</t>
  </si>
  <si>
    <t>daniel.estrada@udla.edu.ec</t>
  </si>
  <si>
    <t>ESTRADA CASTELLANOS DANIEL SANTIAGO</t>
  </si>
  <si>
    <t>maflores@udla.edu.ec</t>
  </si>
  <si>
    <t>FLORES SANCHEZ MIGUEL ALFONSO</t>
  </si>
  <si>
    <t>clandazuri@udla.edu.ec</t>
  </si>
  <si>
    <t>LANDAZURI FERNANDEZ CAROL NICOLE</t>
  </si>
  <si>
    <t>alexandra.mena@udla.edu.ec</t>
  </si>
  <si>
    <t>MENA SERRANO ALEXANDRA PATRICIA</t>
  </si>
  <si>
    <t>df.paredes@udlanet.ec</t>
  </si>
  <si>
    <t>PAREDES PALIZ DIEGO FABIAN</t>
  </si>
  <si>
    <t>mauricio.racines@udla.edu.ec</t>
  </si>
  <si>
    <t>RACINES OLIVA MAURICIO ANDRES</t>
  </si>
  <si>
    <t>d.rubio@udlanet.ec</t>
  </si>
  <si>
    <t>RUBIO JIMENEZ DANIEL FELIPE</t>
  </si>
  <si>
    <t>carias@udla.edu.ec</t>
  </si>
  <si>
    <t>ARIAS CEVALLOS CRISTINA BELEN</t>
  </si>
  <si>
    <t>cristina.vallejo@udla.edu.ec</t>
  </si>
  <si>
    <t>VALLEJO SOSA ANA CRISTINA</t>
  </si>
  <si>
    <t>dcastro@udla.edu.ec</t>
  </si>
  <si>
    <t>CASTRO ERAZO DENNYS STEPHANIE</t>
  </si>
  <si>
    <t>vrobalino@udla.edu.ec</t>
  </si>
  <si>
    <t>ROBALINO CABAL VICKY MONSERRATE</t>
  </si>
  <si>
    <t>aroldos@udla.edu.ec</t>
  </si>
  <si>
    <t>ROLDOS PROSSER ANGELA MARIA</t>
  </si>
  <si>
    <t>andrea.gualsaqui@udla.edu.ec</t>
  </si>
  <si>
    <t>GUALSAQUI MUÑOZ ANDREA ALEXANDRA</t>
  </si>
  <si>
    <t>lorena.almeida@udla.edu.ec</t>
  </si>
  <si>
    <t>ALMEIDA VIZUETE NELLY LORENA</t>
  </si>
  <si>
    <t>manda@udla.edu.ec</t>
  </si>
  <si>
    <t>ANDA LEON MARIA DANIELA</t>
  </si>
  <si>
    <t>william.carrillo@udla.edu.ec</t>
  </si>
  <si>
    <t>CARRILLO VELASQUEZ WILLIAM HUMBERTO</t>
  </si>
  <si>
    <t>adriana.estrella@udla.edu.ec</t>
  </si>
  <si>
    <t>ESTRELLA VALDIVIEZO ADRIANA DEL PILAR</t>
  </si>
  <si>
    <t>mortiz@udla.edu.ec</t>
  </si>
  <si>
    <t>ORTIZ DE LOS REYES MARIA CARIDAD</t>
  </si>
  <si>
    <t>mirtha.tamayo@udla.edu.ec</t>
  </si>
  <si>
    <t>TAMAYO MARTINEZ MIRTHA SILVANA</t>
  </si>
  <si>
    <t>maria.barcala@udla.edu.ec</t>
  </si>
  <si>
    <t>BARCALA GARCIA MARIA SOLEDAD</t>
  </si>
  <si>
    <t>byron.freire@udla.edu.ec</t>
  </si>
  <si>
    <t>FREIRE MANZANO BYRON ANTONIO</t>
  </si>
  <si>
    <t>luisgerardo.torres@udla.edu.ec</t>
  </si>
  <si>
    <t>TORRES BRAVO LUIS GERARDO</t>
  </si>
  <si>
    <t>1713887261@udla.edu.ec</t>
  </si>
  <si>
    <t>YEPEZ ARIAS WILLIAM MARCELO</t>
  </si>
  <si>
    <t>osmani.mujica@udla.edu.ec</t>
  </si>
  <si>
    <t>MUJICA PEREZ OSMANI</t>
  </si>
  <si>
    <t>monica.araujo@udla.edu.ec</t>
  </si>
  <si>
    <t>ARAUJO GALLEGOS MONICA ELIZABETH</t>
  </si>
  <si>
    <t>bgonzalez@udla.edu.ec</t>
  </si>
  <si>
    <t>GONZALEZ TORRES MARIA BELEN</t>
  </si>
  <si>
    <t>jhonatan.hurtado@udla.edu.ec</t>
  </si>
  <si>
    <t>HURTADO HERNANDEZ JHONATAN DAVID</t>
  </si>
  <si>
    <t>fernando.romero@udla.edu.ec</t>
  </si>
  <si>
    <t>ROMERO CARRERA EDWIN FERNANDO</t>
  </si>
  <si>
    <t>ana.baquero@udla.edu.ec</t>
  </si>
  <si>
    <t>BAQUERO ALMEIDA ANA CAROLINA</t>
  </si>
  <si>
    <t>paul.cardenas@udla.edu.ec</t>
  </si>
  <si>
    <t>CARDENAS ALDAZ PAUL ANDRES</t>
  </si>
  <si>
    <t>roberto.hurtado@udla.edu.ec</t>
  </si>
  <si>
    <t>HURTADO MOLINA ROBERTO FRANCISCO</t>
  </si>
  <si>
    <t>n.pachano@udlanet.ec</t>
  </si>
  <si>
    <t>PACHANO GONZALEZ NICOLAS</t>
  </si>
  <si>
    <t>roberto.freire@udla.edu.ec</t>
  </si>
  <si>
    <t>FREIRE OROZCO ROBERTO ANDRES</t>
  </si>
  <si>
    <t>carla.coronel@udla.edu.ec</t>
  </si>
  <si>
    <t>CORONEL ROJAS CARLA VANESSA</t>
  </si>
  <si>
    <t>patricio.bayas@udla.edu.ec</t>
  </si>
  <si>
    <t>BAYAS MEZA PATRICIO GONZALO</t>
  </si>
  <si>
    <t>juan.aguinaga@udla.edu.ec</t>
  </si>
  <si>
    <t>AGUINAGA GARZON JUAN FRANCISCO</t>
  </si>
  <si>
    <t>cynthia.borja@udla.edu.ec</t>
  </si>
  <si>
    <t>BORJA AVILES CYNTHIA NATALY</t>
  </si>
  <si>
    <t>mcreamer@udla.edu.ec</t>
  </si>
  <si>
    <t>CREAMER GUILLEN MARIA MONSERRAT</t>
  </si>
  <si>
    <t>nancy.crespo@udla.edu.ec</t>
  </si>
  <si>
    <t>CRESPO BOSMEDIANO NANCY CRISTINA</t>
  </si>
  <si>
    <t>pg.duran@udlanet.ec</t>
  </si>
  <si>
    <t>DURAN TERAN PATRICIA GRACIELA</t>
  </si>
  <si>
    <t>mrivera@udla.edu.ec</t>
  </si>
  <si>
    <t>RIVERA BILBAO LA VIEJA GRACIELA MARIANA</t>
  </si>
  <si>
    <t>daniela.rosero@udla.edu.ec</t>
  </si>
  <si>
    <t>ROSERO PUENTE DANIELA ROCIO</t>
  </si>
  <si>
    <t>ttokuhama@udla.edu.ec</t>
  </si>
  <si>
    <t>TOKUHAMA TRACEY NOEL</t>
  </si>
  <si>
    <t>dandrade@udla.edu.ec</t>
  </si>
  <si>
    <t>ANDRADE RAMIREZ DANIEL LEONARDO</t>
  </si>
  <si>
    <t>dbaez@udla.edu.ec</t>
  </si>
  <si>
    <t>BAEZ LOPEZ DANIELA MARGARITA</t>
  </si>
  <si>
    <t>william.boada@udla.edu.ec</t>
  </si>
  <si>
    <t>BOADA BOADA WILLIAM ANDRES</t>
  </si>
  <si>
    <t>andrea.carrera@udla.edu.ec</t>
  </si>
  <si>
    <t>CARRERA ASTUDILLO ANDREA CAROLINA</t>
  </si>
  <si>
    <t>oscar.penaherrera@udla.edu.ec</t>
  </si>
  <si>
    <t>PEÑAHERRERA PORTILLA OSCAR JAVIER</t>
  </si>
  <si>
    <t>jorge.pincha@udla.edu.ec</t>
  </si>
  <si>
    <t>PINCHA ANDRANGO JORGE LUIS</t>
  </si>
  <si>
    <t>krivadeneira@udla.edu.ec</t>
  </si>
  <si>
    <t>RIVADENEIRA MORENO KATERINE ELISA</t>
  </si>
  <si>
    <t>veronica.rodriguez@udla.edu.ec</t>
  </si>
  <si>
    <t>RODRIGUEZ SANTILLAN VERONICA CECILIA</t>
  </si>
  <si>
    <t>paulina.povea@udla.edu.ec</t>
  </si>
  <si>
    <t>POVEA CARRILLO PAULINA GABRIELA</t>
  </si>
  <si>
    <t>szurita@udla.edu.ec</t>
  </si>
  <si>
    <t>ZURITA HERDOIZA SOFIA VERONICA</t>
  </si>
  <si>
    <t>ecalderon@udla.edu.ec</t>
  </si>
  <si>
    <t>CALDERON PADILLA ESTEBAN ARTURO</t>
  </si>
  <si>
    <t>dquingaiza@udla.edu.ec</t>
  </si>
  <si>
    <t>QUINGAIZA RIOFRIO DIANA RAQUEL</t>
  </si>
  <si>
    <t>mariajose.munoz@udla.edu.ec</t>
  </si>
  <si>
    <t>MUÑOZ MIÑO MARIA JOSE</t>
  </si>
  <si>
    <t>jonathan.arteaga@udla.edu.ec</t>
  </si>
  <si>
    <t>ARTEAGA GARZON JONATHAN ISRAEL</t>
  </si>
  <si>
    <t>cbarnes@udla.edu.ec</t>
  </si>
  <si>
    <t>BARNES CHARLES WESLEY</t>
  </si>
  <si>
    <t>jgallegos@udla.edu.ec</t>
  </si>
  <si>
    <t>GALLEGOS ORDOÑEZ JOSE MARTIN</t>
  </si>
  <si>
    <t>juan.prado@udla.edu.ec</t>
  </si>
  <si>
    <t>PRADO RODRIGUEZ JUAN CARLOS</t>
  </si>
  <si>
    <t>jairo.alvarez@udla.edu.ec</t>
  </si>
  <si>
    <t>ALVAREZ SORIA JAIRO LEONARDO</t>
  </si>
  <si>
    <t>ccamacho@udla.edu.ec</t>
  </si>
  <si>
    <t>CAMACHO ESCALERA CLAUDIA GABRIELA</t>
  </si>
  <si>
    <t>mcampana@udla.edu.ec</t>
  </si>
  <si>
    <t>CAMPAÑA MACIAS MAYRA ALEJANDRA</t>
  </si>
  <si>
    <t>ecarrera@udla.edu.ec</t>
  </si>
  <si>
    <t>CARRERA SALAS EDGAR SANTIAGO</t>
  </si>
  <si>
    <t>mayra.carrera@udla.edu.ec</t>
  </si>
  <si>
    <t>CARRERA TREJO MAYRA ONDINA</t>
  </si>
  <si>
    <t>cdavila@udla.edu.ec</t>
  </si>
  <si>
    <t>DAVILA GALLARDO CINDY ESTHEFANY</t>
  </si>
  <si>
    <t>juanita.fierro@udla.edu.ec</t>
  </si>
  <si>
    <t>FIERRO VILLACIS JUANITA EUGENIA</t>
  </si>
  <si>
    <t>carolina.gudino@udla.edu.ec</t>
  </si>
  <si>
    <t>GUDIÑO DOMINGUEZ CAROLINA ALEJANDRA</t>
  </si>
  <si>
    <t>ajaramillo@udla.edu.ec</t>
  </si>
  <si>
    <t>JARAMILLO ESPINOZA AYDEE ESTEFANIA</t>
  </si>
  <si>
    <t>mnavas@udla.edu.ec</t>
  </si>
  <si>
    <t>NAVAS LEORO MARIA ALBERTINA</t>
  </si>
  <si>
    <t>dianavaleria.ona@udla.edu.ec</t>
  </si>
  <si>
    <t>OÑA ÑAUTA DIANA VALERIA</t>
  </si>
  <si>
    <t>veronica.oviedo@udla.edu.ec</t>
  </si>
  <si>
    <t>OVIEDO DUQUE VERONICA CAROLINA</t>
  </si>
  <si>
    <t>cpaladines@udla.edu.ec</t>
  </si>
  <si>
    <t>PALADINES CAMACHO CARLOS EDUARDO</t>
  </si>
  <si>
    <t>apinos@udla.edu.ec</t>
  </si>
  <si>
    <t>PINOS CELLERI ANGELA MERCEDES</t>
  </si>
  <si>
    <t>pablo.quintana@udla.edu.ec</t>
  </si>
  <si>
    <t>QUINTANA RAMIREZ PABLO ALFREDO</t>
  </si>
  <si>
    <t>fernando.rivas@udla.edu.ec</t>
  </si>
  <si>
    <t>RIVAS ROMERO FERNANDO XAVIER</t>
  </si>
  <si>
    <t>maria.romero@udla.edu.ec</t>
  </si>
  <si>
    <t>ROMERO GUERRERO MARIA GABRIELA</t>
  </si>
  <si>
    <t>dsalas@udla.edu.ec</t>
  </si>
  <si>
    <t>SALAS MURILLO DANNY ANDRES</t>
  </si>
  <si>
    <t>alejandra.torres.v@udla.edu.ec</t>
  </si>
  <si>
    <t>TORRES VALDIVIEZO MARIA ALEJANDRA</t>
  </si>
  <si>
    <t>virginia.vizcarra@udla.edu.ec</t>
  </si>
  <si>
    <t>VIZCARRA CHIRIBOGA VIRGINIA MAGDALENA</t>
  </si>
  <si>
    <t>maguilar@udla.edu.ec</t>
  </si>
  <si>
    <t>AGUILAR MALDONADO MARIANA ABIGAIL</t>
  </si>
  <si>
    <t>dalban@udla.edu.ec</t>
  </si>
  <si>
    <t>ALBAN HERNANDEZ DAVID ALEJANDRO</t>
  </si>
  <si>
    <t>gcumbicos@udla.edu.ec</t>
  </si>
  <si>
    <t>CUMBICOS ORTIZ GLADYS ALEXANDRA</t>
  </si>
  <si>
    <t>jagomez@udla.edu.ec</t>
  </si>
  <si>
    <t>GOMEZ CAIZA JOSELYN ALEJANDRA</t>
  </si>
  <si>
    <t>1716636699@udla.edu.ec</t>
  </si>
  <si>
    <t>BETANCOURT VELASTEGUI CYNTHIA MARIBEL</t>
  </si>
  <si>
    <t>1707565931@udla.edu.ec</t>
  </si>
  <si>
    <t>FLORES SALAZAR SILVIA CECILIA</t>
  </si>
  <si>
    <t>belen.onate@udla.edu.ec</t>
  </si>
  <si>
    <t>OÑATE CUNALATA BELEN GENOVEVA</t>
  </si>
  <si>
    <t>1723069934@udla.edu.ec</t>
  </si>
  <si>
    <t>ROMAN VELASTEGUI PAOLA LISSETTE</t>
  </si>
  <si>
    <t>vinicio.aguinaga@udla.edu.ec</t>
  </si>
  <si>
    <t>AGUINAGA MORAN VINICIO OSWALDO</t>
  </si>
  <si>
    <t>c.aulestia@udlanet.ec</t>
  </si>
  <si>
    <t>AULESTIA PAEZ CARLOS HUGO</t>
  </si>
  <si>
    <t>scantos@udla.edu.ec</t>
  </si>
  <si>
    <t>CANTOS QUIROZ SUEANNY ELIZABETH</t>
  </si>
  <si>
    <t>katheryn.hidalgo@udla.edu.ec</t>
  </si>
  <si>
    <t>HIDALGO ESPINOSA KATHERYN ELIZABETH</t>
  </si>
  <si>
    <t>glopez@udla.edu.ec</t>
  </si>
  <si>
    <t>LOPEZ MENA GINA ELIZABETH</t>
  </si>
  <si>
    <t>henry.padilla@udla.edu.ec</t>
  </si>
  <si>
    <t>PADILLA CEVALLOS HENRRY ROLANDO</t>
  </si>
  <si>
    <t>ejarrin@udla.edu.ec</t>
  </si>
  <si>
    <t>JARRIN RODRIGUEZ EMILY LUCIA</t>
  </si>
  <si>
    <t>jmarquez@udla.edu.ec</t>
  </si>
  <si>
    <t>MARQUEZ AYALA JONATHAN ENRIQUE</t>
  </si>
  <si>
    <t>enrique.carrera@udla.edu.ec</t>
  </si>
  <si>
    <t>CARRERA ERAZO ENRIQUE VINICIO</t>
  </si>
  <si>
    <t>maria.santelices@udla.edu.ec</t>
  </si>
  <si>
    <t>SANTELICES CROVARI MARIA SOLEDAD</t>
  </si>
  <si>
    <t>tannia.alava@udla.edu.ec</t>
  </si>
  <si>
    <t>ALAVA FREIRE TANNIA JACQUELINE</t>
  </si>
  <si>
    <t>washington.alvaro@udla.edu.ec</t>
  </si>
  <si>
    <t>ALVARO LUGO WASHINGTON BOLIVAR</t>
  </si>
  <si>
    <t>david.andrade@udla.edu.ec</t>
  </si>
  <si>
    <t>ANDRADE OJEDA DAVID FRANCISCO</t>
  </si>
  <si>
    <t>1713479903@udla.edu.ec</t>
  </si>
  <si>
    <t>ANGULO MONCAYO NATALIA ALEXANDRA</t>
  </si>
  <si>
    <t>sebastian.barros@udla.edu.ec</t>
  </si>
  <si>
    <t>BARROS CALO SEBASTIAN DANIEL</t>
  </si>
  <si>
    <t>juan.benalcazar.guerron@udla.edu.ec</t>
  </si>
  <si>
    <t>BENALCAZAR GUERRON JUAN CARLOS</t>
  </si>
  <si>
    <t>jorge.benavides@udla.edu.ec</t>
  </si>
  <si>
    <t>BENAVIDES ORDOÑEZ JORGE ISACC</t>
  </si>
  <si>
    <t>indira.black@udla.edu.ec</t>
  </si>
  <si>
    <t>BLACK SOLIS INDIRA FERNANDINA</t>
  </si>
  <si>
    <t>hburbano@udla.edu.ec</t>
  </si>
  <si>
    <t>BURBANO CHACON HENRY EDISON</t>
  </si>
  <si>
    <t>miguel.burneo@udla.edu.ec</t>
  </si>
  <si>
    <t>BURNEO MONROY MIGUEL EDUARDO</t>
  </si>
  <si>
    <t>carlos.cabanilla@udla.edu.ec</t>
  </si>
  <si>
    <t>CABANILLA RIOS CARLOS ALBERTO</t>
  </si>
  <si>
    <t>lcalderon@udla.edu.ec</t>
  </si>
  <si>
    <t>CALDERON VACA LUIS PAUL</t>
  </si>
  <si>
    <t>edison.carate@udla.edu.ec</t>
  </si>
  <si>
    <t>CARATE TANDALIA EDISON IVAN</t>
  </si>
  <si>
    <t>Maria.carbonell@udla.edu.ec</t>
  </si>
  <si>
    <t>CARBONELL YANEZ MARIA HELENA</t>
  </si>
  <si>
    <t>cristian.cardenas@udla.edu.ec</t>
  </si>
  <si>
    <t>CARDENAS AGUILERA CRISTIAN FERNANDO</t>
  </si>
  <si>
    <t>ximena.cardenas@udla.edu.ec</t>
  </si>
  <si>
    <t>CARDENAS REYES XIMENA ALEJANDRA</t>
  </si>
  <si>
    <t>pablo.carrera@udla.edu.ec</t>
  </si>
  <si>
    <t>CARRERA NARVAEZ PABLO MAURICIO</t>
  </si>
  <si>
    <t>maria.carrillo@udla.edu.ec</t>
  </si>
  <si>
    <t>CARRILLO FLORES MARIA GABRIELA</t>
  </si>
  <si>
    <t>mario.castro@udla.edu.ec</t>
  </si>
  <si>
    <t>CASTRO ORTEGA MARIO PATRICIO</t>
  </si>
  <si>
    <t>rchamba@udla.edu.ec</t>
  </si>
  <si>
    <t>CHAMBA MORALES RODRIGO ANDRES</t>
  </si>
  <si>
    <t>wilson.chicaiza@udla.edu.ec</t>
  </si>
  <si>
    <t>CHICAIZA AYALA WILSON ORLANDO</t>
  </si>
  <si>
    <t>christian.chimbo@udla.edu.ec</t>
  </si>
  <si>
    <t>CHIMBO NARANJO CHRISTIAN LEONARDO</t>
  </si>
  <si>
    <t>pcisneros@udla.edu.ec</t>
  </si>
  <si>
    <t>CISNEROS CRESPO PABLO</t>
  </si>
  <si>
    <t>andres.contreras@udla.edu.ec</t>
  </si>
  <si>
    <t>CONTRERAS PIEROLA ANDRES IGNACIO</t>
  </si>
  <si>
    <t>scordero@udla.edu.ec</t>
  </si>
  <si>
    <t>CORDERO PONCE SOFIA</t>
  </si>
  <si>
    <t>a.duque@udlanet.ec</t>
  </si>
  <si>
    <t>DUQUE CAJAS ANGELA TERESA</t>
  </si>
  <si>
    <t>jhoel.escudero@udla.edu.ec</t>
  </si>
  <si>
    <t>ESCUDERO SOLIZ JHOEL MARLIN</t>
  </si>
  <si>
    <t>mespinoza@udla.edu.ec</t>
  </si>
  <si>
    <t>ESPINOZA PARRA MARIA JOSE</t>
  </si>
  <si>
    <t>veronica.falconi@udla.edu.ec</t>
  </si>
  <si>
    <t>FALCONI AUSAY VERONICA FERNANDA</t>
  </si>
  <si>
    <t>nflores@udla.edu.ec</t>
  </si>
  <si>
    <t>FLORES LASTRA NANCY JEANNETH</t>
  </si>
  <si>
    <t>eduardo.gallegos@udla.edu.ec</t>
  </si>
  <si>
    <t>GALLEGOS CHAVEZ EDUARDO VICENTE</t>
  </si>
  <si>
    <t>gustavo.gallo@udla.edu.ec</t>
  </si>
  <si>
    <t>GALLO MENDOZA JAIME GUSTAVO</t>
  </si>
  <si>
    <t>mgarces@udla.edu.ec</t>
  </si>
  <si>
    <t>GARCES ALMEIDA CARMEN MARISOL DE LAS MERCEDES</t>
  </si>
  <si>
    <t>s.garcia@udlanet.ec</t>
  </si>
  <si>
    <t>GARCIA RENDON SERGIO ERNESTO</t>
  </si>
  <si>
    <t>b.garcia@udlanet.ec</t>
  </si>
  <si>
    <t>GARCIA TOLEDO BETTY MARGARITA</t>
  </si>
  <si>
    <t>raed.gindeya.munoz@udla.edu.ec</t>
  </si>
  <si>
    <t>GINDEYA MUÑOZ RAED</t>
  </si>
  <si>
    <t>agomez@udla.edu.ec</t>
  </si>
  <si>
    <t>GOMEZ REYES ALEJANDRO PAUL</t>
  </si>
  <si>
    <t>AAH264714</t>
  </si>
  <si>
    <t>mhinojosab@udla.edu.ec</t>
  </si>
  <si>
    <t>HINOJOSA BECERRA MONICA</t>
  </si>
  <si>
    <t>mintriago@udla.edu.ec</t>
  </si>
  <si>
    <t>INTRIAGO CALISTO MARISOL MARIANA DE LA D</t>
  </si>
  <si>
    <t>gabriela.jacome@udla.edu.ec</t>
  </si>
  <si>
    <t>JACOME BENAVIDES GABRIELA STEFANIA</t>
  </si>
  <si>
    <t>mariuxy.jaramillo@udla.edu.ec</t>
  </si>
  <si>
    <t>JARAMILLO VILLACRES MARIUXY IVETH</t>
  </si>
  <si>
    <t>maria.jervis@udla.edu.ec</t>
  </si>
  <si>
    <t>JERVIS PASTOR MARIA DE LA PAZ</t>
  </si>
  <si>
    <t>diego.jiron@udla.edu.ec</t>
  </si>
  <si>
    <t>JIRON PAREDES DIEGO FERNANDO</t>
  </si>
  <si>
    <t>ajorquera@udla.edu.ec</t>
  </si>
  <si>
    <t>JORQUERA TRASCASTRO AIXA MARIA</t>
  </si>
  <si>
    <t>roberto.lara@udla.edu.ec</t>
  </si>
  <si>
    <t>LARA NARVAEZ ROBERTO SANTIAGO</t>
  </si>
  <si>
    <t>veronica.larco@udla.edu.ec</t>
  </si>
  <si>
    <t>LARCO PUGA VERONICA ALEXANDRA</t>
  </si>
  <si>
    <t>sandra.lima@udla.edu.ec</t>
  </si>
  <si>
    <t>LIMA ALVES MONTENEGRO SANDRA</t>
  </si>
  <si>
    <t>ruth.lopez@udla.edu.ec</t>
  </si>
  <si>
    <t>LOPEZ ULLOA RUTH MAGDALENA</t>
  </si>
  <si>
    <t>raul.luna@udla.edu.ec</t>
  </si>
  <si>
    <t>LUNA BENAVIDES EDMUNDO RAUL</t>
  </si>
  <si>
    <t>enrique.mediavilla@udla.edu.ec</t>
  </si>
  <si>
    <t>MEDIAVILLA NARANJO ENRIQUE</t>
  </si>
  <si>
    <t>javier.mejia@udla.edu.ec</t>
  </si>
  <si>
    <t>MEJIA SANCHEZ WELLINTON JAVIER</t>
  </si>
  <si>
    <t>karla.meneses@udla.edu.ec</t>
  </si>
  <si>
    <t>MENESES BUCHELI KARLA JIMENA</t>
  </si>
  <si>
    <t>cristina.monar@udla.edu.ec</t>
  </si>
  <si>
    <t>MONAR TAIPE CRISTINA DANIELA</t>
  </si>
  <si>
    <t>anabelle.moncayo@udla.edu.ec</t>
  </si>
  <si>
    <t>MONCAYO NOROÑA ANABELLE IRENE</t>
  </si>
  <si>
    <t>YA1636543</t>
  </si>
  <si>
    <t>f.montagna@udlanet.ec</t>
  </si>
  <si>
    <t>MONTAGNA FAUSTO</t>
  </si>
  <si>
    <t>javier.montalvo@udla.edu.ec</t>
  </si>
  <si>
    <t>MONTALVO SANTOS JAVIER ORLANDO</t>
  </si>
  <si>
    <t>lmora@udla.edu.ec</t>
  </si>
  <si>
    <t>MORA LEON LUIS ALBERTO</t>
  </si>
  <si>
    <t>tmorales@udla.edu.ec</t>
  </si>
  <si>
    <t>MORALES GARCES TATIANA LETICIA</t>
  </si>
  <si>
    <t>lorena.naranjo@udla.edu.ec</t>
  </si>
  <si>
    <t>NARANJO GODOY LORENA</t>
  </si>
  <si>
    <t>menarvaez@udla.edu.ec</t>
  </si>
  <si>
    <t>NARVAEZ NARVAEZ MARIA ELENA</t>
  </si>
  <si>
    <t>jortiz@udla.edu.ec</t>
  </si>
  <si>
    <t>ORTIZ YEPEZ JULIO RENAN</t>
  </si>
  <si>
    <t>carlos.palomino@udla.edu.ec</t>
  </si>
  <si>
    <t>PALOMINO LAZO CARLOS ALBERTO</t>
  </si>
  <si>
    <t>e.pena@udlanet.ec</t>
  </si>
  <si>
    <t>PEÑA ORDOÑEZ EDWIN FRANK</t>
  </si>
  <si>
    <t>santiago.piedra@udla.edu.ec</t>
  </si>
  <si>
    <t>PIEDRA BURGOS SANTIAGO DANIEL</t>
  </si>
  <si>
    <t>pablo.piedra@udla.edu.ec</t>
  </si>
  <si>
    <t>PIEDRA VIVAR PABLO ARTURO</t>
  </si>
  <si>
    <t>tania.pumalema@udla.edu.ec</t>
  </si>
  <si>
    <t>PUMALEMA VITERI TANIA KATHERINE</t>
  </si>
  <si>
    <t>alexey.riofrio@udla.edu.ec</t>
  </si>
  <si>
    <t>RIOFRIO LASCANO ALEXEY LAUTARO</t>
  </si>
  <si>
    <t>rrodriguez@udla.edu.ec</t>
  </si>
  <si>
    <t>RODRIGUEZ CASTELO ROSA RUBI</t>
  </si>
  <si>
    <t>leonidas.rojas@udla.edu.ec</t>
  </si>
  <si>
    <t>ROJAS SALAZAR LEONIDAS EDUARDO</t>
  </si>
  <si>
    <t>davidfelipe.romero@udla.edu.ec</t>
  </si>
  <si>
    <t>ROMERO MONTALVO DAVID FELIPE</t>
  </si>
  <si>
    <t>wilmer.romero@udla.edu.ec</t>
  </si>
  <si>
    <t>ROMERO NARVAEZ WILMER PATRICIO</t>
  </si>
  <si>
    <t>maria.salado@udla.edu.ec</t>
  </si>
  <si>
    <t>SALADO GODOS MARIA DE LOURDES</t>
  </si>
  <si>
    <t>mariabelen.salvador@udla.edu.ec</t>
  </si>
  <si>
    <t>SALVADOR ALMEIDA MARIA BELEN</t>
  </si>
  <si>
    <t>asanchez@udla.edu.ec</t>
  </si>
  <si>
    <t>SANCHEZ CACHAGO ALICIA LUISA</t>
  </si>
  <si>
    <t>eserrano@udla.edu.ec</t>
  </si>
  <si>
    <t>SERRANO MONGE ESTEBAN ALBERTO</t>
  </si>
  <si>
    <t>msolorzano@udla.edu.ec</t>
  </si>
  <si>
    <t>SOLORZANO VERA MARIA DE LOURDES</t>
  </si>
  <si>
    <t>jose.suing.n@udla.edu.ec</t>
  </si>
  <si>
    <t>SUING NAGUA JOSE DIONICIO</t>
  </si>
  <si>
    <t>ximena.suquillo@udla.edu.ec</t>
  </si>
  <si>
    <t>SUQUILLO GUIJARRO XIMENA DE LOURDES</t>
  </si>
  <si>
    <t>evelin.tamayo@udla.edu.ec</t>
  </si>
  <si>
    <t>TAMAYO GUTIERREZ EVELIN ALEXANDRA</t>
  </si>
  <si>
    <t>maria.tamayo@udla.edu.ec</t>
  </si>
  <si>
    <t>TAMAYO MENDOZA MARIA DE LOURDES</t>
  </si>
  <si>
    <t>lucia.torres@udla.edu.ec</t>
  </si>
  <si>
    <t>TORRES ANANGONO LUCIA JANNET</t>
  </si>
  <si>
    <t>josepatricio.torres@udla.edu.ec</t>
  </si>
  <si>
    <t>TORRES FERNANDEZ JOSE PATRICIO</t>
  </si>
  <si>
    <t>gustavo.valencia.aguilar@udla.edu.ec</t>
  </si>
  <si>
    <t>VALENCIA AGUILAR GUSTAVO RAUL</t>
  </si>
  <si>
    <t>mvallejos@udla.edu.ec</t>
  </si>
  <si>
    <t>VALLEJOS VILLOTA MARCO VINICIO</t>
  </si>
  <si>
    <t>ronnal.vargas@udla.edu.ec</t>
  </si>
  <si>
    <t>VARGAS CORDOVA RONNAL PATRICIO</t>
  </si>
  <si>
    <t>mario.vargas@udla.edu.ec</t>
  </si>
  <si>
    <t>VARGAS ESTRELLA MARIO AUGUSTO</t>
  </si>
  <si>
    <t>marcelino.vasquez@udla.edu.ec</t>
  </si>
  <si>
    <t>VASQUEZ PANTOJA MARCELINO LAURO</t>
  </si>
  <si>
    <t>mariana.velasco@udla.edu.ec</t>
  </si>
  <si>
    <t>VELASCO TAPIA MARIANA DE JESUS</t>
  </si>
  <si>
    <t>christian.villamarin@udla.edu.ec</t>
  </si>
  <si>
    <t>VILLAMARIN FLORES CHRISTIAN PATRICIO</t>
  </si>
  <si>
    <t>santiago.villarreal@udla.edu.ec</t>
  </si>
  <si>
    <t>VILLARREAL NARVAEZ SANTIAGO RAMIRO</t>
  </si>
  <si>
    <t>marco.villegas@udla.edu.ec</t>
  </si>
  <si>
    <t>VILLEGAS SANCHEZ MARCO ANTONIO</t>
  </si>
  <si>
    <t>0603013848@udla.edu.ec</t>
  </si>
  <si>
    <t>YAMBAY QUISHPE BYRON PAUL</t>
  </si>
  <si>
    <t>paula.yepez@udla.edu.ec</t>
  </si>
  <si>
    <t>YEPEZ TITO PAULA ALEJANDRA</t>
  </si>
  <si>
    <t>renato.rivera@udla.edu.ec</t>
  </si>
  <si>
    <t>RIVERA GRIJALVA CESAR RENATO</t>
  </si>
  <si>
    <t>evelyn.mera@udla.edu.ec</t>
  </si>
  <si>
    <t>MERA CAÑIZARES EVELYN CRUZKAYA</t>
  </si>
  <si>
    <t>lmorales@udla.edu.ec</t>
  </si>
  <si>
    <t>MORALES ESCOBAR LUIS ALBERTO</t>
  </si>
  <si>
    <t>carlos.poma@udla.edu.ec</t>
  </si>
  <si>
    <t>POMA CARGUA CARLOS ENRIQUE</t>
  </si>
  <si>
    <t>drivas@udla.edu.ec</t>
  </si>
  <si>
    <t>RIVAS RECALDE DIANA CAROLINA</t>
  </si>
  <si>
    <t>luis.borja@udla.edu.ec</t>
  </si>
  <si>
    <t>BORJA MENA LUIS ALEXANDER</t>
  </si>
  <si>
    <t>german.burgos@udla.edu.ec</t>
  </si>
  <si>
    <t>BURGOS FIGUEROA HUGO GERMAN</t>
  </si>
  <si>
    <t>tania.abad@udla.edu.ec</t>
  </si>
  <si>
    <t>ABAD RIVERA TANIA ALEXANDRA</t>
  </si>
  <si>
    <t>leticia.altamirano@udla.edu.ec</t>
  </si>
  <si>
    <t>ALTAMIRANO SILVA LETICIA ELIZABETH</t>
  </si>
  <si>
    <t>e.alvaracin@udlanet.ec</t>
  </si>
  <si>
    <t>ALVARACIN ASSUNCAO ERICH NAHUN</t>
  </si>
  <si>
    <t>maria.arroyo@udla.edu.ec</t>
  </si>
  <si>
    <t>ARROYO FASSIO MARIA JOSE</t>
  </si>
  <si>
    <t>we.ayala@udlanet.ec</t>
  </si>
  <si>
    <t>AYALA GOMEZJURADO WILSON ERNESTO</t>
  </si>
  <si>
    <t>s.ayala@udlanet.ec</t>
  </si>
  <si>
    <t>AYALA MOLINA SANDRA THALIA</t>
  </si>
  <si>
    <t>jony.ayala@udla.edu.ec</t>
  </si>
  <si>
    <t>AYALA SALAS JONY SANTIAGO</t>
  </si>
  <si>
    <t>f.capelo@udlanet.ec</t>
  </si>
  <si>
    <t>CAPELO MONCAYO FELIPE ANDRES</t>
  </si>
  <si>
    <t>d.chamorro@udlanet.ec</t>
  </si>
  <si>
    <t>CHAMORRO ENRIQUEZ DIEGO FERNANDO</t>
  </si>
  <si>
    <t>c.chong@udlanet.ec</t>
  </si>
  <si>
    <t>CHONG GARCIA CARLOS ENRIQUE</t>
  </si>
  <si>
    <t>hernan.davila@udla.edu.ec</t>
  </si>
  <si>
    <t>DAVILA DILLON HERNAN CARLOS</t>
  </si>
  <si>
    <t>silvia.dillon@udla.edu.ec</t>
  </si>
  <si>
    <t>DILLON ARIAS SILVIA LORENA</t>
  </si>
  <si>
    <t>sandra.estrella@udla.edu.ec</t>
  </si>
  <si>
    <t>ESTRELLA DAVILA SANDRA CATHARINNE</t>
  </si>
  <si>
    <t>jaime.flores@udla.edu.ec</t>
  </si>
  <si>
    <t>FLORES LUNA JAIME LORENZO</t>
  </si>
  <si>
    <t>fabio.garcia@udla.edu.ec</t>
  </si>
  <si>
    <t>GARCIA PERUGACHI FABIO SEBASTIAN</t>
  </si>
  <si>
    <t>c.gavilanes@udlanet.ec</t>
  </si>
  <si>
    <t>GAVILANES LOPEZ CECILIA EMERITA</t>
  </si>
  <si>
    <t>luciano.gobbi@udla.edu.ec</t>
  </si>
  <si>
    <t>GOBBI LUCIANO</t>
  </si>
  <si>
    <t>alok.gupta@udla.edu.ec</t>
  </si>
  <si>
    <t>GUPTA ALOK</t>
  </si>
  <si>
    <t>galo.izquierdo@udla.edu.ec</t>
  </si>
  <si>
    <t>IZQUIERDO ESPINOSA GALO VINICIO</t>
  </si>
  <si>
    <t>wilson.lasluisa@udla.edu.ec</t>
  </si>
  <si>
    <t>LASLUISA TORRES WILSON JAVIER</t>
  </si>
  <si>
    <t>mariagloria.leon@udla.edu.ec</t>
  </si>
  <si>
    <t>LEON GALECIO MARÍA GLORIA</t>
  </si>
  <si>
    <t>pedro.lopez@udla.edu.ec</t>
  </si>
  <si>
    <t>LOPEZ HERRERA PEDRO JOAQUIN</t>
  </si>
  <si>
    <t>hector.luna@udla.edu.ec</t>
  </si>
  <si>
    <t>LUNA GOMEZ HECTOR DANIEL</t>
  </si>
  <si>
    <t>idania.machado@udla.edu.ec</t>
  </si>
  <si>
    <t>MACHADO HERNANDEZ IDANIA ESPERANZA</t>
  </si>
  <si>
    <t>m.mejia@udlanet.ec</t>
  </si>
  <si>
    <t>MEJIA CAMPO MARIA LIZETTE</t>
  </si>
  <si>
    <t>marcos.merino@udla.edu.ec</t>
  </si>
  <si>
    <t>MERINO CARDENAS MARCOS</t>
  </si>
  <si>
    <t>ximena.miranda@udla.edu.ec</t>
  </si>
  <si>
    <t>MIRANDA IBARRA XIMENA JUDITH</t>
  </si>
  <si>
    <t>carlos.mora@udla.edu.ec</t>
  </si>
  <si>
    <t>MORA GUERRERO CARLOS GUILLERMO</t>
  </si>
  <si>
    <t>leidy.munoz@udla.edu.ec</t>
  </si>
  <si>
    <t>MUÑOZ GARZON LEIDY ESPERANZA</t>
  </si>
  <si>
    <t>paulina.munoz@udla.edu.ec</t>
  </si>
  <si>
    <t>MUÑOZ VILLACIS PAULINA DEL CARMEN</t>
  </si>
  <si>
    <t>l.narvaez@udlanet.ec</t>
  </si>
  <si>
    <t>NARVAEZ ALMEIDA LUIS ALBERTO</t>
  </si>
  <si>
    <t>js.perez@udlanet.ec</t>
  </si>
  <si>
    <t>PEREZ PROAÑO JUAN SEBASTIAN</t>
  </si>
  <si>
    <t>p.ramon@udlanet.ec</t>
  </si>
  <si>
    <t>RAMON PATRICIA LAURA</t>
  </si>
  <si>
    <t>c.rivera@udlanet.ec</t>
  </si>
  <si>
    <t>RIVERA ROSERO CHRISTIAN RENE</t>
  </si>
  <si>
    <t>isabel.rodriguez@udla.edu.ec</t>
  </si>
  <si>
    <t>RODRIGUEZ ORDOÑEZ ISABEL CRISTINA</t>
  </si>
  <si>
    <t>carolina.rosero.e@udla.edu.ec</t>
  </si>
  <si>
    <t>ROSERO ENRIQUEZ CAROLINA ELIZABETH</t>
  </si>
  <si>
    <t>raimon.rovira@udla.edu.ec</t>
  </si>
  <si>
    <t>ROVIRA TIBAU RAIMON</t>
  </si>
  <si>
    <t>mfsalvador@udla.edu.ec</t>
  </si>
  <si>
    <t>SALVADOR QUIÑONES MARCELO FERNANDO</t>
  </si>
  <si>
    <t>c.sandoval@udlanet.ec</t>
  </si>
  <si>
    <t>SANDOVAL GUANO CARLA ALEXANDRA</t>
  </si>
  <si>
    <t>ssantander@udla.edu.ec</t>
  </si>
  <si>
    <t>SANTANDER VASQUEZ STEPHANIE CAROLINA</t>
  </si>
  <si>
    <t>p.stacey@udlanet.ec</t>
  </si>
  <si>
    <t>STACEY GARCIA PAMELA CARINA</t>
  </si>
  <si>
    <t>marlon.tacco@udla.edu.ec</t>
  </si>
  <si>
    <t>TACCO CEDEÑO MARLON FABRICIO</t>
  </si>
  <si>
    <t>alex.tacco@udla.edu.ec</t>
  </si>
  <si>
    <t>TACCO MELENDEZ ALEX FERNANDO</t>
  </si>
  <si>
    <t>gabriel.tapia@udla.edu.ec</t>
  </si>
  <si>
    <t>TAPIA REYES ANGEL GABRIEL</t>
  </si>
  <si>
    <t>alberto.tassara@udla.edu.ec</t>
  </si>
  <si>
    <t>TASSARA SANCHO ALBERTO JOAQUIN ANTONIO</t>
  </si>
  <si>
    <t>eduardo.toledo@udla.edu.ec</t>
  </si>
  <si>
    <t>TOLEDO HIDALGO EDUARDO ALFONSO</t>
  </si>
  <si>
    <t>jose.toscano@udla.edu.ec</t>
  </si>
  <si>
    <t>TOSCANO ROMERO JOSE ANTONIO</t>
  </si>
  <si>
    <t>funda@udla.edu.ec</t>
  </si>
  <si>
    <t>UNDA VILLAFUERTE FERNANDO SANTIAGO</t>
  </si>
  <si>
    <t>wagner.villacis@udla.edu.ec</t>
  </si>
  <si>
    <t>VILLACIS PUMA WAGNER GONZALO</t>
  </si>
  <si>
    <t>andrea.yanez@udla.edu.ec</t>
  </si>
  <si>
    <t>YANEZ ARCOS ANDREA SALOME</t>
  </si>
  <si>
    <t>p.zak@udlanet.ec</t>
  </si>
  <si>
    <t>ZAK PROAÑO PAMELA CAROLINA</t>
  </si>
  <si>
    <t>s.zarate@udlanet.ec</t>
  </si>
  <si>
    <t>ZARATE BACA SANTIAGO</t>
  </si>
  <si>
    <t>lila.adana@udla.edu.ec</t>
  </si>
  <si>
    <t>ADANA DIAZ LILA ANGELICA</t>
  </si>
  <si>
    <t>jose.alvareztorres@udla.edu.ec</t>
  </si>
  <si>
    <t>ALVAREZ TORRES YEPEZ JOSE ANTONIO</t>
  </si>
  <si>
    <t>ana.alvear@udla.edu.ec</t>
  </si>
  <si>
    <t>ALVEAR MIQUILENA ANA MARIA</t>
  </si>
  <si>
    <t>carellano@udla.edu.ec</t>
  </si>
  <si>
    <t>ARELLANO CHAVEZ CATHERINE MIRELLA</t>
  </si>
  <si>
    <t>elizabeth.arias@udla.edu.ec</t>
  </si>
  <si>
    <t>ARIAS MOYA BLANCA ELIZABETH</t>
  </si>
  <si>
    <t>niky.armas@udla.edu.ec</t>
  </si>
  <si>
    <t>ARMAS CARDENAS NIKY EDISON</t>
  </si>
  <si>
    <t>maria.armendariz@udla.edu.ec</t>
  </si>
  <si>
    <t>ARMENDARIZ CARVAJAL MARIA GABRIELA</t>
  </si>
  <si>
    <t>lucia.arroyo@udla.edu.ec</t>
  </si>
  <si>
    <t>ARROYO LARA LUCIA MARGARITA</t>
  </si>
  <si>
    <t>pamela.ayala@udla.edu.ec</t>
  </si>
  <si>
    <t>AYALA RUIZ PAMELA JEANETH</t>
  </si>
  <si>
    <t>mariaisabel.bermeo@udla.edu.ec</t>
  </si>
  <si>
    <t>BERMEO ZUMARRAGA MARIA ISABEL</t>
  </si>
  <si>
    <t>silvia.carrero@udla.edu.ec</t>
  </si>
  <si>
    <t>CARRERO ROMO SILVIA PATRICIA</t>
  </si>
  <si>
    <t>pcastro@udla.edu.ec</t>
  </si>
  <si>
    <t>CASTRO GALARZA PAULINA LORENA</t>
  </si>
  <si>
    <t>david.cazar@udla.edu.ec</t>
  </si>
  <si>
    <t>CAZAR GARCIA DAVID FERNANDO</t>
  </si>
  <si>
    <t>dario.cobos@udla.edu.ec</t>
  </si>
  <si>
    <t>COBOS TORRES DARIO HUMBERTO</t>
  </si>
  <si>
    <t>mcrespo@udla.edu.ec</t>
  </si>
  <si>
    <t>CRESPO ANDRADE MARIA CRISTINA</t>
  </si>
  <si>
    <t>gcriollo@udla.edu.ec</t>
  </si>
  <si>
    <t>CRIOLLO MAYORGA GIOVANNY ALEJANDRO</t>
  </si>
  <si>
    <t>ccruz@udla.edu.ec</t>
  </si>
  <si>
    <t>CRUZ MERCHAN CAMILO ALIPIOS</t>
  </si>
  <si>
    <t>gina.cuenca@udla.edu.ec</t>
  </si>
  <si>
    <t>CUENCA CUENCA GINA CONSUELO</t>
  </si>
  <si>
    <t>luisa.davalos@udla.edu.ec</t>
  </si>
  <si>
    <t>DAVALOS BLACIO LUISA PAULINA</t>
  </si>
  <si>
    <t>paola.diener@udla.edu.ec</t>
  </si>
  <si>
    <t>DIENER MARQUEZ PAOLA GUISSELA</t>
  </si>
  <si>
    <t>liliam.fiallo@udla.edu.ec</t>
  </si>
  <si>
    <t>FIALLO MONEDERO LILIAM</t>
  </si>
  <si>
    <t>lgarces@udla.edu.ec</t>
  </si>
  <si>
    <t>GARCES COBOS LUIS FERNANDO</t>
  </si>
  <si>
    <t>magarcia@udla.edu.ec</t>
  </si>
  <si>
    <t>GARCIA NINAHUALPA MARCO ANTONIO</t>
  </si>
  <si>
    <t>mariaesther.gonzalez@udla.edu.ec</t>
  </si>
  <si>
    <t>GONZALEZ HUERTA MARIA ESTHER</t>
  </si>
  <si>
    <t>AQ888407</t>
  </si>
  <si>
    <t>diana.gutierrez@udla.edu.ec</t>
  </si>
  <si>
    <t>GUTIERREZ RAMIREZ DIANA CAROLINA</t>
  </si>
  <si>
    <t>rguzman@udla.edu.ec</t>
  </si>
  <si>
    <t>GUZMAN GARZON RODY OSWALDO</t>
  </si>
  <si>
    <t>fernando.jativa@udla.edu.ec</t>
  </si>
  <si>
    <t>JATIVA BAQUERO EDISON FERNANDO</t>
  </si>
  <si>
    <t>jorge.lema@udla.edu.ec</t>
  </si>
  <si>
    <t>LEMA RUANO JORGE SISIFRIDO</t>
  </si>
  <si>
    <t>jean.lievain@udla.edu.ec</t>
  </si>
  <si>
    <t>LIEVAIN JEAN CHRISTOPHE</t>
  </si>
  <si>
    <t>vlictor.llugsha@udla.edu.ec</t>
  </si>
  <si>
    <t>LLUGSHA GUIJARRO VICTOR ELIAS</t>
  </si>
  <si>
    <t>milton.lopez@udla.edu.ec</t>
  </si>
  <si>
    <t>LOPEZ GARCIA MILTON ARZUVE</t>
  </si>
  <si>
    <t>claudia.maldonado@udla.edu.ec</t>
  </si>
  <si>
    <t>MALDONADO BUENO CLAUDIA DANIELA</t>
  </si>
  <si>
    <t>dunia.martinez@udla.edu.ec</t>
  </si>
  <si>
    <t>MARTINEZ MOLINA DUNIA CARMITA</t>
  </si>
  <si>
    <t>carlos.munoz@udla.edu.ec</t>
  </si>
  <si>
    <t>MUÑOZ CUEVA CARLOS ANDRES</t>
  </si>
  <si>
    <t>york.neudel@udla.edu.ec</t>
  </si>
  <si>
    <t>NEUDEL YORK</t>
  </si>
  <si>
    <t>walter.ocana@udla.edu.ec</t>
  </si>
  <si>
    <t>OCAÑA ZAMBRANO WALTER OMAR</t>
  </si>
  <si>
    <t>marcela.ormaza@udla.edu.ec</t>
  </si>
  <si>
    <t>ORMAZA ACEVEDO MARCELA CRISTINA</t>
  </si>
  <si>
    <t>guillermo.ortega@udla.edu.ec</t>
  </si>
  <si>
    <t>ORTEGA CAICEDO WILSON GUILLERMO</t>
  </si>
  <si>
    <t>fortiz@udla.edu.ec</t>
  </si>
  <si>
    <t>ORTIZ CRESPO FRANCISCO ALFONSO</t>
  </si>
  <si>
    <t>irma.padilla@udla.edu.ec</t>
  </si>
  <si>
    <t>PADILLA ESPINOZA IRMA DEL CARMEN</t>
  </si>
  <si>
    <t>maria.pardo@udla.edu.ec</t>
  </si>
  <si>
    <t>PARDO RUEDA MARIA ANDREA</t>
  </si>
  <si>
    <t>dpinto@udla.edu.ec</t>
  </si>
  <si>
    <t>PINTO AUZ DIEGO JULIAN</t>
  </si>
  <si>
    <t>daniela.pinto@udla.edu.ec</t>
  </si>
  <si>
    <t>PINTO HERNANDEZ DANIELA ELIZABETH</t>
  </si>
  <si>
    <t>caponce@udla.edu.ec</t>
  </si>
  <si>
    <t>PONCE PEREZ CELINDA ANNABELLA</t>
  </si>
  <si>
    <t>cproano@udla.edu.ec</t>
  </si>
  <si>
    <t>PROAÑO PEREZ CAROL ELISA</t>
  </si>
  <si>
    <t>dquevedo@udla.edu.ec</t>
  </si>
  <si>
    <t>QUEVEDO CAZARES DIANA INES</t>
  </si>
  <si>
    <t>mariaeugenia.robles@udla.edu.ec</t>
  </si>
  <si>
    <t>ROBLES QUINTERO MARIA EUGENIA</t>
  </si>
  <si>
    <t>alberto.rodriguez@udla.edu.ec</t>
  </si>
  <si>
    <t>RODRIGUEZ LORENZANA ALBERTO</t>
  </si>
  <si>
    <t>vrueda@udla.edu.ec</t>
  </si>
  <si>
    <t>RUEDA VILLACIS VIVIANA ARACELY</t>
  </si>
  <si>
    <t>ntrujillo@udla.edu.ec</t>
  </si>
  <si>
    <t>TRUJILLO SUASNAVAS NANCY ALEXANDRA</t>
  </si>
  <si>
    <t>cesar.ulloa@udla.edu.ec</t>
  </si>
  <si>
    <t>ULLOA TAPIA CESAR ALFONSO</t>
  </si>
  <si>
    <t>wilson.vasquez@udla.edu.ec</t>
  </si>
  <si>
    <t>VASQUEZ CASTILLO WILSON ARTURO</t>
  </si>
  <si>
    <t>mvasquez@udla.edu.ec</t>
  </si>
  <si>
    <t>VASQUEZ GUEVARA MARCELO FERNANDO</t>
  </si>
  <si>
    <t>maria.villacres@udla.edu.ec</t>
  </si>
  <si>
    <t>VILLACRES LARA MARIA DE LA PAZ</t>
  </si>
  <si>
    <t>juan.villalobos@udla.edu.ec</t>
  </si>
  <si>
    <t>VILLALOBOS ARQUEROS JUAN ALEJANDRO</t>
  </si>
  <si>
    <t>gabriela.viteri@udla.edu.ec</t>
  </si>
  <si>
    <t>VITERI ESPINOZA GABRIELA ALEXANDRA</t>
  </si>
  <si>
    <t>leslie.zambrano@udla.edu.ec</t>
  </si>
  <si>
    <t>ZAMBRANO CARRASCO LESLIE DEL CARMEN</t>
  </si>
  <si>
    <t>ylema@udla.edu.ec</t>
  </si>
  <si>
    <t>LEMA BENAVIDES YADIRA FERNANDA</t>
  </si>
  <si>
    <t>arosales@udla.edu.ec</t>
  </si>
  <si>
    <t>ROSALES MARTINEZ ANTONIO</t>
  </si>
  <si>
    <t>1722488937@udla.edu.ec</t>
  </si>
  <si>
    <t>CAIZAPANTA PILAPAÑA MONICA ELIZABETH</t>
  </si>
  <si>
    <t>lgomez@udla.edu.ec</t>
  </si>
  <si>
    <t>GOMEZ VALDEZ LUIS IVAN</t>
  </si>
  <si>
    <t>mgrafe@udla.edu.ec</t>
  </si>
  <si>
    <t>GRAFE MARKUS</t>
  </si>
  <si>
    <t>camilo.herrera@udla.edu.ec</t>
  </si>
  <si>
    <t>HERRERA DOUKH CAMILO</t>
  </si>
  <si>
    <t>dario.leon@udla.edu.ec</t>
  </si>
  <si>
    <t>LEON DEL SALTO DARIO FRANKLIN</t>
  </si>
  <si>
    <t>francisca.luengo@udla.edu.ec</t>
  </si>
  <si>
    <t>LUENGO BAEZA FRANCISCA</t>
  </si>
  <si>
    <t>jacinto.mera.vela@udla.edu.ec</t>
  </si>
  <si>
    <t>MERA VELA JACINTO HUMBERTO</t>
  </si>
  <si>
    <t>m.merchan@udlanet.ec</t>
  </si>
  <si>
    <t>MERCHAN ASTUDILLO MIGUEL ANDRES</t>
  </si>
  <si>
    <t>d.muller@udlanet.ec</t>
  </si>
  <si>
    <t>MULLER BOHORQUEZ DIANA</t>
  </si>
  <si>
    <t>silvia.norona@udla.edu.ec</t>
  </si>
  <si>
    <t>NOROÑA GALLO SILVIA ALEXANDRA</t>
  </si>
  <si>
    <t>mpanchi@udla.edu.ec</t>
  </si>
  <si>
    <t>PANCHI JIMA MARCO GIOVANNY</t>
  </si>
  <si>
    <t>abner.perez@udla.edu.ec</t>
  </si>
  <si>
    <t>PEREZ MARIN ABNER ANDRES</t>
  </si>
  <si>
    <t>daniel.perez@udla.edu.ec</t>
  </si>
  <si>
    <t>PEREZ MARIN DANIEL DAVID</t>
  </si>
  <si>
    <t>dpuente@udla.edu.ec</t>
  </si>
  <si>
    <t>PUENTE ACOSTA DIANA CRISTINA</t>
  </si>
  <si>
    <t>rinne@udla.edu.ec</t>
  </si>
  <si>
    <t>RUTGERS DIEUWERKE INNE</t>
  </si>
  <si>
    <t>guido.saltos@udla.edu.ec</t>
  </si>
  <si>
    <t>SALTOS SEGURA GUIDO WASHINGTON</t>
  </si>
  <si>
    <t>maria.terteryan@udla.edu.ec</t>
  </si>
  <si>
    <t>TERTERYAN MARIA</t>
  </si>
  <si>
    <t>gabriel.viteri@udla.edu.ec</t>
  </si>
  <si>
    <t>VITERI MOLINA CRISTHIAN GABRIEL</t>
  </si>
  <si>
    <t>aquiles.henriquez@udla.edu.ec</t>
  </si>
  <si>
    <t>HENRIQUEZ TRUJILLO AQUILES RODRIGO</t>
  </si>
  <si>
    <t>ivasques@udla.edu.ec</t>
  </si>
  <si>
    <t>VASQUEZ RODRIGUEZ IRMA MARGOT</t>
  </si>
  <si>
    <t>scabrera@udla.edu.ec</t>
  </si>
  <si>
    <t>CABRERA ESPIN SOFIA ISABEL</t>
  </si>
  <si>
    <t>carlos.guilcapi@udla.edu.ec</t>
  </si>
  <si>
    <t>GUILCAPI DURAN CARLOS DAVID</t>
  </si>
  <si>
    <t>fabio.idrovo@udla.edu.ec</t>
  </si>
  <si>
    <t>IDROVO ESPIN FABIO MARCELO</t>
  </si>
  <si>
    <t>elena.ochoa@udla.edu.ec</t>
  </si>
  <si>
    <t>OCHOA OCHOA ELENA PILAR</t>
  </si>
  <si>
    <t>paola.torres@udla.edu.ec</t>
  </si>
  <si>
    <t>TORRES SALAS PAOLA DANIELA</t>
  </si>
  <si>
    <t>sergio.albuja@udla.edu.ec</t>
  </si>
  <si>
    <t>ALBUJA DEL POZO SERGIO RAFAEL</t>
  </si>
  <si>
    <t>dayana.benavides@udla.edu.ec</t>
  </si>
  <si>
    <t>BENAVIDES ARIZABAL DAYANA ESTEFANIA</t>
  </si>
  <si>
    <t>fabiola.mantilla@udla.edu.ec</t>
  </si>
  <si>
    <t>MANTILLA LOPEZ LIGIA FABIOLA</t>
  </si>
  <si>
    <t>ricardo.lopez@udla.edu.ec</t>
  </si>
  <si>
    <t>LOPEZ CELI RICARDO ANDRES</t>
  </si>
  <si>
    <t>mario.alvear@udla.edu.ec</t>
  </si>
  <si>
    <t>ALVEAR MARTINEZ MARIO GUSTAVO</t>
  </si>
  <si>
    <t>karizaga@udla.edu.ec</t>
  </si>
  <si>
    <t>ARIZAGA GUDIÑO KLEBER PATRICIO</t>
  </si>
  <si>
    <t>mariaolga.donoso@udla.edu.ec</t>
  </si>
  <si>
    <t>DONOSO HERRERA MARIA OLGA</t>
  </si>
  <si>
    <t>olger.eras@udla.edu.ec</t>
  </si>
  <si>
    <t>ERAS RIOS OLGER ROLANDO</t>
  </si>
  <si>
    <t>maria.fajardo@udla.edu.ec</t>
  </si>
  <si>
    <t>FAJARDO YEPEZ MARIA GRACIELA</t>
  </si>
  <si>
    <t>mvgarcia@udla.edu.ec</t>
  </si>
  <si>
    <t>GARCIA SANCHEZ MARCELO VLADIMIR</t>
  </si>
  <si>
    <t>gabriela.granizo@udla.edu.ec</t>
  </si>
  <si>
    <t>GRANIZO JARAMILLO GABRIELA FERNANDA</t>
  </si>
  <si>
    <t>patricio.jaramillo@udla.edu.ec</t>
  </si>
  <si>
    <t>JARAMILLO FLORES PATRICIO GERMAN</t>
  </si>
  <si>
    <t>lizeth.machado@udla.edu.ec</t>
  </si>
  <si>
    <t>MACHADO CASTILLO WILMA LIZETH</t>
  </si>
  <si>
    <t>cheryl.martens@udla.edu.ec</t>
  </si>
  <si>
    <t>MARTENS CHERYL</t>
  </si>
  <si>
    <t>j.matts@udlanet.ec</t>
  </si>
  <si>
    <t>MATTS JANINE MARIE</t>
  </si>
  <si>
    <t>v.nolivos@udlanet.ec</t>
  </si>
  <si>
    <t>NOLIVOS ARELLANO VERONICA PATRICIA</t>
  </si>
  <si>
    <t>richard.ortiz@udla.edu.ec</t>
  </si>
  <si>
    <t>ORTIZ ORTIZ RICHARD OMAR</t>
  </si>
  <si>
    <t>carla.pantoja@udla.edu.ec</t>
  </si>
  <si>
    <t>PANTOJA VALLE CARLA GABRIELA</t>
  </si>
  <si>
    <t>andrea.recalde@udla.edu.ec</t>
  </si>
  <si>
    <t>RECALDE NARANJO ANDREA FERNANDA</t>
  </si>
  <si>
    <t>n.romero@udlanet.ec</t>
  </si>
  <si>
    <t>ROMERO LANDETA NELLY CONSUELO</t>
  </si>
  <si>
    <t>maria.rueda@udla.edu.ec</t>
  </si>
  <si>
    <t>RUEDA TORRES MARIA PAMELA</t>
  </si>
  <si>
    <t>lsancho@udla.edu.ec</t>
  </si>
  <si>
    <t>SANCHO ANDRADE LORENA VALERIA</t>
  </si>
  <si>
    <t>maria.sevilla@udla.edu.ec</t>
  </si>
  <si>
    <t>SEVILLA MUÑOZ MARIA ALICIA</t>
  </si>
  <si>
    <t>rsouza@udla.edu.ec</t>
  </si>
  <si>
    <t>SOUZA HIDALGO ROBERTO ANDRES</t>
  </si>
  <si>
    <t>victor.vera@udla.edu.ec</t>
  </si>
  <si>
    <t>VERA ZAMORA VICTOR VICENTE</t>
  </si>
  <si>
    <t>alexandra.burgos@udla.edu.ec</t>
  </si>
  <si>
    <t>BURGOS VALDERRAMA ALEXANDRA KATHERINE</t>
  </si>
  <si>
    <t>carlos.espinosa@udla.edu.ec</t>
  </si>
  <si>
    <t>ESPINOSA MONTIEL CARLOS ALEJANDRO</t>
  </si>
  <si>
    <t>rcarrasco@udla.edu.ec</t>
  </si>
  <si>
    <t>CARRASCO PORRAS ROSARIO ELIZABETH</t>
  </si>
  <si>
    <t>alvaro.echeverria@udla.edu.ec</t>
  </si>
  <si>
    <t>ECHEVERRIA GOMEZ ALVARO LUIS</t>
  </si>
  <si>
    <t>edison.mayorga@udla.edu.ec</t>
  </si>
  <si>
    <t>MAYORGA CARGUA EDISON CHRISTIAN</t>
  </si>
  <si>
    <t>mjcardenas@udlanet.ec</t>
  </si>
  <si>
    <t>CARDENAS ZUÑIGA MARIA JOSE</t>
  </si>
  <si>
    <t>norma.vaca@udla.edu.ec</t>
  </si>
  <si>
    <t>VACA CEVALLOS NORMA XIMENA</t>
  </si>
  <si>
    <t>gabriel.capa@udla.edu.ec</t>
  </si>
  <si>
    <t>CAPA NARVAEZ GABRIEL ALEXANDER</t>
  </si>
  <si>
    <t>sonia.guachamin@udla.edu.ec</t>
  </si>
  <si>
    <t>GUACHAMIN CONDOR SONIA ALEXANDRA</t>
  </si>
  <si>
    <t>fausto.hidalgo@udla.edu.ec</t>
  </si>
  <si>
    <t>HIDALGO MEDINA FAUSTO ALEJANDRO</t>
  </si>
  <si>
    <t>maria.laspina@udla.edu.ec</t>
  </si>
  <si>
    <t>LASPINA OLMEDO MARIA</t>
  </si>
  <si>
    <t>dfrodriguez@udla.edu.ec</t>
  </si>
  <si>
    <t>RODRIGUEZ VILLALBA DIEGO FRANCISCO</t>
  </si>
  <si>
    <t>luis.bermeo@udla.edu.ec</t>
  </si>
  <si>
    <t>BERMEO INTRIAGO LUIS ENRIQUE</t>
  </si>
  <si>
    <t>gcostales@udla.edu.ec</t>
  </si>
  <si>
    <t>COSTALES VERA GIOVANNY FABRICIO</t>
  </si>
  <si>
    <t>dcjacome@udla.edu.ec</t>
  </si>
  <si>
    <t>JACOME LEON DIEGO CARLOS</t>
  </si>
  <si>
    <t>esteban.jacome@udla.edu.ec</t>
  </si>
  <si>
    <t>JACOME MURIEL ESTEBAN ANDRES</t>
  </si>
  <si>
    <t>marc.bayes@udla.edu.ec</t>
  </si>
  <si>
    <t>BAYES GIL MARC</t>
  </si>
  <si>
    <t>a.benitez@udlanet.ec</t>
  </si>
  <si>
    <t>BENITEZ PROAÑO ANA GABRIELA</t>
  </si>
  <si>
    <t>christian.canizares@udla.edu.ec</t>
  </si>
  <si>
    <t>CAÑIZARES FIERRO CHRISTIAN VINICIO</t>
  </si>
  <si>
    <t>adellevigne@udla.edu.ec</t>
  </si>
  <si>
    <t>DELLE VIGNE BAJAÑA ANA MARIA</t>
  </si>
  <si>
    <t>mariabelen.sanchez@udla.edu.ec</t>
  </si>
  <si>
    <t>SANCHEZ QUISHPE MARIA BELEN</t>
  </si>
  <si>
    <t>maria.suarez@udla.edu.ec</t>
  </si>
  <si>
    <t>SUAREZ GARCES MARIA VERONICA</t>
  </si>
  <si>
    <t>javier.mantilla@udla.edu.ec</t>
  </si>
  <si>
    <t>MANTILLA TITO JAVIER</t>
  </si>
  <si>
    <t>mauricio.moreno@udla.edu.ec</t>
  </si>
  <si>
    <t>MORENO VINTIMILLA ESTEBAN MAURICIO</t>
  </si>
  <si>
    <t>gabriela.laica@udla.edu.ec</t>
  </si>
  <si>
    <t>LAICA HERNANDEZ VILMA GABRIELA</t>
  </si>
  <si>
    <t>claudia.cabrera@udla.edu.ec</t>
  </si>
  <si>
    <t>CABRERA COTO CLAUDIA MARIA JOSE ISABEL</t>
  </si>
  <si>
    <t>luis.cruel@udla.edu.ec</t>
  </si>
  <si>
    <t>CRUEL CHANG LUIS CARLOS</t>
  </si>
  <si>
    <t>david.sanchez@udla.edu.ec</t>
  </si>
  <si>
    <t>SANCHEZ PAEZ DAVID ANTONIO</t>
  </si>
  <si>
    <t>paul.tipan@udla.edu.ec</t>
  </si>
  <si>
    <t>TIPAN BUENO PAUL EDUARDO</t>
  </si>
  <si>
    <t>edwin.antamba@udla.edu.ec</t>
  </si>
  <si>
    <t>ANTAMBA ANRANGO EDWIN GUILLERMO</t>
  </si>
  <si>
    <t>diana.castro@udla.edu.ec</t>
  </si>
  <si>
    <t>CASTRO SALGADO DIANA CAROLINA</t>
  </si>
  <si>
    <t>paul.mendez@udla.edu.ec</t>
  </si>
  <si>
    <t>MENDEZ SILVA PAUL ESTEBAN</t>
  </si>
  <si>
    <t>danny.nunez.pujota@udla.edu.ec</t>
  </si>
  <si>
    <t>NUÑEZ PUJOTA DANNY SANTIAGO</t>
  </si>
  <si>
    <t>alejandra.osorio.torres@udla.edu.ec</t>
  </si>
  <si>
    <t>OSORIO TORRES DORIS ALEJANDRA</t>
  </si>
  <si>
    <t>monserrath.pazmino@udla.edu.ec</t>
  </si>
  <si>
    <t>PAZMIÑO BARRIGA MARIA MONTSERRATH</t>
  </si>
  <si>
    <t>jperugachi@udla.edu.ec</t>
  </si>
  <si>
    <t>PERUGACHI QUINGA JORGE VINICIO</t>
  </si>
  <si>
    <t>santiago.avalos@udla.edu.ec</t>
  </si>
  <si>
    <t>AVALOS PAEZ SANTIAGO DAVID</t>
  </si>
  <si>
    <t>sofia.ballesteros@udla.edu.ec</t>
  </si>
  <si>
    <t>BALLESTEROS VITERI SOFIA CRISTINA</t>
  </si>
  <si>
    <t>galvarez@udla.edu.ec</t>
  </si>
  <si>
    <t>ALVAREZ ZAMORA GUIDO ESTEBAN</t>
  </si>
  <si>
    <t>pbeneras@udla.edu.ec</t>
  </si>
  <si>
    <t>BENERAS PEÑAHERRERA PAOLA CAROLINA</t>
  </si>
  <si>
    <t>gfernandez@udla.edu.ec</t>
  </si>
  <si>
    <t>FERNANDEZ CASTRO GENOVEVA JEANNETE DEL ROSARIO</t>
  </si>
  <si>
    <t>luis.pila@udla.edu.ec</t>
  </si>
  <si>
    <t>PILA GUERRERO LUIS ORLANDO</t>
  </si>
  <si>
    <t>katherine.reascos@udla.edu.ec</t>
  </si>
  <si>
    <t>REASCOS PILLAJO KATHERINE MABEL</t>
  </si>
  <si>
    <t>REGALADO LOPEZ DANILO JOSE</t>
  </si>
  <si>
    <t>santiago.suarez@udla.edu.ec</t>
  </si>
  <si>
    <t>SUAREZ DEL CASTILLO SANTIAGO ALEJANDRO</t>
  </si>
  <si>
    <t>monica.alatorre@udla.edu.ec</t>
  </si>
  <si>
    <t>ALATORRE GUZMAN MONICA MARIA</t>
  </si>
  <si>
    <t>rodrigo.bone@udla.edu.ec</t>
  </si>
  <si>
    <t>BONE BONE HECTOR RODRIGO</t>
  </si>
  <si>
    <t>erika.cabezas@udla.edu.ec</t>
  </si>
  <si>
    <t>CABEZAS CASTILLO ERIKA DANIELA</t>
  </si>
  <si>
    <t>1714195722@udla.edu.ec</t>
  </si>
  <si>
    <t>ESPINOSA ALARCON ANA GABRIELA</t>
  </si>
  <si>
    <t>danarvaez@udla.edu.ec</t>
  </si>
  <si>
    <t>NARVAEZ CASTILLO DIEGO ANDRES</t>
  </si>
  <si>
    <t>1722778030@udla.edu.ec</t>
  </si>
  <si>
    <t>SOTOMAYOR RECALDE DIANA SOLEDAD</t>
  </si>
  <si>
    <t>william.teran@udla.edu.ec</t>
  </si>
  <si>
    <t>TERAN MARIN WILLIAN ARMANDO</t>
  </si>
  <si>
    <t>1721356838@udla.edu.ec</t>
  </si>
  <si>
    <t>TUFIÑO SANCHEZ ESTEBAN ALEJANDRO</t>
  </si>
  <si>
    <t>santiago.urena@udla.edu.ec</t>
  </si>
  <si>
    <t>UREÑA CALLAY SANTIAGO ISRAEL</t>
  </si>
  <si>
    <t>0604978148@udla.edu.ec</t>
  </si>
  <si>
    <t>VEGA BORJA MARIA RENATA</t>
  </si>
  <si>
    <t>pvega@udla.edu.ec</t>
  </si>
  <si>
    <t>VEGA BORJA PAMELA VIVIANA</t>
  </si>
  <si>
    <t>hernan.zurita@udla.edu.ec</t>
  </si>
  <si>
    <t>ZURITA ESPIN HERNAN ANDRES</t>
  </si>
  <si>
    <t>cristian.briones@udla.edu.ec</t>
  </si>
  <si>
    <t>BRIONES LINCANGO CRISTIAN GIOVANNY</t>
  </si>
  <si>
    <t>franciscojavier.zaldumbide@udla.edu.ec</t>
  </si>
  <si>
    <t>ZALDUMBIDE ZURITA FRANCISCO JAVIER</t>
  </si>
  <si>
    <t>m.armedariz@udlanet.ec</t>
  </si>
  <si>
    <t>ARMENDARIZ CARRASCO MAURICIO</t>
  </si>
  <si>
    <t>diana.sanchez@udla.edu.ec</t>
  </si>
  <si>
    <t>SANCHEZ BASANTES DIANA CRISTINA</t>
  </si>
  <si>
    <t>monserratte.vaca@udla.edu.ec</t>
  </si>
  <si>
    <t>VACA BADILLO MONSERRATTE SHALILA</t>
  </si>
  <si>
    <t>mariajose.bravomalo@udla.edu.ec</t>
  </si>
  <si>
    <t>BRAVOMALO HERNANDEZ MARIA JOSE</t>
  </si>
  <si>
    <t>mdmartinez@udla.edu.ec</t>
  </si>
  <si>
    <t>MARTINEZ MAURO DANIEL</t>
  </si>
  <si>
    <t>paquita.proano@udla.edu.ec</t>
  </si>
  <si>
    <t>PROAÑO GONGORA PAQUITA DE LAS MERCEDES</t>
  </si>
  <si>
    <t>jrojas@udla.edu.ec</t>
  </si>
  <si>
    <t>VELASTEGUI ROJAS JESSICA VICTORIA</t>
  </si>
  <si>
    <t>carolina.almeida@udla.edu.ec</t>
  </si>
  <si>
    <t>ALMEIDA PALACIOS CAROLINA</t>
  </si>
  <si>
    <t>ana.ariza@udla.edu.ec</t>
  </si>
  <si>
    <t>ARIZA SUAREZ ANA MARIA</t>
  </si>
  <si>
    <t>xavier.donoso@udla.edu.ec</t>
  </si>
  <si>
    <t>DONOSO GALLEGOS XAVIER</t>
  </si>
  <si>
    <t>gabriela.mejia@udla.edu.ec</t>
  </si>
  <si>
    <t>MEJIA ERAZO GABRIELA SOLANGE</t>
  </si>
  <si>
    <t>cynthia.penafiel@udla.edu.ec</t>
  </si>
  <si>
    <t>PEÑAFIEL RICAURTE CYNTHIA KATHERINE</t>
  </si>
  <si>
    <t>matias.santana@udla.edu.ec</t>
  </si>
  <si>
    <t>SANTANA PAREDES MATIAS CARMELO</t>
  </si>
  <si>
    <t>leonardo.valencia@udla.edu.ec</t>
  </si>
  <si>
    <t>VALENCIA FLOR LEONARDO DAVID</t>
  </si>
  <si>
    <t>martin.cevallos@udla.edu.ec</t>
  </si>
  <si>
    <t>CEVALLOS GARCIA MARTIN ALEJANDRO</t>
  </si>
  <si>
    <t>echavez@udla.edu.ec</t>
  </si>
  <si>
    <t>CHAVEZ BONIFAZ EVELYN VANESSA</t>
  </si>
  <si>
    <t>fgallegos@udla.edu.ec</t>
  </si>
  <si>
    <t>GALLEGOS MARTINEZ FRANCISCO ALEJANDRO</t>
  </si>
  <si>
    <t>marco.herrera@udla.edu.ec</t>
  </si>
  <si>
    <t>HERRERA COLLAHUAZO MARCO VINICIO</t>
  </si>
  <si>
    <t>adriana.intriago@udla.edu.ec</t>
  </si>
  <si>
    <t>INTRIAGO BERMELLO ADRIANA ROSA</t>
  </si>
  <si>
    <t>1709527111@udla.edu.ec</t>
  </si>
  <si>
    <t>LUCERO ROJAS CHRYSTIAN OMAR</t>
  </si>
  <si>
    <t>emeneses@udla.edu.ec</t>
  </si>
  <si>
    <t>MENESES PANTOJA ESTEBAN DAVID</t>
  </si>
  <si>
    <t>hnaranjo@udla.edu.ec</t>
  </si>
  <si>
    <t>NARANJO TIBANLOMBO HENRY DANIEL</t>
  </si>
  <si>
    <t>ximena.salazar@udla.edu.ec</t>
  </si>
  <si>
    <t>SALAZAR ZURITA XIMENA GUILLERMINA</t>
  </si>
  <si>
    <t>marcia.vera@udla.edu.ec</t>
  </si>
  <si>
    <t>VERA CHACHALO MARCIA CECILIA</t>
  </si>
  <si>
    <t>1720741840@udla.edu.ec</t>
  </si>
  <si>
    <t>YANCHALIQUIN VALAREZO DAYSI ALEXANDRA</t>
  </si>
  <si>
    <t>mauricio.morales@udla.edu.ec</t>
  </si>
  <si>
    <t>MORALES ALVAREZ FREDDY MAURICIO</t>
  </si>
  <si>
    <t>aidabeatriz.aspiazu@udla.edu.ec</t>
  </si>
  <si>
    <t>ASPIAZU NAVARRETE AIDA BEATRIZ</t>
  </si>
  <si>
    <t>scarrillo@udla.edu.ec</t>
  </si>
  <si>
    <t>CARRILLO ASIPUELA STEPHANIE JACQUELINE</t>
  </si>
  <si>
    <t>1724000722@udla.edu.ec</t>
  </si>
  <si>
    <t>NAVARRETE NAVARRETE ELIZABETH ABIGAIL</t>
  </si>
  <si>
    <t>mepanchi@udla.edu.ec</t>
  </si>
  <si>
    <t>PANCHI CEBALLOS MARCO EFRAIN</t>
  </si>
  <si>
    <t>cristian.rueda@udla.edu.ec</t>
  </si>
  <si>
    <t>RUEDA MAGALDI CRISTIAN ANTONIO</t>
  </si>
  <si>
    <t>byron.torres@udla.edu.ec</t>
  </si>
  <si>
    <t>TORRES BRAVO BYRON ENRIQUE</t>
  </si>
  <si>
    <t>pvelasquez@udla.edu.ec</t>
  </si>
  <si>
    <t>VELASQUEZ MOREIRA PAMELA ISABEL</t>
  </si>
  <si>
    <t>juan.martinez@udla.edu.ec</t>
  </si>
  <si>
    <t>MARTINEZ ROBAYO JUAN CARLOS</t>
  </si>
  <si>
    <t>andrea.aleaga@udla.edu.ec</t>
  </si>
  <si>
    <t>ALEAGA FIGUEROA ANDREA CAROLINA</t>
  </si>
  <si>
    <t>doris.gonzalez@udla.edu.ec</t>
  </si>
  <si>
    <t>GONZALEZ VILLARREAL DORIS CRISTINA</t>
  </si>
  <si>
    <t>nicolas.rodriguez@udla.edu.ec</t>
  </si>
  <si>
    <t>RODRIGUEZ HERRERA NICOLAS ALEJANDRO</t>
  </si>
  <si>
    <t>andrea.santander@udla.edu.ec</t>
  </si>
  <si>
    <t>SANTANDER RACINES ANDREA BELEN</t>
  </si>
  <si>
    <t>antonio.solorzano@udla.edu.ec</t>
  </si>
  <si>
    <t>SOLORZANO MENDOZA ANTONIO JOSE</t>
  </si>
  <si>
    <t>andres.yeardley@udla.edu.ec</t>
  </si>
  <si>
    <t>YEARDLEY TORRES ANDRES</t>
  </si>
  <si>
    <t>paulina.duenas@udla.edu.ec</t>
  </si>
  <si>
    <t>DUEÑAS MONTERO PAULINA</t>
  </si>
  <si>
    <t>katherine.jaya@udla.edu.ec</t>
  </si>
  <si>
    <t>JAYA NARANJO KATHERINE DEL ROCIO</t>
  </si>
  <si>
    <t>ymunoz@udla.edu.ec</t>
  </si>
  <si>
    <t>MUÑOZ LAHUATTE YADIRA LIZBETH</t>
  </si>
  <si>
    <t>cristina.almeida@udla.edu.ec</t>
  </si>
  <si>
    <t>ALMEIDA NARANJO CRISTINA ELIZABETH</t>
  </si>
  <si>
    <t>mario.andrade@udla.edu.ec</t>
  </si>
  <si>
    <t>ANDRADE VERA MARIO PATRICIO</t>
  </si>
  <si>
    <t>aavila@udla.edu.ec</t>
  </si>
  <si>
    <t>AVILA HERNANDEZ AMANCIA CUMANDA</t>
  </si>
  <si>
    <t>gabriela.bastidas@udla.edu.ec</t>
  </si>
  <si>
    <t>BASTIDAS TULCANAZO GABRIELA JAZMIN</t>
  </si>
  <si>
    <t>enriqueta.boada@udla.edu.ec</t>
  </si>
  <si>
    <t>BOADA VIZCAINO ENRIQUETA MARLENE</t>
  </si>
  <si>
    <t>mbosques@udla.edu.ec</t>
  </si>
  <si>
    <t>BOSQUES ANDRADE MARCO XAVIER</t>
  </si>
  <si>
    <t>m.burbano@udlanet.ec</t>
  </si>
  <si>
    <t>BURBANO DE LARA SALAZAR MARIA JOSE</t>
  </si>
  <si>
    <t>daniel.burbano@udla.edu.ec</t>
  </si>
  <si>
    <t>BURBANO FLORES DANIEL AUGUSTO</t>
  </si>
  <si>
    <t>andrea.campana@udla.edu.ec</t>
  </si>
  <si>
    <t>CAMPANA MALDONADO ANDREA CAROLINA</t>
  </si>
  <si>
    <t>lcapelo@udla.edu.ec</t>
  </si>
  <si>
    <t>CAPELO VARGAS LUZ MARINA</t>
  </si>
  <si>
    <t>veronica.castro@udla.edu.ec</t>
  </si>
  <si>
    <t>CASTRO CUJI VERONICA MARIA</t>
  </si>
  <si>
    <t>ana.cevallos@udla.edu.ec</t>
  </si>
  <si>
    <t>CEVALLOS JARAMILLO ANA RAQUEL</t>
  </si>
  <si>
    <t>wilson.charro@udla.edu.ec</t>
  </si>
  <si>
    <t>CHARRO SALAZAR WILSON DAVID</t>
  </si>
  <si>
    <t>rocio.coral@udla.edu.ec</t>
  </si>
  <si>
    <t>CORAL VELASCO ROCIO ESPERANZA</t>
  </si>
  <si>
    <t>maria.correa@udla.edu.ec</t>
  </si>
  <si>
    <t>CORREA TERAN MARIA EUGENIA</t>
  </si>
  <si>
    <t>gabriel.cortez@udla.edu.ec</t>
  </si>
  <si>
    <t>CORTEZ ANDRADE GABRIEL EDUARDO</t>
  </si>
  <si>
    <t>adriana.delgado@udla.edu.ec</t>
  </si>
  <si>
    <t>DELGADO BRAVO ADRIANA ISABEL</t>
  </si>
  <si>
    <t>shirley.dolezal@udla.edu.ec</t>
  </si>
  <si>
    <t>DOLEZAL IDROVO SHIRLEY JOSEPHINE</t>
  </si>
  <si>
    <t>alejandra.endara@udla.edu.ec</t>
  </si>
  <si>
    <t>ENDARA URRESTA ALEJANDRA</t>
  </si>
  <si>
    <t>paola.escobar@udla.edu.ec</t>
  </si>
  <si>
    <t>ESCOBAR TITUAÑA ALEXANDRA PAOLA</t>
  </si>
  <si>
    <t>ofelicita@udla.edu.ec</t>
  </si>
  <si>
    <t>FELICITA NATO ORLANDO MANUEL</t>
  </si>
  <si>
    <t>jose.fuentes@udla.edu.ec</t>
  </si>
  <si>
    <t>FUENTES SANTACRUZ JOSE LUIS</t>
  </si>
  <si>
    <t>diego.gonzalez@udla.edu.ec</t>
  </si>
  <si>
    <t>GONZALEZ MORALES DIEGO HERNAN</t>
  </si>
  <si>
    <t>sofia.guerrero@udla.edu.ec</t>
  </si>
  <si>
    <t>GUERRERO MANTILLA SOFIA CAROLINA</t>
  </si>
  <si>
    <t>djacome@udla.edu.ec</t>
  </si>
  <si>
    <t>JACOME BARRIOS DOLLY SILVANA</t>
  </si>
  <si>
    <t>fabian.jaramillo@udla.edu.ec</t>
  </si>
  <si>
    <t>JARAMILLO OCAMPO FABIAN ALBERTO</t>
  </si>
  <si>
    <t>maria.larco@udla.edu.ec</t>
  </si>
  <si>
    <t>LARCO CHACON MARIA FERNANDA</t>
  </si>
  <si>
    <t>santiago.medranda@udla.edu.ec</t>
  </si>
  <si>
    <t>MEDRANDA MOREJON SANTIAGO ANDRES</t>
  </si>
  <si>
    <t>1720336724@udla.edu.ec</t>
  </si>
  <si>
    <t>MEJIA TORRES ERIKA SOFIA</t>
  </si>
  <si>
    <t>gabriel.mena@udla.edu.ec</t>
  </si>
  <si>
    <t>MENA SALGADO GABRIEL DAVID</t>
  </si>
  <si>
    <t>vivian.morera@udla.edu.ec</t>
  </si>
  <si>
    <t>MORERA CORDOVA VIVIAN</t>
  </si>
  <si>
    <t>rocio.morillo@udla.edu.ec</t>
  </si>
  <si>
    <t>MORILLO CORAL ROCÍO DE FÁTIMA</t>
  </si>
  <si>
    <t>ana.parra.andagana@udla.edu.ec</t>
  </si>
  <si>
    <t>PARRA ANDAGANA ANA BELEN</t>
  </si>
  <si>
    <t>apazmino@udla.edu.ec</t>
  </si>
  <si>
    <t>PAZMIÑO AVILES ANDREA MERCEDES</t>
  </si>
  <si>
    <t>dario.posso@udla.edu.ec</t>
  </si>
  <si>
    <t>POSSO REYES DARIO MIGUEL</t>
  </si>
  <si>
    <t>david.pozo@udla.edu.ec</t>
  </si>
  <si>
    <t>POZO ESPIN DAVID FERNANDO</t>
  </si>
  <si>
    <t>prea@udla.edu.ec</t>
  </si>
  <si>
    <t>REA FONSECA PAOLA FERNANDA</t>
  </si>
  <si>
    <t>erika.rivera@udla.edu.ec</t>
  </si>
  <si>
    <t>RIVERA VELIZ ERIKA VIRGINIA</t>
  </si>
  <si>
    <t>ana.rojas@udla.edu.ec</t>
  </si>
  <si>
    <t>ROJAS GALARZA ANA MARIA</t>
  </si>
  <si>
    <t>milton.roman@udla.edu.ec</t>
  </si>
  <si>
    <t>ROMAN CAÑIZARES MILTON NEPTALI</t>
  </si>
  <si>
    <t>jorge.rosero@udla.edu.ec</t>
  </si>
  <si>
    <t>ROSERO BELTRAN JORGE LUIS</t>
  </si>
  <si>
    <t>ivan.sanchez.salazar@udla.edu.ec</t>
  </si>
  <si>
    <t>SANCHEZ SALAZAR IVAN RICARDO</t>
  </si>
  <si>
    <t>bolivar.silva@udla.edu.ec</t>
  </si>
  <si>
    <t>SILVA LOPEZ BOLIVAR EDMUNDO</t>
  </si>
  <si>
    <t>lilia.simbana@udla.edu.ec</t>
  </si>
  <si>
    <t>SIMBAÑA CRIOLLO LILIA PILAR</t>
  </si>
  <si>
    <t>luis.trujillo@udla.edu.ec</t>
  </si>
  <si>
    <t>TRUJILLO TOLEDO LUIS ENRIQUE</t>
  </si>
  <si>
    <t>silvia.varela@udla.edu.ec</t>
  </si>
  <si>
    <t>VARELA GORDILLO SILVIA ANABEL</t>
  </si>
  <si>
    <t>emerson.viracocha@udla.edu.ec</t>
  </si>
  <si>
    <t>VIRACOCHA TOAPANTA EMERSON</t>
  </si>
  <si>
    <t>ana.andrade@udla.edu.ec</t>
  </si>
  <si>
    <t>ANDRADE ROSERO ANA CRISTINA</t>
  </si>
  <si>
    <t>darcieniegas@udla.edu.ec</t>
  </si>
  <si>
    <t>ARCINIEGA GUAMA DIEGO MARCELO</t>
  </si>
  <si>
    <t>mariana.carrera@udla.edu.ec</t>
  </si>
  <si>
    <t>CARRERA ROSERO MARIANA AZUCENA</t>
  </si>
  <si>
    <t>anibal.cevallos@udla.edu.ec</t>
  </si>
  <si>
    <t>CEVALLOS JARAMILLO ANIBAL ANDRES</t>
  </si>
  <si>
    <t>paulina.moya@udla.edu.ec</t>
  </si>
  <si>
    <t>MOYA FLORES PAULINA ELIZABETH</t>
  </si>
  <si>
    <t>arian.aladro@udla.edu.ec</t>
  </si>
  <si>
    <t>ALADRO GONZALVO ARIAN RAMON</t>
  </si>
  <si>
    <t>dennis.bastidas@udla.edu.ec</t>
  </si>
  <si>
    <t>BASTIDAS CEVALLOS DENNIS RAMIRO</t>
  </si>
  <si>
    <t>daniel.bedoya@udla.edu.ec</t>
  </si>
  <si>
    <t>BEDOYA RAMOS DANIEL AUGUSTO</t>
  </si>
  <si>
    <t>damian.camino@udla.edu.ec</t>
  </si>
  <si>
    <t>CAMINO GONZALEZ DAMIAN FRANCISCO</t>
  </si>
  <si>
    <t>ana.chavez@udla.edu.ec</t>
  </si>
  <si>
    <t>CHAVEZ MARTINEZ ANA MARIA</t>
  </si>
  <si>
    <t>edubal.cortina@udla.edu.ec</t>
  </si>
  <si>
    <t>CORTINA BRUZON EDUBAL</t>
  </si>
  <si>
    <t>paulina.fuentes@udla.edu.ec</t>
  </si>
  <si>
    <t>FUENTES MENDOZA CECILIA PAULINA</t>
  </si>
  <si>
    <t>maria.gomez@udla.edu.ec</t>
  </si>
  <si>
    <t>GOMEZ MENA MARIA FERNANDA</t>
  </si>
  <si>
    <t>caridad.gonzalez@udla.edu.ec</t>
  </si>
  <si>
    <t>GONZALEZ MALDONADO CARIDAD</t>
  </si>
  <si>
    <t>isabel.gonzalez@udla.edu.ec</t>
  </si>
  <si>
    <t>GONZALEZ RAMIREZ ISABEL CRISTINA</t>
  </si>
  <si>
    <t>diego.iragorri@udla.edu.ec</t>
  </si>
  <si>
    <t>IRAGORRI PONCE DIEGO MATIAS</t>
  </si>
  <si>
    <t>maria.jurado@udla.edu.ec</t>
  </si>
  <si>
    <t>JURADO LASPINA MARIA LEONOR</t>
  </si>
  <si>
    <t>tomas.leon@udla.edu.ec</t>
  </si>
  <si>
    <t>LEON MELENDEZ TOMAS FERNANDO</t>
  </si>
  <si>
    <t>laura.lopez@udla.edu.ec</t>
  </si>
  <si>
    <t>LOPEZ MACIAS LAURA ELIANA</t>
  </si>
  <si>
    <t>andrea.mino@udla.edu.ec</t>
  </si>
  <si>
    <t>MIÑO VITERI ANDREA PAOLA</t>
  </si>
  <si>
    <t>jolanda.pallotti@udla.edu.ec</t>
  </si>
  <si>
    <t>PALLOTTI JOLANDA</t>
  </si>
  <si>
    <t>carlos.pozo@udla.edu.ec</t>
  </si>
  <si>
    <t>POZO RUIZ CARLOS EMILIO</t>
  </si>
  <si>
    <t>carolina.salazar.ruales@udla.edu.ec</t>
  </si>
  <si>
    <t>SALAZAR RUALES CAROLINA ALEJANDRA</t>
  </si>
  <si>
    <t>jairo.vaca@udla.edu.ec</t>
  </si>
  <si>
    <t>VACA MUÑOZ JAIRO GONZALO</t>
  </si>
  <si>
    <t>maria.villacis@udla.edu.ec</t>
  </si>
  <si>
    <t>VILLACIS STACEY MARIA BELEN</t>
  </si>
  <si>
    <t>christian.yepez@udla.edu.ec</t>
  </si>
  <si>
    <t>YEPEZ GUERRERO CHRISTIAN FERNANDO</t>
  </si>
  <si>
    <t>xavier.zuniga@udla.edu.ec</t>
  </si>
  <si>
    <t>ZUÑIGA FIGUEROA XAVIER ESTEBAN</t>
  </si>
  <si>
    <t>jose.ayala@udla.edu.ec</t>
  </si>
  <si>
    <t>AYALA HERRERA JOSE LUIS</t>
  </si>
  <si>
    <t>sofia.canadas@udla.edu.ec</t>
  </si>
  <si>
    <t>CAÑADAS HERRERA SOFIA KAROLINA</t>
  </si>
  <si>
    <t>hugo.espejo@udla.edu.ec</t>
  </si>
  <si>
    <t>ESPEJO CARDENAS HUGO RICARDO</t>
  </si>
  <si>
    <t>lizette.herdoiza@udla.edu.ec</t>
  </si>
  <si>
    <t>HERDOIZA ARROYO LIZETTE INES</t>
  </si>
  <si>
    <t>jose.ortega@udla.edu.ec</t>
  </si>
  <si>
    <t>ORTEGA JATIVA JOSE LUIS</t>
  </si>
  <si>
    <t>luis.espinoza@udla.edu.ec</t>
  </si>
  <si>
    <t>ESPINOZA ZUÑIGA LUIS FELIPE</t>
  </si>
  <si>
    <t>cpachacama@udla.edu.ec</t>
  </si>
  <si>
    <t>PACHACAMA ANDRANGO CELIO PATRICIO</t>
  </si>
  <si>
    <t>maria.zurita@udla.edu.ec</t>
  </si>
  <si>
    <t>ZURITA JIMENEZ MARIA BELEN</t>
  </si>
  <si>
    <t>patricia.arcos@udla.edu.ec</t>
  </si>
  <si>
    <t>ARCOS ARAUJO NELLY PATRICIA</t>
  </si>
  <si>
    <t>daniel.barredo@udla.edu.ec</t>
  </si>
  <si>
    <t>BARREDO IBAÑEZ DANIEL</t>
  </si>
  <si>
    <t>maria.cabrera@udla.edu.ec</t>
  </si>
  <si>
    <t>CABRERA PEDROSO MARIA TERESA</t>
  </si>
  <si>
    <t>maria.galvez@udla.edu.ec</t>
  </si>
  <si>
    <t>GALVEZ PANTOJA MARIA JOSE</t>
  </si>
  <si>
    <t>martin.ortiz@udla.edu.ec</t>
  </si>
  <si>
    <t>ORTIZ VINUEZA MARTIN ALONSO</t>
  </si>
  <si>
    <t>mayrita.valle@udla.edu.ec</t>
  </si>
  <si>
    <t>VALLE AVENDAÑO MAYRITA YOLANDA</t>
  </si>
  <si>
    <t>sofia.zevallos@udla.edu.ec</t>
  </si>
  <si>
    <t>ZEVALLOS POLO DIANA SOFIA</t>
  </si>
  <si>
    <t>diego.apolo@udla.edu.ec</t>
  </si>
  <si>
    <t>APOLO BUENAÑO DIEGO EDUARDO</t>
  </si>
  <si>
    <t>elsy.carrillo@udla.edu.ec</t>
  </si>
  <si>
    <t>CARRILLO HINOJOSA ELSY PAOLA</t>
  </si>
  <si>
    <t>pablo.coba@udla.edu.ec</t>
  </si>
  <si>
    <t>COBA SANTAMARIA PABLO VLADIMIR</t>
  </si>
  <si>
    <t>maria.freire@udla.edu.ec</t>
  </si>
  <si>
    <t>FREIRE CASTAÑEDA MARIA AUGUSTA</t>
  </si>
  <si>
    <t>carlos.molina@udla.edu.ec</t>
  </si>
  <si>
    <t>MOLINA COLCHA CARLOS MARCELO</t>
  </si>
  <si>
    <t>luisa.puente@udla.edu.ec</t>
  </si>
  <si>
    <t>PUENTE REYES ROSA LUISA</t>
  </si>
  <si>
    <t>ivan.salazar@udla.edu.ec</t>
  </si>
  <si>
    <t>SALAZAR ANDINO IVAN GUILLERMO</t>
  </si>
  <si>
    <t>giovani.mosquera@udla.edu.ec</t>
  </si>
  <si>
    <t>MOSQUERA VALENZUELA GIOVANI DAVID</t>
  </si>
  <si>
    <t>andrea.espinosa@udla.edu.ec</t>
  </si>
  <si>
    <t>ESPINOSA ALARCON ANDREA DANIELA</t>
  </si>
  <si>
    <t>evelyn.aguilar@udla.edu.ec</t>
  </si>
  <si>
    <t>AGUILAR CALVA EVELYN ESTEFANIA</t>
  </si>
  <si>
    <t>maria.baquero.cardenas@udla.edu.ec</t>
  </si>
  <si>
    <t>BAQUERO CARDENAS MARIA BELEN</t>
  </si>
  <si>
    <t>pamela.espinosa.carmona@udla.edu.ec</t>
  </si>
  <si>
    <t>ESPINOSA CARMONA PAMELA ABIGAIL</t>
  </si>
  <si>
    <t>maria.garces@udla.edu.ec</t>
  </si>
  <si>
    <t>GARCES ESPINOSA MARIA SOL</t>
  </si>
  <si>
    <t>javier.perez@udla.edu.ec</t>
  </si>
  <si>
    <t>PEREZ MARTINEZ JAVIER</t>
  </si>
  <si>
    <t>carolina.perez@udla.edu.ec</t>
  </si>
  <si>
    <t>PEREZ NOVOA CAROLINA PILAR</t>
  </si>
  <si>
    <t>estefania.quintero@udla.edu.ec</t>
  </si>
  <si>
    <t>QUINTERO RUALES JESNARDA ESTEFANIA</t>
  </si>
  <si>
    <t>carlos.ramos@udla.edu.ec</t>
  </si>
  <si>
    <t>RAMOS GALARZA CARLOS ALBERTO</t>
  </si>
  <si>
    <t>maria.rubio@udla.edu.ec</t>
  </si>
  <si>
    <t>RUBIO MALDONADO MARIA GABRIELA</t>
  </si>
  <si>
    <t>priscila.jaramillo@udla.edu.ec</t>
  </si>
  <si>
    <t>JARAMILLO PAREDES PRISCILA LORENA</t>
  </si>
  <si>
    <t>noah.zweig@udla.edu.ec</t>
  </si>
  <si>
    <t>ZWEIG NOAH SAMUEL</t>
  </si>
  <si>
    <t>carlos.andachi@udla.edu.ec</t>
  </si>
  <si>
    <t>ANDACHI VILLARES CARLOS BENIGNO</t>
  </si>
  <si>
    <t>wendy.anzules@udla.edu.ec</t>
  </si>
  <si>
    <t>ANZULES FALCONES WENDY AMERICA</t>
  </si>
  <si>
    <t>marlene.arce@udla.edu.ec</t>
  </si>
  <si>
    <t>ARCE SALCEDO CARMEN MARLENE</t>
  </si>
  <si>
    <t>luis.armijo@udla.edu.ec</t>
  </si>
  <si>
    <t>ARMIJO MERINO LUIS EDUARDO</t>
  </si>
  <si>
    <t>angeline.beltran@udla.edu.ec</t>
  </si>
  <si>
    <t>BELTRAN VEGA ANGELINE ALEXANDRA</t>
  </si>
  <si>
    <t>luis.bravo@udla.edu.ec</t>
  </si>
  <si>
    <t>BRAVO MONCAYO LUIS ALBERTO</t>
  </si>
  <si>
    <t>isabel.brito@udla.edu.ec</t>
  </si>
  <si>
    <t>BRITO CALLE ISABEL ROSARIO</t>
  </si>
  <si>
    <t>juan.bustos@udla.edu.ec</t>
  </si>
  <si>
    <t>BUSTOS RIVERA JUAN PABLO</t>
  </si>
  <si>
    <t>wilson.caceres@udla.edu.ec</t>
  </si>
  <si>
    <t>CACERES SARABIA WILSON PATRICIO</t>
  </si>
  <si>
    <t>veronica.caisa@udla.edu.ec</t>
  </si>
  <si>
    <t>CAISA HUACA VERONICA FERNANDA</t>
  </si>
  <si>
    <t>rafael.camino@udla.edu.ec</t>
  </si>
  <si>
    <t>CAMINO GUAJAN RAFAEL CHARLY</t>
  </si>
  <si>
    <t>adriana.cardona@udla.edu.ec</t>
  </si>
  <si>
    <t>CARDONA FERREIRA ADRIANA MARIA</t>
  </si>
  <si>
    <t>alexandra.carrera@udla.edu.ec</t>
  </si>
  <si>
    <t>CARRERA CUNALATA MARIA ALEXANDRA</t>
  </si>
  <si>
    <t>carla.carrillo@udla.edu.ec</t>
  </si>
  <si>
    <t>CARRILLO GORTAIRE CARLA CAROLINA</t>
  </si>
  <si>
    <t>ana.casey@udla.edu.ec</t>
  </si>
  <si>
    <t>CASEY ANNA GAIL</t>
  </si>
  <si>
    <t>yolanda.celi@udla.edu.ec</t>
  </si>
  <si>
    <t>CELI GARCES YOLANDA SUSANA</t>
  </si>
  <si>
    <t>daniela.celi@udla.edu.ec</t>
  </si>
  <si>
    <t>CELI LALAMA DANIELA NATALY</t>
  </si>
  <si>
    <t>alexandra.centeno@udla.edu.ec</t>
  </si>
  <si>
    <t>CENTENO PEÑAFIEL ALEXANDRA ELIZABETH</t>
  </si>
  <si>
    <t>teresa.chicaiza@udla.edu.ec</t>
  </si>
  <si>
    <t>CHICAIZA VIVANCO TERESA GENOVEVA</t>
  </si>
  <si>
    <t>andrea.coello@udla.edu.ec</t>
  </si>
  <si>
    <t>COELLO HIDALGO ANDREA CAROLINA</t>
  </si>
  <si>
    <t>viviana.corela@udla.edu.ec</t>
  </si>
  <si>
    <t>CORELLA MORALES VIVIANA DEL PILAR</t>
  </si>
  <si>
    <t>diana.coryat@udla.edu.ec</t>
  </si>
  <si>
    <t>CORYAT DIANA M</t>
  </si>
  <si>
    <t>luis.crespo@udla.edu.ec</t>
  </si>
  <si>
    <t>CRESPO BERTI LUIS ANDRES</t>
  </si>
  <si>
    <t>maria.cruz@udla.edu.ec</t>
  </si>
  <si>
    <t>CRUZ ABRIL MARIA LORENA</t>
  </si>
  <si>
    <t>alejandra.cuadros@udla.edu.ec</t>
  </si>
  <si>
    <t>CUADROS LOPEZ MARIA ALEJANDRA</t>
  </si>
  <si>
    <t>jhonathan.davila@udla.edu.ec</t>
  </si>
  <si>
    <t>DAVILA ESCOBAR JHONATHAN RENAN</t>
  </si>
  <si>
    <t>mauricio.delgado@udla.edu.ec</t>
  </si>
  <si>
    <t>DELGADO VERDESOTO GIOVANNY MAURICIO</t>
  </si>
  <si>
    <t>m.delgado@udlanet.ec</t>
  </si>
  <si>
    <t>DELGADO YANEZ MONICA SUSANA</t>
  </si>
  <si>
    <t>willan.dominguez@udla.edu.ec</t>
  </si>
  <si>
    <t>DOMINGUEZ DOMINGUEZ WILLAN XAVIER</t>
  </si>
  <si>
    <t>juan.endara@udla.edu.ec</t>
  </si>
  <si>
    <t>ENDARA CHIMBORAZO JUAN CARLOS</t>
  </si>
  <si>
    <t>vanessa.espinel@udla.edu.ec</t>
  </si>
  <si>
    <t>ESPINEL VILLACRES VANESSA ESTEFANIA</t>
  </si>
  <si>
    <t>jose.estrada@udla.edu.ec</t>
  </si>
  <si>
    <t>ESTRADA MEDINA JOSE FERNANDO</t>
  </si>
  <si>
    <t>mfornasini@udla.edu.ec</t>
  </si>
  <si>
    <t>FORNASINI SALVADOR MARCO VINICIO</t>
  </si>
  <si>
    <t>jose.franco@udla.edu.ec</t>
  </si>
  <si>
    <t>FRANCO MONCAYO JOSE ENRIQUE</t>
  </si>
  <si>
    <t>victor.garcia@udla.edu.ec</t>
  </si>
  <si>
    <t>GARCIA OLIVARES VICTOR MANUEL</t>
  </si>
  <si>
    <t>daniel.garrido@udla.edu.ec</t>
  </si>
  <si>
    <t>GARRIDO MANTILLA DANIEL ALEJANDRO</t>
  </si>
  <si>
    <t>feliza.guachamin@udla.edu.ec</t>
  </si>
  <si>
    <t>GUACHAMIN CONDOR FELIZA MARIA</t>
  </si>
  <si>
    <t>andrea.guerrero@udla.edu.ec</t>
  </si>
  <si>
    <t>GUERRERO AGUILAR ANDREA VICTORIA</t>
  </si>
  <si>
    <t>maria.guzman@udla.edu.ec</t>
  </si>
  <si>
    <t>GUZMAN ZAMBRANO MARIA AUGUSTA</t>
  </si>
  <si>
    <t>roberto.hidalgo@udla.edu.ec</t>
  </si>
  <si>
    <t>HIDALGO FLOR ROBERTO ANIBAL</t>
  </si>
  <si>
    <t>maria.jacome@udla.edu.ec</t>
  </si>
  <si>
    <t>JACOME OLEAS MARIA DEL CARMEN</t>
  </si>
  <si>
    <t>maria.jervis.reyes@udla.edu.ec</t>
  </si>
  <si>
    <t>JERVIS REYES MARIA GABRIELA</t>
  </si>
  <si>
    <t>gabriela.lazo@udla.edu.ec</t>
  </si>
  <si>
    <t>LAZO SARMIENTO GABRIELA ESTEFANIA</t>
  </si>
  <si>
    <t>juan.leon@udla.edu.ec</t>
  </si>
  <si>
    <t>LEON GUERRERO JUAN JOSE</t>
  </si>
  <si>
    <t>juan.marin@udla.edu.ec</t>
  </si>
  <si>
    <t>MARIN MAGAZ JUAN CARLOS</t>
  </si>
  <si>
    <t>diego.melo@udla.edu.ec</t>
  </si>
  <si>
    <t>MELO PEREZ DIEGO HERNAN</t>
  </si>
  <si>
    <t>hector.merino@udla.edu.ec</t>
  </si>
  <si>
    <t>MERINO NAVARRO HECTOR</t>
  </si>
  <si>
    <t>maria.mino.buitron@udla.edu.ec</t>
  </si>
  <si>
    <t>MIÑO BUITRON MARIA DOLORES</t>
  </si>
  <si>
    <t>C039727</t>
  </si>
  <si>
    <t>walter.molinari@udla.edu.ec</t>
  </si>
  <si>
    <t>MOLINARI ZELAYA WALTER RICIARDI</t>
  </si>
  <si>
    <t>victor.moncayo@udla.edu.ec</t>
  </si>
  <si>
    <t>MONCAYO DELGADO VICTOR ALFONSO</t>
  </si>
  <si>
    <t>david.morris@udla.edu.ec</t>
  </si>
  <si>
    <t>MORRIS DAVID JAMES</t>
  </si>
  <si>
    <t>luis.mosquera@udla.edu.ec</t>
  </si>
  <si>
    <t>MOSQUERA SALCEDO LUIS GUSTAVO</t>
  </si>
  <si>
    <t>mn.munoz@udlanet.ec</t>
  </si>
  <si>
    <t>MUÑOZ DE LA TORRE MIGUEL ALONZO</t>
  </si>
  <si>
    <t>thais.oliveira@udla.edu.ec</t>
  </si>
  <si>
    <t>OLIVEIRA BRANDAO THAIS</t>
  </si>
  <si>
    <t>adriana.ortiz@udla.edu.ec</t>
  </si>
  <si>
    <t>ORTIZ AMORES ADRIANA CAROLINA</t>
  </si>
  <si>
    <t>maday.pabon@udla.edu.ec</t>
  </si>
  <si>
    <t>PABON CARVAJAL MADAY JACQUELINE</t>
  </si>
  <si>
    <t>carlos.pavon@udla.edu.ec</t>
  </si>
  <si>
    <t>PAVON ACOSTA CARLOS DAVID</t>
  </si>
  <si>
    <t>maria.pozo@udla.edu.ec</t>
  </si>
  <si>
    <t>POZO ANDRADE MARIA LAURA</t>
  </si>
  <si>
    <t>edwin.proano@udla.edu.ec</t>
  </si>
  <si>
    <t>PROAÑO PROAÑO EDWIN GUILLERMO</t>
  </si>
  <si>
    <t>klever.quiroz@udla.edu.ec</t>
  </si>
  <si>
    <t>QUIROZ PROAÑO KLEVER RAMON</t>
  </si>
  <si>
    <t>giovanny.quishpe@udla.edu.ec</t>
  </si>
  <si>
    <t>QUISHPE TACO GIOVANNY EDUARDO</t>
  </si>
  <si>
    <t>andres.revelo@udla.edu.ec</t>
  </si>
  <si>
    <t>REVELO MOREJON ANDRES BOLIVAR</t>
  </si>
  <si>
    <t>jose.rivera@udla.edu.ec</t>
  </si>
  <si>
    <t>RIVERA COSTALES JOSE ALBERTO</t>
  </si>
  <si>
    <t>jose.rojas@udla.edu.ec</t>
  </si>
  <si>
    <t>ROJAS JARAMILLO JOSE ADALBERTO</t>
  </si>
  <si>
    <t>patricio.rojas@udla.edu.ec</t>
  </si>
  <si>
    <t>ROJAS SILVA PATRICIO</t>
  </si>
  <si>
    <t>jennifer.rosenberg@udla.edu.ec</t>
  </si>
  <si>
    <t>ROSENBERG JENNIFER</t>
  </si>
  <si>
    <t>hannes.saarmets@udla.edu.ec</t>
  </si>
  <si>
    <t>SAARMETS HANNES</t>
  </si>
  <si>
    <t>ingrid.salas@udla.edu.ec</t>
  </si>
  <si>
    <t>SALAS NATCHOVA INGRID ELIZABETH</t>
  </si>
  <si>
    <t>fernando.salazar@udla.edu.ec</t>
  </si>
  <si>
    <t>SALAZAR ALOMIA LUIS FERNANDO</t>
  </si>
  <si>
    <t>leonor.sandoval@udla.edu.ec</t>
  </si>
  <si>
    <t>SANDOVAL ANDA LEONOR CAROLINA</t>
  </si>
  <si>
    <t>galo.semblantes@udla.edu.ec</t>
  </si>
  <si>
    <t>SEMBLANTES VALDEZ GALO ANDRES</t>
  </si>
  <si>
    <t>juan.serrano@udla.edu.ec</t>
  </si>
  <si>
    <t>SERRANO MERA JUAN CARLOS</t>
  </si>
  <si>
    <t>1712479953@udla.edu.ec</t>
  </si>
  <si>
    <t>SIMBAÑA ESPINOSA EDISON GERARDO</t>
  </si>
  <si>
    <t>paulina.soto@udla.edu.ec</t>
  </si>
  <si>
    <t>SOTO VERGARA PAULINA MONSERRAT</t>
  </si>
  <si>
    <t>jorge.tamayo@udlanet.ec</t>
  </si>
  <si>
    <t>TAMAYO VELASQUEZ JORGE OSWALDO</t>
  </si>
  <si>
    <t>eduardo.tejera@udla.edu.ec</t>
  </si>
  <si>
    <t>TEJERA PUENTE EDUARDO</t>
  </si>
  <si>
    <t>jose.tixilima@udla.edu.ec</t>
  </si>
  <si>
    <t>TIXILIMA FLORES JOSE LUIS</t>
  </si>
  <si>
    <t>luis.torres@udla.edu.ec</t>
  </si>
  <si>
    <t>TORRES BELTRAN LUIS MARIA</t>
  </si>
  <si>
    <t>aleksandar.tusev@udla.edu.ec</t>
  </si>
  <si>
    <t>TUSEV ALEKSANDAR</t>
  </si>
  <si>
    <t>maria.vacas@udla.edu.ec</t>
  </si>
  <si>
    <t>VACAS DAVILA MARIA JIMENA</t>
  </si>
  <si>
    <t>gina.vargas@udla.edu.ec</t>
  </si>
  <si>
    <t>VARGAS PICO GINA MABELL</t>
  </si>
  <si>
    <t>fidel.vargas@udla.edu.ec</t>
  </si>
  <si>
    <t>VARGAS VILLALBA MARIO FIDEL</t>
  </si>
  <si>
    <t>alfredo.velasquez@udla.edu.ec</t>
  </si>
  <si>
    <t>VELASQUEZ ARGUELLO ALFREDO ALEJANDRO</t>
  </si>
  <si>
    <t>alex.velata@udla.edu.ec</t>
  </si>
  <si>
    <t>VELATA CEPEDA ALEX PATRICIO</t>
  </si>
  <si>
    <t>karen.vera@udla.edu.ec</t>
  </si>
  <si>
    <t>VERA QUIRUMBAY KAREN LORENA</t>
  </si>
  <si>
    <t>juan.palacios@udla.edu.ec</t>
  </si>
  <si>
    <t>PALACIOS MORA JUAN CARLOS</t>
  </si>
  <si>
    <t>paul.roman@udla.edu.ec</t>
  </si>
  <si>
    <t>ROMAN REYES PAUL ANDRES</t>
  </si>
  <si>
    <t>guillermo.menendez@udla.edu.ec</t>
  </si>
  <si>
    <t>MENENDEZ MUÑOZ GUILLERMO GONZALO</t>
  </si>
  <si>
    <t>fernanda.taco@udla.edu.ec</t>
  </si>
  <si>
    <t>TACO CARDENAS FERNANDA ELIZABETH</t>
  </si>
  <si>
    <t>jorge.heredia@udla.edu.ec</t>
  </si>
  <si>
    <t>HEREDIA MOYA JORGE HUMBERTO</t>
  </si>
  <si>
    <t>adriana.sepulveda@udla.edu.ec</t>
  </si>
  <si>
    <t>SEPULVEDA JIMENEZ ADRIANA</t>
  </si>
  <si>
    <t>emilia.borja@udla.edu.ec</t>
  </si>
  <si>
    <t>BORJA JERVIS MARIA EMILIA</t>
  </si>
  <si>
    <t>victor.caicedo@udla.edu.ec</t>
  </si>
  <si>
    <t>CAICEDO REINOSO VICTOR HUGO</t>
  </si>
  <si>
    <t>diana.campo@udla.edu.ec</t>
  </si>
  <si>
    <t>CAMPO GONGORA DIANA BERENICE</t>
  </si>
  <si>
    <t>gabriela.cordova@udla.edu.ec</t>
  </si>
  <si>
    <t>CORDOVA MONTERO GABRIELA</t>
  </si>
  <si>
    <t>daniela.delpino@udla.edu.ec</t>
  </si>
  <si>
    <t>DEL PINO ESPINOZA ARIANA DANIELA</t>
  </si>
  <si>
    <t>pablo.diaz@udla.edu.ec</t>
  </si>
  <si>
    <t>DIAZ PANTOJA PABLO ARMANDO</t>
  </si>
  <si>
    <t>hector.ferrandez@udla.edu.ec</t>
  </si>
  <si>
    <t>FERRANDEZ MOTOS HECTOR</t>
  </si>
  <si>
    <t>alba.garcia@udla.edu.ec</t>
  </si>
  <si>
    <t>GARCIA ANDRADE ALBA CECILIA</t>
  </si>
  <si>
    <t>mariano.granja@udla.edu.ec</t>
  </si>
  <si>
    <t>GRANJA CASTILLO MARIANO FERNANDO</t>
  </si>
  <si>
    <t>maria.llerena@udla.edu.ec</t>
  </si>
  <si>
    <t>LLERENA GRANDA MARIA ESTHER</t>
  </si>
  <si>
    <t>AP618373</t>
  </si>
  <si>
    <t>AP618373@udla.edu.ec</t>
  </si>
  <si>
    <t>MEJIA GARCIA JHON FREDY</t>
  </si>
  <si>
    <t>1311411480@udla.edu.ec</t>
  </si>
  <si>
    <t>MENDOZA VERA JOSE MIGUEL</t>
  </si>
  <si>
    <t>jimena.romero@udla.edu.ec</t>
  </si>
  <si>
    <t>ROMERO GRANJA JIMENA MARIA</t>
  </si>
  <si>
    <t>angel.torres@udla.edu.ec</t>
  </si>
  <si>
    <t>TORRES MALDONADO ANGEL EDUARDO</t>
  </si>
  <si>
    <t>bernarda.ubidia@udla.edu.ec</t>
  </si>
  <si>
    <t>UBIDIA CALISTO BERNARDA</t>
  </si>
  <si>
    <t>maria.valverde@udla.edu.ec</t>
  </si>
  <si>
    <t>VALVERDE ROJAS MARIA CLAUDIA</t>
  </si>
  <si>
    <t>julio.acosta@udla.edu.ec</t>
  </si>
  <si>
    <t>ACOSTA CONGO JULIO CESAR</t>
  </si>
  <si>
    <t>enma.paez@udla.edu.ec</t>
  </si>
  <si>
    <t>PAEZ ESPINOSA ENMA VERONICA</t>
  </si>
  <si>
    <t>jorge.alzate@udla.edu.ec</t>
  </si>
  <si>
    <t>ALZATE GARCIA JORGE DACIER</t>
  </si>
  <si>
    <t>edgar.guacollante@udla.edu.ec</t>
  </si>
  <si>
    <t>GUACOLLANTE GUAÑUNA EDGAR JAVIER</t>
  </si>
  <si>
    <t>paulo.guerra@udla.edu.ec</t>
  </si>
  <si>
    <t>GUERRA FIGUEIREDO PAULO</t>
  </si>
  <si>
    <t>cesar.larrea@udla.edu.ec</t>
  </si>
  <si>
    <t>LARREA ARAUJO CESAR ALBERTO</t>
  </si>
  <si>
    <t>reinaldo.armijos@udla.edu.ec</t>
  </si>
  <si>
    <t>ARMIJOS DEL HIERRO REINALDO DANIEL</t>
  </si>
  <si>
    <t>diana.caamana@udla.edu.ec</t>
  </si>
  <si>
    <t>CAAMANA GOMEZ DIANA MARGARITA</t>
  </si>
  <si>
    <t>omar.carmona@udla.edu.ec</t>
  </si>
  <si>
    <t>CARMONA JIJON OMAR ROLANDO</t>
  </si>
  <si>
    <t>bolivar.morales@udla.edu.ec</t>
  </si>
  <si>
    <t>MORALES OÑATE BOLIVAR EFRAIN</t>
  </si>
  <si>
    <t>maria.munoz.alarcon@udla.edu.ec</t>
  </si>
  <si>
    <t>MUÑOZ ALARCON MARIA DOLORES</t>
  </si>
  <si>
    <t>jorge.nicola@udla.edu.ec</t>
  </si>
  <si>
    <t>NICOLA GARCES JORGE MIGUEL</t>
  </si>
  <si>
    <t>valeria.ortiz@udla.edu.ec</t>
  </si>
  <si>
    <t>ORTIZ BAHAMONDE VALERIA DOMINIQUE</t>
  </si>
  <si>
    <t>christian.perez@udla.edu.ec</t>
  </si>
  <si>
    <t>PEREZ SOLORZANO CHRISTIAN DIEGO</t>
  </si>
  <si>
    <t>luis.reinoso@udla.edu.ec</t>
  </si>
  <si>
    <t>REINOSO PEREZ LUIS ANGEL</t>
  </si>
  <si>
    <t>gonzalo.vinueza@udla.edu.ec</t>
  </si>
  <si>
    <t>VINUEZA LUZURIAGA GONZALO ROBERTO</t>
  </si>
  <si>
    <t>maria.bertomeu@udla.edu.ec</t>
  </si>
  <si>
    <t>BERTOMEU RODRIGUEZ MARIA</t>
  </si>
  <si>
    <t>jorge.paez@udla.edu.ec</t>
  </si>
  <si>
    <t>PAEZ RODRIGUEZ JORGE</t>
  </si>
  <si>
    <t>AA0237544</t>
  </si>
  <si>
    <t>AA0237544@udla.edu.ec</t>
  </si>
  <si>
    <t>VOLPIN KATJA</t>
  </si>
  <si>
    <t>cecil.aguirre@udla.edu.ec</t>
  </si>
  <si>
    <t>AGUIRRE CASCO CECIL EDUARDO</t>
  </si>
  <si>
    <t>ruth.andrade@udla.edu.ec</t>
  </si>
  <si>
    <t>ANDRADE PROAÑO RUTH VALERIA</t>
  </si>
  <si>
    <t>eddy.armas@udla.edu.ec</t>
  </si>
  <si>
    <t>ARMAS PALLASCO EDDY MAURICIO</t>
  </si>
  <si>
    <t>cristian.ascazubi@udla.edu.ec</t>
  </si>
  <si>
    <t>ASCAZUBI REYES CRISTIAN FERNANDO</t>
  </si>
  <si>
    <t>arianni.batista@udla.edu.ec</t>
  </si>
  <si>
    <t>BATISTA RODRIGUEZ ARIANNI</t>
  </si>
  <si>
    <t>maria.benitez@udla.edu.ec</t>
  </si>
  <si>
    <t>BENITEZ RODRIGUEZ MARIA DEL CARMEN</t>
  </si>
  <si>
    <t>micaela.cartwright@udla.edu.ec</t>
  </si>
  <si>
    <t>CARTWRIGHT RAMON MICAELA</t>
  </si>
  <si>
    <t>maria.constante@udla.edu.ec</t>
  </si>
  <si>
    <t>CONSTANTE RON MARIA DEL CARMEN</t>
  </si>
  <si>
    <t>xavier.creamer@udla.edu.ec</t>
  </si>
  <si>
    <t>CREAMER LEON CLAUDIO XAVIER</t>
  </si>
  <si>
    <t>juanmario.crespo@udla.edu.ec</t>
  </si>
  <si>
    <t>CRESPO BURGOS JUAN MARIO BOLIVAR</t>
  </si>
  <si>
    <t>herlinda.delgado@udla.edu.ec</t>
  </si>
  <si>
    <t>DELGADO NAVARRETE HERLINDA DOLORES</t>
  </si>
  <si>
    <t>leonardo.eras@udla.edu.ec</t>
  </si>
  <si>
    <t>ERAS CORDOVA LEONARDO DAVID</t>
  </si>
  <si>
    <t>kelvin.espinosa@udla.edu.ec</t>
  </si>
  <si>
    <t>ESPINOSA ARREGUI KELVIN EDMUNDO</t>
  </si>
  <si>
    <t>paola.estupinan@udla.edu.ec</t>
  </si>
  <si>
    <t>ESTUPIÑAN RIOFRIO NANCY PAOLA</t>
  </si>
  <si>
    <t>blanca.fiallos@udla.edu.ec</t>
  </si>
  <si>
    <t>FIALLOS PEÑA BLANCA INES</t>
  </si>
  <si>
    <t>alejandro.fruto@udla.edu.ec</t>
  </si>
  <si>
    <t>FRUTO PLA ALEJANDRO ERNESTO</t>
  </si>
  <si>
    <t>maria.gonzalez@udla.edu.ec</t>
  </si>
  <si>
    <t>GONZALEZ CAMACHO MARIA LUISA</t>
  </si>
  <si>
    <t>alberto.gordillo@udla.edu.ec</t>
  </si>
  <si>
    <t>GORDILLO SUAREZ ALBERTO ALEJANDRO</t>
  </si>
  <si>
    <t>maria.granda.benitez@udla.edu.ec</t>
  </si>
  <si>
    <t>GRANDA BENITEZ MARIA FRANCISCA</t>
  </si>
  <si>
    <t>carolina.loor@udla.edu.ec</t>
  </si>
  <si>
    <t>LOOR ITURRALDE CAROLINA CECILIA</t>
  </si>
  <si>
    <t>lorena.mancero@udla.edu.ec</t>
  </si>
  <si>
    <t>MANCERO JARA LORENA MARGARITA</t>
  </si>
  <si>
    <t>ana.martinez.abarca@udla.edu.ec</t>
  </si>
  <si>
    <t>MARTINEZ ABARCA ANA LUCIA</t>
  </si>
  <si>
    <t>maria.martinez@udla.edu.ec</t>
  </si>
  <si>
    <t>MARTINEZ BRAVO MARIA CRISTINA</t>
  </si>
  <si>
    <t>ana.ortiz@udla.edu.ec</t>
  </si>
  <si>
    <t>ORTIZ CRUZ ANA ELIZABETH</t>
  </si>
  <si>
    <t>carlos.ortiz@udla.edu.ec</t>
  </si>
  <si>
    <t>ORTIZ MOYANO CARLOS LUIS</t>
  </si>
  <si>
    <t>monica.patino@udla.edu.ec</t>
  </si>
  <si>
    <t>PATIÑO VILLACRESES MONICA ALEXANDRA</t>
  </si>
  <si>
    <t>wilson.pozo@udla.edu.ec</t>
  </si>
  <si>
    <t>POZO FREIRE WILSON EDWIN</t>
  </si>
  <si>
    <t>tania.proano@udla.edu.ec</t>
  </si>
  <si>
    <t>PROAÑO GARZON TANIA IVONNE</t>
  </si>
  <si>
    <t>andrea.revelo@udla.edu.ec</t>
  </si>
  <si>
    <t>REVELO INTRIAGO ANDREA ESTEFANIA</t>
  </si>
  <si>
    <t>guillermo.salvador@udla.edu.ec</t>
  </si>
  <si>
    <t>SALVADOR SALVADOR GUILLERMO ARTURO</t>
  </si>
  <si>
    <t>edison.suarez@udla.edu.ec</t>
  </si>
  <si>
    <t>SUAREZ CHAMORRO EDISON FABIAN</t>
  </si>
  <si>
    <t>wilson.tapia@udla.edu.ec</t>
  </si>
  <si>
    <t>TAPIA LOPEZ WILSON DAVID</t>
  </si>
  <si>
    <t>lucia.toledo@udla.edu.ec</t>
  </si>
  <si>
    <t>TOLEDO RIVADENEIRA LUCIA IRENE</t>
  </si>
  <si>
    <t>juan.unapanta@udla.edu.ec</t>
  </si>
  <si>
    <t>UNAPANTA RUIZ JUAN WAGNER</t>
  </si>
  <si>
    <t>edwin.vallejo@udla.edu.ec</t>
  </si>
  <si>
    <t>VALLEJO ROJAS EDWIN WILLIAMS</t>
  </si>
  <si>
    <t>edison.villacis@udla.edu.ec</t>
  </si>
  <si>
    <t>VILLACIS CARRASCO EDISON GIOVANNI</t>
  </si>
  <si>
    <t>francisco.villagomez@udla.edu.ec</t>
  </si>
  <si>
    <t>VILLAGOMEZ ALVAREZ FRANCISCO JOSE</t>
  </si>
  <si>
    <t>omar.flor@udla.edu.ec</t>
  </si>
  <si>
    <t>FLOR UNDA OMAR CRISTOBAL</t>
  </si>
  <si>
    <t>carlos.jurado@udla.edu.ec</t>
  </si>
  <si>
    <t>JURADO ORELLANA CARLOS ANDRES</t>
  </si>
  <si>
    <t>1722195045@udla.edu.ec</t>
  </si>
  <si>
    <t>PERRAZA VIRACUCHA JHONATAN RAMIRO</t>
  </si>
  <si>
    <t>1712824604@udla.edu.ec</t>
  </si>
  <si>
    <t>VEGA HEREDIA WILLIAM PATRICIO</t>
  </si>
  <si>
    <t>alfredo.varea@udla.edu.ec</t>
  </si>
  <si>
    <t>VAREA CALERO ALFREDO DAVID</t>
  </si>
  <si>
    <t>freddy.aguirre@udla.edu.ec</t>
  </si>
  <si>
    <t>AGUIRRE PORTILLA FREDDY ANTONIO</t>
  </si>
  <si>
    <t>raul.caizaguano.vimos@udla.edu.ec</t>
  </si>
  <si>
    <t>CAIZAGUANO VIMOS  RAUL EDMUNDO</t>
  </si>
  <si>
    <t>monica.calle@udla.edu.ec</t>
  </si>
  <si>
    <t>CALLE JIMENEZ MÓNICA LORENA</t>
  </si>
  <si>
    <t>edgar.delabastida@udla.edu.ec</t>
  </si>
  <si>
    <t>DE LA BASTIDA GUERRA EDGAR REMIGIO</t>
  </si>
  <si>
    <t>sthefany.pazmino@udla.edu.ec</t>
  </si>
  <si>
    <t>PAZMIÑO AGUIRRE STHEFANY KATHALINA</t>
  </si>
  <si>
    <t>alejandra.chiriboga@udla.edu.ec</t>
  </si>
  <si>
    <t>CHIRIBOGA SERRANO ALEJANDRA GABRIELA</t>
  </si>
  <si>
    <t>marcelino.mero@udla.edu.ec</t>
  </si>
  <si>
    <t>MERO SANTANA MARCELINO LEONIDAS</t>
  </si>
  <si>
    <t>gabriela.samaniego@udla.edu.ec</t>
  </si>
  <si>
    <t>SAMANIEGO ESPINEL GABRIELA BELEN</t>
  </si>
  <si>
    <t>rosa.alpala@udla.edu.ec</t>
  </si>
  <si>
    <t>ALPALA ALPALA ROSA ISABEL</t>
  </si>
  <si>
    <t>hirain.alvarez@udla.edu.ec</t>
  </si>
  <si>
    <t>ALVAREZ GALVEZ HIRAIN</t>
  </si>
  <si>
    <t>edwin.minda.valencia@udla.edu.ec</t>
  </si>
  <si>
    <t>MINDA VALENCIA EDWIN PATRICIO</t>
  </si>
  <si>
    <t>0502482706@udla.edu.ec</t>
  </si>
  <si>
    <t>PILLISA CHASI PABLO RODRIGO</t>
  </si>
  <si>
    <t>jacobo.vasquez@udla.edu.ec</t>
  </si>
  <si>
    <t>VASQUEZ RODRIGUEZ JACOBO SEBASTIAN</t>
  </si>
  <si>
    <t>jorge.armijos@udla.edu.ec</t>
  </si>
  <si>
    <t>ARMIJOS VARGAS JORGE RUBEN</t>
  </si>
  <si>
    <t>ricardo.moreta@udla.edu.ec</t>
  </si>
  <si>
    <t>MORETA HERNANDEZ RICARDO ESTEBAN</t>
  </si>
  <si>
    <t>alexander.tschopp@udla.edu.ec</t>
  </si>
  <si>
    <t>TSCHOPP ALEXANDER RINEHARD</t>
  </si>
  <si>
    <t>maria.vela@udla.edu.ec</t>
  </si>
  <si>
    <t>VELA VILLACIS MARIA GABRIELA</t>
  </si>
  <si>
    <t>maria.fabara@udla.edu.ec</t>
  </si>
  <si>
    <t>FABARA PADILLA MARIA PAULINA</t>
  </si>
  <si>
    <t>german.pazmino@udla.edu.ec</t>
  </si>
  <si>
    <t>PAZMIÑO GERMAN EDUARDO</t>
  </si>
  <si>
    <t>bernarda.sandoval@udla.edu.ec</t>
  </si>
  <si>
    <t>SANDOVAL ROMO BERNARDA CECIBEL</t>
  </si>
  <si>
    <t>javier.alava@udla.edu.ec</t>
  </si>
  <si>
    <t>ALAVA CASTELO JAVIER MOISES</t>
  </si>
  <si>
    <t>juan.andrango@udla.edu.ec</t>
  </si>
  <si>
    <t>ANDRANGO BOLAÑOS JUAN DIEGO</t>
  </si>
  <si>
    <t>diana.baldeon@udla.edu.ec</t>
  </si>
  <si>
    <t>BALDEON CALISTO DIANA VANESSA</t>
  </si>
  <si>
    <t>guillermo.casado@udla.edu.ec</t>
  </si>
  <si>
    <t>CASADO LOPEZ GUILLERMO</t>
  </si>
  <si>
    <t>maria.cevallos@udla.edu.ec</t>
  </si>
  <si>
    <t>CEVALLOS VITERI MARIA BELEN</t>
  </si>
  <si>
    <t>rodrigo.chancusig@udla.edu.ec</t>
  </si>
  <si>
    <t>CHANCUSIG CHUQUILLA RODRIGO FABIAN</t>
  </si>
  <si>
    <t>mauricio.delacruz@udla.edu.ec</t>
  </si>
  <si>
    <t>DE LA CRUZ JACOME MAURICIO ANDRES</t>
  </si>
  <si>
    <t>erika.delsalto@udla.edu.ec</t>
  </si>
  <si>
    <t>DEL SALTO AVILA ERIKA DANIELA</t>
  </si>
  <si>
    <t>jorge.gabela@udla.edu.ec</t>
  </si>
  <si>
    <t>GABELA BAQUERO JORGE OCTAVIO</t>
  </si>
  <si>
    <t>c.galeas@udlanet.ec</t>
  </si>
  <si>
    <t>GALEAS DE LA VEGA CARLOS JULIO</t>
  </si>
  <si>
    <t>jennyfer.garcia@udla.edu.ec</t>
  </si>
  <si>
    <t>GARCIA CARDENAS JENNYFER MARYBEL</t>
  </si>
  <si>
    <t>jennifer.gonzaga@udla.edu.ec</t>
  </si>
  <si>
    <t>GONZAGA ESPINOZA JENNIFER TATIANA</t>
  </si>
  <si>
    <t>sofia.jacome@udla.edu.ec</t>
  </si>
  <si>
    <t>JACOME VEGA ANA SOFIA</t>
  </si>
  <si>
    <t>javier.jaramillo@udla.edu.ec</t>
  </si>
  <si>
    <t>JARAMILLO MONCAYO FRANCISCO JAVIER</t>
  </si>
  <si>
    <t>jessica.jativa@udla.edu.ec</t>
  </si>
  <si>
    <t>JATIVA VALLES JESSICA GABRIELA</t>
  </si>
  <si>
    <t>victor.landeta@udla.edu.ec</t>
  </si>
  <si>
    <t>LANDETA YAGLOA VICTOR ALEJANDRO</t>
  </si>
  <si>
    <t>hugo.lara@udla.edu.ec</t>
  </si>
  <si>
    <t>LARA SANTANA HUGO RENATO</t>
  </si>
  <si>
    <t>daniela.larenas@udla.edu.ec</t>
  </si>
  <si>
    <t>LARENAS DUEÑAS DANIELA ALEXANDRA</t>
  </si>
  <si>
    <t>mauricio.montalvo@udla.edu.ec</t>
  </si>
  <si>
    <t>MONTALVO SAMANIEGO MANUEL MAURICIO</t>
  </si>
  <si>
    <t>santiago.olmedo@udla.edu.ec</t>
  </si>
  <si>
    <t>OLMEDO RON SANTIAGO MAURICIO</t>
  </si>
  <si>
    <t>monica.pacheco@udla.edu.ec</t>
  </si>
  <si>
    <t>PACHECO BRACHO MONICA PATRICIA</t>
  </si>
  <si>
    <t>cristhina.rosero@udla.edu.ec</t>
  </si>
  <si>
    <t>ROSERO MORA CRISTHINA YVETTE</t>
  </si>
  <si>
    <t>AAD862586</t>
  </si>
  <si>
    <t>juan.ruiz@udla.edu.ec</t>
  </si>
  <si>
    <t>RUIZ BLAZQUEZ JUAN JOSE</t>
  </si>
  <si>
    <t>narcisa.sanchez@udla.edu.ec</t>
  </si>
  <si>
    <t>SANCHEZ PILCA NARCISA FABIOLA</t>
  </si>
  <si>
    <t>georgina.soto@udla.edu.ec</t>
  </si>
  <si>
    <t>SOTO SOTO GEORGINA EDITH</t>
  </si>
  <si>
    <t>eduardo.valenzuela@udla.edu.ec</t>
  </si>
  <si>
    <t>VALENZUELA GARZON EDUARDO </t>
  </si>
  <si>
    <t>natali.velasco@udla.edu.ec</t>
  </si>
  <si>
    <t>VELASCO RODRIGUEZ NATALI JOHANA</t>
  </si>
  <si>
    <t>jenny.zavala@udla.edu.ec</t>
  </si>
  <si>
    <t>ZAVALA ENRIQUEZ JENNY MARIBEL</t>
  </si>
  <si>
    <t>maykel.cruz@udla.edu.ec</t>
  </si>
  <si>
    <t>CRUZ MONTEAGUDO MAYKEL</t>
  </si>
  <si>
    <t>monica.ipiales@udla.edu.ec</t>
  </si>
  <si>
    <t>IPIALES AGUAYO MONICA ELIZABETH</t>
  </si>
  <si>
    <t>wilson.albuja@udla.edu.ec</t>
  </si>
  <si>
    <t>ALBUJA RAZA WILSON EFREN</t>
  </si>
  <si>
    <t>1715885677@udla.edu.ec</t>
  </si>
  <si>
    <t>ARAGON RUIZ LEONARDO FLAVIO</t>
  </si>
  <si>
    <t>danny.cardona@udla.edu.ec</t>
  </si>
  <si>
    <t>CARDONA PEREZ DANNY ALEXIS</t>
  </si>
  <si>
    <t>maria.jarrin@udla.edu.ec</t>
  </si>
  <si>
    <t>JARRIN BALAREZO MARIA DOLORES</t>
  </si>
  <si>
    <t>maria.mena@udla.edu.ec</t>
  </si>
  <si>
    <t>MENA MORA MARIA ISABEL</t>
  </si>
  <si>
    <t>1714949649@udla.edu.ec</t>
  </si>
  <si>
    <t>RUIZ VILLACRES DANILO FERNANDO</t>
  </si>
  <si>
    <t>gabriela.palma@udla.edu.ec</t>
  </si>
  <si>
    <t>PALMA BIGONI MARIA GABRIELA</t>
  </si>
  <si>
    <t>guadalupe.salmeron@udla.edu.ec</t>
  </si>
  <si>
    <t>SALMERON GONZALEZ GUADALUPE MARIBEL</t>
  </si>
  <si>
    <t>jessica.silva@udla.edu.ec</t>
  </si>
  <si>
    <t>SILVA LASCANO YESICA ALEXANDRA</t>
  </si>
  <si>
    <t>carlos.suarez@udla.edu.ec</t>
  </si>
  <si>
    <t>SUAREZ CHALACAN CARLOS LUIS</t>
  </si>
  <si>
    <t>marco.vega@udla.edu.ec</t>
  </si>
  <si>
    <t>VEGA GUAMAN MARCO VINICIO</t>
  </si>
  <si>
    <t>BETANCOURT GUAMAN SIXTO VINICIO</t>
  </si>
  <si>
    <t>marco.coral@udla.edu.ec</t>
  </si>
  <si>
    <t>CORAL ALMEIDA MARCO RAFAEL</t>
  </si>
  <si>
    <t>mirian.morales@udla.edu.ec</t>
  </si>
  <si>
    <t>MORALES PORRAS MIRIAN ROSANA</t>
  </si>
  <si>
    <t>victor.arboleda@udla.edu.ec</t>
  </si>
  <si>
    <t>ARBOLEDA COLA VICTOR HUGO</t>
  </si>
  <si>
    <t>1717362907@udla.edu.ec</t>
  </si>
  <si>
    <t>CAIZA ANDRADE HUGO GIOVANNY</t>
  </si>
  <si>
    <t>1717765802@udla.edu.ec</t>
  </si>
  <si>
    <t>CANDO MORENO LUIS JAVIER</t>
  </si>
  <si>
    <t>1721327367@udla.edu.ec</t>
  </si>
  <si>
    <t>CARATE CURICHO HENRY DAVID</t>
  </si>
  <si>
    <t>1708651425@udla.edu.ec</t>
  </si>
  <si>
    <t>CASTILLO PAZMIÑO WILSON JOSE</t>
  </si>
  <si>
    <t>luis.dominguez@udla.edu.ec</t>
  </si>
  <si>
    <t>DOMINGUEZ MEDRANDA LUIS HERNAN</t>
  </si>
  <si>
    <t>angel.gonzaga@udla.edu.ec</t>
  </si>
  <si>
    <t>GONZAGA RAMOS ANGEL ANIBAL</t>
  </si>
  <si>
    <t>rafael.guerra@udla.edu.ec</t>
  </si>
  <si>
    <t>GUERRA SOBERON RAFAEL SANTIAGO</t>
  </si>
  <si>
    <t>0802032615@udla.edu.ec</t>
  </si>
  <si>
    <t>GUERRERO MARQUEZ OSCAR FRANCISCO</t>
  </si>
  <si>
    <t>jose.laverde@udla.edu.ec</t>
  </si>
  <si>
    <t>LAVERDE COLLAGUAZO JOSE LUIS</t>
  </si>
  <si>
    <t>henry.mena@udla.edu.ec</t>
  </si>
  <si>
    <t>MENA VICENTE HENRY FABIAN</t>
  </si>
  <si>
    <t>santiago.ortiz@udla.edu.ec</t>
  </si>
  <si>
    <t>ORTIZ CASTRO SANTIAGO DANILO</t>
  </si>
  <si>
    <t>1721844064@udla.edu.ec</t>
  </si>
  <si>
    <t>TOAPANTA BOLAÑOS BRYAN DANIEL</t>
  </si>
  <si>
    <t>francisco.varela@udla.edu.ec</t>
  </si>
  <si>
    <t>VARELA PALA FRANCISCO JAVIER</t>
  </si>
  <si>
    <t>giovanny.villarroel@udla.edu.ec</t>
  </si>
  <si>
    <t>VILLARROEL DURAN GIOVANNY JAVIER</t>
  </si>
  <si>
    <t>luis.arevalo@udla.edu.ec</t>
  </si>
  <si>
    <t>AREVALO TERAN LUIS MARCELO</t>
  </si>
  <si>
    <t>milton.arias@udla.edu.ec</t>
  </si>
  <si>
    <t>ARIAS NAVARRETE MILTON HERIBERTO</t>
  </si>
  <si>
    <t>1721873303@udla.edu.ec</t>
  </si>
  <si>
    <t>CALDERON MINA LAUREANO RICARDO</t>
  </si>
  <si>
    <t>1724946783@udla.edu.ec</t>
  </si>
  <si>
    <t>CHANGOLUISA CASA GALO DAVID</t>
  </si>
  <si>
    <t>1719583179@udla.edu.ec</t>
  </si>
  <si>
    <t>DIAZ CHUQUI DARIO JAVIER</t>
  </si>
  <si>
    <t>1713978912@udla.edu.ec</t>
  </si>
  <si>
    <t>HERRERA MORALES ROBERTO CARLOS</t>
  </si>
  <si>
    <t>alvaro.mora@udla.edu.ec</t>
  </si>
  <si>
    <t>MORA MORA ALVARO VINICIO</t>
  </si>
  <si>
    <t>nelson.munoz@udla.edu.ec</t>
  </si>
  <si>
    <t>MUÑOZ TITUAÑA NELSON MARIO</t>
  </si>
  <si>
    <t>1702997451@udla.edu.ec</t>
  </si>
  <si>
    <t>MURILLO MORA GUALBERTO MIGUEL</t>
  </si>
  <si>
    <t>1715047187@udla.edu.ec</t>
  </si>
  <si>
    <t>RECALDE BENITEZ JESUS AMABLE</t>
  </si>
  <si>
    <t>jhonny.sevillano@udla.edu.ec</t>
  </si>
  <si>
    <t>SEVILLANO ARIAS JHONY POLIVIO</t>
  </si>
  <si>
    <t>eduardo.moran.ramon@udla.edu.ec</t>
  </si>
  <si>
    <t>MORAN RAMON EDUARDO ENRIQUE</t>
  </si>
  <si>
    <t>william.aguas@udla.edu.ec</t>
  </si>
  <si>
    <t>AGUAS DIAS WILLIAM PATRICIO</t>
  </si>
  <si>
    <t>segundo.analuisa@udla.edu.ec</t>
  </si>
  <si>
    <t>ANALUISA SEGUNDO LUIS</t>
  </si>
  <si>
    <t>daniel.arteaga@udla.edu.ec</t>
  </si>
  <si>
    <t>ARTEAGA GALLARDO DANIEL RODRIGO</t>
  </si>
  <si>
    <t>xavier.bucheli@udla.edu.ec</t>
  </si>
  <si>
    <t>BUCHELI GARCIA XAVIER ISRAEL</t>
  </si>
  <si>
    <t>diana.chicaiza@udla.edu.ec</t>
  </si>
  <si>
    <t>CHICAIZA TAIPE DIANA BELEN</t>
  </si>
  <si>
    <t>alex.delgado@udla.edu.ec</t>
  </si>
  <si>
    <t>DELGADO PAVON ALEX MAURICIO</t>
  </si>
  <si>
    <t>erika.espinoza@udla.edu.ec</t>
  </si>
  <si>
    <t>ESPINOZA PARRA ERIKA KARINA</t>
  </si>
  <si>
    <t>diana.flores@udla.edu.ec</t>
  </si>
  <si>
    <t>FLORES GARCES DIANA MARICELA</t>
  </si>
  <si>
    <t>jasmin.garcia@udla.edu.ec</t>
  </si>
  <si>
    <t>GARCIA GARCIA JASMIN ALICIA</t>
  </si>
  <si>
    <t>enrique.gonzalez@udla.edu.ec</t>
  </si>
  <si>
    <t>GONZALEZ CORRALES ENRIQUE</t>
  </si>
  <si>
    <t>1720927621@udla.edu.ec</t>
  </si>
  <si>
    <t>HERRERIA RODRIGUEZ ADRIAN BLADIMIR</t>
  </si>
  <si>
    <t>luis.jaramillo@udla.edu.ec</t>
  </si>
  <si>
    <t>JARAMILLO VERA LUIS MIGUEL</t>
  </si>
  <si>
    <t>1719283382@udla.edu.ec</t>
  </si>
  <si>
    <t>MONTERO RAMOS ANDRES MIGUEL</t>
  </si>
  <si>
    <t>roque.moran@udla.edu.ec</t>
  </si>
  <si>
    <t>MORAN GORTAIRE ROQUE ALEJANDRO</t>
  </si>
  <si>
    <t>doris.moran@udla.edu.ec</t>
  </si>
  <si>
    <t>MORAN PEÑAFIEL DORIS ITALIA</t>
  </si>
  <si>
    <t>fnavas@udla.edu.ec</t>
  </si>
  <si>
    <t>NAVAS MESIAS FRANCISCO XAVIER</t>
  </si>
  <si>
    <t>ruth.ramos@udla.edu.ec</t>
  </si>
  <si>
    <t>RAMOS ESCOBAR RUTH GABRIELA</t>
  </si>
  <si>
    <t>soraya.rodriguez@udla.edu.ec</t>
  </si>
  <si>
    <t>RODRIGUEZ PEREZ SORAYA MARIBEL</t>
  </si>
  <si>
    <t>maria.salinas@udla.edu.ec</t>
  </si>
  <si>
    <t>SALINAS APONTE MARIA TERESA</t>
  </si>
  <si>
    <t>mariela.sarmiento@udla.edu.ec</t>
  </si>
  <si>
    <t>SARMIENTO CHOCHO MARIELA INES</t>
  </si>
  <si>
    <t>1723437222@udla.edu.ec</t>
  </si>
  <si>
    <t>TRUJILLO SAMBACHE JOSUE MIGUEL</t>
  </si>
  <si>
    <t>jose.tufino@udla.edu.ec</t>
  </si>
  <si>
    <t>TUFIÑO BERMUDEZ JOSE ANDRES</t>
  </si>
  <si>
    <t>jorge.almeida@udla.edu.ec</t>
  </si>
  <si>
    <t>ALMEIDA SALAZAR JORGE PATRICIO</t>
  </si>
  <si>
    <t>barbara.maldonado@udla.edu.ec</t>
  </si>
  <si>
    <t>MALDONADO CHAMORRO BARBARA FRANCISCA</t>
  </si>
  <si>
    <t>jose.nunez@udla.edu.ec</t>
  </si>
  <si>
    <t>NUÑEZ VASQUEZ JOSE GABRIEL</t>
  </si>
  <si>
    <t>jose.obando@udla.edu.ec</t>
  </si>
  <si>
    <t>OBANDO SALAS JOSE MARCELO</t>
  </si>
  <si>
    <t>alejandra.reza@udla.edu.ec</t>
  </si>
  <si>
    <t>REZA CLAVIJO MARIA ALEJANDRA</t>
  </si>
  <si>
    <t>luis.pucuji@udla.edu.ec</t>
  </si>
  <si>
    <t>PUCUJI LASLUISA LUIS MARCELO</t>
  </si>
  <si>
    <t>edison.brito@udla.edu.ec</t>
  </si>
  <si>
    <t>BRITO ALMEIDA EDISON ROLANDO</t>
  </si>
  <si>
    <t>darwin.nolasco@udla.edu.ec</t>
  </si>
  <si>
    <t>NOLASCO CHICAIZA DARWIN BLADIMIR</t>
  </si>
  <si>
    <t>pedro.artieda@udla.edu.ec</t>
  </si>
  <si>
    <t>ARTIEDA SANTACRUZ PEDRO RAMIRO</t>
  </si>
  <si>
    <t>maria.garcia@udla.edu.ec</t>
  </si>
  <si>
    <t>GARCIA HERRERA MARIA ELENA</t>
  </si>
  <si>
    <t>a.montalvo@udlanet.ec</t>
  </si>
  <si>
    <t>MONTALVO SUAREZ ANDRES SEBASTIAN</t>
  </si>
  <si>
    <t>maria.ramirez@udla.edu.ec</t>
  </si>
  <si>
    <t>RAMIREZ LUZURIAGA MARIA VICTORIA</t>
  </si>
  <si>
    <t>1717469777@udla.edu.ec</t>
  </si>
  <si>
    <t>SALAS OLALLA LUIS ROBERTO</t>
  </si>
  <si>
    <t>stalin.bastidas@udla.edu.ec</t>
  </si>
  <si>
    <t>BASTIDAS PAREDES STALIN ALEJANDRO</t>
  </si>
  <si>
    <t>roque.olivo@udla.edu.ec</t>
  </si>
  <si>
    <t>OLIVO HERRERA ROQUE PATRICIO</t>
  </si>
  <si>
    <t>freddy.palma@udla.edu.ec</t>
  </si>
  <si>
    <t>PALMA MONTAÑO FREDDY ALONSO</t>
  </si>
  <si>
    <t>juan.chediak@udla.edu.ec</t>
  </si>
  <si>
    <t>CHEDIAK IZQUIERDO JUAN SEBASTIAN</t>
  </si>
  <si>
    <t>paula.ramos@udla.edu.ec</t>
  </si>
  <si>
    <t>RAMOS VERGARA PAULA ANDREA</t>
  </si>
  <si>
    <t>andres.suarez@udla.edu.ec</t>
  </si>
  <si>
    <t>SUAREZ POLANCO ANDRES FERNANDO</t>
  </si>
  <si>
    <t>kimberly.montenegro@udla.edu.ec</t>
  </si>
  <si>
    <t>MONTENEGRO RODRIGUEZ KIMBERLY NICOLE</t>
  </si>
  <si>
    <t>ricardo.sandoval@udla.edu.ec</t>
  </si>
  <si>
    <t>SANDOVAL PONCE RICARDO</t>
  </si>
  <si>
    <t>marlene.erazo@udla.edu.ec</t>
  </si>
  <si>
    <t>ERAZO MIMALCHI MARLENE ALEXANDRA</t>
  </si>
  <si>
    <t>esteban.morillo@udla.edu.ec</t>
  </si>
  <si>
    <t>MORILLO SILVA ESTEBAN ALEJANDRO</t>
  </si>
  <si>
    <t>andres.giacometti@udla.edu.ec</t>
  </si>
  <si>
    <t>GIACOMETTI MONCAYO ANDRES VINICIO</t>
  </si>
  <si>
    <t>paulina.perez@udla.edu.ec</t>
  </si>
  <si>
    <t>PEREZ FLORES PAULINA DEL ROCIO</t>
  </si>
  <si>
    <t>michelle.araque@udla.edu.ec</t>
  </si>
  <si>
    <t>ARAQUE SERRANO MICHELLE ABIGAIL</t>
  </si>
  <si>
    <t>maria.bejarano@udla.edu.ec</t>
  </si>
  <si>
    <t>BEJARANO GALARZA MARIA JOSE</t>
  </si>
  <si>
    <t>azucena.caicedo@udla.edu.ec</t>
  </si>
  <si>
    <t>CAICEDO MENESES AZUCENA BELEN</t>
  </si>
  <si>
    <t>julia.cobos@udla.edu.ec</t>
  </si>
  <si>
    <t>COBOS ALBUJA JULIA CLEMENCIA</t>
  </si>
  <si>
    <t>1720937083@udla.edu.ec</t>
  </si>
  <si>
    <t>FARINANGO GUILCAMAIGUA JORGE ARMANDO</t>
  </si>
  <si>
    <t>andres.gallegos@udla.edu.ec</t>
  </si>
  <si>
    <t>GALLEGOS RODRIGUEZ ANDRES GUSTAVO</t>
  </si>
  <si>
    <t>victor.garces@udla.edu.ec</t>
  </si>
  <si>
    <t>GARCES POVEDA VICTOR ALFONSO</t>
  </si>
  <si>
    <t>maria.leon@udla.edu.ec</t>
  </si>
  <si>
    <t>LEON AGUILAR MARIA BELEN</t>
  </si>
  <si>
    <t>johanna.maldonado@udla.edu.ec</t>
  </si>
  <si>
    <t>MALDONADO HURTADO JOHANNA CAROLINA</t>
  </si>
  <si>
    <t>francisca.martinez@udla.edu.ec</t>
  </si>
  <si>
    <t>MARTINEZ SILVA FRANCISCA ELIZABETH</t>
  </si>
  <si>
    <t>pamela.montoya@udla.edu.ec</t>
  </si>
  <si>
    <t>MONTOYA VEGAS PAMELA ALEJANDRA</t>
  </si>
  <si>
    <t>AAG284108</t>
  </si>
  <si>
    <t>oller.martin@udla.edu.ec</t>
  </si>
  <si>
    <t>OLLER ALONSO MARTIN</t>
  </si>
  <si>
    <t>fernando.romero.morales@udla.edu.ec</t>
  </si>
  <si>
    <t>ROMERO MORALES EDWIN FERNANDO</t>
  </si>
  <si>
    <t>guido.rubio@udla.edu.ec</t>
  </si>
  <si>
    <t>RUBIO CASANOVA GUIDO SANTIAGO</t>
  </si>
  <si>
    <t>yeannine.tapia@udla.edu.ec</t>
  </si>
  <si>
    <t>TAPIA GARCIA YEANNINE BELEN</t>
  </si>
  <si>
    <t>maria.vallejo@udla.edu.ec</t>
  </si>
  <si>
    <t>VALLEJO CARRION MARIA GABRIELA</t>
  </si>
  <si>
    <t>ruth.vinueza@udla.edu.ec</t>
  </si>
  <si>
    <t>VINUEZA HIDALGO RUTH MARIBEL</t>
  </si>
  <si>
    <t>alfredo.borrero@udla.edu.ec</t>
  </si>
  <si>
    <t>BORRERO VEGA ALFREDO ENRIQUE</t>
  </si>
  <si>
    <t>marcelo.sarzosa@udla.edu.ec</t>
  </si>
  <si>
    <t>SARZOSA LARREA MARCELO ALEJANDRO</t>
  </si>
  <si>
    <t>henry.duque@udla.edu.ec</t>
  </si>
  <si>
    <t>DUQUE ESPARZA HENRY VLADIMIR</t>
  </si>
  <si>
    <t>adriana.guillen@udla.edu.ec</t>
  </si>
  <si>
    <t>GUILLEN CAMPOVERDE ADRIANA VERONICA</t>
  </si>
  <si>
    <t>veronica.ibujes@udla.edu.ec</t>
  </si>
  <si>
    <t>IBUJES FLORES VERONICA ELIZABETH</t>
  </si>
  <si>
    <t>abril.leon@udla.edu.ec</t>
  </si>
  <si>
    <t>LEON MALDONADO ABRIL SALOME</t>
  </si>
  <si>
    <t>sindy.milla@udla.edu.ec</t>
  </si>
  <si>
    <t>MILLA TORO SINDY ORIETA</t>
  </si>
  <si>
    <t>patricia.palomeque@udla.edu.ec</t>
  </si>
  <si>
    <t>PALOMEQUE VERA PATRICIA ELISA</t>
  </si>
  <si>
    <t>francis.panama@udla.edu.ec</t>
  </si>
  <si>
    <t>PANAMA LEIVA FRANCIS PAMELA</t>
  </si>
  <si>
    <t>geomara.parra@udla.edu.ec</t>
  </si>
  <si>
    <t>PARRA ALVAREZ GEOMARA JACQUELINE</t>
  </si>
  <si>
    <t>evelyn.renjifo@udla.edu.ec</t>
  </si>
  <si>
    <t>RENJIFO CONTRERAS EVELYN SOFIA</t>
  </si>
  <si>
    <t>carla.valencia@udla.edu.ec</t>
  </si>
  <si>
    <t>VALENCIA VASCONEZ CARLA ALEJANDRA</t>
  </si>
  <si>
    <t>karen.vargas@udla.edu.ec</t>
  </si>
  <si>
    <t>VARGAS SALAZAR KAREN VANESSA</t>
  </si>
  <si>
    <t>VELARDE ALBUJA VANESSA SALOME</t>
  </si>
  <si>
    <t>estefania.cordero@udla.edu.ec</t>
  </si>
  <si>
    <t>CORDERO SAAVEDRA ZAYDA ESTEFANIA</t>
  </si>
  <si>
    <t>monica.soria@udla.edu.ec</t>
  </si>
  <si>
    <t>SORIA CAMPOS MONICA CECILIA</t>
  </si>
  <si>
    <t>david.cevallos@udla.edu.ec</t>
  </si>
  <si>
    <t>CEVALLOS CARRANZA DAVID MARCELO</t>
  </si>
  <si>
    <t>claudia.hopenhayn@udla.edu.ec</t>
  </si>
  <si>
    <t>HOPENHAYN CLAUDIA MARIA</t>
  </si>
  <si>
    <t>ana.merchan@udla.edu.ec</t>
  </si>
  <si>
    <t>MERCHAN TAMARIZ ANA MARIA</t>
  </si>
  <si>
    <t>eduardo.munoz.jaramillo@udla.edu.ec</t>
  </si>
  <si>
    <t>MUÑOZ JARAMILLO CHRISTIAN EDUARDO</t>
  </si>
  <si>
    <t>fernando.tuqueres@udla.edu.ec</t>
  </si>
  <si>
    <t>TUQUERES GUAMAN FERNANDO BLADIMIR</t>
  </si>
  <si>
    <t>rodrigo.caizaluisa@udla.edu.ec</t>
  </si>
  <si>
    <t>CAIZALUISA CRUZ HECTOR RODRIGO</t>
  </si>
  <si>
    <t>silvana.gonzalez@udla.edu.ec</t>
  </si>
  <si>
    <t>GONZALEZ ANDRADE KAREN SILVANA</t>
  </si>
  <si>
    <t>sofia.ontaneda@udla.edu.ec</t>
  </si>
  <si>
    <t>ONTANEDA CULQUI SOFIA MONSSERRATH</t>
  </si>
  <si>
    <t>maria.ruiz@udla.edu.ec</t>
  </si>
  <si>
    <t>RUIZ PINTO MARIA JOSE</t>
  </si>
  <si>
    <t>andrea.ruiz@udla.edu.ec</t>
  </si>
  <si>
    <t>RUIZ CHIRIBOGA ANDREA ESTEFANIA</t>
  </si>
  <si>
    <t>andrea.olmedo@udla.edu.ec</t>
  </si>
  <si>
    <t>OLMEDO GUERRA ANDREA ESTEFANIA</t>
  </si>
  <si>
    <t>maria.sanchez@udla.edu.ec</t>
  </si>
  <si>
    <t>SANCHEZ DE LA TORRE MARIA AUXILIADORA</t>
  </si>
  <si>
    <t>diana.onate@udla.edu.ec</t>
  </si>
  <si>
    <t>OÑATE JULIO DIANA LUCIA</t>
  </si>
  <si>
    <t>natalia.rivadeneira@udla.edu.ec</t>
  </si>
  <si>
    <t>RIVADENEIRA MERA NATALIA MONSERRATH</t>
  </si>
  <si>
    <t>gabriela.arboleda.herrera@udla.edu.ec</t>
  </si>
  <si>
    <t>ARBOLEDA HERRERA GABRIELA PATRICIA</t>
  </si>
  <si>
    <t>alexis.pavon@udla.edu.ec</t>
  </si>
  <si>
    <t>PAVON LEVOYER ALEXIS NEPTALI</t>
  </si>
  <si>
    <t>olga.aguirre@udla.edu.ec</t>
  </si>
  <si>
    <t>AGUIRRE FLORES OLGA TATIANA</t>
  </si>
  <si>
    <t>yessenia.amaguana@udla.edu.ec</t>
  </si>
  <si>
    <t>AMAGUAÑA HUEBLA YESENIA DALILA</t>
  </si>
  <si>
    <t>oswaldo.arboleda@udla.edu.ec</t>
  </si>
  <si>
    <t>ARBOLEDA TAPIA OSWALDO DAVID</t>
  </si>
  <si>
    <t>david.bastos@udla.edu.ec</t>
  </si>
  <si>
    <t>BASTOS ALFONZO DAVID ALFONSO</t>
  </si>
  <si>
    <t>hector.bautista@udla.edu.ec</t>
  </si>
  <si>
    <t>BAUTISTA ONOFA HECTOR RENATO</t>
  </si>
  <si>
    <t>vanessa.bucheli@udla.edu.ec</t>
  </si>
  <si>
    <t>BUCHELI CARDENAS VANESSA ELIZABETH</t>
  </si>
  <si>
    <t>jesenia.calero@udla.edu.ec</t>
  </si>
  <si>
    <t>CALERO TORRES JESENIA YOLANDA</t>
  </si>
  <si>
    <t>CAPELO VARGAS GEANNINE MICHELLE</t>
  </si>
  <si>
    <t>alejandra.cevallos@dla.edu.ec</t>
  </si>
  <si>
    <t>CEVALLOS TACURI ALEJANDRA NATHALI</t>
  </si>
  <si>
    <t>cinthya.delgado@udla.edu.ec</t>
  </si>
  <si>
    <t>DELGADO PEÑAFIEL CINTHYA SHIRLEY</t>
  </si>
  <si>
    <t>karen.diaz@udla.edu.ec</t>
  </si>
  <si>
    <t>DIAZ TOBAR KAREN ANDREA</t>
  </si>
  <si>
    <t>veronica.flores@udla.edu.ec</t>
  </si>
  <si>
    <t>FLORES SALAZAR VERONICA PIEDAD</t>
  </si>
  <si>
    <t>cristina.fonseca@udla.edu.ec</t>
  </si>
  <si>
    <t>FONSECA RODRIGUEZ CRISTINA VANESSA</t>
  </si>
  <si>
    <t>javier.gaibor@udla.edu.ec</t>
  </si>
  <si>
    <t>GAIBOR CHIRIBOGA JAVIER FRANK</t>
  </si>
  <si>
    <t>juan.gallegos@udla.edu.ec</t>
  </si>
  <si>
    <t>GALLEGOS SANTOS JUAN JOSE</t>
  </si>
  <si>
    <t>maria.game@udla.edu.ec</t>
  </si>
  <si>
    <t>GAME LEMOS MARIA FERNANDA</t>
  </si>
  <si>
    <t>andreaherrera@udla.edu.ec</t>
  </si>
  <si>
    <t>HERRERA GUDIÑO ANDREA PAOLA</t>
  </si>
  <si>
    <t>david.alejandro@udla.edu.ec</t>
  </si>
  <si>
    <t>INTRIAGO CAMPO DAVID ALEJANDRO</t>
  </si>
  <si>
    <t>betcy.japa@udla.edu.ec</t>
  </si>
  <si>
    <t>JAPA TOCTO BETCY GABRIELA</t>
  </si>
  <si>
    <t>jorge.jaramillo@udla.edu.ec</t>
  </si>
  <si>
    <t>JARAMILLO YAGUANA JORGE PAUL</t>
  </si>
  <si>
    <t>franklin.macias@udla.edu.ec</t>
  </si>
  <si>
    <t>MACIAS BALSECA FRANKLIN RICARDO</t>
  </si>
  <si>
    <t>luis.mendez@udla.edu.ec</t>
  </si>
  <si>
    <t>MENDEZ PAEZ LUIS GUSTAVO</t>
  </si>
  <si>
    <t>tito.mino@udla.edu.ec</t>
  </si>
  <si>
    <t>MIÑO LLANGA TITO RICARDO</t>
  </si>
  <si>
    <t>ramiro.molina@udla.edu.ec</t>
  </si>
  <si>
    <t>MOLINA AVILA RAMIRO ALEXANDER</t>
  </si>
  <si>
    <t>erika.morillo@udla.edu.ec</t>
  </si>
  <si>
    <t>MORILLO TORRES ERIKA GABRIELA</t>
  </si>
  <si>
    <t>juan.munoz@udla.edu.ec</t>
  </si>
  <si>
    <t>MUÑOZ PILLAJO JUAN ANDRES</t>
  </si>
  <si>
    <t>karol.ordonez@udla.edu.ec</t>
  </si>
  <si>
    <t>ORDOÑEZ JATIVA KAROL GUADALUPE</t>
  </si>
  <si>
    <t>rodrigo.ortiz@udla.edu.ec</t>
  </si>
  <si>
    <t>ORTIZ FRANCO RODRIGO ALEXANDRE</t>
  </si>
  <si>
    <t>karla.poveda@udla.edu.ec</t>
  </si>
  <si>
    <t>POVEDA ESPINOZA KARLA NICOLE</t>
  </si>
  <si>
    <t>santiago.prado@udla.edu.ec</t>
  </si>
  <si>
    <t>PRADO CHIRIBOGA SANTIAGO DAVID</t>
  </si>
  <si>
    <t>david.revelo@udla.edu.ec</t>
  </si>
  <si>
    <t>REVELO HINOJOSA DAVID FERNANDO</t>
  </si>
  <si>
    <t>daniela.salazar@udla.edu.ec</t>
  </si>
  <si>
    <t>SALAZAR GONZALEZ DANIELA CAROLINA</t>
  </si>
  <si>
    <t>diana.santos@udla.edu.ec</t>
  </si>
  <si>
    <t>SANTOS ALARCON DIANA SOFIA</t>
  </si>
  <si>
    <t>maria.tandazo@udla.edu.ec</t>
  </si>
  <si>
    <t>TANDAZO QUEZADA MARIA DONATILA</t>
  </si>
  <si>
    <t>jacqueline.tello@udla.edu.ec</t>
  </si>
  <si>
    <t>TELLO CARRION JACQUELINE LORENA</t>
  </si>
  <si>
    <t>yuris.zambrano@udla.edu.ec</t>
  </si>
  <si>
    <t>ZAMBRANO ANDRADE YURIS MIGUEL</t>
  </si>
  <si>
    <t>josselyn.zavala@udla.edu.ec</t>
  </si>
  <si>
    <t>ZAVALA ENRIQUEZ JOSSELYN ESTEFANIA</t>
  </si>
  <si>
    <t>ricardo.zurita@udla.edu.ec</t>
  </si>
  <si>
    <t>ZURITA MONCAYO RICARDO ANDRES</t>
  </si>
  <si>
    <t>wioleta.stocka@udla.edu.ec</t>
  </si>
  <si>
    <t>STOCKA WIOLETA</t>
  </si>
  <si>
    <t>jose.viracocha@udla.edu.ec</t>
  </si>
  <si>
    <t>VIRACOCHA AGUIRRE JOSE LUIS</t>
  </si>
  <si>
    <t>patricia.feijo@udla.edu.ec</t>
  </si>
  <si>
    <t>FEIJOO ROMERO PATRICIA JAZMIN</t>
  </si>
  <si>
    <t>ana.delhierro@udla.edu.ec</t>
  </si>
  <si>
    <t>DEL HIERRO SANTILLAN ANA CAROLINA</t>
  </si>
  <si>
    <t>diego.alban@udla.edu.ec</t>
  </si>
  <si>
    <t>ALBAN MOREIRA DIEGO ROBERTO</t>
  </si>
  <si>
    <t>silvia.ordonez@udla.edu.ec</t>
  </si>
  <si>
    <t>ORDOÑEZ DONOSO SILVIA PAOLA</t>
  </si>
  <si>
    <t>cesar.valarezo@udla.edu.ec</t>
  </si>
  <si>
    <t>VALAREZO GUANO CESAR GUILLERMO</t>
  </si>
  <si>
    <t>1713333902@udla.edu.ec</t>
  </si>
  <si>
    <t>VILLACRES RODRIGUEZ CARLOS GEOVANNI</t>
  </si>
  <si>
    <t>monica.vizuete@udla.edu.ec</t>
  </si>
  <si>
    <t>VIZUETE SARABIA MONICA MIREYA</t>
  </si>
  <si>
    <t>cleber.lema@udla.edu.ec</t>
  </si>
  <si>
    <t>LEMA HUILCA CLEBER EFREN</t>
  </si>
  <si>
    <t>augusto.mosquera@udla.edu.ec</t>
  </si>
  <si>
    <t>MOSQUERA DE LA TORRE AUGUSTO EMILIANO</t>
  </si>
  <si>
    <t>maria.donoso@udla.edu.ec</t>
  </si>
  <si>
    <t>DONOSO GARZON MARIA FERNANDA</t>
  </si>
  <si>
    <t>david.espinosa@udla.edu.ec</t>
  </si>
  <si>
    <t>ESPINOSA SANTAMARIA DAVID AUGUSTO</t>
  </si>
  <si>
    <t>jacqueline.guerrero@udla.edu.ec</t>
  </si>
  <si>
    <t>GUERRERO CARRERA ELSA JACQUELINE</t>
  </si>
  <si>
    <t>marcela.ribadeneira@udla.edu.ec</t>
  </si>
  <si>
    <t>RIBADENEIRA CORRAL MARCELA ALEJANDRA</t>
  </si>
  <si>
    <t>jose.ruiz@udla.edu.ec</t>
  </si>
  <si>
    <t>RUIZ MARTIN JOSE MANUEL</t>
  </si>
  <si>
    <t>jose.teran@udla.edu.ec</t>
  </si>
  <si>
    <t>TERAN NARANJO JOSE GABRIEL</t>
  </si>
  <si>
    <t>alina.aguirre@udla.edu.ec</t>
  </si>
  <si>
    <t>AGUIRRE QUEVEDO ALINA</t>
  </si>
  <si>
    <t>silvia.andrade@udla.edu.ec</t>
  </si>
  <si>
    <t>ANDRADE MARIN RIVADENEIRA SILVIA PATRICIA</t>
  </si>
  <si>
    <t>byron.argoti@udla.edu.ec</t>
  </si>
  <si>
    <t>ARGOTI ECHEVERRIA BYRON IVAN</t>
  </si>
  <si>
    <t>jorge.bohorquez@udla.edu.ec</t>
  </si>
  <si>
    <t>BOHORQUEZ VELASQUEZ JORGE WASHINGTON</t>
  </si>
  <si>
    <t>monica.buitron@udla.edu.ec</t>
  </si>
  <si>
    <t>BUITRON LEON MONICA DEL PILAR</t>
  </si>
  <si>
    <t>carmen.carabali@udla.edu.ec</t>
  </si>
  <si>
    <t>CARABALI CARABALI CARMEN ALICIA</t>
  </si>
  <si>
    <t>jonathan.carrillo@udla.edu.ec</t>
  </si>
  <si>
    <t>CARRILLO SANCHEZ JONATHAN PATRICIO</t>
  </si>
  <si>
    <t>orisel.castro@udla.edu.ec</t>
  </si>
  <si>
    <t>CASTRO LOPEZ ORISEL</t>
  </si>
  <si>
    <t>mayra.chico@udla.edu.ec</t>
  </si>
  <si>
    <t>CHICO TERAN MAYRA FERNANDA</t>
  </si>
  <si>
    <t>jean.clairand@udla.edu.ec</t>
  </si>
  <si>
    <t>CLAIRAND GOMEZ JEAN MICHEL</t>
  </si>
  <si>
    <t>jose.corella@udla.edu.ec</t>
  </si>
  <si>
    <t>CORELLA MORALES JOSE EDUARDO</t>
  </si>
  <si>
    <t>luis.criollo@udla.edu.ec</t>
  </si>
  <si>
    <t>CRIOLLO CAIZAGUANO LUIS SANTIAGO</t>
  </si>
  <si>
    <t>martha.cruz@udla.edu.ec</t>
  </si>
  <si>
    <t>CRUZ TORO MARTHA CECILIA</t>
  </si>
  <si>
    <t>jose.espinoza@udla.edu.ec</t>
  </si>
  <si>
    <t>ESPINOZA ORDOÑEZ JOSE MIGUEL</t>
  </si>
  <si>
    <t>christine.fram@udla.edu.ec</t>
  </si>
  <si>
    <t>FRAM CHRISTINE MARIE</t>
  </si>
  <si>
    <t>karen.garcia@udla.edu.ec</t>
  </si>
  <si>
    <t>GARCIA POMBO KAREN</t>
  </si>
  <si>
    <t>gabriel.gonzalez@udla.edu.ec</t>
  </si>
  <si>
    <t>GONZALEZ GUZMAN GABRIEL ALFONSO</t>
  </si>
  <si>
    <t>jorge.granda@udla.edu.ec</t>
  </si>
  <si>
    <t>GRANDA CANTUÑA JORGE WILSON</t>
  </si>
  <si>
    <t>maria.granja@udla.edu.ec</t>
  </si>
  <si>
    <t>GRANJA BASTIDAS MARIA GABRIELA</t>
  </si>
  <si>
    <t>paulo.guerra.teran@udla.edu.ec</t>
  </si>
  <si>
    <t>GUERRA TERAN PAULO ROBERTO</t>
  </si>
  <si>
    <t>maria.guevara@udla.edu.ec</t>
  </si>
  <si>
    <t>GUEVARA PERALTA MARIA PRISCILA DE LOS MILAGROS</t>
  </si>
  <si>
    <t>ruth.lalama@udla.edu.ec</t>
  </si>
  <si>
    <t>LALAMA ROVAYO RUTH MAGDALENA</t>
  </si>
  <si>
    <t>I136385</t>
  </si>
  <si>
    <t>alexey.llopiz@udla.edu.ec</t>
  </si>
  <si>
    <t>LLOPIZ ARZUAGA ALEXEY</t>
  </si>
  <si>
    <t>maria.lloret@udla.edu.ec</t>
  </si>
  <si>
    <t>LLORET MOSCOSO MARIA EMILIA</t>
  </si>
  <si>
    <t>bryan.lopez@udla.edu.ec</t>
  </si>
  <si>
    <t>LOPEZ OÑA BRYAN HARVEY</t>
  </si>
  <si>
    <t>maria.moncayo@udla.edu.ec</t>
  </si>
  <si>
    <t>MONCAYO RACINES MARIA FERNANDA</t>
  </si>
  <si>
    <t>ruth.montero@udla.edu.ec</t>
  </si>
  <si>
    <t>MONTERO ENRIQUEZ RUTH ELIZABETH</t>
  </si>
  <si>
    <t>zayda.morales@udla.edu.ec</t>
  </si>
  <si>
    <t>MORALES MOREIRA ZAYDA PIEDAD</t>
  </si>
  <si>
    <t>pedro.nogales@udla.edu.ec</t>
  </si>
  <si>
    <t>NOGALES COBAS PEDRO MANUEL</t>
  </si>
  <si>
    <t>0501055834@udla.edu.ec</t>
  </si>
  <si>
    <t>PILA ABRAJAN JOSE PABLO</t>
  </si>
  <si>
    <t>hugo.ramos@udla.edu.ec</t>
  </si>
  <si>
    <t>RAMOS GONZALEZ HUGO HERIBERTO</t>
  </si>
  <si>
    <t>kisha.reyes@udla.edu.ec</t>
  </si>
  <si>
    <t>REYES KISHA LA SHON</t>
  </si>
  <si>
    <t>diana.robalino@udla.edu.ec</t>
  </si>
  <si>
    <t>ROBALINO ROBAYO DIANA ISABEL</t>
  </si>
  <si>
    <t>sandra.sanchez@udla.edu.ec</t>
  </si>
  <si>
    <t>SANCHEZ HINOJOSA SANDRA VANESSA</t>
  </si>
  <si>
    <t>santiago.solorzano@udla.edu.ec</t>
  </si>
  <si>
    <t>SOLORZANO LESCANO SANTIAGO LEONARDO</t>
  </si>
  <si>
    <t>lucia.suarez@udla.edu.ec</t>
  </si>
  <si>
    <t>SUAREZ SIERRA LUCIA</t>
  </si>
  <si>
    <t>miguel.suquitana@udla.edu.ec</t>
  </si>
  <si>
    <t>SUQUITANA GARZON MIGUEL ANGEL</t>
  </si>
  <si>
    <t>natalia.teran@udla.edu.ec</t>
  </si>
  <si>
    <t>TERAN CABEZAS NATALIA CRISTINA</t>
  </si>
  <si>
    <t>freddy.torres@udla.edu.ec</t>
  </si>
  <si>
    <t>TORRES SALAS FREDDY MAURICIO</t>
  </si>
  <si>
    <t>fresia.urgiles@udla.edu.ec</t>
  </si>
  <si>
    <t>URGILES BORJA FRESIA EULALIA</t>
  </si>
  <si>
    <t>edgar.velastegui@udla.edu.ec</t>
  </si>
  <si>
    <t>VELASTEGUI GONZALEZ EDGAR ANDRES</t>
  </si>
  <si>
    <t>dario.villaruel@udla.edu.ec</t>
  </si>
  <si>
    <t>VILLARRUEL CHICO DARIO ALEJANDRO</t>
  </si>
  <si>
    <t>violeta.vivar@udla.edu.ec</t>
  </si>
  <si>
    <t>VIVAR ZABALETA VIOLETA DEL ROCIO</t>
  </si>
  <si>
    <t>glenysis.zapata@udla.edu.ec</t>
  </si>
  <si>
    <t>ZAPATA CHAVEZ GLENYSIS VIVIAN</t>
  </si>
  <si>
    <t>ricardo.aguirre@udla.edu.ec</t>
  </si>
  <si>
    <t>AGUIRRE JARAMILLO RICARDO JAVIER</t>
  </si>
  <si>
    <t>gabriela.alban@udla.edu.ec</t>
  </si>
  <si>
    <t>ALBAN PAREDES GABRIELA FERNANDA</t>
  </si>
  <si>
    <t>carla.almendariz@udla.edu.ec</t>
  </si>
  <si>
    <t>ALMENDARIZ PALACIOS CARLA CECILIA</t>
  </si>
  <si>
    <t>enrique.alvarez@udla.edu.ec</t>
  </si>
  <si>
    <t>ALVAREZ CRUZ ENRIQUE ESTUARDO</t>
  </si>
  <si>
    <t>julio.burbano@udla.edu.ec</t>
  </si>
  <si>
    <t>BURBANO ACOSTA JULIO ALBERTO</t>
  </si>
  <si>
    <t>bernardo.bustamante@udla.edu.ec</t>
  </si>
  <si>
    <t>BUSTAMANTE PATIÑO BERNARDO ROBERTO</t>
  </si>
  <si>
    <t>andrea.carrillo@udla.edu.ec</t>
  </si>
  <si>
    <t>CARRILLO PINEDA ANDREA PAMELA</t>
  </si>
  <si>
    <t>shirley.dutan@udla.edu.ec</t>
  </si>
  <si>
    <t>DUTAN HERNAEZ SHIRLEY ESTEFANIA</t>
  </si>
  <si>
    <t>patricio.escobar@udla.edu.ec</t>
  </si>
  <si>
    <t>ESCOBAR JARAMILLO PATRICIO DAVID</t>
  </si>
  <si>
    <t>estefania.felix@udla.edu.ec</t>
  </si>
  <si>
    <t>FELIX NARVAEZ ESTEFANIA DANIELA</t>
  </si>
  <si>
    <t>milton.gallardo@udla.edu.ec</t>
  </si>
  <si>
    <t>GALLARDO HERRERA MILTON EDUARDO</t>
  </si>
  <si>
    <t>gustavo.guerrero@udla.edu.ec</t>
  </si>
  <si>
    <t>GUERRERO MARIN GUSTAVO ADOLFO</t>
  </si>
  <si>
    <t>carlos.jacome@udla.edu.ec</t>
  </si>
  <si>
    <t>JACOME POLIT CARLOS DAVID</t>
  </si>
  <si>
    <t>fernando.larrea@udla.edu.ec</t>
  </si>
  <si>
    <t>LARREA CARDENAS FERNANDO JOSE</t>
  </si>
  <si>
    <t>oscar.molina@udla.edu.ec</t>
  </si>
  <si>
    <t>MOLINA VARGAS OSCAR IVAN</t>
  </si>
  <si>
    <t>nayra.perez@udla.edu.ec</t>
  </si>
  <si>
    <t>PEREZ HERNANDEZ NAYRA</t>
  </si>
  <si>
    <t>catherine.jones@udla.edu.ec</t>
  </si>
  <si>
    <t>PUGNAIRE JONES CATHERINE ELISE</t>
  </si>
  <si>
    <t>marcelo.ruiz@udla.edu.ec</t>
  </si>
  <si>
    <t>RUIZ LEON MARCELO ESTEBAN</t>
  </si>
  <si>
    <t>marcelo.teran@udla.edu.ec</t>
  </si>
  <si>
    <t>TERAN TERAN MARCELO FERNANDO</t>
  </si>
  <si>
    <t>raphael.tillie@udla.edu.ec</t>
  </si>
  <si>
    <t>TILLIE RAPHAEL JOZEF EMMANUEL</t>
  </si>
  <si>
    <t>evelio.traba@udla.edu.ec</t>
  </si>
  <si>
    <t>TRABA FONSECA EVELIO ANTONIO</t>
  </si>
  <si>
    <t>eduardo.varas@udla.edu.ec</t>
  </si>
  <si>
    <t>VARAS CARVAJAL EDUARDO JAVIER</t>
  </si>
  <si>
    <t>nuria.vidal@udla.edu.ec</t>
  </si>
  <si>
    <t>VIDAL DOMPER NURIA</t>
  </si>
  <si>
    <t>lorena.villanueva@udla.edu.ec</t>
  </si>
  <si>
    <t>VILLANUEVA GARCIA LORENA</t>
  </si>
  <si>
    <t>diego.zalamea@udla.edu.ec</t>
  </si>
  <si>
    <t>ZALAMEA LEON DIEGO ALFREDO</t>
  </si>
  <si>
    <t>vanessa.guerra@udla.edu.ec</t>
  </si>
  <si>
    <t>GUERRA MOSCOSO VANESSA ESTHELA</t>
  </si>
  <si>
    <t>louis.cornu@udla.edu.ec</t>
  </si>
  <si>
    <t>CORNU LOUIS</t>
  </si>
  <si>
    <t>leon.padilla@udla.edu.ec</t>
  </si>
  <si>
    <t>PADILLA CALDERON LEON TROSKY</t>
  </si>
  <si>
    <t>adriana.vega@udla.edu.ec</t>
  </si>
  <si>
    <t>VEGA NUÑEZ ADRIANA PATRICIA</t>
  </si>
  <si>
    <t>pablo.ceron@udla.edu.ec</t>
  </si>
  <si>
    <t>CERON CAZARES PABLO ANDRES</t>
  </si>
  <si>
    <t>1726877473@udla.edu.ec</t>
  </si>
  <si>
    <t>VILLOTA QUIROZ VICTOR ANTONIO</t>
  </si>
  <si>
    <t>carlos.andrade@udla.edu.ec</t>
  </si>
  <si>
    <t>ANDRADE LIZARZABURU CARLOS ALBERTO</t>
  </si>
  <si>
    <t>garreth.banks@udla.edu.ec</t>
  </si>
  <si>
    <t>BANKS GARRETH ROSS</t>
  </si>
  <si>
    <t>YA12011340</t>
  </si>
  <si>
    <t>michele.buizza@udla.edu.ec</t>
  </si>
  <si>
    <t>BUIZZA MICHELE</t>
  </si>
  <si>
    <t>diego.carlisky@udla.edu.ec</t>
  </si>
  <si>
    <t>CARLISKY DIEGO MARIO</t>
  </si>
  <si>
    <t>esteban.chavez@udla.edu.ec</t>
  </si>
  <si>
    <t>CHAVEZ MALDONADO ESTEBAN SANTIAGO</t>
  </si>
  <si>
    <t>benjamin.findlay@udla.edu.ec</t>
  </si>
  <si>
    <t>FINDLAY BENJAMIN STEPHEN</t>
  </si>
  <si>
    <t>stephanie.gabela@udla.edu.ec</t>
  </si>
  <si>
    <t>GABELA STEPHANIE KULAKOW</t>
  </si>
  <si>
    <t>ana.gaibor@udla.edu.ec</t>
  </si>
  <si>
    <t>GAIBOR BOSQUEZ ANA MARIA</t>
  </si>
  <si>
    <t>henry.gomez@udla.edu.ec</t>
  </si>
  <si>
    <t>GOMEZ SARMIENTO HENRY SANTIAGO</t>
  </si>
  <si>
    <t>rosana.granja@udla.edu.ec</t>
  </si>
  <si>
    <t>GRANJA MARTINEZ ROSANA LORENA</t>
  </si>
  <si>
    <t>dnicolalde@udla.edu.ec</t>
  </si>
  <si>
    <t>NICOLALDE SALVADOR DAVID ISRRAEL</t>
  </si>
  <si>
    <t>fernando.ona@udla.edu.ec</t>
  </si>
  <si>
    <t>OÑA PARDO FERNANDO</t>
  </si>
  <si>
    <t>harold.palacios@udla.edu.ec</t>
  </si>
  <si>
    <t>PALACIOS CARDENAS HAROLD RICARDO</t>
  </si>
  <si>
    <t>paul.palacios@udla.edu.ec</t>
  </si>
  <si>
    <t>PALACIOS CUADRADO PAUL ALEXANDER</t>
  </si>
  <si>
    <t>daniel.reyes@udla.edu.ec</t>
  </si>
  <si>
    <t>REYES CASTRO DANIEL ALBERTO</t>
  </si>
  <si>
    <t>mauricio.romero@udla.edu.ec</t>
  </si>
  <si>
    <t>ROMERO GALARZA MAURICIO SEBASTIAN</t>
  </si>
  <si>
    <t>clara.serrano@udla.edu.ec</t>
  </si>
  <si>
    <t>SERRANO MACIAS CLARA BOLIVIA</t>
  </si>
  <si>
    <t>monica.tello@udla.edu.ec</t>
  </si>
  <si>
    <t>TELLO MORENO MONICA CRISTINA</t>
  </si>
  <si>
    <t>norma.urena@udla.edu.ec</t>
  </si>
  <si>
    <t>UREÑA MORENO NORMA ELENA</t>
  </si>
  <si>
    <t>mariela.vaca@udla.edu.ec</t>
  </si>
  <si>
    <t>VACA BAEZ GLADYS MARIELA</t>
  </si>
  <si>
    <t>ivan.villafuerte@udla.edu.ec</t>
  </si>
  <si>
    <t>VILLAFUERTE ALMEIDA IVAN ARTURO</t>
  </si>
  <si>
    <t>christian.mera@udla.edu.ec</t>
  </si>
  <si>
    <t>MERA MERA CHRISTIAN DANIEL</t>
  </si>
  <si>
    <t>santiago.jacome@udla.edu.ec</t>
  </si>
  <si>
    <t>JACOME VASCONEZ SANTIAGO ISRAEL</t>
  </si>
  <si>
    <t>carlos.jaramillo@udla.edu.ec</t>
  </si>
  <si>
    <t>JARAMILLO MORALES CARLOS PATRICIO</t>
  </si>
  <si>
    <t>nadia.vega@udla.edu.ec</t>
  </si>
  <si>
    <t>VEGA SANCHEZ NADIA ELIZABETH</t>
  </si>
  <si>
    <t>catalina.hinojosa@udla.edu.ec</t>
  </si>
  <si>
    <t>HINOJOSA LOPEZ CATALINA SALOME</t>
  </si>
  <si>
    <t>1804719282@udla.edu.ec</t>
  </si>
  <si>
    <t>AGUILERA GARCES JUAN JOSE</t>
  </si>
  <si>
    <t>gabriela.alcarraz@udla.edu.ec</t>
  </si>
  <si>
    <t>ALCARRAZ VILLAO GABRIELA FERNANDA</t>
  </si>
  <si>
    <t>1718945882@udla.edu.ec</t>
  </si>
  <si>
    <t>ALIAGA CORONEL HENRY DAVID</t>
  </si>
  <si>
    <t>patricio.arellano@udla.edu.ec</t>
  </si>
  <si>
    <t>ARELLANO VARGAS PATRICIO RODRIGO</t>
  </si>
  <si>
    <t>jonathan.burgasi@udla.edu.ec</t>
  </si>
  <si>
    <t>BURGASI CUADRADO JONATHAN ANDRES</t>
  </si>
  <si>
    <t>xavier.caicedo@udla.edu.ec</t>
  </si>
  <si>
    <t>CAICEDO ZAPATA BOLIVAR XAVIER</t>
  </si>
  <si>
    <t>edison.chichin@udla.edu.ec</t>
  </si>
  <si>
    <t>CHINCHIN ASIMBAYA EDISON SANTIAGO</t>
  </si>
  <si>
    <t>jeanneth.cueva@udla.edu.ec</t>
  </si>
  <si>
    <t>CUEVA CALLE JEANNETH ALEJANDRINA</t>
  </si>
  <si>
    <t>francisco.espin@udla.edu.ec</t>
  </si>
  <si>
    <t>ESPIN LANDIVAR FRANCISCO JOSE</t>
  </si>
  <si>
    <t>1716896764@udla.edu.ec</t>
  </si>
  <si>
    <t>FLORES SERRANO MARIA SARA</t>
  </si>
  <si>
    <t>paulina.gaibor@udla.edu.ec</t>
  </si>
  <si>
    <t>GAIBOR VERDEZOTO PAULINA FERNANDA</t>
  </si>
  <si>
    <t>1717703696@udla.edu.ec</t>
  </si>
  <si>
    <t>GUZMAN MONTESDEOCA JUAN MARCELO</t>
  </si>
  <si>
    <t>cijimenez@udlanet.ec</t>
  </si>
  <si>
    <t>JIMENEZ IMBAQUINGO CRISTHIAN IVAN</t>
  </si>
  <si>
    <t>ivan.mora.mancheno@udla.edu.ec</t>
  </si>
  <si>
    <t>MORA MANCHENO WASHINGTON IVAN ARTURO</t>
  </si>
  <si>
    <t>1719007641@udla.edu.ec</t>
  </si>
  <si>
    <t>MOREJON MALDONADO SANTIAGO XAVIER</t>
  </si>
  <si>
    <t>alfredo.munoz@udla.edu.ec</t>
  </si>
  <si>
    <t>MUÑOZ ESPINOSA ALFREDO LEOPOLDO</t>
  </si>
  <si>
    <t>1803699055@udla.edu.ec</t>
  </si>
  <si>
    <t>MUÑOZ VILLACRESES ANDRES MARCELO</t>
  </si>
  <si>
    <t>juan.ocampo@udla.edu.ec</t>
  </si>
  <si>
    <t>OCAMPO SALTOS JUAN CARLOS</t>
  </si>
  <si>
    <t>silvia.olmedo@udla.edu.ec</t>
  </si>
  <si>
    <t>OLMEDO SALAZAR SILVIA ALEJANDRA</t>
  </si>
  <si>
    <t>lusy.orellana@udla.edu.ec</t>
  </si>
  <si>
    <t>ORELLANA NAVARRETE LUSY PAULYNA</t>
  </si>
  <si>
    <t>pedro.penon@udla.edu.ec</t>
  </si>
  <si>
    <t>PEÑON VIVAS PEDRO ANGEL</t>
  </si>
  <si>
    <t>dora.pilco@udla.edu.ec</t>
  </si>
  <si>
    <t>PILCO PILCO DORA ELIZABETH</t>
  </si>
  <si>
    <t>veronica.porras@udla.edu.ec</t>
  </si>
  <si>
    <t>PORRAS CARRION VERONICA DE JESUS</t>
  </si>
  <si>
    <t>daniela.ramos@udla.edu.ec</t>
  </si>
  <si>
    <t>RAMOS PASQUEL DANIELA</t>
  </si>
  <si>
    <t>1722557814@udla.edu.ec</t>
  </si>
  <si>
    <t>ROSALES LALAMA MARIA ALEJANDRA</t>
  </si>
  <si>
    <t>andrea.rueda@udla.edu.ec</t>
  </si>
  <si>
    <t>1725301558@udla.edu.ec</t>
  </si>
  <si>
    <t>RUIZ CAZARES HENRY ANDRES</t>
  </si>
  <si>
    <t>martin.saltos@udla.edu.ec</t>
  </si>
  <si>
    <t>SALTOS PALMA MARTIN ALEJANDRO</t>
  </si>
  <si>
    <t>isabel.solano@udla.edu.ec</t>
  </si>
  <si>
    <t>SOLANO PEÑAHERRERA MARIA ISABEL</t>
  </si>
  <si>
    <t>karina.suasnavas@udla.edu.ec</t>
  </si>
  <si>
    <t>SUASNAVAS JARRIN KARINA GABRIELA</t>
  </si>
  <si>
    <t>pamela.tejada@udla.edu.ec</t>
  </si>
  <si>
    <t>TEJADA FUENTES PAMELA RAQUEL</t>
  </si>
  <si>
    <t>alejandra.villa@udla.edu.ec</t>
  </si>
  <si>
    <t>VILLA CABRERA ALEJANDRA CAROLINA</t>
  </si>
  <si>
    <t>william.villegas@udla.edu.ec</t>
  </si>
  <si>
    <t>VILLEGAS CHILIQUINGA WILLIAM EDUARDO</t>
  </si>
  <si>
    <t>edgar.zamora@udla.edu.ec</t>
  </si>
  <si>
    <t>ZAMORA AVILES EDGAR ALBERTO</t>
  </si>
  <si>
    <t>andrea.cordero@udla.edu.ec</t>
  </si>
  <si>
    <t>CORDERO ARROYO ANDREA PAOLA</t>
  </si>
  <si>
    <t>carmita.lagua@udla.edu.ec</t>
  </si>
  <si>
    <t>LAGUA BASANTES CARMITA DEL ROCIO</t>
  </si>
  <si>
    <t>marco.pineda@udla.edu.ec</t>
  </si>
  <si>
    <t>PINEDA SUAREZ MARCO REINERIO</t>
  </si>
  <si>
    <t>david.campana@udla.edu.ec</t>
  </si>
  <si>
    <t>CAMPAÑA QUEZADA DAVID ALFREDO</t>
  </si>
  <si>
    <t>blanca.ramos@udla.edu.ec</t>
  </si>
  <si>
    <t>RAMOS VARGAS BLANCA MONICA</t>
  </si>
  <si>
    <t>1714784038@udla.edu.ec</t>
  </si>
  <si>
    <t>VISCARRA GUERRA ALDO MATEO</t>
  </si>
  <si>
    <t>1715100242@udla.edu.ec</t>
  </si>
  <si>
    <t>DE LOS REYES WANDEMBERG CARLOS ANDRES</t>
  </si>
  <si>
    <t>andrea.barrera@udla.edu.ec</t>
  </si>
  <si>
    <t>BARRERA SALTOS ANDREA CRISTINA</t>
  </si>
  <si>
    <t>daniela.leon@udla.edu.ec</t>
  </si>
  <si>
    <t>LEON PACHECO DANIELA ALEJANDRA</t>
  </si>
  <si>
    <t>daniel.pivaque@udla.edu.ec</t>
  </si>
  <si>
    <t>PIVAQUE BAQUE DANIEL ISMAEL</t>
  </si>
  <si>
    <t>verenice.villegas@udla.edu.ec</t>
  </si>
  <si>
    <t>VILLEGAS MORILLO VERENICE SOLEDAD</t>
  </si>
  <si>
    <t>andres.zambrano@udla.edu.ec</t>
  </si>
  <si>
    <t>ZAMBRANO ORTEGA ANDRES FERNANDO</t>
  </si>
  <si>
    <t>gabriela.criollo@udla.edu.ec</t>
  </si>
  <si>
    <t>CRIOLLO MENDOZA GABRIELA RAQUEL</t>
  </si>
  <si>
    <t>ronny.trujillo@udla.edu.ec</t>
  </si>
  <si>
    <t>TRUJILLO SANCHEZ RONNY PATRICIO</t>
  </si>
  <si>
    <t>luz.ulloa@udla.edu.ec</t>
  </si>
  <si>
    <t>ULLOA GARZON LUZ DARY</t>
  </si>
  <si>
    <t>sebastian.carvajal@udla.edu.ec</t>
  </si>
  <si>
    <t>CARVAJAL ZOZORANGA SEBASTIAN DAVID</t>
  </si>
  <si>
    <t>cristian.cherrez@udla.edu.ec</t>
  </si>
  <si>
    <t>CHERREZ CHAMBA CRISTIAN DAMIAN</t>
  </si>
  <si>
    <t>julian.fuertes@udla.edu.ec</t>
  </si>
  <si>
    <t>FUERTES MONTENEGRO JULIAN JOSUE</t>
  </si>
  <si>
    <t>carlos.montenegro@udla.edu.ec</t>
  </si>
  <si>
    <t>MONTENEGRO NOGUERA CARLOS ALBERTO</t>
  </si>
  <si>
    <t>margherita.badin@udla.edu.ec</t>
  </si>
  <si>
    <t>BADIN MARGHERITA</t>
  </si>
  <si>
    <t>diana.baldeon.mendoza@udla.edu.ec</t>
  </si>
  <si>
    <t>BALDEON MENDOZA DIANA CAROLINA</t>
  </si>
  <si>
    <t>valeria.basantes@udla.edu.ec</t>
  </si>
  <si>
    <t>BASANTES TAPIA VALERIA LUCIA</t>
  </si>
  <si>
    <t>angelica.lopez@udla.edu.ec</t>
  </si>
  <si>
    <t>LOPEZ FLORES ANGELICA PATRICIA</t>
  </si>
  <si>
    <t>andrea.augusto@udla.edu.ec</t>
  </si>
  <si>
    <t>AGUSTO YARI ANDREA CAROLINA</t>
  </si>
  <si>
    <t>jorge.alava@udla.edu.ec</t>
  </si>
  <si>
    <t>ALAVA FREIRE JORGE ENRIQUE</t>
  </si>
  <si>
    <t>jorge.arevalo@udla.edu.ec</t>
  </si>
  <si>
    <t>AREVALO BUSTAMANTE JORGE LUIS</t>
  </si>
  <si>
    <t>rafaela.becerra@udla.edu.ec</t>
  </si>
  <si>
    <t>BECERRA ROBALINO RAFAELA BERENICE</t>
  </si>
  <si>
    <t>patricia.bolick@udla.edu.ec</t>
  </si>
  <si>
    <t>BOLICK DAVALOS PATRICIA JACQUELINE</t>
  </si>
  <si>
    <t>gabriel.hidrobo@udla.edu.ec</t>
  </si>
  <si>
    <t>HIDROBO MOLINA GABRIEL ALEJANDRO</t>
  </si>
  <si>
    <t>1716640089@udla.edu.ec</t>
  </si>
  <si>
    <t>MURIEL AGUAYO BRYAN RAUL</t>
  </si>
  <si>
    <t>maria.robles@udla.edu.ec</t>
  </si>
  <si>
    <t>ROBLES MUÑOZ MARIA BEGOÑA</t>
  </si>
  <si>
    <t>santiago.rueda@udla.edu.ec</t>
  </si>
  <si>
    <t>RUEDA GALARRAGA SANTIAGO ANDRES</t>
  </si>
  <si>
    <t>diego.salgado@udla.edu.ec</t>
  </si>
  <si>
    <t>SALGADO SALAZAR DIEGO MARCELO</t>
  </si>
  <si>
    <t>maria.sandoval@udla.edu.ec</t>
  </si>
  <si>
    <t>SANDOVAL LOAYZA MARIA VERONICA</t>
  </si>
  <si>
    <t>1721674685@udla.edu.ec</t>
  </si>
  <si>
    <t>SIGCHOS CALDERON JORGE DAVID</t>
  </si>
  <si>
    <t>fernando.valdiviezo@udla.edu.ec</t>
  </si>
  <si>
    <t>VALDIVIEZO ZAMBRANO FERNANDO RODRIGO</t>
  </si>
  <si>
    <t>cristian.vallejo@udla.edu.ec</t>
  </si>
  <si>
    <t>VALLEJO JULIO CRISTIAN MARCELO</t>
  </si>
  <si>
    <t>diego.pozo@udla.edu.ec</t>
  </si>
  <si>
    <t>POZO FLORES DIEGO MARCELO</t>
  </si>
  <si>
    <t>roberto.toapanta@udla.edu.ec</t>
  </si>
  <si>
    <t>TOAPANTA ARMAS MARIO ROBERTO</t>
  </si>
  <si>
    <t>tania.zurita@udla.edu.ec</t>
  </si>
  <si>
    <t>ZURITA CHIMBOLEMA TANIA LIZBETH</t>
  </si>
  <si>
    <t>maritza.riera@udla.edu.ec</t>
  </si>
  <si>
    <t>RIERA GUAMAN MARITZA MARIBEL</t>
  </si>
  <si>
    <t>carlos.quishpe.quishpe@udla.edu.ec</t>
  </si>
  <si>
    <t>QUISHPE QUISHPE CARLOS RENE</t>
  </si>
  <si>
    <t>sergio.aguilar@udla.edu.ec</t>
  </si>
  <si>
    <t>AGUILAR DIAZ SERGIO ALEJANDRO</t>
  </si>
  <si>
    <t>maria.torres.baez@udla.edu.ec</t>
  </si>
  <si>
    <t>TORRES BAEZ MARIA ISABEL</t>
  </si>
  <si>
    <t>angel.canchigna@udla.edu.ec</t>
  </si>
  <si>
    <t>CANCHIGÑA CHUNGANDRO ANGEL JACINTO</t>
  </si>
  <si>
    <t>stalyn.chavez@udla.edu.ec</t>
  </si>
  <si>
    <t>CHAVEZ JARA ESTALIN WLADIMIR</t>
  </si>
  <si>
    <t>carolina.jacome@udla.edu.ec</t>
  </si>
  <si>
    <t>JACOME MACIAS MICHELLE CAROLINA</t>
  </si>
  <si>
    <t>julio.landeta@udla.edu.ec</t>
  </si>
  <si>
    <t>LANDETA JARRIN JULIO CESAR</t>
  </si>
  <si>
    <t>1719749341@udla.edu.ec</t>
  </si>
  <si>
    <t>MONCAYO MARTINEZ FERNANDO JAVIER</t>
  </si>
  <si>
    <t>erika.munoz@udla.edu.ec</t>
  </si>
  <si>
    <t>MUÑOZ SALAZAR ERIKA BELEN</t>
  </si>
  <si>
    <t>1718756644@udla.edu.ec</t>
  </si>
  <si>
    <t>RIOFRIO DEL PINO JUAN BOLIVAR</t>
  </si>
  <si>
    <t>1722014758@udla.edu.ec</t>
  </si>
  <si>
    <t>SERRANO LOPEZ VERONICA ALEXANDRA</t>
  </si>
  <si>
    <t>willman.ayala@udla.edu.ec</t>
  </si>
  <si>
    <t>AYALA CONGO WILMAN GIOVANNY</t>
  </si>
  <si>
    <t>alba.meza@udla.edu.ec</t>
  </si>
  <si>
    <t>MEZA NARVAEZ ALBA DEL ROCIO</t>
  </si>
  <si>
    <t>klever.anchundia@udla.edu.ec</t>
  </si>
  <si>
    <t>ANCHUNDIA QUIJIJE KLEVER MANUEL</t>
  </si>
  <si>
    <t>grace.chicaiza@udla.edu.ec</t>
  </si>
  <si>
    <t>CHICAIZA RAMIREZ GRACE LORENA</t>
  </si>
  <si>
    <t>julio.liquinchana@udla.edu.ec</t>
  </si>
  <si>
    <t>LIQUINCHANA CHUQUITARCO JULIO RENE</t>
  </si>
  <si>
    <t>karen.perez@udla.edu.ec</t>
  </si>
  <si>
    <t>PEREZ BASANTES KAREN JOHANNA</t>
  </si>
  <si>
    <t>semanate.valenzuela@udla.edu.ec</t>
  </si>
  <si>
    <t>VALENZUELA SEMANATE CHRISTIAN</t>
  </si>
  <si>
    <t>1717763120@udla.edu.ec</t>
  </si>
  <si>
    <t>VIMOS TOMALO FABIAN VICENTE</t>
  </si>
  <si>
    <t>william.arandi@udla.edu.ec</t>
  </si>
  <si>
    <t>ARANDI VIÑAMAGUA WILLIAM RAFAEL</t>
  </si>
  <si>
    <t>gregorio.creamer@udla.edu.ec</t>
  </si>
  <si>
    <t>GREGORIO BERNARDO CREAMER GUILLEN</t>
  </si>
  <si>
    <t>loreto.fernandez@udla.edu.ec</t>
  </si>
  <si>
    <t>FERNANDEZ ARRATIA LORETO BEATRIZ</t>
  </si>
  <si>
    <t>stephanie.gallegos@udla.edu.ec</t>
  </si>
  <si>
    <t>GALLEGOS MOLINA STEPHANIE CAROLINA</t>
  </si>
  <si>
    <t>david.minaca@udla.edu.ec</t>
  </si>
  <si>
    <t>MIÑACA TORRES DAVID ESTEBAN</t>
  </si>
  <si>
    <t>1714861521@udla.edu.ec</t>
  </si>
  <si>
    <t>RECALDE VILLENA VANESSA DEL ROCIO</t>
  </si>
  <si>
    <t>santiago.zarria@udla.edu.ec</t>
  </si>
  <si>
    <t>ZARRIA QUINAUCHO SANTIAGO MISAEL</t>
  </si>
  <si>
    <t>1725535254@udla.edu.ec</t>
  </si>
  <si>
    <t>CARTAGENA AGUILAR MARIA BELEN</t>
  </si>
  <si>
    <t>jessica.mejia@udla.edu.ec</t>
  </si>
  <si>
    <t>MEJIA RODRIGUEZ JESSICA ALEXANDRA</t>
  </si>
  <si>
    <t>maria.plasencia@udla.edu.ec</t>
  </si>
  <si>
    <t>PLASENCIA CAMACHO MARIA LORENA</t>
  </si>
  <si>
    <t>bianca.pareja@udla.edu.ec</t>
  </si>
  <si>
    <t>PAREJA BUSTOS BIANCA ANTONELLA</t>
  </si>
  <si>
    <t>shuver.ruales@udla.edu.ec</t>
  </si>
  <si>
    <t>RUALES PEREZ SHUVER FERNANDO</t>
  </si>
  <si>
    <t>1725865321@udla.edu.ec</t>
  </si>
  <si>
    <t>CORONEL CARRERA PAOLA ALEJANDRA</t>
  </si>
  <si>
    <t>diego.chavez@udla.edu.ec</t>
  </si>
  <si>
    <t>CHAVEZ TAMAYO DIEGO AUGUSTO</t>
  </si>
  <si>
    <t>roberto.cortez@udla.edu.ec</t>
  </si>
  <si>
    <t>CORTEZ CAMACHO ROBERTO JAVIER</t>
  </si>
  <si>
    <t>1723600100@udla.edu.ec</t>
  </si>
  <si>
    <t>MERA CAÑIZARES KAREN POLETT</t>
  </si>
  <si>
    <t>alexandra.ronquillo@udla.edu.ec</t>
  </si>
  <si>
    <t>RONQUILLO LARA ALEXANDRA YAEL</t>
  </si>
  <si>
    <t>katherine.ramos@udla.edu.ec</t>
  </si>
  <si>
    <t>RAMOS RODRIGUEZ KATHERINE CARMEN</t>
  </si>
  <si>
    <t>anabel.yanez@udla.edu.ec</t>
  </si>
  <si>
    <t>YANEZ GALLO ANABEL CELESTE</t>
  </si>
  <si>
    <t>angel.collahuazo@udla.edu.ec</t>
  </si>
  <si>
    <t>COLLAHUAZO CUENCA ANGEL VICENTE</t>
  </si>
  <si>
    <t>pablo.navas@udla.edu.ec</t>
  </si>
  <si>
    <t>NAVAS HARO PABLO MARCELO</t>
  </si>
  <si>
    <t>1721832432@udla.edu.ec</t>
  </si>
  <si>
    <t>QUINTANA HUILCAPI MICHELLE GABRIELA</t>
  </si>
  <si>
    <t>luis.raza@udla.edu.ec</t>
  </si>
  <si>
    <t>RAZA GAVILANES LUIS ANDRES</t>
  </si>
  <si>
    <t>1719066282@udla.edu.ec</t>
  </si>
  <si>
    <t>ROBLES ESPINOZA MADELAYNE CECILIA</t>
  </si>
  <si>
    <t>christian.aguilar@udla.edu.ec</t>
  </si>
  <si>
    <t>AGUILAR ZAMBRANO CHRISTIAN PAUL</t>
  </si>
  <si>
    <t>santiago.bermeo@udla.edu.ec</t>
  </si>
  <si>
    <t>BERMEO VALDIVIESO SANTIAGO ARMANDO</t>
  </si>
  <si>
    <t>henry.cadena@udla.edu.ec</t>
  </si>
  <si>
    <t>CADENA BUENAÑO HENRRY PAUL</t>
  </si>
  <si>
    <t>valeria.chamorro@udla.edu.ec</t>
  </si>
  <si>
    <t>CHAMORRO FUERTES VALERIA NATALY</t>
  </si>
  <si>
    <t>1721744538@udla.edu.ec</t>
  </si>
  <si>
    <t>DAVILA MONTEVERDE GINA VICTORIA</t>
  </si>
  <si>
    <t>0603083171@udla.edu.ec</t>
  </si>
  <si>
    <t>LOYOLA OÑATE FERNANDO SAMUEL</t>
  </si>
  <si>
    <t>david.ordonez@udla.edu.ec</t>
  </si>
  <si>
    <t>ORDOÑEZ ORDOÑEZ DAVID FREDDY</t>
  </si>
  <si>
    <t>1724374788@udla.edu.ec</t>
  </si>
  <si>
    <t>RUEDA ROMERO ERIKA NICOLE</t>
  </si>
  <si>
    <t>yuliana.salvador@udla.edu.ec</t>
  </si>
  <si>
    <t>SALVADOR PALACIOS YULIANA VERENICE</t>
  </si>
  <si>
    <t>fander.sono@udla.edu.ec</t>
  </si>
  <si>
    <t>SONO TOLEDO FANDER MAURICIO</t>
  </si>
  <si>
    <t>david.trelles@udla.edu.ec</t>
  </si>
  <si>
    <t>TRELLES GUZMAN DAVID EFREN</t>
  </si>
  <si>
    <t>jorge.velasquez@udla.edu.ec</t>
  </si>
  <si>
    <t>VELASQUEZ SANDOVAL JORGE ANIBAL</t>
  </si>
  <si>
    <t>katherine.cruz@udla.edu.ec</t>
  </si>
  <si>
    <t>CRUZ TORRES KATHERINE ALEXANDRA</t>
  </si>
  <si>
    <t>paola.garces@udla.edu.ec</t>
  </si>
  <si>
    <t>GARCES GAVILANES PAOLA ALEJANDRA</t>
  </si>
  <si>
    <t>byron.carvajal@udla.edu.ec</t>
  </si>
  <si>
    <t>CARVAJAL MOSQUERA BYRON ANDRES</t>
  </si>
  <si>
    <t>fernando.herrera@udla.edu.ec</t>
  </si>
  <si>
    <t>HERRERA JACOME FERNANDO XAVIER</t>
  </si>
  <si>
    <t>luis.maestre@udla.edu.ec</t>
  </si>
  <si>
    <t>MAESTRE OROZCO LUIS ANTONIO</t>
  </si>
  <si>
    <t>patricio.narvaez@udla.edu.ec</t>
  </si>
  <si>
    <t>NARVAEZ BUITRON PATRICIO GERMAN</t>
  </si>
  <si>
    <t>daniel.perez.altabas@udla.edu.ec</t>
  </si>
  <si>
    <t>PEREZ ALTABAS DANIEL</t>
  </si>
  <si>
    <t>iria.puyosa@udla.edu.ec</t>
  </si>
  <si>
    <t>PUYOSA PIÑA IRIA MORAIMA</t>
  </si>
  <si>
    <t>micaela.isch@udla.edu.ec</t>
  </si>
  <si>
    <t>ISCH JARAMILLO MICAELA</t>
  </si>
  <si>
    <t>lorena.sanchez@udla.edu.ec</t>
  </si>
  <si>
    <t>SANCHEZ OVIEDO LORENA ANDREA</t>
  </si>
  <si>
    <t>ivonne.achig@udla.edu.ec</t>
  </si>
  <si>
    <t>ACHIG CONGUSHI IVONNE FERNANDA</t>
  </si>
  <si>
    <t>jessica.aillon@udla.edu.ec</t>
  </si>
  <si>
    <t>AILLON AGUIRRE JESSICA PAMELA</t>
  </si>
  <si>
    <t>deisy.asanza@udla.edu.ec</t>
  </si>
  <si>
    <t>ASANZA LOOR DEISY KARINA</t>
  </si>
  <si>
    <t>paul.ayala@udla.edu.ec</t>
  </si>
  <si>
    <t>AYALA CASTILLO PAUL ALEJANDRO</t>
  </si>
  <si>
    <t>karen.bilbao@udla.edu.ec</t>
  </si>
  <si>
    <t>BILBAO MEDRANO KAREN STEFANY</t>
  </si>
  <si>
    <t>andrea.brazales@udla.edu.ec</t>
  </si>
  <si>
    <t>BRAZALES TIPAN ANDREA GEOMARA</t>
  </si>
  <si>
    <t>martha.calderon@udla.edu.ec</t>
  </si>
  <si>
    <t>CALDERON YANEZ MARTHA JIMENA</t>
  </si>
  <si>
    <t>diego.castaneda@udla.edu.ec</t>
  </si>
  <si>
    <t>CASTAÑEDA ROJAS DIEGO SEBASTIAN</t>
  </si>
  <si>
    <t>marilyn.chavez@udla.edu.ec</t>
  </si>
  <si>
    <t>CHAVEZ BONIFAZ MARILYN STEFANIA</t>
  </si>
  <si>
    <t>jessenia.coloma@udla.edu.ec</t>
  </si>
  <si>
    <t>COLOMA MANCHENO JESSENIA ALEJANDRA</t>
  </si>
  <si>
    <t>olga.conforme@udla.edu.ec</t>
  </si>
  <si>
    <t>CONFORME CORNEJO OLGA DIOSELINA</t>
  </si>
  <si>
    <t>david.dominguez@udla.edu.ec</t>
  </si>
  <si>
    <t>DOMINGUEZ TAMAYO DAVID ALEJANDRO</t>
  </si>
  <si>
    <t>javier.guana@udla.edu.ec</t>
  </si>
  <si>
    <t>GUAÑA MOYA EDISON JAVIER</t>
  </si>
  <si>
    <t>gabriela.lalaleo@udla.edu.ec</t>
  </si>
  <si>
    <t>LALALEO CUCALON GABRIELA PAOLA</t>
  </si>
  <si>
    <t>lilia.lascano@udla.edu.ec</t>
  </si>
  <si>
    <t>LASCANO GUERRERO LILIA MARGARITA</t>
  </si>
  <si>
    <t>christian.lemus@udla.edu.ec</t>
  </si>
  <si>
    <t>LEMUS CRIOLLO CHRISTIAN RAFAEL</t>
  </si>
  <si>
    <t>adriana.llerena@udla.edu.ec</t>
  </si>
  <si>
    <t>LLERENA GALVEZ ADRIANA JEANETH</t>
  </si>
  <si>
    <t>daniel.lozada@udla.edu.ec</t>
  </si>
  <si>
    <t>LOZADA REINOSO DANIEL ALBERTO</t>
  </si>
  <si>
    <t>cristina.montero@udla.edu.ec</t>
  </si>
  <si>
    <t>MONTERO JIJON CRISTINA FERNANDA</t>
  </si>
  <si>
    <t>erika.mora@udla.edu.ec</t>
  </si>
  <si>
    <t>MORA SALAS ERIKA ROXANA</t>
  </si>
  <si>
    <t>julio.noble@udla.edu.ec</t>
  </si>
  <si>
    <t>NOBLE CHALACAN JULIO CESAR</t>
  </si>
  <si>
    <t>jonathan.padilla@udla.edu.ec</t>
  </si>
  <si>
    <t>PADILLA TRAVEZ JONATHAN GABRIEL</t>
  </si>
  <si>
    <t>carlos.paredes@udla.edu.ec</t>
  </si>
  <si>
    <t>PAREDES PAREDES CARLOS JAVIER</t>
  </si>
  <si>
    <t>1714489992@udla.edu.ec</t>
  </si>
  <si>
    <t>POZO PROAÑO ANDREA CRISTINA</t>
  </si>
  <si>
    <t>victor.romero@udla.edu.ec</t>
  </si>
  <si>
    <t>ROMERO DEL SALTO VICTOR RODOLFO</t>
  </si>
  <si>
    <t>patricio.ruiz@udla.edu.ec</t>
  </si>
  <si>
    <t>RUIZ ALCIVAR PATRICIO RUBEN</t>
  </si>
  <si>
    <t>veronica.sevilla@udla.edu.ec</t>
  </si>
  <si>
    <t>SEVILLA VACA VERONICA ALEXANDRA</t>
  </si>
  <si>
    <t>diana.suarez@udla.edu.ec</t>
  </si>
  <si>
    <t>SUAREZ CLAVIJO DIANA CAROLINA</t>
  </si>
  <si>
    <t>leslie.tasiguanoqudla.edu.ec</t>
  </si>
  <si>
    <t>TASIGUANO QUEZADA LESLIE ALEXANDRA</t>
  </si>
  <si>
    <t>katherine.vivanco@udla.edu.ec</t>
  </si>
  <si>
    <t>VIVANCO COELLO KATHERINE LISSETE</t>
  </si>
  <si>
    <t>ivan.yanez@udla.edu.ec</t>
  </si>
  <si>
    <t>YANEZ MOYA IVAN ALEXANDER</t>
  </si>
  <si>
    <t>maria.yepez@udla.edu.ec</t>
  </si>
  <si>
    <t>YEPEZ ERAZO MARIA DANIELA</t>
  </si>
  <si>
    <t>giovanni.bastidas@udla.edu.ec</t>
  </si>
  <si>
    <t>BASTIDAS ZELAYA GIOVANNI SANTIAGO</t>
  </si>
  <si>
    <t>oscar.cuervo@udla.edu.ec</t>
  </si>
  <si>
    <t>CUERVO MONGUI OSCAR ANDRES</t>
  </si>
  <si>
    <t>andrea.garcia@udla.edu.ec</t>
  </si>
  <si>
    <t>GARCIA DIONISIO ANDREA EDILMA</t>
  </si>
  <si>
    <t>irma.leon@udla.edu.ec</t>
  </si>
  <si>
    <t>LEON GUANIN IRMA CORINA</t>
  </si>
  <si>
    <t>leonardo.perez@udla.edu.ec</t>
  </si>
  <si>
    <t>PEREZ CASTILLO LEONARDO FAVIO</t>
  </si>
  <si>
    <t>victor.jacome@udla.edu.ec</t>
  </si>
  <si>
    <t>JACOME OQUENDO VICTOR CRISTOBAL</t>
  </si>
  <si>
    <t>casandra.garcia@udla.edu.ec</t>
  </si>
  <si>
    <t>GARCIA NAVAS CASANDRA LISSETTE</t>
  </si>
  <si>
    <t>samanta.gordon@udla.edu.ec</t>
  </si>
  <si>
    <t>GORDON RIOS SAMANTHA STEFANIA</t>
  </si>
  <si>
    <t>diana.sotelo@udla.edu.ec</t>
  </si>
  <si>
    <t>SOTELO PALLASCO DIANA CAROLINA</t>
  </si>
  <si>
    <t>francisca.perez@udla.edu.ec</t>
  </si>
  <si>
    <t>PEREZ SARMIENTO FRANCISCA LEONOR</t>
  </si>
  <si>
    <t>francisco.aviles@udla.edu.ec</t>
  </si>
  <si>
    <t>AVILES ROMERO FRANCISCO</t>
  </si>
  <si>
    <t>antonio.camacho@udla.edu.ec</t>
  </si>
  <si>
    <t>CAMACHO ARTETA ANTONIO NICOLAS</t>
  </si>
  <si>
    <t>1710232859@udla.edu.ec</t>
  </si>
  <si>
    <t>ACEVEDO RIPALDA MARIA GABRIELA</t>
  </si>
  <si>
    <t>olga.angulo@udla.edu.ec</t>
  </si>
  <si>
    <t>ANGULO CRUZ OLGA ALEXANDRA</t>
  </si>
  <si>
    <t>javier.arano@udla.edu.ec</t>
  </si>
  <si>
    <t>ARANO JAVIER ROBERTO</t>
  </si>
  <si>
    <t>juan.barreno@udla.edu.ec</t>
  </si>
  <si>
    <t>BARRENO VILLACIS JUAN OMAR</t>
  </si>
  <si>
    <t>eliana.barrios@udla.edu.ec</t>
  </si>
  <si>
    <t>BARRIOS RHOR ELIANA MARGARITA</t>
  </si>
  <si>
    <t>lucrecia.blanchut@udla.edu.ec</t>
  </si>
  <si>
    <t>BLANCHUT LUCRECIA</t>
  </si>
  <si>
    <t>jennifer.byron@udla.edu.ec</t>
  </si>
  <si>
    <t>BYRON TERAN JENNIFER EMILIA</t>
  </si>
  <si>
    <t>andrea.cevallos@udla.edu.ec</t>
  </si>
  <si>
    <t>CEVALLOS JARRO ANDREA DEL CARMEN</t>
  </si>
  <si>
    <t>miguel.chavez@udla.edu.ec</t>
  </si>
  <si>
    <t>CHAVEZ AVILES MIGUEL ANGEL</t>
  </si>
  <si>
    <t>juan.cifuentes@udla.edu.ec</t>
  </si>
  <si>
    <t>CIFUENTES MORETA JUAN FERNANDO</t>
  </si>
  <si>
    <t>maria.cruz.salazar@udla.edu.ec</t>
  </si>
  <si>
    <t>CRUZ SALAZAR MARIA ALEJANDRA</t>
  </si>
  <si>
    <t>rommel.enriquez@udla.edu.ec</t>
  </si>
  <si>
    <t>ENRIQUEZ ESCOBAR ROMMEL ALEXEY</t>
  </si>
  <si>
    <t>karina.escalona@udla.edu.ec</t>
  </si>
  <si>
    <t>ESCALONA PEÑA KARINA</t>
  </si>
  <si>
    <t>olga.fernandez@udla.edu.ec</t>
  </si>
  <si>
    <t>FERNANDEZ VALDES OLGA DE LA CARIDAD</t>
  </si>
  <si>
    <t>roberto.morales.palacios@udla.edu.ec</t>
  </si>
  <si>
    <t>MORALES PALACIOS ROBERTO SANTIAGO</t>
  </si>
  <si>
    <t>santiago.munoz.solorzano@udla.edu.ec</t>
  </si>
  <si>
    <t>MUÑOZ SOLORZANO SANTIAGO DAVID</t>
  </si>
  <si>
    <t>maria.oviedo@udla.edu.ec</t>
  </si>
  <si>
    <t>OVIEDO COSTALES MARIA SOLEDAD</t>
  </si>
  <si>
    <t>emanuelle.profumi@udla.edu.ec</t>
  </si>
  <si>
    <t>PROFUMI EMANUELE</t>
  </si>
  <si>
    <t>byron.revelo@udla.edu.ec</t>
  </si>
  <si>
    <t>REVELO VIZUETE BYRON RAMIRO</t>
  </si>
  <si>
    <t>maira.rojas@udla.edu.ec</t>
  </si>
  <si>
    <t>ROJAS CARRILLO MAIRA JHOVANA</t>
  </si>
  <si>
    <t>celmira.rubio@udla.edu.ec</t>
  </si>
  <si>
    <t>RUBIO ZULUAGA CELMIRA MARIA</t>
  </si>
  <si>
    <t>karina.sanchez.paz@udla.edu.ec</t>
  </si>
  <si>
    <t>SANCHEZ PAZ KARINA PAOLA</t>
  </si>
  <si>
    <t>diego.urbina@udla.edu.ec</t>
  </si>
  <si>
    <t>URBINA CALDERON DIEGO ALEXANDER</t>
  </si>
  <si>
    <t>juan.valdez@udla.edu.ec</t>
  </si>
  <si>
    <t>VALDEZ YEPEZ JUAN FRANCISCO</t>
  </si>
  <si>
    <t>mauricio.vega@udla.edu.ec</t>
  </si>
  <si>
    <t>VEGA CAJAS MAURICIO SANTIAGO</t>
  </si>
  <si>
    <t>omar.vinueza@udla.edu.ec</t>
  </si>
  <si>
    <t>VINUEZA BURBANO OMAR PATRICIO</t>
  </si>
  <si>
    <t>alba.viveros@udla.edu.ec</t>
  </si>
  <si>
    <t>VIVEROS ESPINOSA ALBA LILIANA</t>
  </si>
  <si>
    <t>glenda.vizcaino@udla.edu.ec</t>
  </si>
  <si>
    <t>VIZCAINO JARAMILLO GLENDA ISABEL</t>
  </si>
  <si>
    <t>isaac.zeas@udla.edu.ec</t>
  </si>
  <si>
    <t>ZEAS ORELLANA ISAAC EFRAIN</t>
  </si>
  <si>
    <t>fernando.zuniga@udla.edu.ec</t>
  </si>
  <si>
    <t>ZUÑIGA TELLO FERNANDO STALIN</t>
  </si>
  <si>
    <t>carolina.barba@udla.edu.ec</t>
  </si>
  <si>
    <t>BARBA VACA JIMENA CAROLINA</t>
  </si>
  <si>
    <t>olalla.barreiro@udla.edu.ec</t>
  </si>
  <si>
    <t>BARREIRO COSTA OLALLA</t>
  </si>
  <si>
    <t>luis.antamba@udla.edu.ec</t>
  </si>
  <si>
    <t>ANTAMBA CHACUA LUIS IVAN</t>
  </si>
  <si>
    <t>michael.blanchard@udla.edu.ec</t>
  </si>
  <si>
    <t>BLANCHARD MICHAEL ROBERT</t>
  </si>
  <si>
    <t>daniel.cevallos@udla.edu.ec</t>
  </si>
  <si>
    <t>CEVALLOS VILLACIS DANIEL MARCELO</t>
  </si>
  <si>
    <t>gabriela.flores@udla.edu.ec</t>
  </si>
  <si>
    <t>FLORES AGUILAR GABRIELA KARINA</t>
  </si>
  <si>
    <t>paola.garcia.chacon@udla.edu.ec</t>
  </si>
  <si>
    <t>GARCIA CHACON PAOLA DEL ROSARIO</t>
  </si>
  <si>
    <t>paul.garcia@udla.edu.ec</t>
  </si>
  <si>
    <t>GARCIA VALLEJO PAUL VICENTE</t>
  </si>
  <si>
    <t>esteban.granda@udla.edu.ec</t>
  </si>
  <si>
    <t>GRANDA ROJAS ESTEBAN FRANCISCO</t>
  </si>
  <si>
    <t>mishell.moreno@udla.edu.ec</t>
  </si>
  <si>
    <t>MORENO ABRIL MISHELL CAROLINA</t>
  </si>
  <si>
    <t>rosa.novillo@udla.edu.ec</t>
  </si>
  <si>
    <t>NOVILLO CARDENAS ROSA INES</t>
  </si>
  <si>
    <t>omar.abdulrahman@udla.edu.ec</t>
  </si>
  <si>
    <t>OMAR GHASSAN ABDULRAHMAN SAIF</t>
  </si>
  <si>
    <t>lenin.pazmino@udla.edu.ec</t>
  </si>
  <si>
    <t>PAZMIÑO VELASCO LENIN MAURICIO</t>
  </si>
  <si>
    <t>willam.plascencia@udla.edu.ec</t>
  </si>
  <si>
    <t>PLASCENCIA GUAILLAS WILLAM JOSE</t>
  </si>
  <si>
    <t>daniel.sono@udla.edu.ec</t>
  </si>
  <si>
    <t>SONO TOLEDO DANIEL DAVID</t>
  </si>
  <si>
    <t>ruth.zurita@udla.edu.ec</t>
  </si>
  <si>
    <t>ZURITA ARAQUE RUTH MARIA</t>
  </si>
  <si>
    <t>eddy.alvarez@udla.edu.ec</t>
  </si>
  <si>
    <t>ALVAREZ LALVAY EDDY JHONNY</t>
  </si>
  <si>
    <t>gabriela.artieda@udla.edu.ec</t>
  </si>
  <si>
    <t>ARTIEDA BALDEON GABRIELA CAROLINA</t>
  </si>
  <si>
    <t>christiam.barzallo@udla.edu.ec</t>
  </si>
  <si>
    <t>BARZALLO VITERI CHRISTIAM SANDRO</t>
  </si>
  <si>
    <t>johnny.bedoya@udla.edu.ec</t>
  </si>
  <si>
    <t>BEDOYA CABEZAS JOHNNY PATRICIO</t>
  </si>
  <si>
    <t>cristina.chavez@udla.edu.ec</t>
  </si>
  <si>
    <t>CHAVEZ REYES CRISTINA ANTONIETA</t>
  </si>
  <si>
    <t>pablo.cortez@udla.edu.ec</t>
  </si>
  <si>
    <t>CORTEZ GARZON PABLO GONZALO</t>
  </si>
  <si>
    <t>esteban.fernandez@udla.edu.ec</t>
  </si>
  <si>
    <t>FERNANDEZ MOREIRA ESTEBAN</t>
  </si>
  <si>
    <t>paul.flores@udla.edu.ec</t>
  </si>
  <si>
    <t>FLORES NARVAEZ PAUL JOEL</t>
  </si>
  <si>
    <t>maria.gabela@udla.edu.ec</t>
  </si>
  <si>
    <t>GABELA BERRONES MARIA PILAR</t>
  </si>
  <si>
    <t>ligia.gomez@udla.edu.ec</t>
  </si>
  <si>
    <t>GOMEZ ROSERO LIGIA GABRIELA</t>
  </si>
  <si>
    <t>jose.jaramillo@udla.edu.ec</t>
  </si>
  <si>
    <t>JARAMILLO USHPA JOSE FERNANDO</t>
  </si>
  <si>
    <t>adonis.rosales@udla.edu.ec</t>
  </si>
  <si>
    <t>ROSALES GARCIA ADONIS RICARDO</t>
  </si>
  <si>
    <t>emma.samaniego@udla.edu.ec</t>
  </si>
  <si>
    <t>SAMANIEGO MELCUMIAN EMMA MARIA</t>
  </si>
  <si>
    <t>ricardo.suarez@udla.edu.ec</t>
  </si>
  <si>
    <t>SUAREZ CRESPO RICARDO ALEJANDRO</t>
  </si>
  <si>
    <t>dalgys.tan@udla.edu.ec</t>
  </si>
  <si>
    <t>TAN SOUTO DALGYS ANABEL</t>
  </si>
  <si>
    <t>doris.velasco@udla.edu.ec</t>
  </si>
  <si>
    <t>VELASCO ARGUELLO DORIS GRACIELA</t>
  </si>
  <si>
    <t>david.villacis@udla.edu.ec</t>
  </si>
  <si>
    <t>VILLACIS PAZOS DAVID XAVIER</t>
  </si>
  <si>
    <t>lisandra.docampo@udla.edu.ec</t>
  </si>
  <si>
    <t>DOCAMPO LOPEZ LISANDRA</t>
  </si>
  <si>
    <t>nelida.lasso@udla.edu.ec</t>
  </si>
  <si>
    <t>LASSO ANDINO NELIDA FABIOLA</t>
  </si>
  <si>
    <t>andres.leon.villacis@udla.edu.ec</t>
  </si>
  <si>
    <t>LEON VILLACIS ANDRES RODRIGO</t>
  </si>
  <si>
    <t>jose.serrano.sancho@udla.edu.ec</t>
  </si>
  <si>
    <t>SERRANO SANCHO JOSE IGNACIO</t>
  </si>
  <si>
    <t>julia.toapanta@udla.edu.ec</t>
  </si>
  <si>
    <t>TOAPANTA TORRES JULIA EDITH</t>
  </si>
  <si>
    <t>christian.chasi@udla.edu.ec</t>
  </si>
  <si>
    <t>CHASI ESCOBAR CHRISTIAN PAUL</t>
  </si>
  <si>
    <t>mario.cisneros@udla.edu.ec</t>
  </si>
  <si>
    <t>CISNEROS BAEZ MARIO ANDRES</t>
  </si>
  <si>
    <t>juan.moreano@udla.edu.ec</t>
  </si>
  <si>
    <t>MOREANO CISNEROS JUAN JOSE</t>
  </si>
  <si>
    <t>jose.serrano@udla.edu.ec</t>
  </si>
  <si>
    <t>SERRANO ORDOÑEZ JOSE ANTONIO</t>
  </si>
  <si>
    <t>celiner.ascanio@udla.edu.ec</t>
  </si>
  <si>
    <t>ASCANIO BARRIOS CELINER DE JESUS</t>
  </si>
  <si>
    <t>maria.bayas@udla.edu.ec</t>
  </si>
  <si>
    <t>BAYAS SALTOS MARIA INES</t>
  </si>
  <si>
    <t>carolina.cedeno@udla.edu.ec</t>
  </si>
  <si>
    <t>CEDEÑO COPPIANO CAROLINA</t>
  </si>
  <si>
    <t>mauricio.chipantiza@udla.edu.ec</t>
  </si>
  <si>
    <t>CHIPANTIZA SAENZ MAURICIO XAVIER</t>
  </si>
  <si>
    <t>XDA335231</t>
  </si>
  <si>
    <t>pedro.longart@udla.edu.ec</t>
  </si>
  <si>
    <t>LONGART CUESTA PEDRO ROBERTO</t>
  </si>
  <si>
    <t>julio.oleas@udla.edu.ec</t>
  </si>
  <si>
    <t>OLEAS RUEDA JULIO CESAR</t>
  </si>
  <si>
    <t>adlin.prieto@udla.edu.ec</t>
  </si>
  <si>
    <t>PRIETO RODRIGUEZ ADLIN DE JESUS</t>
  </si>
  <si>
    <t>edgar.zuniga@udla.edu.ec</t>
  </si>
  <si>
    <t>ZUÑIGA SALAZAR EDGAR MANUEL</t>
  </si>
  <si>
    <t>jose.alvarez@udla.edu.ec</t>
  </si>
  <si>
    <t>ALVAREZ SUAREZ JOSE MIGUEL</t>
  </si>
  <si>
    <t>karla.chamorro@udla.edu.ec</t>
  </si>
  <si>
    <t>CHAMORRO BASURTO KARLA VANESSA</t>
  </si>
  <si>
    <t>victor.guerrrero.santillan@udla.edu.ec</t>
  </si>
  <si>
    <t>GUERRERO SANTILLAN VICTOR HUGO</t>
  </si>
  <si>
    <t>camilo.haro@udla.edu.ec</t>
  </si>
  <si>
    <t>HARO BARROSO CAMILO PAVEL</t>
  </si>
  <si>
    <t>marco.lalama@udla.edu.ec</t>
  </si>
  <si>
    <t>LALAMA GROSS MARCO ANTONIO</t>
  </si>
  <si>
    <t>lizeth.pauker@udla.edu.ec</t>
  </si>
  <si>
    <t>PAUKER TENEDA LIZETH MICHELLE</t>
  </si>
  <si>
    <t>andrea.rivadeneira@udla.edu.ec</t>
  </si>
  <si>
    <t>RIVADENEIRA COFRE ANDREA PATRICIA</t>
  </si>
  <si>
    <t>tom.vandiessen@udla.edu.ec</t>
  </si>
  <si>
    <t>VAN DIESSEN TOM HENDRIKUS MARIA</t>
  </si>
  <si>
    <t>andres.flores@udla.edu.ec</t>
  </si>
  <si>
    <t>FLORES VILLAGOMEZ ANDRES</t>
  </si>
  <si>
    <t>esteban.ortiz.prado@udla.edu.ec</t>
  </si>
  <si>
    <t>ORTIZ PRADO ESTEBAN</t>
  </si>
  <si>
    <t>maria.utreras@udla.edu.ec</t>
  </si>
  <si>
    <t>UTRERAS CARBALI MARIA FERNANDA</t>
  </si>
  <si>
    <t>carlos.gonzalez@udla.edu.ec</t>
  </si>
  <si>
    <t>GONZALEZ VALLEJO CARLOS LUIS</t>
  </si>
  <si>
    <t>geovanny.verdezoto@udla.edu.ec</t>
  </si>
  <si>
    <t>VERDEZOTO BOSQUEZ GEOVANNY MAURICIO</t>
  </si>
  <si>
    <t>andrea.castrillon@udla.edu.ec</t>
  </si>
  <si>
    <t>CASTRILLON SANDOVAL ANDREA ESTEFANIA</t>
  </si>
  <si>
    <t>daniela.flores.defaz@udla.edu.ec</t>
  </si>
  <si>
    <t>FLORES DEFAZ DANIELA ALEXANDRA</t>
  </si>
  <si>
    <t>david.narvaez.narvaez@udla.edu.ec</t>
  </si>
  <si>
    <t>NARVAEZ NARVAEZ DAVID ANDRES</t>
  </si>
  <si>
    <t>mariaisabel.salvador@udla.edu.ec</t>
  </si>
  <si>
    <t>SALVADOR CRESPO MARIA ISABEL DE FATIMA</t>
  </si>
  <si>
    <t>stanley.tirado@udla.edu.ec</t>
  </si>
  <si>
    <t>TIRADO PAZ STANLEY XAVIER</t>
  </si>
  <si>
    <t>darwin.sarango@udla.edu.ec</t>
  </si>
  <si>
    <t>SARANGO SALINAS DARWIN MIGUEL</t>
  </si>
  <si>
    <t>miguel.aguirre@udla.edu.ec</t>
  </si>
  <si>
    <t>AGUIRRE ANDRANGO MIGUEL ANGEL</t>
  </si>
  <si>
    <t>tayron.valarezo@udla.edu.ec</t>
  </si>
  <si>
    <t>VALAREZO ERAS TAYRON MICHAEL</t>
  </si>
  <si>
    <t>cesar.chillagano@udla.edu.ec</t>
  </si>
  <si>
    <t>CHILLAGANO CEPEDA CESAR AUGUSTO</t>
  </si>
  <si>
    <t>patricia.ramirez@udla.edu.ec</t>
  </si>
  <si>
    <t>RAMIREZ FERNANDEZ PATRICIA GABRIELA</t>
  </si>
  <si>
    <t>eileen.velez@udla.edu.ec</t>
  </si>
  <si>
    <t>VELEZ ALVAREZ EILEEN CECILIA</t>
  </si>
  <si>
    <t>jessica.mena@udla.edu.ec</t>
  </si>
  <si>
    <t>MENA TRUJILLO JESSICA EDITH</t>
  </si>
  <si>
    <t>cristina.delgado.tarupi@udla.edu.ec</t>
  </si>
  <si>
    <t>DELGADO TARUPI CRISTINA VERENISE</t>
  </si>
  <si>
    <t>TERAN CADENA ANDREA MARIBEL</t>
  </si>
  <si>
    <t>jesus.mosquera@udla.edu.ec</t>
  </si>
  <si>
    <t>MOSQUERA FONSECA JESUS ALBERTO</t>
  </si>
  <si>
    <t>carlos.larreategui@udla.edu.ec</t>
  </si>
  <si>
    <t>LARREATEGUI NARDI CARLOS ALFONSO</t>
  </si>
  <si>
    <t>paula.contreras@udla.edu.ec</t>
  </si>
  <si>
    <t>CONTRERAS CASANOVA PAULA ALEJANDRA</t>
  </si>
  <si>
    <t>fabian.porras@udla.edu.ec</t>
  </si>
  <si>
    <t>PORRAS BORJA FABIAN DAVID</t>
  </si>
  <si>
    <t>pablo.troya@udla.edu.ec</t>
  </si>
  <si>
    <t>TROYA VALLEJO PABLO JAVIER</t>
  </si>
  <si>
    <t>segundo.anrango@udla.edu.ec</t>
  </si>
  <si>
    <t>ANRANGO FERNANDEZ SEGUNDO ERNESTO</t>
  </si>
  <si>
    <t>alex.delgado.arellano@udla.edu.ec</t>
  </si>
  <si>
    <t>DELGADO ARELLANO ALEX GIOVANNY</t>
  </si>
  <si>
    <t>corina.garcia@udla.edu.ec</t>
  </si>
  <si>
    <t>GARCIA VASQUEZ CORINA ESTEFANIA</t>
  </si>
  <si>
    <t>juan.guadalupe@udla.edu.ec</t>
  </si>
  <si>
    <t>GUADALUPE TIPAN JUAN CARLOS</t>
  </si>
  <si>
    <t>nathaly.barrera@udla.edu.ec</t>
  </si>
  <si>
    <t>BARRERA AGUILAR NATHALY GABRIELA</t>
  </si>
  <si>
    <t>gabriela.balarezo.lasluisa@udla.edu.ec</t>
  </si>
  <si>
    <t>BALAREZO LASLUISA GABRIELA FERNANDA</t>
  </si>
  <si>
    <t>diana.bedon@udla.edu.ec</t>
  </si>
  <si>
    <t>BEDON CABAL DIANA CRISTINA</t>
  </si>
  <si>
    <t>byron.naranjo@udla.edu.ec</t>
  </si>
  <si>
    <t>NARANJO OLALLA BYRON FABIAN</t>
  </si>
  <si>
    <t>marjorie.reyes@udla.edu.ec</t>
  </si>
  <si>
    <t>REYES PALACIOS MARJORIE LORENA</t>
  </si>
  <si>
    <t>pedro.flor@udla.edu.ec</t>
  </si>
  <si>
    <t>FLOR CARAVIA PEDRO</t>
  </si>
  <si>
    <t>clever.cordero@udla.edu.ec</t>
  </si>
  <si>
    <t>CORDERO CELI CLEVER CRISTIAN</t>
  </si>
  <si>
    <t>luis.diaz@udla.edu.ec</t>
  </si>
  <si>
    <t>DIAZ QUISHPE LUIS FERNANDO</t>
  </si>
  <si>
    <t>andrea.duran@udla.edu.ec</t>
  </si>
  <si>
    <t>DURAN MOLINA ANDREA ESTEFANIA</t>
  </si>
  <si>
    <t>veronica.guerrero@udla.edu.ec</t>
  </si>
  <si>
    <t>GUERRERO REVELO VERONICA MAGALY</t>
  </si>
  <si>
    <t>andres.pallares@udla.edu.ec</t>
  </si>
  <si>
    <t>PALLARES LOPEZ ANDRES</t>
  </si>
  <si>
    <t>G17308042</t>
  </si>
  <si>
    <t>rodolfo.reynoso@udla.edu.ec</t>
  </si>
  <si>
    <t>REYNOSO LUNA RODOLFO</t>
  </si>
  <si>
    <t>evelyn.romero@udla.edu.ec</t>
  </si>
  <si>
    <t>ROMERO RUIZ EVELYN PAOLA</t>
  </si>
  <si>
    <t>javier.sigchos@udla.edu.ec</t>
  </si>
  <si>
    <t>SIGCHOS RIVERA JAVIER ALEXANDER</t>
  </si>
  <si>
    <t>nathaly.alarcon@udla.edu.ec</t>
  </si>
  <si>
    <t>ALARCON CAMPUZANO NATHALY MARCELA</t>
  </si>
  <si>
    <t>maria.vega@udla.edu.ec</t>
  </si>
  <si>
    <t>VEGA FLORES MARIA FERNANDA</t>
  </si>
  <si>
    <t>claudia.suarez@udla.edu.ec</t>
  </si>
  <si>
    <t>SUAREZ CEDILLO CLAUDIA RAQUEL</t>
  </si>
  <si>
    <t>cristian.salazar.zambrano@udla.edu.ec</t>
  </si>
  <si>
    <t>SALAZAR ZAMBRANO CRISTIAN RUBEN</t>
  </si>
  <si>
    <t>marcia.pazmino@udla.edu.ec</t>
  </si>
  <si>
    <t>PAZMIÑO ERAS MARCIA MICHELLE</t>
  </si>
  <si>
    <t>dennis.ruales@udla.edu.ec</t>
  </si>
  <si>
    <t>RUALES MORALES DENNIS FERNANDO</t>
  </si>
  <si>
    <t>katherinebelen.idrobo@udla.edu.ec</t>
  </si>
  <si>
    <t>IDROBO ANDRADE KATHERINE BELEN</t>
  </si>
  <si>
    <t>gabriela.haro@udla.edu.ec</t>
  </si>
  <si>
    <t>HARO CRUZ JUANA GABRIELA</t>
  </si>
  <si>
    <t>sonia.alvarez@udla.edu.ec</t>
  </si>
  <si>
    <t>ALVAREZ MOLINA SONIA DE LOS ANGELES</t>
  </si>
  <si>
    <t>fnbrito@udlanet.ec</t>
  </si>
  <si>
    <t>BRITO HERRERA ANDREA FERNANDA</t>
  </si>
  <si>
    <t>juan.cachago@udla.edu.ec</t>
  </si>
  <si>
    <t>CACHAGO COLLAGUAZO JUAN AGUSTIN</t>
  </si>
  <si>
    <t>sarah.cano@udla.edu.ec</t>
  </si>
  <si>
    <t>CANO SARRIA SARAH ELIZABETH</t>
  </si>
  <si>
    <t>enrique.ceron@udla.edu.ec</t>
  </si>
  <si>
    <t>CERON GUERRERO ENRIQUE MAURICIO</t>
  </si>
  <si>
    <t>carlos.chamba@udla.edu.ec</t>
  </si>
  <si>
    <t>CHAMBA VINUEZA CARLOS JOSUE</t>
  </si>
  <si>
    <t>lucia.flores@udla.edu.ec</t>
  </si>
  <si>
    <t>FLORES GARCIA ANA LUCIA</t>
  </si>
  <si>
    <t>0603458852@udla.edu.ec</t>
  </si>
  <si>
    <t>GRANIZO ULLAURI JUAN GABRIEL</t>
  </si>
  <si>
    <t>1716115322@udla.edu.ec</t>
  </si>
  <si>
    <t>GUAMAN VILLACIS DANIEL ESTEBAN</t>
  </si>
  <si>
    <t>roberto.guano@udla.edu.ec</t>
  </si>
  <si>
    <t>GUANO MAFLA ROBERTO DANIEL</t>
  </si>
  <si>
    <t>1721769980@udla.edu.ec</t>
  </si>
  <si>
    <t>KHAN TOBAR AISHA SHAHEEN</t>
  </si>
  <si>
    <t>LOPEZ PALMA MARIA GABRIELA</t>
  </si>
  <si>
    <t>lizbeth.matute@udla.edu.ec</t>
  </si>
  <si>
    <t>MATUTE CAJIAO LIZBETH CAROLINA</t>
  </si>
  <si>
    <t>0804450914@udla.edu.ec</t>
  </si>
  <si>
    <t>MORAN REASCO JENNIFFER RUBI</t>
  </si>
  <si>
    <t>aacelleri@udlanet.ec</t>
  </si>
  <si>
    <t>PALIZ CELLERI ANTHONY ALEXANDER</t>
  </si>
  <si>
    <t>freddy.ramirez@udla.edu.ec</t>
  </si>
  <si>
    <t>RAMIREZ LOPEZ FREDDY FABRICIO</t>
  </si>
  <si>
    <t>francisco.rosero.hurtado@udla.edu.ec</t>
  </si>
  <si>
    <t>ROSERO HURTADO FRANCISCO STALIN</t>
  </si>
  <si>
    <t>1714966726@udla.edu.ec</t>
  </si>
  <si>
    <t>SERRANO MEYER MICHELLE VICTORIA</t>
  </si>
  <si>
    <t>1207262641@udla.edu.ec</t>
  </si>
  <si>
    <t>TORRES BONILLA CARLOS ANDRES</t>
  </si>
  <si>
    <t>1724080773@udla.edu.ec</t>
  </si>
  <si>
    <t>VASQUEZ CAJAS DANIELA RENATA</t>
  </si>
  <si>
    <t>cristina.vela@udla.edu.ec</t>
  </si>
  <si>
    <t>VELA PAREDES CRISTINA</t>
  </si>
  <si>
    <t>caroline.frey@udla.edu.ec</t>
  </si>
  <si>
    <t>FREY VAN NUFFEL CAROLINE ALICE</t>
  </si>
  <si>
    <t>mirela.salvador@udla.edu.ec</t>
  </si>
  <si>
    <t>SALVADOR TINOCO MIRELLA ESTEFANIA</t>
  </si>
  <si>
    <t>morayma.hinostroza@udla.edu.ec</t>
  </si>
  <si>
    <t>HINOSTROZA GUERRERO ROSA MORAIMA</t>
  </si>
  <si>
    <t>1714558473@udla.edu.ec</t>
  </si>
  <si>
    <t>SAENZ CRESPO ROBERTO JOSE</t>
  </si>
  <si>
    <t>mariadaniela.barona@udla.edu.ec</t>
  </si>
  <si>
    <t>BARONA CORDERO MARIA DANIELA</t>
  </si>
  <si>
    <t>ivette.barreno@udla.edu.ec</t>
  </si>
  <si>
    <t>BARRENO PROAÑO IVETTE MERCEDES</t>
  </si>
  <si>
    <t>maria.espinel.cueva@udla.edu.ec</t>
  </si>
  <si>
    <t>ESPINEL CUEVA MARIA DANIELA</t>
  </si>
  <si>
    <t>maria.guerrero.lenthall@udla.edu.ec</t>
  </si>
  <si>
    <t>GUERRERO LENTHALL PAULINA ELIZABETH</t>
  </si>
  <si>
    <t>leonor.lasso@udla.edu.ec</t>
  </si>
  <si>
    <t>LASSO ANDRADE LEONOR ALEXANDRA</t>
  </si>
  <si>
    <t>cristina.simon@udla.edu.ec</t>
  </si>
  <si>
    <t>SIMON TORRES CRISTINA ISABEL</t>
  </si>
  <si>
    <t>jesus.copa@udla.edu.ec</t>
  </si>
  <si>
    <t>COPA QUISHPI JESUS ABRAHAM</t>
  </si>
  <si>
    <t>larry.amador@udla.edu.ec</t>
  </si>
  <si>
    <t>AMADOR SARMIENTO LARRY STEVEN</t>
  </si>
  <si>
    <t>marcia.balarezo@udla.edu.ec</t>
  </si>
  <si>
    <t>BALAREZO PAEZ MARCIA GABRIELA</t>
  </si>
  <si>
    <t>cristian.barahona@udla.edu.ec</t>
  </si>
  <si>
    <t>BARAHONA PUCA CRISTIAN ISRAEL</t>
  </si>
  <si>
    <t>sebastian.calderon@udla.edu.ec</t>
  </si>
  <si>
    <t>CALDERON LANDETA SEBASTIAN BENJAMIN</t>
  </si>
  <si>
    <t>david.canas@udla.edu.ec</t>
  </si>
  <si>
    <t>CAÑAS BELTRAN DAVID ISRAEL</t>
  </si>
  <si>
    <t>luis.caza@udla.edu.ec</t>
  </si>
  <si>
    <t>CAZA TRELLES LUIS WLADIMIR</t>
  </si>
  <si>
    <t>1721057964@udla.edu.ec</t>
  </si>
  <si>
    <t>ESCOBAR RIVERA MARIA CRISTINA</t>
  </si>
  <si>
    <t>0502783426@udla.edu.ec</t>
  </si>
  <si>
    <t>ESPINEL CORTEZ MARCOS GIUSEPPE</t>
  </si>
  <si>
    <t>1750283242@udla.edu.ec</t>
  </si>
  <si>
    <t>FUEL GONZAGA JOHANNA PATRICIA</t>
  </si>
  <si>
    <t>maria.granda.roman@udla.edu.ec</t>
  </si>
  <si>
    <t>GRANDA ROMAN MARIA JOSE</t>
  </si>
  <si>
    <t>diana.huera@udla.edu.ec</t>
  </si>
  <si>
    <t>HUERA ORTIZ DIANA LUCIA</t>
  </si>
  <si>
    <t>mario.naranjo@udla.edu.ec</t>
  </si>
  <si>
    <t>NARANJO RODRIGUEZ MARIO ALEJANDRO</t>
  </si>
  <si>
    <t>valeria.ocana@udla.edu.ec</t>
  </si>
  <si>
    <t>OCAÑA ESCOBAR VALERIA ESTEFANIA</t>
  </si>
  <si>
    <t>maria.pena.castillo@udla.edu.ec</t>
  </si>
  <si>
    <t>PEÑA CASTILLO MARIA JOSE</t>
  </si>
  <si>
    <t>alexandra.rosales@udla.edu.ec</t>
  </si>
  <si>
    <t>ROSALES DAVILA ALEXANDRA PATRICIA</t>
  </si>
  <si>
    <t>ismael.rosero@udla.edu.ec</t>
  </si>
  <si>
    <t>ROSERO PEREZ ISMAEL SHARONE</t>
  </si>
  <si>
    <t>lisbeth.santos@udla.edu.ec</t>
  </si>
  <si>
    <t>SANTOS CARRAZCO LISBETH ARACELY</t>
  </si>
  <si>
    <t>erika.toapanta@udla.edu.ec</t>
  </si>
  <si>
    <t>TOAPANTA SABANDO ERIKA LIZETH</t>
  </si>
  <si>
    <t>carmen.vinueza@udla.edu.ec</t>
  </si>
  <si>
    <t>VINUEZA LOPEZ CARMEN GABRIELA</t>
  </si>
  <si>
    <t>ivan.zumba@udla.edu.ec</t>
  </si>
  <si>
    <t>ZUMBA GAVELA IVAN ALEXANDER</t>
  </si>
  <si>
    <t>diego.davila.otero@udla.edu.ec</t>
  </si>
  <si>
    <t>DAVILA OTERO DIEGO OSWALDO</t>
  </si>
  <si>
    <t>maria.cabascango@udla.edu.ec</t>
  </si>
  <si>
    <t>CABASCANGO NARANJO MARIA GABRIELA</t>
  </si>
  <si>
    <t>maria.hernandez@udla.edu.ec</t>
  </si>
  <si>
    <t>HERNANDEZ HERRERA MARIA</t>
  </si>
  <si>
    <t>yeny.padilla@udla.edu.ec</t>
  </si>
  <si>
    <t>PADILLA ALVAREZ YENY</t>
  </si>
  <si>
    <t>andres.pazmino@udla.edu.ec</t>
  </si>
  <si>
    <t>PAZMIÑO HERNANDEZ ANDRES GONZALO</t>
  </si>
  <si>
    <t>diego.ramirez@udla.edu.ec</t>
  </si>
  <si>
    <t>RAMIREZ CASTRO DIEGO FRANCISCO</t>
  </si>
  <si>
    <t>meysis.carmenati@udla.edu.ec</t>
  </si>
  <si>
    <t>CARMENATI GONZALEZ MEYSIS</t>
  </si>
  <si>
    <t>fernando.coral@udla.edu.ec</t>
  </si>
  <si>
    <t>CORAL POLANCO FERNANDO VINICIO</t>
  </si>
  <si>
    <t>francisco.dominguez@udla.edu.ec</t>
  </si>
  <si>
    <t>DOMINGUEZ RODRIGUEZ FRANCISCO JAVIER</t>
  </si>
  <si>
    <t>henry.garcia@udla.edu.ec</t>
  </si>
  <si>
    <t>GARCIA VALENCIA HENRY DAVID</t>
  </si>
  <si>
    <t>mario.gonzalez.rodriguez@udla.edu.ec</t>
  </si>
  <si>
    <t>GONZALEZ RODRIGUEZ MARIO SALVADOR</t>
  </si>
  <si>
    <t>soraya.narvaez@udla.edu.ec</t>
  </si>
  <si>
    <t>NARVAEZ ESPIN SORAYA NICOLE</t>
  </si>
  <si>
    <t>andrea.vela.chiriboga@udla.edu.ec</t>
  </si>
  <si>
    <t>VELA CHIRIBOGA ANDREA CAROLINA</t>
  </si>
  <si>
    <t>javier.toro.merizalde@udla.edu.ec</t>
  </si>
  <si>
    <t>TORO MERIZALDE JAVIER RICARDO</t>
  </si>
  <si>
    <t>oscar.albuja.unda@udla.edu.ec</t>
  </si>
  <si>
    <t>ALBUJA UNDA OSCAR ALBERTO</t>
  </si>
  <si>
    <t>mauricio.angel@udla.edu.ec</t>
  </si>
  <si>
    <t>ANGEL ANGEL MAURICIO</t>
  </si>
  <si>
    <t>rafael.arcos@udla.edu.ec</t>
  </si>
  <si>
    <t>ARCOS REINA RAFAEL ANDRES</t>
  </si>
  <si>
    <t>carlos.bastidas@udla.edu.ec</t>
  </si>
  <si>
    <t>BASTIDAS CALDES CARLOS ANDRES</t>
  </si>
  <si>
    <t>johan.ceballos@udla.edu.ec</t>
  </si>
  <si>
    <t>CEBALLOS CAÑON JOHAN ARMANDO</t>
  </si>
  <si>
    <t>martha.fors@udla.edu.ec</t>
  </si>
  <si>
    <t>FORS LOPEZ MARTHA MARIA</t>
  </si>
  <si>
    <t>daniel.gonzalez.sanchez@udla.edu.ec</t>
  </si>
  <si>
    <t>GONZALEZ SANCHEZ DANIEL</t>
  </si>
  <si>
    <t>daniel.herrera@udla.edu.ec</t>
  </si>
  <si>
    <t>HERRERA BOADA DANIEL ARMANDO</t>
  </si>
  <si>
    <t>claudia.martinez@udla.edu.ec</t>
  </si>
  <si>
    <t>MARTINEZ RIOFRIO CLAUDIA TAMARA</t>
  </si>
  <si>
    <t>stella.mendoza@udla.edu.ec</t>
  </si>
  <si>
    <t>MENDOZA LIZCANO STELLA MARYS</t>
  </si>
  <si>
    <t>yorgy.perez@udla.edu.ec</t>
  </si>
  <si>
    <t>PEREZ SEPULVEDA YORGY ANDRES</t>
  </si>
  <si>
    <t>p.quintero@udlanet.ec</t>
  </si>
  <si>
    <t>QUINTERO MALPICA PABLO JOSE</t>
  </si>
  <si>
    <t>1720806890@udla.edu.ec</t>
  </si>
  <si>
    <t>RIVERA RUBIO RAI DANIEL</t>
  </si>
  <si>
    <t>ana.santamaria@udla.edu.ec</t>
  </si>
  <si>
    <t>SANTAMARIA NARANJO ANA CECILIA</t>
  </si>
  <si>
    <t>jaime.teran.ochoa@udla.edu.ec</t>
  </si>
  <si>
    <t>TERAN OCHOA JAIME ALBERTO</t>
  </si>
  <si>
    <t>ricardo.ubilla@udla.edu.ec</t>
  </si>
  <si>
    <t>UBILLA GONZALEZ RICARDO XAVIER</t>
  </si>
  <si>
    <t>felipe.vaca@udla.edu.ec</t>
  </si>
  <si>
    <t>VACA RAMIREZ FELIPE JAVIER</t>
  </si>
  <si>
    <t>grace.yepez@udla.edu.ec</t>
  </si>
  <si>
    <t>YEPEZ MADRUÑERO GRACE JEANNETH</t>
  </si>
  <si>
    <t>paola.borja@udla.edu.ec</t>
  </si>
  <si>
    <t>BORJA SANCHEZ PAOLA ELIZABETH</t>
  </si>
  <si>
    <t>renato.donoso@udla.edu.ec</t>
  </si>
  <si>
    <t>DONOSO MARQUEZ RENATO FABRICIO</t>
  </si>
  <si>
    <t>marta.lasso@udla.edu.ec</t>
  </si>
  <si>
    <t>LASSO EGUIGUREN MARTA MARIA</t>
  </si>
  <si>
    <t>1712178480@udla.edu.ec</t>
  </si>
  <si>
    <t>LUCAS CISNEROS MARTHA XIOMARA</t>
  </si>
  <si>
    <t>felipe.martinez@udla.edu.ec</t>
  </si>
  <si>
    <t>MARTINEZ ROMAN FELIPE</t>
  </si>
  <si>
    <t>maria.mesa@udla.edu.ec</t>
  </si>
  <si>
    <t>MESA FLEITAS MARIA ELENA</t>
  </si>
  <si>
    <t>pedro.montalvo@udla.edu.ec</t>
  </si>
  <si>
    <t>MONTALVO CARRERA PEDRO HERNAN</t>
  </si>
  <si>
    <t>wilson.moreno@udla.edu.ec</t>
  </si>
  <si>
    <t>MORENO ORTIZ WILSON MAURICIO</t>
  </si>
  <si>
    <t>enrique.ortiz.procel@udla.edu.ec</t>
  </si>
  <si>
    <t>ORTIZ PROCEL ENRIQUE PATRICIO</t>
  </si>
  <si>
    <t>andre.pazmino.betancourt@udla.edu.ec</t>
  </si>
  <si>
    <t>PAZMIÑO BETANCOURT ANDRE SEBASTIAN</t>
  </si>
  <si>
    <t>jorge.ponce.tarre@udla.edu.ec</t>
  </si>
  <si>
    <t>PONCE TARRE JORGE ESTEBAN</t>
  </si>
  <si>
    <t>maria.zambrano.torres@udla.edu.ec</t>
  </si>
  <si>
    <t>ZAMBRANO TORRES MARIA ROSA</t>
  </si>
  <si>
    <t>francisco.cabrera.zambrano@udla.edu.ec</t>
  </si>
  <si>
    <t>CABRERA ZAMBRANO FRANCISCO JAVIER</t>
  </si>
  <si>
    <t>carmen.cortez@udla.edu.ec</t>
  </si>
  <si>
    <t>CORTEZ ILLANES CARMEN AMELIA</t>
  </si>
  <si>
    <t>maria.morales.pozo@udla.edu.ec</t>
  </si>
  <si>
    <t>MORALES POZO MARIA FERNANDA</t>
  </si>
  <si>
    <t>paulina.duchicela@udla.edu.ec</t>
  </si>
  <si>
    <t>DUCHICELA ESCOBAR PAULINA FERNANDA</t>
  </si>
  <si>
    <t>1712865797@udla.edu.ec</t>
  </si>
  <si>
    <t>LEON ARIZAGA DANIELA CRISTINA</t>
  </si>
  <si>
    <t>xavier.rosero.amores@udla.edu.ec</t>
  </si>
  <si>
    <t>ROSERO AMORES XAVIER EDUARDO</t>
  </si>
  <si>
    <t>estefania.almeida@udla.edu.ec</t>
  </si>
  <si>
    <t>ALMEIDA GALARZA ESTEFANÍA CECILIA</t>
  </si>
  <si>
    <t>david.proano.naranjo@udla.edu.ec</t>
  </si>
  <si>
    <t>PROAÑO NARANJO DAVID ALEJANDRO</t>
  </si>
  <si>
    <t>andrea.torres.cueva@udla.edu.ec</t>
  </si>
  <si>
    <t>TORRES CUEVA ANDREA NATALY</t>
  </si>
  <si>
    <t>tannya.lozada@udla.edu.ec</t>
  </si>
  <si>
    <t>LOZADA MONTERO TANNYA LORENA</t>
  </si>
  <si>
    <t>vanessa.gongora@udla.edu.ec</t>
  </si>
  <si>
    <t>GONGORA CASTILLO VANESSA IVONNE</t>
  </si>
  <si>
    <t>steven.rosero@udla.edu.ec</t>
  </si>
  <si>
    <t>ROSERO JARAMILLO STEVEN FERNANDO</t>
  </si>
  <si>
    <t>andrea.diaz.guzman@udla.edu.ec</t>
  </si>
  <si>
    <t>DIAZ GUZMAN ANDREA GABRIELA</t>
  </si>
  <si>
    <t>freddy.bonilla@udla.edu.ec</t>
  </si>
  <si>
    <t>BONILLA OLMEDO FREDY EDUARDO</t>
  </si>
  <si>
    <t>milton.gallo.freire@udla.edu.ec</t>
  </si>
  <si>
    <t>GALLO FREIRE MILTON SALVADOR</t>
  </si>
  <si>
    <t>christian.guzman@udla.edu.ec</t>
  </si>
  <si>
    <t>GUZMAN GONZALEZ CHRISTIAN RAUL</t>
  </si>
  <si>
    <t>daaguilar@udlanet.ec</t>
  </si>
  <si>
    <t>AGUILAR RODRIGUEZ DANIELA ALEJANDRA</t>
  </si>
  <si>
    <t>pdalvarado@udlanet.ec</t>
  </si>
  <si>
    <t>ALVARADO JIMENEZ PAULA DOMENICA</t>
  </si>
  <si>
    <t>carlos.burbano@udla.edu.ec</t>
  </si>
  <si>
    <t>BURBANO BERMUDEZ CARLOS DAVID</t>
  </si>
  <si>
    <t>mbcalero@udlanet.ec</t>
  </si>
  <si>
    <t>CALERO CARDENAS MARIA BELEN</t>
  </si>
  <si>
    <t>mmrcarvajal@udlanet.ec</t>
  </si>
  <si>
    <t>CARVAJAL RAMIREZ MICHELLE MONSERRATH</t>
  </si>
  <si>
    <t>1722161120@udla.edu.ec</t>
  </si>
  <si>
    <t>FLORES TORRES ANDRES SEBASTIAN</t>
  </si>
  <si>
    <t>apsjacome@udlanet.ec</t>
  </si>
  <si>
    <t>JACOME SALGUERO ANA PAULA</t>
  </si>
  <si>
    <t>tannya.pazmino@udla.edu.ec</t>
  </si>
  <si>
    <t>PAZMIÑO RUIZ TANNYA ADRIANA</t>
  </si>
  <si>
    <t>cnponce@udlanet.ec</t>
  </si>
  <si>
    <t>PONCE BERRU CAMILA NICOLE</t>
  </si>
  <si>
    <t>krobalino@udlanet.ec</t>
  </si>
  <si>
    <t>ROBALINO CABAL KAREN ANNABELL</t>
  </si>
  <si>
    <t>1724054968@udla.edu.ec</t>
  </si>
  <si>
    <t>ROJAS DOMENECH MARTHA ESCARLIN</t>
  </si>
  <si>
    <t>1722825138@udla.edu.ec</t>
  </si>
  <si>
    <t>VILLACIS SCHETTINI MICHELLE ALEJANDRA</t>
  </si>
  <si>
    <t>1715955025@udla.edu.ec</t>
  </si>
  <si>
    <t>VILLAVICENCIO CASTRO JUAN ANDRES</t>
  </si>
  <si>
    <t>leyepez@udlanet.ec</t>
  </si>
  <si>
    <t>YEPEZ SANDOVAL LOURDES ESTEFANIA</t>
  </si>
  <si>
    <t>jonathan.andrade.yanez@udla.edu.ec</t>
  </si>
  <si>
    <t>ANDRADE YANEZ JONATHAN XAVIER</t>
  </si>
  <si>
    <t>katherine.gordillo@udla.edu.ec</t>
  </si>
  <si>
    <t>GORDILLO COLOMA KATHERINE ABIGAIL</t>
  </si>
  <si>
    <t>skmendoza@udlanet.ec</t>
  </si>
  <si>
    <t>MENDOZA RIVERA STEFANIE KENISE</t>
  </si>
  <si>
    <t>christian.flores.guaman@udla.edu.ec</t>
  </si>
  <si>
    <t>FLORES GUAMAN CHRISTIAN DANY</t>
  </si>
  <si>
    <t>priscila.armijos@udla.edu.ec</t>
  </si>
  <si>
    <t>ARMIJOS TINOCO PRISCILA LIZNOHA</t>
  </si>
  <si>
    <t>henry.chanataxi@udla.edu.ec</t>
  </si>
  <si>
    <t>CHANATAXI SANDOBALIN HENRY PAUL</t>
  </si>
  <si>
    <t>patricia.flores@udla.edu.ec</t>
  </si>
  <si>
    <t>FLORES ORTIZ PATRICIA DEL ROCIO</t>
  </si>
  <si>
    <t>alberto.garcia@udla.edu.ec</t>
  </si>
  <si>
    <t>GARCIA SANCHEZ YUNIS ALBERTO</t>
  </si>
  <si>
    <t>eduardo.herrera.herrera@udla.edu.ec</t>
  </si>
  <si>
    <t>HERRERA HERRERA EDUARDO ADOLFO</t>
  </si>
  <si>
    <t>alexandra.pintado@udla.edu.ec</t>
  </si>
  <si>
    <t>PINTADO RIVADENEIRA ALEXANDRA MARIELA</t>
  </si>
  <si>
    <t>jorge.soasti@udla.edu.ec</t>
  </si>
  <si>
    <t>SOASTI DE LA CRUZ JORGE PATRICIO</t>
  </si>
  <si>
    <t>cesar.jurado@udla.edu.ec</t>
  </si>
  <si>
    <t>JURADO CAIZA CESAR AUGUSTO</t>
  </si>
  <si>
    <t>marianella.alvarado@udla.edu.ec</t>
  </si>
  <si>
    <t>ALVARADO GOYA MARIANELLA SUANY</t>
  </si>
  <si>
    <t>domenica.galvez@udla.edu.ec</t>
  </si>
  <si>
    <t>GALVEZ CADENA DOMENICA CRISTINA</t>
  </si>
  <si>
    <t>neghie.espin@udla.edu.ec</t>
  </si>
  <si>
    <t>ESPIN FATULY NEGHIE ANDREA</t>
  </si>
  <si>
    <t>frederic.schaufler@udla.edu.ec</t>
  </si>
  <si>
    <t>SCHAUFFLER FREDERIC DANIEL</t>
  </si>
  <si>
    <t>carlos.viteri@udla.edu.ec</t>
  </si>
  <si>
    <t>VITERI GARCES CARLOS OSWALDO</t>
  </si>
  <si>
    <t>ernesto.mancero@udla.edu.ec</t>
  </si>
  <si>
    <t>MANCERO ORTIZ LUIS ERNESTO</t>
  </si>
  <si>
    <t>karina.albuja@udla.edu.ec</t>
  </si>
  <si>
    <t>ALBUJA MUÑOZ KARINA SHAMEY</t>
  </si>
  <si>
    <t>byron.carrion@udla.edu.ec</t>
  </si>
  <si>
    <t>CARRION JUMBO BYRON ALEXANDER</t>
  </si>
  <si>
    <t>rene.cordero@udla.edu.ec</t>
  </si>
  <si>
    <t>CORDERO LEDERGERBER RENE HUMBERTO</t>
  </si>
  <si>
    <t>1802718526@udla.edu.ec</t>
  </si>
  <si>
    <t>ROSERO RAMIREZ CRISTINA MONSERRATH</t>
  </si>
  <si>
    <t>yves.rybarczyk@udla.edu.ec</t>
  </si>
  <si>
    <t>RYBARCZYK YVES PHILIPPE</t>
  </si>
  <si>
    <t>richard.chamba.pardo@udla.edu.ec</t>
  </si>
  <si>
    <t>CHAMBA PARDO RICHARD OMAR</t>
  </si>
  <si>
    <t>yessenya.chavez@udla.edu.ec</t>
  </si>
  <si>
    <t>CHAVEZ LOZA YESSENIA PILAR</t>
  </si>
  <si>
    <t>karen.cruz.carrera@udla.edu.ec</t>
  </si>
  <si>
    <t>CRUZ CARRERA KAREN JOSELYN</t>
  </si>
  <si>
    <t>luis.erazo@udla.edu.ec</t>
  </si>
  <si>
    <t>ERAZO MOREIRA LUIS EDUARDO</t>
  </si>
  <si>
    <t>lesly.flor@udla.edu.ec</t>
  </si>
  <si>
    <t>FLOR VILLAMARIN LESLY MICHELLE</t>
  </si>
  <si>
    <t>patricio.gavilanes@udla.edu.ec</t>
  </si>
  <si>
    <t>GAVILANES CHICAIZA PATRICIO JAVIER</t>
  </si>
  <si>
    <t>gabriela.granda.armijos@udla.edu.ec</t>
  </si>
  <si>
    <t>GRANDA ARMIJOS GABRIELA DAYANARA</t>
  </si>
  <si>
    <t>juan.guerrero.benitez@udla.edu.ec</t>
  </si>
  <si>
    <t>GUERRERO BENITEZ JUAN CARLOS</t>
  </si>
  <si>
    <t>zully.mejia@udla.edu.ec</t>
  </si>
  <si>
    <t>MEJIA BRAVO ZULLY GEMA</t>
  </si>
  <si>
    <t>jefferson.michuy@udla.edu.ec</t>
  </si>
  <si>
    <t>MICHUY VERDESOTO JEFFERSON JAVIER</t>
  </si>
  <si>
    <t>luis.miketta@udla.edu.ec</t>
  </si>
  <si>
    <t>MIKETTA ASTUDILLO LUIS ALBERTO</t>
  </si>
  <si>
    <t>oscar.osorio@udla.edu.ec</t>
  </si>
  <si>
    <t>OSORIO CABRERA OSCAR ANDRES</t>
  </si>
  <si>
    <t>oscar.palacios@udla.edu.ec</t>
  </si>
  <si>
    <t>PALACIOS VARGAS OSCAR ORLANDO</t>
  </si>
  <si>
    <t>lesly.rengifo@udla.edu.ec</t>
  </si>
  <si>
    <t>RENGIFO ROMERO LESLY SAMIRA</t>
  </si>
  <si>
    <t>veronica.reyes@udla.edu.ec</t>
  </si>
  <si>
    <t>REYES ALVAREZ VERONICA DEL CISNE</t>
  </si>
  <si>
    <t>boris.sanmartin@udla.edu.ec</t>
  </si>
  <si>
    <t>SANMARTIN CHAUCA BORIS ALBERTO</t>
  </si>
  <si>
    <t>alexis.fuel@udla.edu.ec</t>
  </si>
  <si>
    <t>FUEL CLAUDIO ALEXIS RAUL</t>
  </si>
  <si>
    <t>carlos.hernandez.waldrop@udla.edu.ec</t>
  </si>
  <si>
    <t>HERNANDEZ WALDROP CARLOS DANIEL</t>
  </si>
  <si>
    <t>dayana.alvarez@udla.edu.ec</t>
  </si>
  <si>
    <t>ALVAREZ TOAPANTA DAYANA ELIZABETH</t>
  </si>
  <si>
    <t>carlos.coba@udla.edu.ec</t>
  </si>
  <si>
    <t>COBA ROSERO CARLOS DAVID</t>
  </si>
  <si>
    <t>pablo.falcon@udla.edu.ec</t>
  </si>
  <si>
    <t>FALCON RECALDE PABLO VINICIO</t>
  </si>
  <si>
    <t>carmen.gavilanes@udla.edu.ec</t>
  </si>
  <si>
    <t>GAVILANES BRITO CARMEN ELIZABETH</t>
  </si>
  <si>
    <t>alejandra.jimenez@udla.edu.ec</t>
  </si>
  <si>
    <t>JIMENEZ CANO ALEJANDRA</t>
  </si>
  <si>
    <t>cesar.pacheco@udla.edu.ec</t>
  </si>
  <si>
    <t>PACHECO BOLAÑOS CESAR DAVID</t>
  </si>
  <si>
    <t>emiliano.pianda@udla.edu.ec</t>
  </si>
  <si>
    <t>PIANDA MACIAS EMILIANO AGUSTIN</t>
  </si>
  <si>
    <t>lesly.pozo@udla.edu.ec</t>
  </si>
  <si>
    <t>POZO CLAVIJO LESLY GABRIELA</t>
  </si>
  <si>
    <t>rafael.ramirez@udla.edu.ec</t>
  </si>
  <si>
    <t>RAMIREZ GONZALEZ RAFAEL DE JESUS</t>
  </si>
  <si>
    <t>silvia.villavicencio@udla.edu.ec</t>
  </si>
  <si>
    <t>VILLAVICENCIO GILER SILVIA LEONOR</t>
  </si>
  <si>
    <t>andersson.altamirano@udla.edu.ec</t>
  </si>
  <si>
    <t>ALTAMIRANO AGUACHELA ANDERSSON ALEXANDER</t>
  </si>
  <si>
    <t>bianka.morocho@udla.edu.ec</t>
  </si>
  <si>
    <t>MOROCHO VIMOS BIANKA VIVIANA</t>
  </si>
  <si>
    <t>gina.quevedo@udla.edu.ec</t>
  </si>
  <si>
    <t>QUEVEDO VASQUEZ GINA JOMAYRA</t>
  </si>
  <si>
    <t>pabel.quito@udla.edu.ec</t>
  </si>
  <si>
    <t>QUITO MARIN PABEL BASSILE</t>
  </si>
  <si>
    <t>christian.reinoso.paredes@udla.edu.ec</t>
  </si>
  <si>
    <t>REINOSO PAREDES CHRISTIAN ALBERTO</t>
  </si>
  <si>
    <t>carlos.teran.valencia@udla.edu.ec</t>
  </si>
  <si>
    <t>TERAN VALENCIA CARLOS SEBASTIAN</t>
  </si>
  <si>
    <t>jonathan.villegas@udla.edu.ec</t>
  </si>
  <si>
    <t>VILLEGAS MONTALVO JONATHAN FERNANDO</t>
  </si>
  <si>
    <t>jorge.yanchaluisa@udla.edu.ec</t>
  </si>
  <si>
    <t>YANCHALUISA TAMAY JORGE DAVID</t>
  </si>
  <si>
    <t>kelley.burns@udla.edu.ec</t>
  </si>
  <si>
    <t>BURNS DE MORENO KELLEY</t>
  </si>
  <si>
    <t>1722482302@udla.edu.ec</t>
  </si>
  <si>
    <t>MORALES NUÑEZ DANIELA</t>
  </si>
  <si>
    <t>1726136961@udla.edu.ec</t>
  </si>
  <si>
    <t>PEREZ CAJAS MELISSA NATHALI</t>
  </si>
  <si>
    <t>galo.osorio@udla.edu.ec</t>
  </si>
  <si>
    <t>OSORIO GONGORA GALO HERNAN</t>
  </si>
  <si>
    <t>jessica.sigcha@udla.edu.ec</t>
  </si>
  <si>
    <t>SIGCHA FALCON JESSICA SOCIRE</t>
  </si>
  <si>
    <t>luisa.zapata@udla.edu.ec</t>
  </si>
  <si>
    <t>ZAPATA VASQUEZ LUISA JACQUELINE</t>
  </si>
  <si>
    <t>gabriel.acevedo@udla.edu.ec</t>
  </si>
  <si>
    <t>ACEVEDO CHAVEZ GABRIEL ALEXANDER</t>
  </si>
  <si>
    <t>david.guayasamin@udla.edu.ec</t>
  </si>
  <si>
    <t>GUAYASAMIN URQUIZO DAVID SEBASTIAN</t>
  </si>
  <si>
    <t>jeanneth.huilcapi@udla.edu.ec</t>
  </si>
  <si>
    <t>HUILCAPI SALAZAR JEANNETH CAROLINA</t>
  </si>
  <si>
    <t>isaac.navarrete@udla.edu.ec</t>
  </si>
  <si>
    <t>NAVARRETE CASTRO ISAAC MARCELO</t>
  </si>
  <si>
    <t>evelyn.nicolalde@udla.edu.ec</t>
  </si>
  <si>
    <t>NICOLALDE BOLAÑOS EVELYN ARACELY</t>
  </si>
  <si>
    <t>blanca.rios@udla.edu.ec</t>
  </si>
  <si>
    <t>RIOS TOUMA BLANCA PATRICIA</t>
  </si>
  <si>
    <t>marcela.tapia@udla.edu.ec</t>
  </si>
  <si>
    <t>TAPIA CALLE MARCELA DEL PILAR</t>
  </si>
  <si>
    <t>jairo.guarderas@udla.edu.ec</t>
  </si>
  <si>
    <t>GUARDERAS ROSALES JAIRO EMANUEL</t>
  </si>
  <si>
    <t>maria.naranjo.anda@udla.edu.ec</t>
  </si>
  <si>
    <t>NARANJO ANDA MARIA FERNANDA</t>
  </si>
  <si>
    <t>paola.romero.camacho@udla.edu.ec</t>
  </si>
  <si>
    <t>ROMERO CAMACHO PAOLA DEL CARMEN</t>
  </si>
  <si>
    <t>paul.cabezas@udla.edu.ec</t>
  </si>
  <si>
    <t>CABEZAS YANEZ PAUL ADRIAN</t>
  </si>
  <si>
    <t>manuel.calvopina@udla.edu.ec</t>
  </si>
  <si>
    <t>CALVOPIÑA HINOJOSA SEGUNDO MANUEL</t>
  </si>
  <si>
    <t>mariavictoria.cisneros@udla.edu.ec</t>
  </si>
  <si>
    <t>CISNEROS CAMPAÑA MARIA VICTORIA</t>
  </si>
  <si>
    <t>fernanda.cox@udla.edu.ec</t>
  </si>
  <si>
    <t>COX RIQUETTI FERNANDA TATIANA</t>
  </si>
  <si>
    <t>juan.fruci@udla.edu.ec</t>
  </si>
  <si>
    <t>FRUCI GOMEZ JUAN FRANCISCO</t>
  </si>
  <si>
    <t>miguel.gualoto.onate@udla.edu.ec</t>
  </si>
  <si>
    <t>GUALOTO OÑATE MIGUEL ANGEL</t>
  </si>
  <si>
    <t>oswaldo.martinez.paez@udla.edu.ec</t>
  </si>
  <si>
    <t>MARTINEZ PAEZ OSWALDO XAVIER</t>
  </si>
  <si>
    <t>herman.spitzer@udla.edu.ec</t>
  </si>
  <si>
    <t>SPITZER HERMAN</t>
  </si>
  <si>
    <t>walter.vasconez@udla.edu.ec</t>
  </si>
  <si>
    <t>VASCONEZ MEJIA WALTER RENE</t>
  </si>
  <si>
    <t>juan.vasquez.peralvo@udla.edu.ec</t>
  </si>
  <si>
    <t>VASQUEZ PERALVO JUAN ANDRES</t>
  </si>
  <si>
    <t>jose.ortin@udla.edu.ec</t>
  </si>
  <si>
    <t>ORTIN HERNANDEZ JOSE IGNACIO</t>
  </si>
  <si>
    <t>jimena.salvador@udla.edu.ec</t>
  </si>
  <si>
    <t>SALVADOR RODRIGUEZ JIMENA ALEGRIA</t>
  </si>
  <si>
    <t>clara.cardoso@udla.edu.ec</t>
  </si>
  <si>
    <t>CARDOSO DE FIGUEIREDO DE S LOUREIRO CLARA SOFIA</t>
  </si>
  <si>
    <t>sarah.carrington@udla.edu.ec</t>
  </si>
  <si>
    <t>CARRINGTON SARAH JAYNE</t>
  </si>
  <si>
    <t>fernando.espinosa@udla.edu.ec</t>
  </si>
  <si>
    <t>ESPINOSA HERRERA FERNANDO VLADIMIR</t>
  </si>
  <si>
    <t>luis.gallardo@udla.edu.ec</t>
  </si>
  <si>
    <t>GALLARDO ESTRADA LUIS FERNANDO</t>
  </si>
  <si>
    <t>alexander.genoy@udla.edu.ec</t>
  </si>
  <si>
    <t>GENOY PUERTO ELMER ALEXANDER</t>
  </si>
  <si>
    <t>carlos.jijon@udla.edu.ec</t>
  </si>
  <si>
    <t>JIJON MORANTE CARLOS HERNAN</t>
  </si>
  <si>
    <t>isabel.riofrio@udla.edu.ec</t>
  </si>
  <si>
    <t>RIOFRIO MIRANDA ISABEL MARIA</t>
  </si>
  <si>
    <t>1725543639@udla.edu.ec</t>
  </si>
  <si>
    <t>VASCONEZ GONZALEZ GABRIEL EDUARDO</t>
  </si>
  <si>
    <t>cristina.viteri.sanchez@udla.edu.ec</t>
  </si>
  <si>
    <t>VITERI SANCHEZ CRISTINA BELEN</t>
  </si>
  <si>
    <t>rasa.zalakeviciute@udla.edu.ec</t>
  </si>
  <si>
    <t>ZALAKEVICIUTE RASA</t>
  </si>
  <si>
    <t>lilia.zuniga@udla.edu.ec</t>
  </si>
  <si>
    <t>ZUÑIGA ARELLANO LILIA MARIA</t>
  </si>
  <si>
    <t>marcelo.almeida.marcano@udla.edu.ec</t>
  </si>
  <si>
    <t>ALMEIDA MARCANO MARCELO ALEJANDRO</t>
  </si>
  <si>
    <t>andrea.balarezo@udla.edu.ec</t>
  </si>
  <si>
    <t>BALAREZO LASLUISA ANDREA CAROLINA</t>
  </si>
  <si>
    <t>estefania.medina@udla.edu.ec</t>
  </si>
  <si>
    <t>MEDINA VALLADARES ESTEFANIA ELIZABETH</t>
  </si>
  <si>
    <t>juan.torres.nunez@udla.edu.ec</t>
  </si>
  <si>
    <t>TORRES NUÑEZ JUAN CARLOS</t>
  </si>
  <si>
    <t>pablo.jimenez@udla.edu.ec</t>
  </si>
  <si>
    <t>JIMENEZ AYORA PABLO ESTEBAN</t>
  </si>
  <si>
    <t>martin.heinemann@udla.edu.ec</t>
  </si>
  <si>
    <t>HEINEMANN RODRIGUEZ MARTIN</t>
  </si>
  <si>
    <t>carolina.matheus@udla.edu.ec</t>
  </si>
  <si>
    <t>MATHEUS DURAN BALLEN CAROLINA DE LOS ANGELES</t>
  </si>
  <si>
    <t>laura.guerrero.latorre@udla.edu.ec</t>
  </si>
  <si>
    <t>GUERRERO LATORRE LAURA</t>
  </si>
  <si>
    <t>sara.moro@udla.edu.ec</t>
  </si>
  <si>
    <t>MORO LOPEZ MENCHERO SARA</t>
  </si>
  <si>
    <t>maria.espejo.cardenas@udla.edu.ec</t>
  </si>
  <si>
    <t>ESPEJO CARDENAS MARIA TERESA</t>
  </si>
  <si>
    <t>raul.gonzalez@udla.edu.ec</t>
  </si>
  <si>
    <t>GONZALEZ MARTINEZ RAUL</t>
  </si>
  <si>
    <t>manuel.guanin@udla.edu.ec</t>
  </si>
  <si>
    <t>GUANIN GUERRERO MANUEL ALEJANDRO</t>
  </si>
  <si>
    <t>ana.martinez@udla.edu.ec</t>
  </si>
  <si>
    <t>MARTINEZ PEREZ ANA MERCEDES</t>
  </si>
  <si>
    <t>zamia.moscoso@udla.edu.ec</t>
  </si>
  <si>
    <t>MOSCOSO ESCUDERO ZAMIA STEPHANIE</t>
  </si>
  <si>
    <t>ana.tito@udla.edu.ec</t>
  </si>
  <si>
    <t>TITO ALVAREZ ANA MARIA</t>
  </si>
  <si>
    <t>maria.villacis.vega@udla.edu.ec</t>
  </si>
  <si>
    <t>VILLACIS VEGA MARIA CRISTINA</t>
  </si>
  <si>
    <t>stefanny.gomez@udla.edu.ec</t>
  </si>
  <si>
    <t>GOMEZ SARANGO STEFANNY GABRIELA</t>
  </si>
  <si>
    <t>andres.lopez@udla.edu.ec</t>
  </si>
  <si>
    <t>LOPEZ CORTES ANDRES ANTONIO</t>
  </si>
  <si>
    <t>pedro.castellanos@udla.edu.ec</t>
  </si>
  <si>
    <t>CASTELLANOS CASTILLO PEDRO ELIAS</t>
  </si>
  <si>
    <t>kleber.simbana@udla.edu.ec</t>
  </si>
  <si>
    <t>SIMBAÑA NARVAEZ KLEBER DAVID</t>
  </si>
  <si>
    <t>vanessa.amores@udla.edu.ec</t>
  </si>
  <si>
    <t>AMORES SAENZ VANESSA ALEJANDRA</t>
  </si>
  <si>
    <t>pere.ariza@udla.edu.ec</t>
  </si>
  <si>
    <t>ARIZA MONTOBBIO PERE</t>
  </si>
  <si>
    <t>karen.vasquez@udla.edu.ec</t>
  </si>
  <si>
    <t>VASQUEZ BAUTISTA KAREN MARCELA</t>
  </si>
  <si>
    <t>santiago.crespo@udla.edu.ec</t>
  </si>
  <si>
    <t>CRESPO NEIRA SANTIAGO ANDRES</t>
  </si>
  <si>
    <t>ALOMOTO SUQUITANA MIRIAN RAQUEL</t>
  </si>
  <si>
    <t>dayana.delgado@udla.edu.ec</t>
  </si>
  <si>
    <t>DELGADO ENRIQUEZ DAYANA MICHELLE</t>
  </si>
  <si>
    <t>ana.yanezmoncayo@udla.edu.ec</t>
  </si>
  <si>
    <t>YANEZ MONCAYO ANA GABRIELA</t>
  </si>
  <si>
    <t>myriam.aguilar@udla.edu.ec</t>
  </si>
  <si>
    <t>AGUILAR ORTIZ MYRIAM ALEJANDRA</t>
  </si>
  <si>
    <t>mauricio.ayala.leiva@udla.edu.ec</t>
  </si>
  <si>
    <t>AYALA LEIVA MAURICIO XAVIER</t>
  </si>
  <si>
    <t>oscar.toalombo@udla.edu.ec</t>
  </si>
  <si>
    <t>TOALOMBO MONTERO OSCAR WILLIAM</t>
  </si>
  <si>
    <t>eduardo.urgiles@udla.edu.ec</t>
  </si>
  <si>
    <t>URGILES BRAVO EDUARDO POLIBIO</t>
  </si>
  <si>
    <t>bernarda.zevallos@udla.edu.ec</t>
  </si>
  <si>
    <t>ZEVALLOS TURRIAGA BERNARDA</t>
  </si>
  <si>
    <t>elizabeth.masapanta@udla.edu.ec</t>
  </si>
  <si>
    <t>MASAPANTA PINOS ELIZABETH JANNE</t>
  </si>
  <si>
    <t>jairo.mosquera@udla.edu.ec</t>
  </si>
  <si>
    <t>MOSQUERA TITUAÑA JAIRO PATRICIO</t>
  </si>
  <si>
    <t>miguel.pazmino@udla.edu.ec</t>
  </si>
  <si>
    <t>PAZMIÑO CARRERA MIGUEL GEOVANNY</t>
  </si>
  <si>
    <t>cinthya.quiroga.zambrano@udla.edu.ec</t>
  </si>
  <si>
    <t>QUIROGA ZAMBRANO CINTHYA MARIA</t>
  </si>
  <si>
    <t>jefferson.tamayo@udla.edu.ec</t>
  </si>
  <si>
    <t>TAMAYO CASTELLANOS JEFFERSON ALEXANDER</t>
  </si>
  <si>
    <t>hector.garcia@udla.edu.ec</t>
  </si>
  <si>
    <t>GARCIA PARRALES HECTOR OSWALDO</t>
  </si>
  <si>
    <t>jorge.ochoa.caiza@udla.edu.ec</t>
  </si>
  <si>
    <t>OCHOA CAIZA JORGE DAVID</t>
  </si>
  <si>
    <t>oscar.paredes.arroba@udla.edu.ec</t>
  </si>
  <si>
    <t>PAREDES ARROBA OSCAR WLADIMIR</t>
  </si>
  <si>
    <t>jose.proano.recalde@udla.edu.ec</t>
  </si>
  <si>
    <t>PROAÑO RECALDE JOSE ALEXIS</t>
  </si>
  <si>
    <t>holger.martinez@udla.edu.ec</t>
  </si>
  <si>
    <t>MARTINEZ HERRERA HOLGER GUSTAVO</t>
  </si>
  <si>
    <t>franklin.vera@udla.edu.ec</t>
  </si>
  <si>
    <t>VERA VERA FRANKLIN XAVIER</t>
  </si>
  <si>
    <t>santiago.zamora@udla.edu.ec</t>
  </si>
  <si>
    <t>ZAMORA LARREATEGUI SANTIAGO DANIEL</t>
  </si>
  <si>
    <t>andres.calderon.silva@udla.edu.ec</t>
  </si>
  <si>
    <t>CALDERON SILVA ANDRES ALEXANDER</t>
  </si>
  <si>
    <t>juan.paredes.morales@udla.edu.ec</t>
  </si>
  <si>
    <t>PAREDES MORALES JUAN CARLOS</t>
  </si>
  <si>
    <t>maria.rovayo.andrade@udla.edu.ec</t>
  </si>
  <si>
    <t>ROVAYO ANDRADE MARIA AUXILIADORA</t>
  </si>
  <si>
    <t>maria.lobos@udla.edu.ec</t>
  </si>
  <si>
    <t>LOBOS SILVA MARIA FERNANDA</t>
  </si>
  <si>
    <t>giovanna.moran@udla.edu.ec</t>
  </si>
  <si>
    <t>MORAN MARCILLO GIOVANNA CRISTINA</t>
  </si>
  <si>
    <t>thanya.vintimilla@udla.edu.ec</t>
  </si>
  <si>
    <t>VINTIMILLA CORONEL THANYA</t>
  </si>
  <si>
    <t>alexis.acosta.diaz@udla.edu.ec</t>
  </si>
  <si>
    <t>ACOSTA DIAZ ALEXIS RICARDO</t>
  </si>
  <si>
    <t>cristian.escobar@udla.edu.ec</t>
  </si>
  <si>
    <t>ESCOBAR YANEZ CRISTIAN RUBEN</t>
  </si>
  <si>
    <t>maria.simbana.iza@udla.edu.ec</t>
  </si>
  <si>
    <t>SIMBAÑA IZA MARIA ELENA</t>
  </si>
  <si>
    <t>gabriela.narvaez.estrella@udla.edu.ec</t>
  </si>
  <si>
    <t>NARVAEZ ESTRELLA GABRIELA LORENA</t>
  </si>
  <si>
    <t>alejandra.castaneda@udla.edu.ec</t>
  </si>
  <si>
    <t>CASTAÑEDA CATAÑA MAYRA ALEJANDRA</t>
  </si>
  <si>
    <t>alexandra.aguilar@udla.edu.ec</t>
  </si>
  <si>
    <t>AGUILAR VILLAMAR ELENA ALEXANDRA</t>
  </si>
  <si>
    <t>maria.carrillo.topon@udla.edu.ec</t>
  </si>
  <si>
    <t>CARRILLO TOPON MARIA BELEN</t>
  </si>
  <si>
    <t>karla.checa@udla.edu.ec</t>
  </si>
  <si>
    <t>CHECA REINOSO KARLA PRICILA</t>
  </si>
  <si>
    <t>mariana.escandon@udla.edu.ec</t>
  </si>
  <si>
    <t>ESCANDON ESPARZA MARIANA LEONOR</t>
  </si>
  <si>
    <t>israel.gongora@udla.edu.ec</t>
  </si>
  <si>
    <t>GONGORA FRANCO ISRAEL GEOVANNY</t>
  </si>
  <si>
    <t>diego.guevara@udla.edu.ec</t>
  </si>
  <si>
    <t>GUEVARA FLORES DIEGO SANTIAGO</t>
  </si>
  <si>
    <t>roberth.lugo@udla.edu.ec</t>
  </si>
  <si>
    <t>LUGO CEVALLOS ROBERTH VINICIO</t>
  </si>
  <si>
    <t>susana.salvador@udla.edu.ec</t>
  </si>
  <si>
    <t>SALVADOR CRESPO SUSANA JOSEFINA DEL ROSARIO</t>
  </si>
  <si>
    <t>DIAZ VELASCO ALEXANDER JOSE</t>
  </si>
  <si>
    <t>luis.araujo@udla.edu.ec</t>
  </si>
  <si>
    <t>ARAUJO LOPEZ LUIS MANUEL</t>
  </si>
  <si>
    <t>eduardo.arizala@udla.edu.ec</t>
  </si>
  <si>
    <t>ARIZALA QUINTO EDUARDO DARIO</t>
  </si>
  <si>
    <t>daniel.avalos@udla.edu.ec</t>
  </si>
  <si>
    <t>AVALOS LEDESMA DANIEL PATRICIO</t>
  </si>
  <si>
    <t>ziortza.aspiazu@udla.edu.ec</t>
  </si>
  <si>
    <t>AZPIAZU ALONSO ZIORTZA</t>
  </si>
  <si>
    <t>pablo.bohorquez@udla.edu.ec</t>
  </si>
  <si>
    <t>BOHORQUEZ GARCIA PABLO ALEJANDRO</t>
  </si>
  <si>
    <t>barbara.castro@udla.edu.ec</t>
  </si>
  <si>
    <t>CASTRO DONOSO BARBARA MICHELLE</t>
  </si>
  <si>
    <t>sara.cifuentes@udla.edu.ec</t>
  </si>
  <si>
    <t>CIFUENTES RODRIGUEZ SARA GABRIELA</t>
  </si>
  <si>
    <t>estefania.espin@udla.edu.ec</t>
  </si>
  <si>
    <t>ESPIN ARMAS ESTEFANIA ALEJANDRA</t>
  </si>
  <si>
    <t>gabriel.iturralde@udla.edu.ec</t>
  </si>
  <si>
    <t>ITURRALDE DURAN BALLEN GABRIEL ALFREDO</t>
  </si>
  <si>
    <t>mauricio.maldonado.basantes@udla.edu.ec</t>
  </si>
  <si>
    <t>MALDONADO BASANTES MAURICIO VICENTE</t>
  </si>
  <si>
    <t>pamela.moncayo.pozo@udla.edu.ec</t>
  </si>
  <si>
    <t>MONCAYO POZO PAMELA LIZETH</t>
  </si>
  <si>
    <t>ramon.murillo@udla.edu.ec</t>
  </si>
  <si>
    <t>MURILLO ORTIZ RAMON ALBERTO</t>
  </si>
  <si>
    <t>david.quinchuela@udla.edu.ec</t>
  </si>
  <si>
    <t>QUINCHUELA ALBAN DAVID ALEXANDER</t>
  </si>
  <si>
    <t>stalin.rivera@udla.edu.ec</t>
  </si>
  <si>
    <t>RIVERA FLORES STALIN FERNANDO</t>
  </si>
  <si>
    <t>diego.sanchez.parades@udla.edu.ec</t>
  </si>
  <si>
    <t>SANCHEZ PAREDES DIEGO JAVIER</t>
  </si>
  <si>
    <t>david.sotomayor@udla.edu.ec</t>
  </si>
  <si>
    <t>SOTOMAYOR PAREDES DAVID ALEJANDRO</t>
  </si>
  <si>
    <t>angel.venegas@udla.edu.ec</t>
  </si>
  <si>
    <t>VENEGAS FAUBLA ANGEL LUIS</t>
  </si>
  <si>
    <t>silvia.elmir@udla.edu.ec</t>
  </si>
  <si>
    <t>ELMIR SIMBA SILVIA CAROLINA</t>
  </si>
  <si>
    <t>juan.leon.almeida@udla.edu.ec</t>
  </si>
  <si>
    <t>LEON ALMEIDA JUAN FERNANDO</t>
  </si>
  <si>
    <t>gabriela.lopez.sosa@udla.edu.ec</t>
  </si>
  <si>
    <t>LOPEZ SOSA GABRIELA ELIZABETH</t>
  </si>
  <si>
    <t>andres.aguirre.corrales@udla.edu.ec</t>
  </si>
  <si>
    <t>AGUIRRE CORRALES ANDRES RICARDO</t>
  </si>
  <si>
    <t>valeria.arteaga@udla.edu.ec</t>
  </si>
  <si>
    <t>ARTEAGA CRIZON VALERIA MICAELA</t>
  </si>
  <si>
    <t>christian.collantes.davila@udla.edu.ec</t>
  </si>
  <si>
    <t>COLLANTES DAVILA CHRISTIAN DAMIAN</t>
  </si>
  <si>
    <t>klever.curay@udla.edu.ec</t>
  </si>
  <si>
    <t>CURAY PILATASIG KLEVER GEOVANNY</t>
  </si>
  <si>
    <t>javier.donoso@udla.edu.ec</t>
  </si>
  <si>
    <t>DONOSO TIBAU JAVIER</t>
  </si>
  <si>
    <t>maria.echeverria@udla.edu.ec</t>
  </si>
  <si>
    <t>ECHEVERRIA MANRIQUE MARIA MAGDALENA</t>
  </si>
  <si>
    <t>monica.estevez@udla.edu.ec</t>
  </si>
  <si>
    <t>ESTEVEZ TERAN MONICA PATRICIA</t>
  </si>
  <si>
    <t>HIDALGO MANCHENO DIANA MISHELL</t>
  </si>
  <si>
    <t>blanca.jacome@udla.edu.ec</t>
  </si>
  <si>
    <t>JACOME TITUAÑA BLANCA ROCIO</t>
  </si>
  <si>
    <t>veronica.navia@udla.edu.ec</t>
  </si>
  <si>
    <t>NAVIA CASTAÑO VERONICA</t>
  </si>
  <si>
    <t>veronica.ochoa.villalovos@udla.edu.ec</t>
  </si>
  <si>
    <t>OCHOA VILLALOVOS MARIA VERONICA</t>
  </si>
  <si>
    <t>poleth.revelo@udla.edu.ec</t>
  </si>
  <si>
    <t>REVELO DUEÑAS POLETH FERNANDA</t>
  </si>
  <si>
    <t>paul.rivera.salazar@udla.edu.ec</t>
  </si>
  <si>
    <t>RIVERA SALAZAR PAUL ANDRES</t>
  </si>
  <si>
    <t>andrea.torres.flores@udla.edu.ec</t>
  </si>
  <si>
    <t>TORRES FLORES ANDREA PAMELA</t>
  </si>
  <si>
    <t>claudia.trujillo@udla.edu.ec</t>
  </si>
  <si>
    <t>TRUJILLO SANCHEZ CLAUDIA SOFIA</t>
  </si>
  <si>
    <t>diego.zaldumbide@udla.edu.ec</t>
  </si>
  <si>
    <t>ZALDUMBIDE GARCIA DIEGO ENRIQUE</t>
  </si>
  <si>
    <t>humberto.bedon@udla.edu.ec</t>
  </si>
  <si>
    <t>BEDON GUEVARA HUMBERTO MICHAEL</t>
  </si>
  <si>
    <t>skarlet.bravo@udla.edu.ec</t>
  </si>
  <si>
    <t>BRAVO ROJAS SKARLET MARIUXI</t>
  </si>
  <si>
    <t>fernando.chacon@udla.edu.ec</t>
  </si>
  <si>
    <t>CHACON ZAVALA FERNANDO ALEX</t>
  </si>
  <si>
    <t>carla.chagcha@udla.edu.ec</t>
  </si>
  <si>
    <t>CHAGCHA MALDONADO CARLA DANIELA</t>
  </si>
  <si>
    <t>diana.criollo@udla.edu.ec</t>
  </si>
  <si>
    <t>CRIOLLO IZA DIANA FERNANDA</t>
  </si>
  <si>
    <t>ernestina.figueroa@udla.edu.ec</t>
  </si>
  <si>
    <t>FIGUEROA FRAGA ERNESTINA ELIZABETH</t>
  </si>
  <si>
    <t>gisella.flores.yepez@udla.edu.ec</t>
  </si>
  <si>
    <t>FLORES YEPEZ GISELLA VANESSA</t>
  </si>
  <si>
    <t>maria.gaibor.maldonado@udla.edu.ec</t>
  </si>
  <si>
    <t>GAIBOR MALDONADO MARIA TERESA</t>
  </si>
  <si>
    <t>mery.guallichico@udla.edu.ec</t>
  </si>
  <si>
    <t>GUALLICHICO PEÑA MERY ROCIO</t>
  </si>
  <si>
    <t>german.padilla@udla.edu.ec</t>
  </si>
  <si>
    <t>PADILLA OCAÑA GERMAN ENRIQUE</t>
  </si>
  <si>
    <t>gabriela.pesantez@udla.edu.ec</t>
  </si>
  <si>
    <t>PESANTEZ LAGLA GABRIELA TATIANA</t>
  </si>
  <si>
    <t>paola.sanchez.aviles@udla.edu.ec</t>
  </si>
  <si>
    <t>SANCHEZ AVILES PAOLA LISSETH</t>
  </si>
  <si>
    <t>andrea.velasquez.aldas@udla.edu.ec</t>
  </si>
  <si>
    <t>VELASQUEZ ALDAZ ANDREA VIVIANA</t>
  </si>
  <si>
    <t>giselle.chavez@udla.edu.ec</t>
  </si>
  <si>
    <t>CHAVEZ OÑA ALEXANDRA GISELLE</t>
  </si>
  <si>
    <t>katherine.alvarez.salguero@udla.edu.ec</t>
  </si>
  <si>
    <t>ALVAREZ SALGUERO KATHERINE NATHALY</t>
  </si>
  <si>
    <t>lizeth.andrade.cepeda@udla.edu.ec</t>
  </si>
  <si>
    <t>ANDRADE CEPEDA LIZETH NATHALY</t>
  </si>
  <si>
    <t>diego.angulo.benalcazar@udla.edu.ec</t>
  </si>
  <si>
    <t>ANGULO BENALCAZAR DIEGO FABIAN</t>
  </si>
  <si>
    <t>galo.artieda@udla.edu.ec</t>
  </si>
  <si>
    <t>ARTIEDA UTRERAS GALO ARTURO</t>
  </si>
  <si>
    <t>victoria.bustillos@udla.edu.ec</t>
  </si>
  <si>
    <t>BUSTILLOS NEUMAN VICTORIA MONSERRATTE</t>
  </si>
  <si>
    <t>jimmy.chanataxi@udla.edu.ec</t>
  </si>
  <si>
    <t>CHANATAXI SANCHEZ JIMMY IVAN</t>
  </si>
  <si>
    <t>gustavo.condor@udla.edu.ec</t>
  </si>
  <si>
    <t>CONDOR MORENO GUSTAVO XAVIER</t>
  </si>
  <si>
    <t>andrea.escalante@udla.edu.ec</t>
  </si>
  <si>
    <t>ESCALANTE PILCA ANDREA PAOLA</t>
  </si>
  <si>
    <t>lucia.lopez@udla.edu.ec</t>
  </si>
  <si>
    <t>LOPEZ LOPEZ LUCIA FERNANDA</t>
  </si>
  <si>
    <t>doris.macias@udla.edu.ec</t>
  </si>
  <si>
    <t>MACIAS FIGUEROA DORIS YESENIA</t>
  </si>
  <si>
    <t>yessica.mendez@udla.edu.ec</t>
  </si>
  <si>
    <t>MENDEZ RIVERO YESSICA EVANGELISTA</t>
  </si>
  <si>
    <t>ines.miranda@udla.edu.ec</t>
  </si>
  <si>
    <t>MIRANDA ORTEGA INES JESSENIA</t>
  </si>
  <si>
    <t>luis.molina.lara@udla.edu.ec</t>
  </si>
  <si>
    <t>MOLINA LARA LUIS ALEJANDRO</t>
  </si>
  <si>
    <t>maria.montalvo.rodriguez@udla.edu.ec</t>
  </si>
  <si>
    <t>MONTALVO RODRIGUEZ MARIA BELEN</t>
  </si>
  <si>
    <t>gina.moreira@udla.edu.ec</t>
  </si>
  <si>
    <t>MOREIRA CHICA GINA ANDREINA</t>
  </si>
  <si>
    <t>marcelo.pullas@udla.edu.ec</t>
  </si>
  <si>
    <t>PULLAS TERAN MARCELO ALEJANDRO</t>
  </si>
  <si>
    <t>carlos.rodriguez@udla.edu.ec</t>
  </si>
  <si>
    <t>RODRIGUEZ BENAVIDES CARLOS ANDRES</t>
  </si>
  <si>
    <t>gabriela.rodriguez.espinoza@udla.edu.ec</t>
  </si>
  <si>
    <t>RODRIGUEZ ESPINOZA GABRIELA FERNANDA</t>
  </si>
  <si>
    <t>stefania.rojas@udla.edu.ec</t>
  </si>
  <si>
    <t>ROJAS NEGRETE STEFANIA ALEJANDRA</t>
  </si>
  <si>
    <t>francisco.sanchez@udla.edu.ec</t>
  </si>
  <si>
    <t>SANCHEZ MARIÑO FRANCISCO XAVIER</t>
  </si>
  <si>
    <t>andrea.sarango.guaman@udla.edu.ec</t>
  </si>
  <si>
    <t>SARANGO GUAMAN ANDREA VANESSA</t>
  </si>
  <si>
    <t>jhon.vasquez@udla.edu.ec</t>
  </si>
  <si>
    <t>VASQUEZ GUAITA JHON ANDONI</t>
  </si>
  <si>
    <t>christian.velasco@udla.edu.ec</t>
  </si>
  <si>
    <t>VELASCO OSORIO CHRISTIAN RICARDO</t>
  </si>
  <si>
    <t>irina.villacres@udla.edu.ec</t>
  </si>
  <si>
    <t>VILLACRES GRANDA IRINA MARIBEL</t>
  </si>
  <si>
    <t>andres.yepez@udla.edu.ec</t>
  </si>
  <si>
    <t>YEPEZ GARZON ANDRES SEBASTIAN</t>
  </si>
  <si>
    <t>jenny.yepez@udla.edu.ec</t>
  </si>
  <si>
    <t>YEPEZ GUARANGA JENNY MARIELA</t>
  </si>
  <si>
    <t>maria.yepez.rojas@udla.edu.ec</t>
  </si>
  <si>
    <t>YEPEZ ROJAS MARIA JOSE</t>
  </si>
  <si>
    <t>shirley.yung@udla.edu.ec</t>
  </si>
  <si>
    <t>YUNG VIVANCO SHIRLEY ELIZABETH</t>
  </si>
  <si>
    <t>cristian.zuniga@udla.edu.ec</t>
  </si>
  <si>
    <t>ZUÑIGA CACERES CRISTIAN DAVID</t>
  </si>
  <si>
    <t>andres.espinoza@udla.edu.ec</t>
  </si>
  <si>
    <t>ESPINOZA PEREZ ANDRES MARCELO</t>
  </si>
  <si>
    <t>diana.benites@udla.edu.ec</t>
  </si>
  <si>
    <t>BENITES LLUMIGUSIN DIANA CECILIA</t>
  </si>
  <si>
    <t>gabriela.calahorrano@udla.edu.ec</t>
  </si>
  <si>
    <t>CALAHORRANO ARIAS GABRIELA ALEJANDRA</t>
  </si>
  <si>
    <t>wilman.costa@udla.edu.ec</t>
  </si>
  <si>
    <t>COSTA SANCHEZ WILMAN ALBERTO</t>
  </si>
  <si>
    <t>sandra.cruz@udla.edu.ec</t>
  </si>
  <si>
    <t>CRUZ ZAMBRANO SANDRA MARIA</t>
  </si>
  <si>
    <t>tatiana.cuero@udla.edu.ec</t>
  </si>
  <si>
    <t>CUERO JAEN TATIANA MARIELA</t>
  </si>
  <si>
    <t>michele.felix@udla.edu.ec</t>
  </si>
  <si>
    <t>FELIX VENEGAS MICHELE GABRIELA</t>
  </si>
  <si>
    <t>cristina.garcia.hernandez@udla.edu.ec</t>
  </si>
  <si>
    <t>GARCIA HERNANDEZ CRISTINA ALEXANDRA</t>
  </si>
  <si>
    <t>jose.mendez.cisneros@udla.edu.ec</t>
  </si>
  <si>
    <t>MENDEZ CISNEROS JOSE LUIS</t>
  </si>
  <si>
    <t>maria.tapia.pintado@udla.edu.ec</t>
  </si>
  <si>
    <t>TAPIA PINTADO MARIA JOSE</t>
  </si>
  <si>
    <t>cristian.tipanta@udla.edu.ec</t>
  </si>
  <si>
    <t>TIPANTA JIMENEZ CRISTIAN DAVID</t>
  </si>
  <si>
    <t>mishell.vera@udla.edu.ec</t>
  </si>
  <si>
    <t>VERA MENESES MISHELL KATTERINE</t>
  </si>
  <si>
    <t>alejandra.zarate@udla.edu.ec</t>
  </si>
  <si>
    <t>ZARATE HERNANDEZ SILVANA ALEJANDRA</t>
  </si>
  <si>
    <t>1723755961@udla.edu.ec</t>
  </si>
  <si>
    <t>ZAMBRANO VALDIVIEZO ERIKA CARINA</t>
  </si>
  <si>
    <t>michelle.garcia.serpa@udla.edu.ec</t>
  </si>
  <si>
    <t>GARCIA SERPA MICHELLE STHEFANYA</t>
  </si>
  <si>
    <t>nelly.lema@udla.edu.ec</t>
  </si>
  <si>
    <t>LEMA QUINATOA NELLY ISAURA</t>
  </si>
  <si>
    <t>MUÑOZ GARCES KATHERINE CONSUELO</t>
  </si>
  <si>
    <t>luis.sanchez.davila@udla.edu.ec</t>
  </si>
  <si>
    <t>SANCHEZ DAVILA LUIS ALFONSO</t>
  </si>
  <si>
    <t>edmundo.cortez@udla.edu.ec</t>
  </si>
  <si>
    <t>CORTEZ GRANDA EDMUNDO FRANCISCO</t>
  </si>
  <si>
    <t>mayra.carrasco@udla.edu.ec</t>
  </si>
  <si>
    <t>CARRASCO INTRIAGO MAYRA ALEJANDRA</t>
  </si>
  <si>
    <t>cristina.condor@udla.edu.ec</t>
  </si>
  <si>
    <t>CONDOR ALTAMIRANO CRISTINA DEL PILAR</t>
  </si>
  <si>
    <t>fernanda.cunalata@udla.edu.ec</t>
  </si>
  <si>
    <t>CUNALATA ACOSTA FERNANDA PATRICIA</t>
  </si>
  <si>
    <t>geoana.guillen@udla.edu.ec</t>
  </si>
  <si>
    <t>GUILLEN REGALADO GIADIRA GEOANA</t>
  </si>
  <si>
    <t>claudia.orellana@udla.edu.ec</t>
  </si>
  <si>
    <t>ORELLANA ROBALINO CLAUDIA PATRICIA</t>
  </si>
  <si>
    <t>belen.penaherrera@udla.edu.ec</t>
  </si>
  <si>
    <t>PEÑAHERRERA BENITEZ MARIA BELEN</t>
  </si>
  <si>
    <t>gabriela.robles@udla.edu.ec</t>
  </si>
  <si>
    <t>ROBLES PEREZ GABRIELA FERNANDA</t>
  </si>
  <si>
    <t>olga.plaza@udla.edu.ec</t>
  </si>
  <si>
    <t>PLAZA PACHECO OLGA BEATRIZ</t>
  </si>
  <si>
    <t>alejandra.romano@udla.edu.ec</t>
  </si>
  <si>
    <t>ROMANO ANDOZZILLA ALEJANDRA VIVIANA</t>
  </si>
  <si>
    <t>edison.saenz@udla.edu.ec</t>
  </si>
  <si>
    <t>SAENZ IBADANGO EDISON ANTONIO</t>
  </si>
  <si>
    <t>bryan.solorzano@udla.edu.ec</t>
  </si>
  <si>
    <t>SOLORZANO BAJAÑA BRYAN ANDRES</t>
  </si>
  <si>
    <t>adolfo.borges@udla.edu.ec</t>
  </si>
  <si>
    <t>BORGES STRAUSS ADOLFO</t>
  </si>
  <si>
    <t>guido.mascialino@udla.edu.ec</t>
  </si>
  <si>
    <t>MASCIALINO CASAS GUIDO</t>
  </si>
  <si>
    <t>johanna.zambrano@udla.edu.ec</t>
  </si>
  <si>
    <t>ZAMBRANO PINARGOTE JOHANNA MARIBEL</t>
  </si>
  <si>
    <t>estefania.ortega.ruiz@udla.edu.ec</t>
  </si>
  <si>
    <t>ORTEGA RUIZ ESTAFANIA ELIZABETH</t>
  </si>
  <si>
    <t>alejandro.simbana@udla.edu.ec</t>
  </si>
  <si>
    <t>SIMBAÑA PAZMIÑO EDMUNDO ALEJANDRO</t>
  </si>
  <si>
    <t>ryan.cobey@udla.edu.ec</t>
  </si>
  <si>
    <t>COBEY RYAN JOSEPH</t>
  </si>
  <si>
    <t>daniel.hidalgo@udla.edu.ec</t>
  </si>
  <si>
    <t>HIDALGO VILLALBA DANIEL HERNAN</t>
  </si>
  <si>
    <t>gabriel.torres.paredes@udla.edu.ec</t>
  </si>
  <si>
    <t>TORRES PAREDES GABRIEL FERNANDO</t>
  </si>
  <si>
    <t>P7403088</t>
  </si>
  <si>
    <t>johannes.waldmuller@udla.edu.ec</t>
  </si>
  <si>
    <t>WALDMULLER JOHANNES</t>
  </si>
  <si>
    <t>alexander.aldean@udla.edu.ec</t>
  </si>
  <si>
    <t>ALDEAN TORO ALEXANDER JAVIER</t>
  </si>
  <si>
    <t>daniel.alvarez@udla.edu.ec</t>
  </si>
  <si>
    <t>ALVAREZ MORETA DANIEL ALEJANDRO</t>
  </si>
  <si>
    <t>lesly.castro@udla.edu.ec</t>
  </si>
  <si>
    <t>CASTRO ARCE LESLY MARICELA</t>
  </si>
  <si>
    <t>luis.fiallos@udla.edu.ec</t>
  </si>
  <si>
    <t>FIALLOS HUERTAS LUIS GABRIEL</t>
  </si>
  <si>
    <t>juan.freire.hernandez@udla.edu.ec</t>
  </si>
  <si>
    <t>FREIRE HERNANDEZ JUAN FERNANDO</t>
  </si>
  <si>
    <t>danny.gutierrez@udla.edu.ec</t>
  </si>
  <si>
    <t>GUTIERREZ BURBANO DANNY RENATO</t>
  </si>
  <si>
    <t>julio.pazmino.cedeno@udla.edu.ec</t>
  </si>
  <si>
    <t>PAZMIÑO CEDEÑO JULIO CESAR</t>
  </si>
  <si>
    <t>vinicio.armijos@udla.edu.ec</t>
  </si>
  <si>
    <t>ARMIJOS JARAMILLO VINICIO DANILO</t>
  </si>
  <si>
    <t>B0909141</t>
  </si>
  <si>
    <t>stephen.barigye@udla.edu.ec</t>
  </si>
  <si>
    <t>BARIGYE STEPHEN JONES</t>
  </si>
  <si>
    <t>agurtzane.goyarzu@udla.edu.ec</t>
  </si>
  <si>
    <t>GOYARZU DE LA SERNA AGURTZANE</t>
  </si>
  <si>
    <t>francisco.jaramillo.cisneros@udla.edu.ec</t>
  </si>
  <si>
    <t>JARAMILLO CISNEROS FRANCISCO JAVIER</t>
  </si>
  <si>
    <t>kvigne.kris@udla.edu.ec</t>
  </si>
  <si>
    <t>KVIGNE KRIS WILLIAM</t>
  </si>
  <si>
    <t>wilson.lopez@udla.edu.ec</t>
  </si>
  <si>
    <t>LOPEZ MEJIA WILSON FERNANDO</t>
  </si>
  <si>
    <t>carlos.onate@udla.edu.ec</t>
  </si>
  <si>
    <t>OÑATE PAREDES CARLOS ANDRES</t>
  </si>
  <si>
    <t>sara.ortiz@udla.edu.ec</t>
  </si>
  <si>
    <t>ORTIZ CISNEROS SARA CAROLINA</t>
  </si>
  <si>
    <t>maria.paez.estrella@udla.edu.ec</t>
  </si>
  <si>
    <t>PAEZ ESTRELLA MARIA JOSE</t>
  </si>
  <si>
    <t>diana.pazmino.paredes@udla.edu.ec</t>
  </si>
  <si>
    <t>PAZMIÑO PAREDES DIANA CAROLINA</t>
  </si>
  <si>
    <t>yunierkis.perez@udla.edu.ec</t>
  </si>
  <si>
    <t>PEREZ CASTILLO YUNIERKIS</t>
  </si>
  <si>
    <t>carlos.rueda.bilbao@udla.edu.ec</t>
  </si>
  <si>
    <t>RUEDA BILBAO CARLOS ANDRES</t>
  </si>
  <si>
    <t>francisco.sotaminga@udla.edu.ec</t>
  </si>
  <si>
    <t>SOTAMINGA RIPALDA FRANCISCO PAUL</t>
  </si>
  <si>
    <t>monica.vaca@udla.edu.ec</t>
  </si>
  <si>
    <t>VACA PROAÑO MONICA CECILIA</t>
  </si>
  <si>
    <t>lucia.vergara@udla.edu.ec</t>
  </si>
  <si>
    <t>VERGARA SOBARZO LUCIA ANDREA</t>
  </si>
  <si>
    <t>1722289491@udla.edu.ec</t>
  </si>
  <si>
    <t>VIVANCO VELEZ LIZETH PATRICIA</t>
  </si>
  <si>
    <t>andrea.yepez.barona@udla.edu.ec</t>
  </si>
  <si>
    <t>YEPEZ BARONA ANDREA ALEJANDRA</t>
  </si>
  <si>
    <t>willington.zambrano@udla.edu.ec</t>
  </si>
  <si>
    <t>ZAMBRANO CEDEÑO WILLINGTON HERIBERTO</t>
  </si>
  <si>
    <t>clara.paz@udla.edu.ec</t>
  </si>
  <si>
    <t>PAZ ESPINOZA CLARA PATRICIA</t>
  </si>
  <si>
    <t>leivi.carcelen@udla.edu.ec</t>
  </si>
  <si>
    <t>CARCELÉN LARA LEIVI JUDITH</t>
  </si>
  <si>
    <t>david.davalos.sanchez@udla.edu.ec</t>
  </si>
  <si>
    <t>DAVALOS SANCHEZ DAVID FRANCISCO</t>
  </si>
  <si>
    <t>angela.diaz@udla.edu.ec</t>
  </si>
  <si>
    <t>DIAZ MARQUEZ ANGELA MARIA</t>
  </si>
  <si>
    <t>mario.gallo@udla.edu.ec</t>
  </si>
  <si>
    <t>GALLO SANDOVAL MARIO AUGUSTO</t>
  </si>
  <si>
    <t>manuel.larrea@udla.edu.ec</t>
  </si>
  <si>
    <t>LARREA HARO MANUEL ARMANDO</t>
  </si>
  <si>
    <t>roberto.navarrete@udla.edu.ec</t>
  </si>
  <si>
    <t>NAVARRETE GARCIA ROBERTO RAMIRO</t>
  </si>
  <si>
    <t>natalia.proano@udla.edu.ec</t>
  </si>
  <si>
    <t>PROAÑO CORNEJO NATALIA DANIELA</t>
  </si>
  <si>
    <t>yaan.quintana@udla.edu.ec</t>
  </si>
  <si>
    <t>QUINTANA SANTIAGO YAAN MANUEL</t>
  </si>
  <si>
    <t>cesar.santos@udla.edu.ec</t>
  </si>
  <si>
    <t>SANTOS TEJADA CESAR AUGUSTO</t>
  </si>
  <si>
    <t>viviana.torres.munoz@udla.edu.ec</t>
  </si>
  <si>
    <t>TORRES MUÑOZ YOLANDA VIVIANA</t>
  </si>
  <si>
    <t>byron.velasquez@udla.edu.ec</t>
  </si>
  <si>
    <t>VELASQUEZ RON BYRON VINICIO</t>
  </si>
  <si>
    <t>ernesto.ochoa@udla.edu.ec</t>
  </si>
  <si>
    <t>OCHOA OCHOA ERNESTO DAVID</t>
  </si>
  <si>
    <t>darwin.arevalo@udla.edu.ec</t>
  </si>
  <si>
    <t>AREVALO CHALCO DARWIN ANDRES</t>
  </si>
  <si>
    <t>isabel.calisto@udla.edu.ec</t>
  </si>
  <si>
    <t>CALISTO MALDONADO ISABEL MARIA</t>
  </si>
  <si>
    <t>edison.chicaiza.salgado@udla.edu.ec</t>
  </si>
  <si>
    <t>CHICAIZA SALGADO EDISON RUBEN</t>
  </si>
  <si>
    <t>maria.rubianes@udla.edu.ec</t>
  </si>
  <si>
    <t>RUBIANES PAZMIÑO MARIA PAULA</t>
  </si>
  <si>
    <t>monica.guevara@udla.edu.ec</t>
  </si>
  <si>
    <t>GUEVARA LARA MONICA JESSENIA</t>
  </si>
  <si>
    <t>diego.oviedo@udla.edu.ec</t>
  </si>
  <si>
    <t>OVIEDO POLO DIEGO ALEJANDRO</t>
  </si>
  <si>
    <t>pavneet.kaur@udla.edu.ec</t>
  </si>
  <si>
    <t>KAUR PAVNEET</t>
  </si>
  <si>
    <t>susana.ochoa@udla.edu.ec</t>
  </si>
  <si>
    <t>OCHOA OCHOA SUSANA JACQUELINE</t>
  </si>
  <si>
    <t>leonel.sala@udla.edu.ec</t>
  </si>
  <si>
    <t>SALA CARLOSAMA LEONEL ANDRES</t>
  </si>
  <si>
    <t>1715382378@udla.edu.ec</t>
  </si>
  <si>
    <t>DUEÑAS ESPIN IVAN GUILLERMO</t>
  </si>
  <si>
    <t>ana.vaca@udla.edu.ec</t>
  </si>
  <si>
    <t>VACA QUIÑONEZ ANA KARINA</t>
  </si>
  <si>
    <t>mercedes.cevallos@udla.edu.ec</t>
  </si>
  <si>
    <t>CEVALLOS ANCHUNDIA MERCEDES MARIA</t>
  </si>
  <si>
    <t>pamela.fajardo@udla.edu.ec</t>
  </si>
  <si>
    <t>FAJARDO VANEGAS PAMELA DEL ROCIO</t>
  </si>
  <si>
    <t>timothy.paez@udla.edu.ec</t>
  </si>
  <si>
    <t>PAEZ WATSON TIMOTHY WILLIAM</t>
  </si>
  <si>
    <t>karol.salazar@udla.edu.ec</t>
  </si>
  <si>
    <t>SALAZAR MERCHAN KAROL DENISSE</t>
  </si>
  <si>
    <t>luis.vaca.hinojosa@udla.edu.ec</t>
  </si>
  <si>
    <t>VACA HINOJOSA LUIS ANTONIO</t>
  </si>
  <si>
    <t>guido.cordero@udla.edu.ec</t>
  </si>
  <si>
    <t>CORDERO DIAZ GUIDO OSWALDO</t>
  </si>
  <si>
    <t>bryan.enriquez@udla.edu.ec</t>
  </si>
  <si>
    <t>ENRIQUEZ CARDENAS BRYAN ANDRES</t>
  </si>
  <si>
    <t>paula.garcia@udla.edu.ec</t>
  </si>
  <si>
    <t>GARCIA CAJIAO PAULA ANDREA</t>
  </si>
  <si>
    <t>MEDIAVILLA BRIONES KATHERINE ANDREA</t>
  </si>
  <si>
    <t>juan.pazmino.mesias@udla.edu.ec</t>
  </si>
  <si>
    <t>PAZMIÑO MESIAS JUAN FRANCISCO</t>
  </si>
  <si>
    <t>santiago.sandoval@udla.edu.ec</t>
  </si>
  <si>
    <t>SANDOVAL VINELLI SANTIAGO GONZALO</t>
  </si>
  <si>
    <t>jose.jimenez.paez@udla.edu.ec</t>
  </si>
  <si>
    <t>JIMENEZ PAEZ JOSE ALEJANDRO</t>
  </si>
  <si>
    <t>byron.freire.paspuel@udla.edu.ec</t>
  </si>
  <si>
    <t>FREIRE PASPUEL BYRON PATRICIO</t>
  </si>
  <si>
    <t>edison.galarraga@udla.edu.ec</t>
  </si>
  <si>
    <t>GALARRAGA GALARZA EDISON ANDRES</t>
  </si>
  <si>
    <t>michelle.gallo@udla.edu.ec</t>
  </si>
  <si>
    <t>GALLO CALAPAQUI MICHELLE STEFANIA</t>
  </si>
  <si>
    <t>maria.molina.vivero@udla.edu.ec</t>
  </si>
  <si>
    <t>MOLINA VIVERO MARIA DANIELA</t>
  </si>
  <si>
    <t>jose.piedra@udla.edu.ec</t>
  </si>
  <si>
    <t>PIEDRA GUERRA JOSE ANDRES</t>
  </si>
  <si>
    <t>luis.tejada@udla.edu.ec</t>
  </si>
  <si>
    <t>TEJADA TIAMARCA LUIS ALBERTO</t>
  </si>
  <si>
    <t>diego.gomez@udla.edu.ec</t>
  </si>
  <si>
    <t>GOMEZ CORREA DIEGO FERNANDO</t>
  </si>
  <si>
    <t>fernando.iza.ponce@udla.edu.ec</t>
  </si>
  <si>
    <t>IZA PONCE FERNANDO ANTONIO</t>
  </si>
  <si>
    <t>1723794507@udla.edu.ec</t>
  </si>
  <si>
    <t>PARRA CALDERON EMILIA TATIANA</t>
  </si>
  <si>
    <t>claudia.sierra@udla.edu.ec</t>
  </si>
  <si>
    <t>SIERRA VALENCIA CLAUDIA STEFANY</t>
  </si>
  <si>
    <t>juan.espinoza.herreria@udla.edu.ec</t>
  </si>
  <si>
    <t>ESPINOZA HERRERIA JUAN JAVIER</t>
  </si>
  <si>
    <t>maria.gomez.soria@udla.edu.ec</t>
  </si>
  <si>
    <t>GOMEZ SORIA MARIA BELEN</t>
  </si>
  <si>
    <t>natalie.jacobs@udla.edu.ec</t>
  </si>
  <si>
    <t>JACOBS NATALIE MAREE</t>
  </si>
  <si>
    <t>elizabeth.zambrano@udla.edu.ec</t>
  </si>
  <si>
    <t>ZAMBRANO CEVALLOS ELSA ELIZABETH</t>
  </si>
  <si>
    <t>1721041380@udla.edu.ec</t>
  </si>
  <si>
    <t>ORTIZ VERA EDISON JAVIER</t>
  </si>
  <si>
    <t>lady.alcivar@udla.edu.ec</t>
  </si>
  <si>
    <t>ALCIVAR NEIRA LADY PATRICIA</t>
  </si>
  <si>
    <t>nicolas.ayala@udla.edu.ec</t>
  </si>
  <si>
    <t>AYALA CORRALES NICOLAS ESTEBAN</t>
  </si>
  <si>
    <t>andrea.fuel@udla.edu.ec</t>
  </si>
  <si>
    <t>FUEL GOMEZ ANDREA AMANDA</t>
  </si>
  <si>
    <t>carmen.cedeno@udla.edu.ec</t>
  </si>
  <si>
    <t>CEDEÑO CABEZAS CARMEN FILADELFIA</t>
  </si>
  <si>
    <t>enma.bombon@udla.edu.ec</t>
  </si>
  <si>
    <t>BOMBON ANDOCILLA ENMA NOEMI</t>
  </si>
  <si>
    <t>lia.franco@udla.edu.ec</t>
  </si>
  <si>
    <t>FRANCO CASTRO LIA CAROLINA</t>
  </si>
  <si>
    <t>maria.perugachi@udla.edu.ec</t>
  </si>
  <si>
    <t>PERUGACHI MENA MARIA CRISTINA</t>
  </si>
  <si>
    <t>veronica.leon@udla.edu.ec</t>
  </si>
  <si>
    <t>LEON BRAVO CLARITA VERONICA</t>
  </si>
  <si>
    <t>lorena.guayasamin@udla.edu.ec</t>
  </si>
  <si>
    <t>GUAYASAMIN VOZMEDIANO LORENA CATALINA</t>
  </si>
  <si>
    <t>david.mendez.burbano@udla.edu.ec</t>
  </si>
  <si>
    <t>MENDEZ BURBANO HOMERO DAVID</t>
  </si>
  <si>
    <t>1718301508@udla.edu.ec</t>
  </si>
  <si>
    <t>ACOSTA LEON BERNARDA DOMINIQUE</t>
  </si>
  <si>
    <t>fabian.baez@udla.edu.ec</t>
  </si>
  <si>
    <t>BAEZ CALDERON FABIAN RODRIGO</t>
  </si>
  <si>
    <t>fernando.sanchez.oviedo@udla.edu.ec</t>
  </si>
  <si>
    <t>SANCHEZ OVIEDO FERNANDO ISRAEL</t>
  </si>
  <si>
    <t>melissa.valencia@udla.edu.ec</t>
  </si>
  <si>
    <t>VALENCIA NARANJO MELISSA PAOLA</t>
  </si>
  <si>
    <t>oscar.espinosa@udla.edu.ec</t>
  </si>
  <si>
    <t>ESPINOSA CISNEROS OSCAR LENIN</t>
  </si>
  <si>
    <t>wladimir.meneses@udla.edu.ec</t>
  </si>
  <si>
    <t>MENESES SOLA MILTON WLADIMIR</t>
  </si>
  <si>
    <t>muriele.morales.nolivos@udla.edu.ec</t>
  </si>
  <si>
    <t>MORALES NOLIVOS MURIELE ANABELLE</t>
  </si>
  <si>
    <t>diego.valdospinos@udla.edu.ec</t>
  </si>
  <si>
    <t>VALDOSPINOS BENALCAZAR DIEGO ANDRES</t>
  </si>
  <si>
    <t>1717892762@udla.edu.ec</t>
  </si>
  <si>
    <t>VILLAO ZAMBRANO KATHERINE VALERIA</t>
  </si>
  <si>
    <t>hely.paez@udla.edu.ec</t>
  </si>
  <si>
    <t>PAEZ RIVERA HELY TATIANA</t>
  </si>
  <si>
    <t>edwin.legna@udla.edu.ec</t>
  </si>
  <si>
    <t>LEGÑA QUISHPE EDWIN GIOVANNY</t>
  </si>
  <si>
    <t>andrea.lara.alvarez@udla.edu.ec</t>
  </si>
  <si>
    <t>LARA ALVAREZ ANDREA CAROLINA</t>
  </si>
  <si>
    <t>karina.moreno.salinas@udla.edu.ec</t>
  </si>
  <si>
    <t>MORENO SALINAS LORENA KARINA</t>
  </si>
  <si>
    <t>veronica.ribadeneira@udla.edu.ec</t>
  </si>
  <si>
    <t>RIBADENEIRA ORTI VERONICA ESTEFANIA</t>
  </si>
  <si>
    <t>maria.yepez.yepez@udla.edu.ec</t>
  </si>
  <si>
    <t>YEPEZ YEPEZ MARIA MAR</t>
  </si>
  <si>
    <t>cecilia.santana@udla.edu.ec</t>
  </si>
  <si>
    <t>SANTANA ESTRADA CECILIA ALEXANDRA</t>
  </si>
  <si>
    <t>cristian.iza.aules@udla.edu.ec</t>
  </si>
  <si>
    <t>IZA AULES CRISTIAN PATRICIO</t>
  </si>
  <si>
    <t>maria.granda.albuja@udla.edu.ec</t>
  </si>
  <si>
    <t>GRANDA ALBUJA MARIA GENOVEVA</t>
  </si>
  <si>
    <t>mariagabriela.hidalgo@udla.edu.ec</t>
  </si>
  <si>
    <t>HIDALGO MARQUEZ MARÍA GABRIELA</t>
  </si>
  <si>
    <t>juan.encalada@udla.edu.ec</t>
  </si>
  <si>
    <t>ENCALADA CRUZ JUAN PABLO</t>
  </si>
  <si>
    <t>carmen.leiva@udla.edu.ec</t>
  </si>
  <si>
    <t>LEIVA FERNANDEZ CARMEN MARIA</t>
  </si>
  <si>
    <t>yolanda.medina@udla.edu.ec</t>
  </si>
  <si>
    <t>MEDINA MALDONADO YOLANDA YVETTE</t>
  </si>
  <si>
    <t>freddy.moran@udla.edu.ec</t>
  </si>
  <si>
    <t>MORAN VELOZ FREDDY MAURICIO</t>
  </si>
  <si>
    <t>galo.olivo@udla.edu.ec</t>
  </si>
  <si>
    <t>OLIVO MENDOZA GALO ROLANDO</t>
  </si>
  <si>
    <t>isabel.proano@udla.edu.ec</t>
  </si>
  <si>
    <t>PROAÑO CORNEJO ISABEL MARIA</t>
  </si>
  <si>
    <t>mariaisabel.ramon@udla.edu.ec</t>
  </si>
  <si>
    <t>RAMON GIACOMETTI MARIA ISABEL</t>
  </si>
  <si>
    <t>cristian.acosta.arteaga@udla.edu.ec</t>
  </si>
  <si>
    <t>ACOSTA ARTEAGA CRISTIAN DANIEL</t>
  </si>
  <si>
    <t>karina.arroba@udla.edu.ec</t>
  </si>
  <si>
    <t>ARROBA NARVAEZ KARINA PIEDAD</t>
  </si>
  <si>
    <t>dayanna.avalos@udla.edu.ec</t>
  </si>
  <si>
    <t>AVALOS QUEZADA DAYANNA GABRIELA</t>
  </si>
  <si>
    <t>adriana.ayala@udla.edu.ec</t>
  </si>
  <si>
    <t>AYALA JARAMILLO ADRIANA ELIZABETH</t>
  </si>
  <si>
    <t>joselin.baez@udla.edu.ec</t>
  </si>
  <si>
    <t>BAEZ TORRES JOSELIN GABRIELA</t>
  </si>
  <si>
    <t>alexandra.benalcazar@udla.edu.ec</t>
  </si>
  <si>
    <t>BENALCAZAR PERALTA ALEXANDRA MARISOL</t>
  </si>
  <si>
    <t>laura.bonilla@udla.edu.ec</t>
  </si>
  <si>
    <t>BONILLA FLORES LAURA GEOVANNA</t>
  </si>
  <si>
    <t>domenica.brazales@udla.edu.ec</t>
  </si>
  <si>
    <t>BRAZALES CEVALLOS DOMENICA KHIABET</t>
  </si>
  <si>
    <t>diego.buenano.torres@udla.edu.ec</t>
  </si>
  <si>
    <t>BUENAÑO TORRES DIEGO GUSTAVO</t>
  </si>
  <si>
    <t>samantha.burbano@udla.edu.ec</t>
  </si>
  <si>
    <t>BURBANO CORDOVA SAMANTHA CAROLINA</t>
  </si>
  <si>
    <t>janitzya.cabrera@udla.edu.ec</t>
  </si>
  <si>
    <t>CABRERA ZAMBRANO JANITZYA SERET</t>
  </si>
  <si>
    <t>andrea.cadena.veloz@udla.edu.ec</t>
  </si>
  <si>
    <t>CADENA VELOZ ANDREA ESTEFANIA</t>
  </si>
  <si>
    <t>johana.cadena@udla.edu.ec</t>
  </si>
  <si>
    <t>CADENA VERA JOHANNA LISSETH</t>
  </si>
  <si>
    <t>jean.calderon@udla.edu.ec</t>
  </si>
  <si>
    <t>CALDERON GARCIA JEAN CARLO</t>
  </si>
  <si>
    <t>alexandra.canizares@udla.edu.ec</t>
  </si>
  <si>
    <t>CAÑIZARES VELASTEGUI MARIA ALEXANDRA</t>
  </si>
  <si>
    <t>janeth.carrera@udla.edu.ec</t>
  </si>
  <si>
    <t>CARRERA PEREZ JANETH CRISTINA</t>
  </si>
  <si>
    <t>stefania.cedeno@udla.edu.ec</t>
  </si>
  <si>
    <t>CEDEÑO MOREIRA STEFANIA JULIANA</t>
  </si>
  <si>
    <t>alejandro.chiriboga@udla.edu.ec</t>
  </si>
  <si>
    <t>CHIRIBOGA CEVALLOS CHRISTIAN ALEJANDRO</t>
  </si>
  <si>
    <t>josua.chiriboga@udla.edu.ec</t>
  </si>
  <si>
    <t>CHIRIBOGA MOYA JOSUA FABIAN</t>
  </si>
  <si>
    <t>sebastian.collantes@udla.edu.ec</t>
  </si>
  <si>
    <t>COLLANTES ROMAN SEBASTIAN</t>
  </si>
  <si>
    <t>genesis.cruz.perez@udla.edu.ec</t>
  </si>
  <si>
    <t>CRUZ PEREZ GENESIS CAROLINA</t>
  </si>
  <si>
    <t>mishell.cueva@udla.edu.ec</t>
  </si>
  <si>
    <t>CUEVA SARAGURO MISHELL VIVIANA</t>
  </si>
  <si>
    <t>1726497835@udla.edu.ec</t>
  </si>
  <si>
    <t>GALARZA QUINCHIGUANO SHAKIRA NICOLE</t>
  </si>
  <si>
    <t>dayana.gortaire@udla.edu.ec</t>
  </si>
  <si>
    <t>GORTAIRE DUQUE DAYANA PATRICIA</t>
  </si>
  <si>
    <t>jennifer.guerra@udla.edu.ec</t>
  </si>
  <si>
    <t>GUERRA ARELLANO JENNIFER KATHERINE</t>
  </si>
  <si>
    <t>willian.guerra@udla.edu.ec</t>
  </si>
  <si>
    <t>GUERRA MONTAÑO WILLIAN ALFREDO</t>
  </si>
  <si>
    <t>fernando.hinojosa@udla.edu.ec</t>
  </si>
  <si>
    <t>HINOJOSA BENITEZ FERNANDO ANDRES</t>
  </si>
  <si>
    <t>andres.jacome.mino@udla.edu.ec</t>
  </si>
  <si>
    <t>JACOME MIÑO ANDRES FABIAN</t>
  </si>
  <si>
    <t>mishel.marquez@udla.edu.ec</t>
  </si>
  <si>
    <t>MARQUEZ ROBALINO MISHEL CATALINA</t>
  </si>
  <si>
    <t>diego.monge.paucar@udla.edu.ec</t>
  </si>
  <si>
    <t>MONGE PAUCAR DIEGO XAVIER</t>
  </si>
  <si>
    <t>andrea.moreano.moncayo@udla.edu.ec</t>
  </si>
  <si>
    <t>MOREANO MONCAYO ANDREA CORALIA</t>
  </si>
  <si>
    <t>priscila.moreno@udla.edu.ec</t>
  </si>
  <si>
    <t>MORENO IDROVO PRISCILA YOSELYN</t>
  </si>
  <si>
    <t>jacqueline.perez@udla.edu.ec</t>
  </si>
  <si>
    <t>PEREZ VAICILLA JACQUELINE DE LOS ANGELES</t>
  </si>
  <si>
    <t>cristian.pozo@udla.edu.ec</t>
  </si>
  <si>
    <t>POZO MONTALVO CRISTIAN ALEXANDER</t>
  </si>
  <si>
    <t>betsabe.rosero@udla.edu.ec</t>
  </si>
  <si>
    <t>ROSERO TOSCANO BETSABE</t>
  </si>
  <si>
    <t>natalia.salazar@udla.edu.ec</t>
  </si>
  <si>
    <t>SALAZAR BENITEZ NATALIA PATRICIA</t>
  </si>
  <si>
    <t>miguel.suarez@udla.edu.ec</t>
  </si>
  <si>
    <t>SUAREZ ROJAS MIGUEL ANGEL</t>
  </si>
  <si>
    <t>dennisse.tiradolasso@udla.edu.ec</t>
  </si>
  <si>
    <t>TIRADO LASSO DENNISSE ELIZABETH</t>
  </si>
  <si>
    <t>richard.veloz@udla.edu.ec</t>
  </si>
  <si>
    <t>VELOZ CALDERON RICHARD ALFREDO</t>
  </si>
  <si>
    <t>1727232868@udla.edu.ec</t>
  </si>
  <si>
    <t>VILLALBA ALMEIDA ALBERTO FRANCISCO</t>
  </si>
  <si>
    <t>edison.vinueza.peralta@udla.edu.ec</t>
  </si>
  <si>
    <t>VINUEZA PERALTA EDISON SANTIAGO</t>
  </si>
  <si>
    <t>andrea.yacelga@udla.edu.ec</t>
  </si>
  <si>
    <t>YACELGA PROAÑO ANDREA ELIZABETH</t>
  </si>
  <si>
    <t>andrea.teran@udla.edu.ec</t>
  </si>
  <si>
    <t>TERAN ARCOS ANDREA ALEXANDRA</t>
  </si>
  <si>
    <t>sebastian.reyes.gaibor@udla.edu.ec</t>
  </si>
  <si>
    <t>REYES GAIBOR SEBASTIAN DAVID</t>
  </si>
  <si>
    <t>esteban.altamirano@udla.edu.ec</t>
  </si>
  <si>
    <t>ALTAMIRANO AGUIRRE ESTEBAN FERNANDO</t>
  </si>
  <si>
    <t>frutos.franco@udla.edu.ec</t>
  </si>
  <si>
    <t>FRUTOS FRANCO</t>
  </si>
  <si>
    <t>josue.gonzalez.moreno@udla.edu.ec</t>
  </si>
  <si>
    <t>GONZALEZ MORENO JOSUE DAVID</t>
  </si>
  <si>
    <t>cristina.hidalgo.llive@udla.edu.ec</t>
  </si>
  <si>
    <t>HIDALGO LLIVE CRISTINA PAMELA</t>
  </si>
  <si>
    <t>rebeca.marin@udla.edu.ec</t>
  </si>
  <si>
    <t>MARIN CESPEDES REBECA DAYANA</t>
  </si>
  <si>
    <t>nancy.roche@udla.edu.ec</t>
  </si>
  <si>
    <t>ROCHE ALLAICA NANCY ELIZABETH</t>
  </si>
  <si>
    <t>anabel.gomez@udla.edu.ec</t>
  </si>
  <si>
    <t>GOMEZ CHAVEZ ERIKA ANABEL</t>
  </si>
  <si>
    <t>1727091579@udla.edu.ec</t>
  </si>
  <si>
    <t>LANDETA IPIALES FELIPE GIOVANNY</t>
  </si>
  <si>
    <t>geovanna.llumiquinga@udla.edu.ec</t>
  </si>
  <si>
    <t>LLUMIQUINGA TACURI GEOVANNA TAMARA</t>
  </si>
  <si>
    <t>edwin.osorio@udla.edu.ec</t>
  </si>
  <si>
    <t>OSORIO VEINTIMILLA EDWIN EFRAIN</t>
  </si>
  <si>
    <t>mishell.paspuel@udla.edu.ec</t>
  </si>
  <si>
    <t>PASPUEL VILLACIS MISHELL STEFANIA</t>
  </si>
  <si>
    <t>mayra.pazmino@udla.edu.ec</t>
  </si>
  <si>
    <t>PAZMIÑO RODRIGUEZ MAYRA ELIZABETH</t>
  </si>
  <si>
    <t>cristobal.gomez@udla.edu.ec</t>
  </si>
  <si>
    <t>GOMEZ CARRERA CRISTOBAL GEOVANNI</t>
  </si>
  <si>
    <t>jaime.moreno@udla.edu.ec</t>
  </si>
  <si>
    <t>MORENO BASTIDAS JAIME ROBERTO</t>
  </si>
  <si>
    <t>lorena.bustamante@udla.edu.ec</t>
  </si>
  <si>
    <t>BUSTAMANTE ROMOLEROUX LORENA VERONICA</t>
  </si>
  <si>
    <t>jose.cardenas.ayala@udla.edu.ec</t>
  </si>
  <si>
    <t>CARDENAS AYALA JOSE JAVIER</t>
  </si>
  <si>
    <t>analia.carrion@udla.edu.ec</t>
  </si>
  <si>
    <t>CARRION SANCHEZ ANALIA</t>
  </si>
  <si>
    <t>litay.casillas@udla.edu.ec</t>
  </si>
  <si>
    <t>CASILLAS GARCIA LITAY</t>
  </si>
  <si>
    <t>1727163113@udla.edu.ec</t>
  </si>
  <si>
    <t>CIFUENTES MOROCHO LIGIA GABRIELA</t>
  </si>
  <si>
    <t>diego.hinojosa.taipe@udla.edu.ec</t>
  </si>
  <si>
    <t>HINOJOSA TAIPE DIEGO SANTIAGO</t>
  </si>
  <si>
    <t>hector.palacios@udla.edu.ec</t>
  </si>
  <si>
    <t>PALACIOS CABRERA HECTOR ABEL</t>
  </si>
  <si>
    <t>yadira.robalino@udla.edu.ec</t>
  </si>
  <si>
    <t>ROBALINO TUPIZA YADIRA CRISTINA</t>
  </si>
  <si>
    <t>mayra.vallejos@udla.edu.ec</t>
  </si>
  <si>
    <t>VALLEJOS AGUIRRE MAYRA EDITH</t>
  </si>
  <si>
    <t>freddy.espinoza@udla.edu.ec</t>
  </si>
  <si>
    <t>ESPINOZA ESPINOSA FREDDY EDUARDO</t>
  </si>
  <si>
    <t>1724889652@udla.edu.ec</t>
  </si>
  <si>
    <t>GOYES ACOSTA NANCY MAGDALENA</t>
  </si>
  <si>
    <t>daniela.herrera.rodriguez@udla.edu.ec</t>
  </si>
  <si>
    <t>HERRERA RODRIGUEZ DANIELA CAROLINA</t>
  </si>
  <si>
    <t>1724076003@udla.edu.ec</t>
  </si>
  <si>
    <t>VASQUEZ JARAMILLO CAROL EMILIA</t>
  </si>
  <si>
    <t>martha.ramos@udla.edu.ec</t>
  </si>
  <si>
    <t>RAMOS AYAGATA MARTHA CRISTINA</t>
  </si>
  <si>
    <t>nicolas.castro@udla.edu.ec</t>
  </si>
  <si>
    <t>CASTRO SUASNAVAS NICOLAS</t>
  </si>
  <si>
    <t>priscila.chala@udla.edu.ec</t>
  </si>
  <si>
    <t>CHALA MEJIA DANNY PRISCILA</t>
  </si>
  <si>
    <t>domenica.coronel.cacerez@udla.edu.ec</t>
  </si>
  <si>
    <t>CORONEL CACEREZ DOMÉNICA ALEJANDRA</t>
  </si>
  <si>
    <t>isabel.noboa@udla.edu.ec</t>
  </si>
  <si>
    <t>NOBOA GANDARA ISABEL CRISTINA</t>
  </si>
  <si>
    <t>diego.santillan@udla.edu.ec</t>
  </si>
  <si>
    <t>SANTILLAN SALTOS DIEGO SEBASTIAN</t>
  </si>
  <si>
    <t>diana.villegas@udla.edu.ec</t>
  </si>
  <si>
    <t>VILLEGAS MONTALVO DIANA CAROLINA</t>
  </si>
  <si>
    <t>1723476501@udla.edu.ec</t>
  </si>
  <si>
    <t>PEREZ MOROCHO ANDREA DAYANA</t>
  </si>
  <si>
    <t>luisa.teran@udla.edu.ec</t>
  </si>
  <si>
    <t>TERAN MEDRANO LUISA JOHANA</t>
  </si>
  <si>
    <t>roberto.espinosa.morocho@udla.edu.ec</t>
  </si>
  <si>
    <t>ESPINOSA MOROCHO ROBERTO DAVID</t>
  </si>
  <si>
    <t>angie.buitron@udla.edu.ec</t>
  </si>
  <si>
    <t>BUITRON PEREZ ANGIE PAMELA</t>
  </si>
  <si>
    <t>marcos.mendoza@udla.edu.ec</t>
  </si>
  <si>
    <t>MENDOZA SERRANO MARCOS JOSUE</t>
  </si>
  <si>
    <t>vanessa.onofre@udla.edu.ec</t>
  </si>
  <si>
    <t>ONOFRE LUNA VANESSA ALEJANDRA</t>
  </si>
  <si>
    <t>jose.asanza@udla.edu.ec</t>
  </si>
  <si>
    <t>ASANZA MIRANDA JOSE MARTIN</t>
  </si>
  <si>
    <t>amaris.baez@udla.edu.ec</t>
  </si>
  <si>
    <t>BAEZ PARRA AMARIS JOHANNA</t>
  </si>
  <si>
    <t>diana.bueno@udla.edu.ec</t>
  </si>
  <si>
    <t>BUENO CASTILLO DIANA GABRIELA</t>
  </si>
  <si>
    <t>1757053036@udla.edu.ec</t>
  </si>
  <si>
    <t>FINOL FINOL JOSE ENRIQUE</t>
  </si>
  <si>
    <t>bernardo.gortaire@udla.edu.ec</t>
  </si>
  <si>
    <t>GORTAIRE MOREJON BERNARDO</t>
  </si>
  <si>
    <t>eunice.miranda@udla.edu.ec</t>
  </si>
  <si>
    <t>MIRANDA REINO BEATRIZ EUNICE</t>
  </si>
  <si>
    <t>andrea.naranjo.ortiz@udla.edu.ec</t>
  </si>
  <si>
    <t>NARANJO ORTIZ ANDREA PAOLA</t>
  </si>
  <si>
    <t>andrea.sevilla.rivadeneira@udla.edu.ec</t>
  </si>
  <si>
    <t>SEVILLA RIVADENEIRA ANDREA</t>
  </si>
  <si>
    <t>marco.vela@udla.edu.ec</t>
  </si>
  <si>
    <t>VELA DAVILA MARCO ANTONIO</t>
  </si>
  <si>
    <t>karoline.yepez@udla.edu.ec</t>
  </si>
  <si>
    <t>YEPEZ ARTEAGA KAROLINE LORENA</t>
  </si>
  <si>
    <t>luis.baquero@udla.edu.ec</t>
  </si>
  <si>
    <t>BAQUERO RIVADENEIRA LUIS ENRIQUE</t>
  </si>
  <si>
    <t>marco.briceno@udla.edu.ec</t>
  </si>
  <si>
    <t>BRICEÑO LEON MARCO VINICIO</t>
  </si>
  <si>
    <t>elizabeth.garcia@udla.edu.ec</t>
  </si>
  <si>
    <t>GARCIA ARREAGA ELIZABETH NICOLE</t>
  </si>
  <si>
    <t>daniel.gomez.moncayo@udla.edu.ec</t>
  </si>
  <si>
    <t>GOMEZ MONCAYO DANIEL ESTEBAN</t>
  </si>
  <si>
    <t>jose.hidalgo.carrillo@udla.edu.ec</t>
  </si>
  <si>
    <t>HIDALGO CARRILLO JOSE LUIS</t>
  </si>
  <si>
    <t>juan.jimenez@udla.edu.ec</t>
  </si>
  <si>
    <t>JIMENEZ PACHECO JUAN FRANCISCO</t>
  </si>
  <si>
    <t>antonella.munoz@udla.edu.ec</t>
  </si>
  <si>
    <t>MUÑOZ LUZURIAGA MARIA ANTONELLA</t>
  </si>
  <si>
    <t>pavlova.sigcha@udla.edu.ec</t>
  </si>
  <si>
    <t>SIGCHA TERAN VIVIANA PAVLOVA</t>
  </si>
  <si>
    <t>nikolaos.kyriakidis@udla.edu.ec</t>
  </si>
  <si>
    <t>KYRIAKIDIS NIKOLAOS</t>
  </si>
  <si>
    <t>melisa.rodriguez@udla.edu.ec</t>
  </si>
  <si>
    <t>RODRIGUEZ BURNEO MELISA SUSANA</t>
  </si>
  <si>
    <t>omar.vacas@udla.edu.ec</t>
  </si>
  <si>
    <t>VACAS CRUZ OMAR WLADIMIR</t>
  </si>
  <si>
    <t>andrea.villota@udla.edu.ec</t>
  </si>
  <si>
    <t>VILLOTA VILLAFUERTE ANDREA SOLEDAD</t>
  </si>
  <si>
    <t>pablo.ayala.roman@udla.edu.ec</t>
  </si>
  <si>
    <t>AYALA ROMAN PABLO ANTONIO</t>
  </si>
  <si>
    <t>corina.davalos@udla.edu.ec</t>
  </si>
  <si>
    <t>DAVALOS TERAN ANA CORINA</t>
  </si>
  <si>
    <t>johanna.caprio@udla.edu.ec</t>
  </si>
  <si>
    <t>CAPRIO GALARZA JOHANNA MICHELLE</t>
  </si>
  <si>
    <t>daniela.carvajal@udla.edu.ec</t>
  </si>
  <si>
    <t>CARVAJAL DA SILVEIRA DANIELA</t>
  </si>
  <si>
    <t>lady.jimenez@udla.edu.ec</t>
  </si>
  <si>
    <t>JIMENEZ FRANCO LADY JOHANA</t>
  </si>
  <si>
    <t>ivan.ortiz@udla.edu.ec</t>
  </si>
  <si>
    <t>ORTIZ GARCES IVAN PATRICIO</t>
  </si>
  <si>
    <t>juan.pesantez.valdivieso@udla.edu.ec</t>
  </si>
  <si>
    <t>PESANTEZ VALDIVIESO JUAN JOSE</t>
  </si>
  <si>
    <t>veronica.largiu@udla.edu.ec</t>
  </si>
  <si>
    <t>LARGIU VERONICA</t>
  </si>
  <si>
    <t>maria.alencastro.pena@udla.edu.ec</t>
  </si>
  <si>
    <t>ALENCASTRO PEÑA MARIA BELEN</t>
  </si>
  <si>
    <t>ana.buitron@udla.edu.ec</t>
  </si>
  <si>
    <t>BUITRON SERRANO ANA JULIA</t>
  </si>
  <si>
    <t>juan.cordero.zuniga@udla.edu.ec</t>
  </si>
  <si>
    <t>CORDERO ZUÑIGA JUAN PEDRO</t>
  </si>
  <si>
    <t>ivan.navarrete.flores@udla.edu.ec</t>
  </si>
  <si>
    <t>NAVARRETE FLORES IVAN PAUL</t>
  </si>
  <si>
    <t>ricardo.salazar.ayala@udla.edu.ec</t>
  </si>
  <si>
    <t>SALAZAR AYALA RICARDO ANDRES</t>
  </si>
  <si>
    <t>jonathan.santos@udla.edu.ec</t>
  </si>
  <si>
    <t>SANTOS ROMERO JONATHAN ALEXANDER</t>
  </si>
  <si>
    <t>francisco.almeida.matovelle@udla.edu.ec</t>
  </si>
  <si>
    <t>ALMEIDA MATOVELLE FRANCISCO JOSE</t>
  </si>
  <si>
    <t>maria.delgado.galarraga@udla.edu.ec</t>
  </si>
  <si>
    <t>DELGADO GALARRAGA MARIA DANIELA</t>
  </si>
  <si>
    <t>adolfo.delgado@udla.edu.ec</t>
  </si>
  <si>
    <t>DELGADO MORENO ADOLFO</t>
  </si>
  <si>
    <t>pamela.garcia.sotaminga@udla.edu.ec</t>
  </si>
  <si>
    <t>GARCIA SOTAMINGA ELVIRA PAMELA</t>
  </si>
  <si>
    <t>jose.teran.espinosa@udla.edu.ec</t>
  </si>
  <si>
    <t>TERAN ESPINOSA JOSE LUIS</t>
  </si>
  <si>
    <t>johanna.abril@udla.edu.ec</t>
  </si>
  <si>
    <t>ABRIL ZAMORA JOHANNA ELIZABETH</t>
  </si>
  <si>
    <t>paola.andrade@udla.edu.ec</t>
  </si>
  <si>
    <t>ANDRADE RODAS DANIELA PAOLA</t>
  </si>
  <si>
    <t>denisse.agama@udla.edu.ec</t>
  </si>
  <si>
    <t>AGAMA GALARRAGA DENISSE YASKARINA</t>
  </si>
  <si>
    <t>josselyn.nicolalde@udla.edu.ec</t>
  </si>
  <si>
    <t>NICOLALDE ESPINOSA JOSSELYN NATHALIE</t>
  </si>
  <si>
    <t>danny.tituana@udla.edu.ec</t>
  </si>
  <si>
    <t>TITUANA FLORES DANNY VLADIMIR</t>
  </si>
  <si>
    <t>andres.brito@udla.edu.ec</t>
  </si>
  <si>
    <t>BRITO ESPINOZA ANDRES ISMAEL</t>
  </si>
  <si>
    <t>jorge.duque@udla.edu.ec</t>
  </si>
  <si>
    <t>DUQUE MAGNOLER JORGE ESTEBAN</t>
  </si>
  <si>
    <t>bryan.naranjo@udla.edu.ec</t>
  </si>
  <si>
    <t>NARANJO PADILLA BRYAN GEOVANY</t>
  </si>
  <si>
    <t>patricio.penaherrera.cevallos@udla.edu.ec</t>
  </si>
  <si>
    <t>PEÑAHERRERA CEVALLOS PATRICIO PAUL</t>
  </si>
  <si>
    <t>salome.solis@udla.edu.ec</t>
  </si>
  <si>
    <t>SOLIS MAYORGA SALOME MONSERRAT</t>
  </si>
  <si>
    <t>carlos.maldonado.robles@udla.edu.ec</t>
  </si>
  <si>
    <t>MALDONADO ROBLES CARLOS GUILLERMO</t>
  </si>
  <si>
    <t>estefania.santamaria@udla.edu.ec</t>
  </si>
  <si>
    <t>SANTAMARIA LOZA ESTEFANIA CAROLINA</t>
  </si>
  <si>
    <t>valeria.almeida@udla.edu.ec</t>
  </si>
  <si>
    <t>ALMEIDA STREITWIESER VALERIA CLARA</t>
  </si>
  <si>
    <t>gabriela.juncosa@udla.edu.ec</t>
  </si>
  <si>
    <t>JUNCOSA CALAHORRANO MARIA GABRIELA</t>
  </si>
  <si>
    <t>carlos.burneo.urquizo@udla.edu.ec</t>
  </si>
  <si>
    <t>BURNEO URQUIZO CARLOS MANUEL</t>
  </si>
  <si>
    <t>mauricio.maldonado.munoz@udla.edu.ec</t>
  </si>
  <si>
    <t>MALDONADO MUÑOZ EDWIN MAURICIO</t>
  </si>
  <si>
    <t>ximena.abarca@udla.edu.ec</t>
  </si>
  <si>
    <t>ABARCA DURAN XIMENA GUADALUPE</t>
  </si>
  <si>
    <t>andres.mena.leon@udla.edu.ec</t>
  </si>
  <si>
    <t>MENA LEON ANDRES SEBASTIAN</t>
  </si>
  <si>
    <t>priscila.paez@udla.edu.ec</t>
  </si>
  <si>
    <t>PAEZ VILLARRUEL PRISCILA FRANCISCA</t>
  </si>
  <si>
    <t>jesus.romero@udla.edu.ec</t>
  </si>
  <si>
    <t>ROMERO LUGO JESUS ANTONIO</t>
  </si>
  <si>
    <t>norberto.carballosa@udla.edu.ec</t>
  </si>
  <si>
    <t>CARBALLOSA LABRADA NORBERTO ANTONIO</t>
  </si>
  <si>
    <t>nelsi.castillo@udla.edu.ec</t>
  </si>
  <si>
    <t>CASTILLO BAEZ NELSI ALEJANDRA</t>
  </si>
  <si>
    <t>paola.gubio@udla.edu.ec</t>
  </si>
  <si>
    <t>GUBIO QUISHPE PAOLA ALEXANDRA</t>
  </si>
  <si>
    <t>roberto.herrera.a@udla.edu.ec</t>
  </si>
  <si>
    <t>HERRERA ANANGONO ROBERTO CARLOS</t>
  </si>
  <si>
    <t>luis.teran.hidalgo@udla.edu.ec</t>
  </si>
  <si>
    <t>TERAN HIDALGO LUIS FELIX</t>
  </si>
  <si>
    <t>karla.valle@udla.edu.ec</t>
  </si>
  <si>
    <t>VALLE VILLACRES KARLA YESSENIA</t>
  </si>
  <si>
    <t>wilson.davila@udla.edu.ec</t>
  </si>
  <si>
    <t>DAVILA ALDAS WILSON DAVID</t>
  </si>
  <si>
    <t>carlos.sampedro@udla.edu.ec</t>
  </si>
  <si>
    <t>SAMPEDRO REA CARLOS ANDRES</t>
  </si>
  <si>
    <t>delia.calderon@udla.edu.ec</t>
  </si>
  <si>
    <t>CALDERON VILLOTA DELIA BETZAIDA</t>
  </si>
  <si>
    <t>keinsky.pacheco@udla.edu.ec</t>
  </si>
  <si>
    <t>PACHECO ROMERO KEINSKY ALEXANDRA</t>
  </si>
  <si>
    <t>yahaira.atapuma@udla.edu.ec</t>
  </si>
  <si>
    <t>ATAPUMA LLERENA YAHAIRA TATIANA</t>
  </si>
  <si>
    <t>byron.goyes@udla.edu.ec</t>
  </si>
  <si>
    <t>GOYES CABRERA BYRON SANTIAGO</t>
  </si>
  <si>
    <t>pedro.hernandez@udla.edu.ec</t>
  </si>
  <si>
    <t>HERNANDEZ YAGUARACUTO PEDRO LUIS</t>
  </si>
  <si>
    <t>yunier.ulloa@udla.edu.ec</t>
  </si>
  <si>
    <t>ULLOA BETANCOURT YUNIER</t>
  </si>
  <si>
    <t>maria.velasco.garces@udla.edu.ec</t>
  </si>
  <si>
    <t>VELASCO GARCES MARIA ANTONIETA DE LOURDES</t>
  </si>
  <si>
    <t>katherineandrea.castillo@udla.edu.ec</t>
  </si>
  <si>
    <t>CASTILLO FUERTES KATHERINE ANDREA</t>
  </si>
  <si>
    <t>sofia.cedeno@udla.edu.ec</t>
  </si>
  <si>
    <t>CEDEÑO NUÑEZ SOFIA CAROLINA</t>
  </si>
  <si>
    <t>1716020613@udla.edu.ec</t>
  </si>
  <si>
    <t>GRIJALVA ESPIN JUAN PABLO</t>
  </si>
  <si>
    <t>karen.guallichico@udla.edu.ec</t>
  </si>
  <si>
    <t>GUALLICHICO NIETO KAREN NICOLE</t>
  </si>
  <si>
    <t>adriana.herrera.gavilanes@udla.edu.ec</t>
  </si>
  <si>
    <t>HERRERA GAVILANES ADRIANA LIZBETH</t>
  </si>
  <si>
    <t>edgar.quijano@udla.edu.ec</t>
  </si>
  <si>
    <t>QUIJANO CABRERA EDGAR ANDRES</t>
  </si>
  <si>
    <t>karolain.revelo@udla.edu.ec</t>
  </si>
  <si>
    <t>REVELO RICAURTE KAROLAIN PATRICIA</t>
  </si>
  <si>
    <t>cristopher.ube@udla.edu.ec</t>
  </si>
  <si>
    <t>UBE PUENTE CHRISTOPHER DANIEL</t>
  </si>
  <si>
    <t>gabriela.armijos.rodriguez@udla.edu.ec</t>
  </si>
  <si>
    <t>ARMIJOS RODRIGUEZ GABRIELA MISHELL</t>
  </si>
  <si>
    <t>paloma.gonzalez@udla.edu.ec</t>
  </si>
  <si>
    <t>GONZALEZ FORS PALOMA DE LAS MERCEDES</t>
  </si>
  <si>
    <t>cynthia.pino@udla.edu.ec</t>
  </si>
  <si>
    <t>PINO VACA CYNTHIA LORENA</t>
  </si>
  <si>
    <t>SANCHEZ PUERTAS KAREN STEFANNY</t>
  </si>
  <si>
    <t>angel.villegas@udla.edu.ec</t>
  </si>
  <si>
    <t>VILLEGAS PROAÑO ANGEL DARWIN</t>
  </si>
  <si>
    <t>maria.viteri@udla.edu.ec</t>
  </si>
  <si>
    <t>VITERI CEVALLOS MARIA GABRIELA</t>
  </si>
  <si>
    <t>carla.gomez@udla.edu.ec</t>
  </si>
  <si>
    <t>GOMEZ YASELGA CARLA ESTEFANIA</t>
  </si>
  <si>
    <t>juan.crespo@udla.edu.ec</t>
  </si>
  <si>
    <t>CRESPO CRUZ JUAN ALEJANDRO</t>
  </si>
  <si>
    <t>adrian.garcia@udla.edu.ec</t>
  </si>
  <si>
    <t>GARCIA VINUEZA ADRIAN ESTEBAN</t>
  </si>
  <si>
    <t>patricia.vargas@udla.edu.ec</t>
  </si>
  <si>
    <t>VARGAS VIVANCO PATRICIA ALEXANDRA</t>
  </si>
  <si>
    <t>evelin.estrella@udla.edu.ec</t>
  </si>
  <si>
    <t>ESTRELLA FLORES EVELIN NATALY</t>
  </si>
  <si>
    <t>guillermo.santillan@udla.edu.ec</t>
  </si>
  <si>
    <t>SANTILLAN QUIROGA GUILLERMO CRISTOBAL</t>
  </si>
  <si>
    <t>irina.ayerve@udla.edu.ec</t>
  </si>
  <si>
    <t>AYERVE RAMOS IRINA MONSERRATH</t>
  </si>
  <si>
    <t>carlos.carranco@udla.edu.ec</t>
  </si>
  <si>
    <t>CARRANCO GUEVARA CARLOS IVAN</t>
  </si>
  <si>
    <t>christian.carrasco@udla.edu.ec</t>
  </si>
  <si>
    <t>CARRASCO LLERENA CHRISTIAN ANDRES</t>
  </si>
  <si>
    <t>jose.carrion.endara@udla.edu.ec</t>
  </si>
  <si>
    <t>CARRION ENDARA JOSE ANTONIO</t>
  </si>
  <si>
    <t>jessica.espinoza@udla.edu.ec</t>
  </si>
  <si>
    <t>ESPINOZA ANDRADE JESSICA MARIA</t>
  </si>
  <si>
    <t>pablo.goyes@udla.edu.ec</t>
  </si>
  <si>
    <t>GOYES MOSQUERA PABLO ALEJANDRO</t>
  </si>
  <si>
    <t>paul.jimenez@udla.edu.ec</t>
  </si>
  <si>
    <t>JIMENEZ HERRERA ROMMEL PAUL</t>
  </si>
  <si>
    <t>alfredo.salazar@udla.edu.ec</t>
  </si>
  <si>
    <t>SALAZAR LASCANO ALFREDO RENE</t>
  </si>
  <si>
    <t>emilia.vasquez@udla.edu.ec</t>
  </si>
  <si>
    <t>VASQUEZ DOMINGUEZ EMILIA</t>
  </si>
  <si>
    <t>paulina.hidalgo@udla.edu.ec</t>
  </si>
  <si>
    <t>HIDALGO AGUIRRE ALBA PAULINA</t>
  </si>
  <si>
    <t>juan.castillo.acosta@udla.edu.ec</t>
  </si>
  <si>
    <t>CASTILLO ACOSTA JUAN CARLOS</t>
  </si>
  <si>
    <t>william.basante@udla.edu.ec</t>
  </si>
  <si>
    <t>BASANTE SALAZAR WILLIAM VITALIANO</t>
  </si>
  <si>
    <t>carolina.onate@udla.edu.ec</t>
  </si>
  <si>
    <t>OÑATE BRITO CAROLINA TERESA</t>
  </si>
  <si>
    <t>johanna.ortega@udla.edu.ec</t>
  </si>
  <si>
    <t>ORTEGA BRIONES JOHANNA RAFAELA</t>
  </si>
  <si>
    <t>andres.rendon@udla.edu.ec</t>
  </si>
  <si>
    <t>RENDON BRAVO ANDRES EUTIMIO</t>
  </si>
  <si>
    <t>mateo.serrano@udla.edu.ec</t>
  </si>
  <si>
    <t>SERRANO MORALES MATEO FRANCISCO</t>
  </si>
  <si>
    <t>SOSA MORALES JOSELYN ANDREINA</t>
  </si>
  <si>
    <t>lucia.trujillo@udla.edu.ec</t>
  </si>
  <si>
    <t>TRUJILLO ROMERO LUCIA BELEN</t>
  </si>
  <si>
    <t>david.almeida.salazar@udla.edu.ec</t>
  </si>
  <si>
    <t>ALMEIDA SALAZAR DAVID EDUARDO</t>
  </si>
  <si>
    <t>maria.ballesteros@udla.edu.ec</t>
  </si>
  <si>
    <t>BALLESTEROS REDONDO MARIA ISABEL</t>
  </si>
  <si>
    <t>paula.encalada@udla.edu.ec</t>
  </si>
  <si>
    <t>ENCALADA VASCONEZ PAULA DOMENICA</t>
  </si>
  <si>
    <t>melanie.enriquez@udla.edu.ec</t>
  </si>
  <si>
    <t>ENRIQUEZ LOPEZ MELANIE STEPHANY</t>
  </si>
  <si>
    <t>nicolas.gonzalez@udla.edu.ec</t>
  </si>
  <si>
    <t>GONZALEZ MENA NICOLAS</t>
  </si>
  <si>
    <t>giselle.harb@udla.edu.ec</t>
  </si>
  <si>
    <t>HARB AGUIRRE GISSELLE ANDREA</t>
  </si>
  <si>
    <t>wilmar.hernandez@udla.edu.ec</t>
  </si>
  <si>
    <t>HERNANDEZ PERDOMO WILMAR</t>
  </si>
  <si>
    <t>begona.leiva@udla.edu.ec</t>
  </si>
  <si>
    <t>LEIVA FERNANDEZ BEGOÑA</t>
  </si>
  <si>
    <t>magubi.masudome@udla.edu.ec</t>
  </si>
  <si>
    <t>MASUDOME ACOSTA HISAKO MAGUBI</t>
  </si>
  <si>
    <t>juan.merchan@udla.edu.ec</t>
  </si>
  <si>
    <t>MERCHAN ZURITA JUAN ESTEBAN</t>
  </si>
  <si>
    <t>ana.ortiz.reyes@udla.edu.ec</t>
  </si>
  <si>
    <t>ORTIZ REYES ANA BELEN</t>
  </si>
  <si>
    <t>fabrizio.pere@udla.edu.ec</t>
  </si>
  <si>
    <t>PERE ORTEGA FABRIZIO RAMON</t>
  </si>
  <si>
    <t>pedro.quirola@udla.edu.ec</t>
  </si>
  <si>
    <t>QUIROLA TROYA PEDRO JOSE</t>
  </si>
  <si>
    <t>patricia.enriquez@udla.edu.ec</t>
  </si>
  <si>
    <t>ENRIQUEZ PEÑAHERRERA MARIA PATRICIA</t>
  </si>
  <si>
    <t>isabela.ortiz@udla.edu.ec</t>
  </si>
  <si>
    <t>ORTIZ ANDRADE ISABELA</t>
  </si>
  <si>
    <t>sofia.cordovez@udla.edu.ec</t>
  </si>
  <si>
    <t>CORDOVEZ AULESTIA SOFIA INES</t>
  </si>
  <si>
    <t>samanta.cobos@udla.edu.ec</t>
  </si>
  <si>
    <t>COBOS MIRANDA SAMANTA GABRIELA</t>
  </si>
  <si>
    <t>lucia.gonzalez.paredes@udla.edu.ec</t>
  </si>
  <si>
    <t>GONZALEZ PAREDES LUCIA DEL CARMEN</t>
  </si>
  <si>
    <t>gabriela.jijon@udla.edu.ec</t>
  </si>
  <si>
    <t>JIJON NEMALCEFF MARIA GABRIELA</t>
  </si>
  <si>
    <t>carolina.ruilova@udla.edu.ec</t>
  </si>
  <si>
    <t>RUILOVA YANGARI CAROLINA MONSERRATH</t>
  </si>
  <si>
    <t>gabriel.acevedo.garzon@udla.edu.ec</t>
  </si>
  <si>
    <t>ACEVEDO GARZON GABRIEL ESTEBAN</t>
  </si>
  <si>
    <t>dennis.benalcazar@udla.edu.ec</t>
  </si>
  <si>
    <t>BENALCAZAR SIMBAÑA DENNIS MARTIN</t>
  </si>
  <si>
    <t>lorena.guerra@udla.edu.ec</t>
  </si>
  <si>
    <t>GUERRA MEDIAVILLA LORENA ELIZABETH</t>
  </si>
  <si>
    <t>nicole.borja@udla.edu.ec</t>
  </si>
  <si>
    <t>BORJA ANDA NICOLE</t>
  </si>
  <si>
    <t>REYES POVEDA MELISSA ELIZABETH</t>
  </si>
  <si>
    <t>nayomi.lemache@udla.edu.ec</t>
  </si>
  <si>
    <t>LEMACHE CUEVA NAYOMI MAREVA</t>
  </si>
  <si>
    <t>erika.bodniza@udla.edu.ec</t>
  </si>
  <si>
    <t>BODNIZA MORALES ERIKA</t>
  </si>
  <si>
    <t>jesus.casal@udla.edu.ec</t>
  </si>
  <si>
    <t>CASAL HERNANDEZ JESUS MARIA</t>
  </si>
  <si>
    <t>joselyn.gavilanes@udla.edu.ec</t>
  </si>
  <si>
    <t>GAVILANES PARRA JOSELYN BRIGITTE</t>
  </si>
  <si>
    <t>jorge.quevedo@udla.edu.ec</t>
  </si>
  <si>
    <t>QUEVEDO UVIDIA JORGE ANDRES</t>
  </si>
  <si>
    <t>polo.aguirre@udla.edu.ec</t>
  </si>
  <si>
    <t>AGUIRRE ALMEIDA POLO GABRIEL</t>
  </si>
  <si>
    <t>pedro.alvarez.marcillo@udla.edu.ec</t>
  </si>
  <si>
    <t>ALVAREZ MARCILLO PEDRO JAVIER</t>
  </si>
  <si>
    <t>cesar.anchala@udla.edu.ec</t>
  </si>
  <si>
    <t>ANCHALA ALOMOTO CESAR ANTONIO</t>
  </si>
  <si>
    <t>tania.arevalo@udla.edu.ec</t>
  </si>
  <si>
    <t>AREVALO PARRA TANIA ELIZABETH</t>
  </si>
  <si>
    <t>carolina.barahona@udla.edu.ec</t>
  </si>
  <si>
    <t>BARAHONA BATLLE CAROLINA</t>
  </si>
  <si>
    <t>gustavo.cabrera@udla.edu.ec</t>
  </si>
  <si>
    <t>CABRERA JARAMILLO GUSTAVO</t>
  </si>
  <si>
    <t>mayra.canar@udla.edu.ec</t>
  </si>
  <si>
    <t>CAÑAR SILVA MAYRA CRISTINA</t>
  </si>
  <si>
    <t>stalin.chavez@udla.edu.ec</t>
  </si>
  <si>
    <t>CHAVEZ VARELA STALIN ANDRES</t>
  </si>
  <si>
    <t>carmen.cisneros.feijoo@udla.edu.ec</t>
  </si>
  <si>
    <t>CISNEROS FEIJOO CARMEN DEL ROSARIO</t>
  </si>
  <si>
    <t>carol.condoy@udla.edu.ec</t>
  </si>
  <si>
    <t>CONDOY RODRIGUEZ CAROL IVONNE</t>
  </si>
  <si>
    <t>henry.davalos@udla.edu.ec</t>
  </si>
  <si>
    <t>DAVALOS CABASCANGO HENRRY MAURICIO</t>
  </si>
  <si>
    <t>rocio.dorado@udla.edu.ec</t>
  </si>
  <si>
    <t>DORADO ORTEGA CARMEN ROCIO</t>
  </si>
  <si>
    <t>mariacristina.enriquez@udla.edu.ec</t>
  </si>
  <si>
    <t>ENRIQUEZ TORRES MARIA CRISTINA</t>
  </si>
  <si>
    <t>katherin.espin@udla.edu.ec</t>
  </si>
  <si>
    <t>ESPIN MOSQUERA KATHERIN ZULAY</t>
  </si>
  <si>
    <t>carlos.freire.suarez@udla.edu.ec</t>
  </si>
  <si>
    <t>FREIRE SUAREZ CARLOS IGNACIO</t>
  </si>
  <si>
    <t>catalina.gallardo@udla.edu.ec</t>
  </si>
  <si>
    <t>GALLARDO MONCAYO CATALINA ANDREA</t>
  </si>
  <si>
    <t>michelle.garzon.hidalgo@udla.edu.ec</t>
  </si>
  <si>
    <t>GARZON HIDALGO MICHELLE CAROLINA</t>
  </si>
  <si>
    <t>johanna.grijalva@udla.edu.ec</t>
  </si>
  <si>
    <t>GRIJALVA BENAVIDES JOHANNA PAOLA</t>
  </si>
  <si>
    <t>katherine.gualoto.gomez@udla.edu.ec</t>
  </si>
  <si>
    <t>GUALOTO GOMEZ KATHERINE PATRICIA</t>
  </si>
  <si>
    <t>jenniffer.haro@udla.edu.ec</t>
  </si>
  <si>
    <t>HARO CAJO JENNIFER MICHELLE</t>
  </si>
  <si>
    <t>sandra.jara@udla.edu.ec</t>
  </si>
  <si>
    <t>JARA ANDRADE SANDRA VERONICA</t>
  </si>
  <si>
    <t>jessica.jaramillo.negrete@udla.edu.ec</t>
  </si>
  <si>
    <t>JARAMILLO NEGRETE JESSICA NATALY</t>
  </si>
  <si>
    <t>andres.jimenez.espinoza@udla.edu.ec</t>
  </si>
  <si>
    <t>JIMENEZ ESPINOZA ANDRES ORLANDO</t>
  </si>
  <si>
    <t>sabrina.leon@udla.edu.ec</t>
  </si>
  <si>
    <t>LEON TORRES SABRINA RAQUEL</t>
  </si>
  <si>
    <t>liliana.lopez@udla.edu.ec</t>
  </si>
  <si>
    <t>LOPEZ TRUJILLO LILIANA NATHALY</t>
  </si>
  <si>
    <t>edison.loya@udla.edu.ec</t>
  </si>
  <si>
    <t>LOYA CAIZA EDISON PATRICIO</t>
  </si>
  <si>
    <t>carlos.maila@udla.edu.ec</t>
  </si>
  <si>
    <t>MAILA MOSQUERA CARLOS DAVID</t>
  </si>
  <si>
    <t>yessenia.marrero@udla.edu.ec</t>
  </si>
  <si>
    <t>MARRERO CONDE YESSENIA SALOME</t>
  </si>
  <si>
    <t>leonardo.martinez.ortiz@udla.edu.ec</t>
  </si>
  <si>
    <t>MARTINEZ ORTIZ LEONARDO AURELIO</t>
  </si>
  <si>
    <t>diana.medina.paez@udla.edu.ec</t>
  </si>
  <si>
    <t>MEDINA PAEZ DIANA PATRICIA</t>
  </si>
  <si>
    <t>andrea.moreta@udla.edu.ec</t>
  </si>
  <si>
    <t>MORETA TIPAN ANDREA JOHANNA</t>
  </si>
  <si>
    <t>katherine.osorio@udla.edu.ec</t>
  </si>
  <si>
    <t>OSORIO VERDEZOTO KATHERINE NATALIA</t>
  </si>
  <si>
    <t>francisco.oyarvide@udla.edu.ec</t>
  </si>
  <si>
    <t>OYARVIDE QUIÑONEZ FRANCISCO JAVIER</t>
  </si>
  <si>
    <t>franchesco.papa@udla.edu.ec</t>
  </si>
  <si>
    <t>PAPA ROJAS FRANCHESCO DAVID</t>
  </si>
  <si>
    <t>ines.paredes@udla.edu.ec</t>
  </si>
  <si>
    <t>PAREDES BETANCOURT INES MARIA</t>
  </si>
  <si>
    <t>corina.perez@udla.edu.ec</t>
  </si>
  <si>
    <t>PEREZ ALMEIDA CORINA PATRICIA</t>
  </si>
  <si>
    <t>mayra.pozo.criollo@udla.edu.ec</t>
  </si>
  <si>
    <t>POZO CRIOLLO MAYRA PAULINA</t>
  </si>
  <si>
    <t>diana.quishpe.paucar@udla.edu.ec</t>
  </si>
  <si>
    <t>QUISHPE PAUCAR DIANA CAROLINA</t>
  </si>
  <si>
    <t>katerine.ramirez@udla.edu.ec</t>
  </si>
  <si>
    <t>RAMIREZ VELEZ KATERINE LISSET</t>
  </si>
  <si>
    <t>mariajose.rosero@udla.edu.ec</t>
  </si>
  <si>
    <t>ROSERO YANDUN MARIA JOSE</t>
  </si>
  <si>
    <t>jhon.sanchez@udla.edu.ec</t>
  </si>
  <si>
    <t>SANCHEZ ESPINOSA JHON BRYAN</t>
  </si>
  <si>
    <t>monica.tigsilema@udla.edu.ec</t>
  </si>
  <si>
    <t>TIGSILEMA SERRANO MONICA ALEXANDRA</t>
  </si>
  <si>
    <t>mirian.toapaxi@udla.edu.ec</t>
  </si>
  <si>
    <t>TOAPAXI SIERRA MIRIAN IRENE</t>
  </si>
  <si>
    <t>adriana.tonato@udla.edu.ec</t>
  </si>
  <si>
    <t>TONATO CEDEÑO ADRIANA</t>
  </si>
  <si>
    <t>mabel.ulloa@udla.edu.ec</t>
  </si>
  <si>
    <t>ULLOA CEPEDA MABEL VIVIANA</t>
  </si>
  <si>
    <t>manuel.valencia@udla.edu.ec</t>
  </si>
  <si>
    <t>VALENCIA VALENCIA MANUEL HONORIO</t>
  </si>
  <si>
    <t>jorge.vallejo.saltos@udla.edu.ec</t>
  </si>
  <si>
    <t>VALLEJO SALTOS JORGE STALIN</t>
  </si>
  <si>
    <t>geovanny.villacres@udla.edu.ec</t>
  </si>
  <si>
    <t>VILLACRES MONTOYA GEOVANNY XAVIER</t>
  </si>
  <si>
    <t>vanessa.villalva@udla.edu.ec</t>
  </si>
  <si>
    <t>VILLALVA GUILLEN VANESSA ELIZABETH</t>
  </si>
  <si>
    <t>carla.vivas@udla.edu.ec</t>
  </si>
  <si>
    <t>VIVAS GALARRAGA CARLA PATRICIA</t>
  </si>
  <si>
    <t>jairo.yanez@udla.edu.ec</t>
  </si>
  <si>
    <t>YANEZ CHICAIZA JAIRO BERNARDO</t>
  </si>
  <si>
    <t>roberto.simbana.lomas@udla.edu.ec</t>
  </si>
  <si>
    <t>SIMBAÑA LOMAS ROBERTO DAVID</t>
  </si>
  <si>
    <t>elvis.cedeno@udla.edu.ec</t>
  </si>
  <si>
    <t>CEDEÑO GUERRERO ELVIS JONATHAN</t>
  </si>
  <si>
    <t>melanie.duque.gamboa@udla.edu.ec</t>
  </si>
  <si>
    <t>DUQUE GAMBOA MELANIE BRIGITTE</t>
  </si>
  <si>
    <t>esteban.ona@udla.edu.ec</t>
  </si>
  <si>
    <t>OÑA HERRERA ESTEBAN GUILLERMO</t>
  </si>
  <si>
    <t>jose.erazo.coloma@udla.edu.ec</t>
  </si>
  <si>
    <t>ERAZO COLOMA JOSE RENE</t>
  </si>
  <si>
    <t>andres.flores.sarango@udla.edu.ec</t>
  </si>
  <si>
    <t>FLORES SARANGO ANDRES GIOVANNI</t>
  </si>
  <si>
    <t>patricio.garcia@udla.edu.ec</t>
  </si>
  <si>
    <t>GARCIA UNDA PATRICIO ANDRES</t>
  </si>
  <si>
    <t>jonathan.molina.cuito@udla.edu.ec</t>
  </si>
  <si>
    <t>MOLINA CUITO JONATHAN ISRAEL</t>
  </si>
  <si>
    <t>aracely.montesdeoca@udla.edu.ec</t>
  </si>
  <si>
    <t>MONTESDEOCA SANTANA ARACELY VANESSA</t>
  </si>
  <si>
    <t>david.andres.espinoza@udla.edu.ec</t>
  </si>
  <si>
    <t>ESPINOZA RECALDE DAVID ANDRES</t>
  </si>
  <si>
    <t>stefany.avila@udla.edu.ec</t>
  </si>
  <si>
    <t>AVILA AVALOS STEFANY SALOME</t>
  </si>
  <si>
    <t>cristhian.castro@udla.edu.ec</t>
  </si>
  <si>
    <t>CASTRO INTRIAGO CRISTHIAN ALEXIS</t>
  </si>
  <si>
    <t>wilmer.lema@udla.edu.ec</t>
  </si>
  <si>
    <t>LEMA PILATASIG WILMER SANTIAGO</t>
  </si>
  <si>
    <t>erick.moreno.padilla@udla.edu.ec</t>
  </si>
  <si>
    <t>MORENO PADILLA ERICK ENRIQUE</t>
  </si>
  <si>
    <t>michael.romero@udla.edu.ec</t>
  </si>
  <si>
    <t>ROMERO SILVA MICHAEL ANDRES</t>
  </si>
  <si>
    <t>VERONICATENORIOMAGDALENACONDOR@udla.edu.ec</t>
  </si>
  <si>
    <t>TENORIO CONDOR VERONICA MAGDALENA</t>
  </si>
  <si>
    <t>jorge.perez.medina@udla.edu.ec</t>
  </si>
  <si>
    <t>PEREZ MEDINA JORGE LUIS</t>
  </si>
  <si>
    <t>maria.vasconez.cruz@udla.edu.ec</t>
  </si>
  <si>
    <t>VASCONEZ CRUZ MARIA BELEN</t>
  </si>
  <si>
    <t>rafael.velez@udla.edu.ec</t>
  </si>
  <si>
    <t>VELEZ MANTILLA LUIS RAFAEL</t>
  </si>
  <si>
    <t>oscar.zambrano@udla.edu.ec</t>
  </si>
  <si>
    <t>ZAMBRANO RODRIGUEZ OSCAR DAVID</t>
  </si>
  <si>
    <t>grace.chinchuna@udla.edu.ec</t>
  </si>
  <si>
    <t>CHINCHUÑA SALAZAR GRACE PAMELA</t>
  </si>
  <si>
    <t>maximiliano.gomez@udla.edu.ec</t>
  </si>
  <si>
    <t>GOMEZ TORO MAXIMILIANO JAVIER</t>
  </si>
  <si>
    <t>mariajose.leon@udla.edu.ec</t>
  </si>
  <si>
    <t>LEON VILLACRES MARIA JOSE</t>
  </si>
  <si>
    <t>shirley.bastidas@udla.edu.ec</t>
  </si>
  <si>
    <t>BASTIDAS PERUGACHI SHIRLEY LIZBETH</t>
  </si>
  <si>
    <t>franc.gonzalez@udla.edu.ec</t>
  </si>
  <si>
    <t>GONZALEZ AVILES FRANC RAMIRO</t>
  </si>
  <si>
    <t>jeison.griman@udla.edu.ec</t>
  </si>
  <si>
    <t>GRIMAN PERNIA JEISON ALBERTO</t>
  </si>
  <si>
    <t>mauricio.guerra@udla.edu.ec</t>
  </si>
  <si>
    <t>GUERRA SALAZAR MAURICIO ELIAS</t>
  </si>
  <si>
    <t>esteban.navarrete@udla.edu.ec</t>
  </si>
  <si>
    <t>NAVARRETE ARCOS ESTEBAN RAMIRO</t>
  </si>
  <si>
    <t>jacqueline.alcivar@udla.edu.ec</t>
  </si>
  <si>
    <t>ALCIVAR NARVAEZ JACQUELINE ABIGAIL</t>
  </si>
  <si>
    <t>dilan.andrango@udla.edu.ec</t>
  </si>
  <si>
    <t>ANDRANGO GUERRON DILAN ALEJANDRO</t>
  </si>
  <si>
    <t>jacinto.arichabala@udla.edu.ec</t>
  </si>
  <si>
    <t>ARICHABALA CONCHA JACINTO JOAQUIN</t>
  </si>
  <si>
    <t>gabriela.arrieta@udla.edu.ec</t>
  </si>
  <si>
    <t>ARRIETA ANDRADE GABRIELA CAROLINA</t>
  </si>
  <si>
    <t>daniela.ceballos@udla.edu.ec</t>
  </si>
  <si>
    <t>CEBALLOS CORDOBA DANIELA ALEXANDRA</t>
  </si>
  <si>
    <t>juan.cevallos.ponce@udlanet.ec</t>
  </si>
  <si>
    <t>CEVALLOS PONCE JUAN PABLO</t>
  </si>
  <si>
    <t>fabio.gonzalez@udla.edu.ec</t>
  </si>
  <si>
    <t>GONZALEZ NUÑEZ FABIO ANDRES</t>
  </si>
  <si>
    <t>alison.granda@udla.edu.ec</t>
  </si>
  <si>
    <t>GRANDA RAMIREZ ALISON NICOLE</t>
  </si>
  <si>
    <t>pedro.guzman.hernandez@udla.edu.ec</t>
  </si>
  <si>
    <t>GUZMAN HERNANDEZ PEDRO ALEJANDRO</t>
  </si>
  <si>
    <t>daniel.nunez@udla.edu.ec</t>
  </si>
  <si>
    <t>NUÑEZ SOLANO DANIEL ALEJANDRO</t>
  </si>
  <si>
    <t>estefania.salazar.guevara@udla.edu.ec</t>
  </si>
  <si>
    <t>SALAZAR GUEVARA ESTEFANIA MIREYA</t>
  </si>
  <si>
    <t>raul.cabrera@udla.edu.ec</t>
  </si>
  <si>
    <t>CABRERA ANDRADE RAUL ALEJANDRO</t>
  </si>
  <si>
    <t>jorge.salavarria@udla.edu.ec</t>
  </si>
  <si>
    <t>SALAVARRIA MECIAS JORGE GUSTAVO</t>
  </si>
  <si>
    <t>marcelo.argotti@udla.edu.ec</t>
  </si>
  <si>
    <t>ARGOTTI GOMEZ MARCELO ALEJANDRO</t>
  </si>
  <si>
    <t>luis.calero.toledo@udla.edu.ec</t>
  </si>
  <si>
    <t>CALERO TOLEDO LUIS MEDARDO</t>
  </si>
  <si>
    <t>marcela.cazorla@udla.edu.ec</t>
  </si>
  <si>
    <t>CAZORLA VALENCIA MARCELA ALEJANDRA</t>
  </si>
  <si>
    <t>salome.eguez@udla.edu.ec</t>
  </si>
  <si>
    <t>EGUEZ SALAS MARIA SALOME</t>
  </si>
  <si>
    <t>samuel.fierro@udla.edu.ec</t>
  </si>
  <si>
    <t>FIERRO ECHEVERRIA SAMUEL ENRIQUE</t>
  </si>
  <si>
    <t>eddson.marin@udla.edu.ec</t>
  </si>
  <si>
    <t>MARIN NICOLALDE EDDSON EDUARDO</t>
  </si>
  <si>
    <t>claire.muslin@udla.edu.ec</t>
  </si>
  <si>
    <t>MUSLIN CLAIRE CHRISTINE BRUNELLE</t>
  </si>
  <si>
    <t>maria.pallares@udla.edu.ec</t>
  </si>
  <si>
    <t>PALLARES JAUREGUI MARIA GABRIELA</t>
  </si>
  <si>
    <t>diego.ponce.plaza@udla.edu.ec</t>
  </si>
  <si>
    <t>PONCE PLAZA DIEGO WILFRIDO</t>
  </si>
  <si>
    <t>marie.ramos@udla.edu.ec</t>
  </si>
  <si>
    <t>RAMOS ALICIA MARIE CARMEN</t>
  </si>
  <si>
    <t>diego.caillamara@udla.edu.ec</t>
  </si>
  <si>
    <t>CAILLAMARA CARLOSAMA DIEGO ARMANDO</t>
  </si>
  <si>
    <t>maria.castellanos@udla.edu.ec</t>
  </si>
  <si>
    <t>CASTELLANOS VASCONEZ MARIA ALEXANDRA</t>
  </si>
  <si>
    <t>gabriela.vallejo@udla.edu.ec</t>
  </si>
  <si>
    <t>VALLEJO FLORES GABRIELA ISABEL</t>
  </si>
  <si>
    <t>lucia.villota@udla.edu.ec</t>
  </si>
  <si>
    <t>VILLOTA TRAVERSARI LUCIA REBECA</t>
  </si>
  <si>
    <t>carmen.alarcon@udla.edu.ec</t>
  </si>
  <si>
    <t>ALARCON DALGO CARMEN MARIA</t>
  </si>
  <si>
    <t>monica.avila@udla.edu.ec</t>
  </si>
  <si>
    <t>AVILA SAAVEDRA MONICA PAULINA</t>
  </si>
  <si>
    <t>mario.ayala@udla.edu.ec</t>
  </si>
  <si>
    <t>AYALA PAZMIÑO MARIO FABRICIO</t>
  </si>
  <si>
    <t>sandra.cevallos@udla.edu.ec</t>
  </si>
  <si>
    <t>CEVALLOS SUAREZ SANDRA ELIZABETH</t>
  </si>
  <si>
    <t>ana.balseca@udla.edu.ec</t>
  </si>
  <si>
    <t>BALSECA MORALES ANA JACQUELINE</t>
  </si>
  <si>
    <t>anagabriela.medina@udla.edu.ec</t>
  </si>
  <si>
    <t>MEDINA GAVILANES ANA GABRIELA</t>
  </si>
  <si>
    <t>daysi.nunez@udla.edu.ec</t>
  </si>
  <si>
    <t>NUÑEZ SARMIENTO DAYSI PAOLA</t>
  </si>
  <si>
    <t>alexandra.pavon@udla.edu.ec</t>
  </si>
  <si>
    <t>PAVON GRANJA MONICA ALEXANDRA</t>
  </si>
  <si>
    <t>alejandro.salazar@udla.edu.ec</t>
  </si>
  <si>
    <t>SALAZAR BENITO ALEJANDRO JAVIER</t>
  </si>
  <si>
    <t>juan.vizuete.deley@udla.edu.ec</t>
  </si>
  <si>
    <t>VIZUETE DELEY JUAN SEBASTIAN</t>
  </si>
  <si>
    <t>christian.brussil@udla.edu.ec</t>
  </si>
  <si>
    <t>BRUSSIL VELASQUEZ CHRISTIAN PAUL</t>
  </si>
  <si>
    <t>juan.castellanos.carrion@udla.edu.ec</t>
  </si>
  <si>
    <t>CASTELLANOS CARRION JUAN FERNANDO</t>
  </si>
  <si>
    <t>carla.flores.ortiz@udla.edu.ec</t>
  </si>
  <si>
    <t>FLORES ORTIZ CARLA ESTEFANIA</t>
  </si>
  <si>
    <t>simone.fusaro@udla.edu.ec</t>
  </si>
  <si>
    <t>FUSARO SIMONE</t>
  </si>
  <si>
    <t>jorge.izquierdo.salvador@udla.edu.ec</t>
  </si>
  <si>
    <t>IZQUIERDO SALVADOR JORGE</t>
  </si>
  <si>
    <t>lizeth.lafuente@udla.edu.ec</t>
  </si>
  <si>
    <t>LAFUENTE CEVALLOS LIZETH VERONICA</t>
  </si>
  <si>
    <t>greomary.malaver@udla.edu.ec</t>
  </si>
  <si>
    <t>MALAVER MARVAL GREOMARY CRISTINA</t>
  </si>
  <si>
    <t>amparo.perez@udla.edu.ec</t>
  </si>
  <si>
    <t>PEREZ SOSA AMPARO PATRICIA</t>
  </si>
  <si>
    <t>virginia.puyana@udla.edu.ec</t>
  </si>
  <si>
    <t>PUYANA ROMERO VIRGINIA</t>
  </si>
  <si>
    <t>rachel.robb@udla.edu.ec</t>
  </si>
  <si>
    <t>ROBB RACHEL ANDREA</t>
  </si>
  <si>
    <t>maria.rodriguez.marcano@udla.edu.ec</t>
  </si>
  <si>
    <t>RODRIGUEZ MARCANO MARIA GABRIELLA</t>
  </si>
  <si>
    <t>elodie.schulte@udla.edu.ec</t>
  </si>
  <si>
    <t>SCHULTE ESTUPIÑAN ELODIE MICHELLE</t>
  </si>
  <si>
    <t>leopoldo.vicuna@udla.edu.ec</t>
  </si>
  <si>
    <t>VICUÑA AGREDA LEOPOLDO DARIO</t>
  </si>
  <si>
    <t>grecia.vivas@udla.edu.ec</t>
  </si>
  <si>
    <t>VIVAS COLMENARES GRECIA VICTORIA</t>
  </si>
  <si>
    <t>paul.lozada@udla.edu.ec</t>
  </si>
  <si>
    <t>LOZADA VARGAS PAUL FRANCISCO</t>
  </si>
  <si>
    <t>yolaisy.sanchez@udla.edu.ec</t>
  </si>
  <si>
    <t>SANCHEZ FUNDORA YOLAISY</t>
  </si>
  <si>
    <t>lizbeth.atapuma@udla.edu.ec</t>
  </si>
  <si>
    <t>ATAPUMA CAMPAÑA LIZBETH ANDREA</t>
  </si>
  <si>
    <t>joselyn.erazo@udla.edu.ec</t>
  </si>
  <si>
    <t>ERAZO GODOY JOSELYN ROCIO</t>
  </si>
  <si>
    <t>pablo.palacios@udla.edu.ec</t>
  </si>
  <si>
    <t>PALACIOS JATIVA PABLO GEOVANNY</t>
  </si>
  <si>
    <t>nelson.davalos@udla.edu.ec</t>
  </si>
  <si>
    <t>DAVALOS BARRIGA NELSON ALFREDO</t>
  </si>
  <si>
    <t>estefany.gordillo@udla.edu.ec</t>
  </si>
  <si>
    <t>GORDILLO LOYOLA ESTEFANY ALEJANDRA</t>
  </si>
  <si>
    <t>maria.lopez.mendoza@udla.edu.ec</t>
  </si>
  <si>
    <t>LOPEZ MENDOZA MARIA CECILIA</t>
  </si>
  <si>
    <t>diego.lopez@udla.edu.ec</t>
  </si>
  <si>
    <t>LOPEZ VAZQUEZ DIEGO JOSE</t>
  </si>
  <si>
    <t>roberto.ramos@udla.edu.ec</t>
  </si>
  <si>
    <t>RAMOS SOTO ROBERTO MIGUEL</t>
  </si>
  <si>
    <t>sebastian.raza@udla.edu.ec</t>
  </si>
  <si>
    <t>RAZA MEJIA SEBASTIAN LEONIDAS</t>
  </si>
  <si>
    <t>michael.rivero@udla.edu.ec</t>
  </si>
  <si>
    <t>RIVERO ORTIZ MICHAEL JONAS</t>
  </si>
  <si>
    <t>jarol.salazar@udla.edu.ec</t>
  </si>
  <si>
    <t>SALAZAR MENDEZ JAROL ROBERTO</t>
  </si>
  <si>
    <t>carolina.vaca.rojas@udla.edu.ec</t>
  </si>
  <si>
    <t>VACA ROJAS CAROLINA DE LOS ANGELES</t>
  </si>
  <si>
    <t>vanessa.perez.espinosa@udla.edu.ec</t>
  </si>
  <si>
    <t>PEREZ ESPINOSA VANESSA</t>
  </si>
  <si>
    <t>xavier.gutierrez@udla.edu.ec</t>
  </si>
  <si>
    <t>GUTIERREZ BRITO XAVIER EMILIO</t>
  </si>
  <si>
    <t>ariel.jacome@udla.edu.ec</t>
  </si>
  <si>
    <t>JACOME CISNEROS ARIEL SEBASTIAN</t>
  </si>
  <si>
    <t>maria.ordonez.manrique@udla.edu.ec</t>
  </si>
  <si>
    <t>ORDOÑEZ MANRIQUE MARIA PAULA</t>
  </si>
  <si>
    <t>mariasol.villacis@udla.edu.ec</t>
  </si>
  <si>
    <t>VILLACIS SANDOVAL MARIA SOL</t>
  </si>
  <si>
    <t>hector.vinan@udla.edu.ec</t>
  </si>
  <si>
    <t>VIÑAN ARIAS HECTOR DANILO</t>
  </si>
  <si>
    <t>gustavo.izurieta@udla.edu.ec</t>
  </si>
  <si>
    <t>IZURIETA ANDRADE GUSTAVO MAURICIO</t>
  </si>
  <si>
    <t>addis.abalco@udla.edu.ec</t>
  </si>
  <si>
    <t>ABALCO DIAS ADDIS SCARLETT</t>
  </si>
  <si>
    <t>maria.albuja.leon@udla.edu.ec</t>
  </si>
  <si>
    <t>ALBUJA LEON MARIA TERESA</t>
  </si>
  <si>
    <t>domenica.bellinfante@udla.edu.ec</t>
  </si>
  <si>
    <t>BELLINFANTE MAYA DOMENICA MARIA</t>
  </si>
  <si>
    <t>ximena.davila.salgado@udla.edu.ec</t>
  </si>
  <si>
    <t>DAVILA SALGADO MARTHA XIMENA</t>
  </si>
  <si>
    <t>maritza.diaz@udla.edu.ec</t>
  </si>
  <si>
    <t>DIAZ LUCENA MARITZA DE LAS MERCEDES</t>
  </si>
  <si>
    <t>danilo.lanas@udla.edu.ec</t>
  </si>
  <si>
    <t>LANAS DE LA TORRE DANILO ALEJANDRO</t>
  </si>
  <si>
    <t>julia.mendoza@udla.edu.ec</t>
  </si>
  <si>
    <t>MENDOZA ALCIVAR JULIA MARIBEL</t>
  </si>
  <si>
    <t>carlosemilio.larreategui@udla.edu.ec</t>
  </si>
  <si>
    <t>LARREATEGUI SALVADOR CARLOS EMILIO</t>
  </si>
  <si>
    <t>alejandra.salcedo@udla.edu.ec</t>
  </si>
  <si>
    <t>SALCEDO MUÑOZ ESTEFANIA ALEJANDRA</t>
  </si>
  <si>
    <t>melina.acosta@udla.edu.ec</t>
  </si>
  <si>
    <t>ACOSTA TORRES MELINA VANESSA</t>
  </si>
  <si>
    <t>francisco.vega.nunez@udla.edu.ec</t>
  </si>
  <si>
    <t>VEGA NUÑEZ FRANCISCO JAVIER</t>
  </si>
  <si>
    <t>andrea.ipiales@udla.edu.ec</t>
  </si>
  <si>
    <t>IPIALES OYASA ANDREA ESTEFANIA</t>
  </si>
  <si>
    <t>jessica.molina.avila@udla.edu.ec</t>
  </si>
  <si>
    <t>MOLINA AVILA JESSICA ALEXANDRA</t>
  </si>
  <si>
    <t>darwin.puente@udla.edu.ec</t>
  </si>
  <si>
    <t>PUENTE VITERI DARWIN FERNANDO</t>
  </si>
  <si>
    <t>ana.alava@udla.edu.ec</t>
  </si>
  <si>
    <t>ALAVA COROZO ANA JANINA</t>
  </si>
  <si>
    <t>jenniffer.suarez@udla.edu.ec</t>
  </si>
  <si>
    <t>SUAREZ CERON JENNIFFER CAROLINA</t>
  </si>
  <si>
    <t>liliana.tapia.calva@udla.edu.ec</t>
  </si>
  <si>
    <t>TAPIA CALVA LILIANA ESTEFANIA</t>
  </si>
  <si>
    <t>daniel.guerrero.marino@udla.edu.ec</t>
  </si>
  <si>
    <t>GUERRERO MARIÑO DANIEL ALEXANDER</t>
  </si>
  <si>
    <t>rafaela.yepez@udla.edu.ec</t>
  </si>
  <si>
    <t>YEPEZ TERAN RAFAELA</t>
  </si>
  <si>
    <t>julio.almeida@udla.edu.ec</t>
  </si>
  <si>
    <t>ALMEIDA SANCHEZ JULIO CESAR</t>
  </si>
  <si>
    <t>erika.arroyo.noboa@udla.edu.ec</t>
  </si>
  <si>
    <t>ARROYO NOBOA ERIKA BELEN</t>
  </si>
  <si>
    <t>maria.luzuriaga@udla.edu.ec</t>
  </si>
  <si>
    <t>LUZURIAGA MARIN MARIA EMILIA</t>
  </si>
  <si>
    <t>maria.vera.molina@udla.edu.ec</t>
  </si>
  <si>
    <t>VERA MOLINA MARIA DANIELA</t>
  </si>
  <si>
    <t>rosario.benalcazar@udla.edu.ec</t>
  </si>
  <si>
    <t>BENALCAZAR TUFIÑO ROSARIO CATHERINE</t>
  </si>
  <si>
    <t>andrea.bravo@udla.edu.ec</t>
  </si>
  <si>
    <t>BRAVO SALAZAR ANDREA VIVIANA</t>
  </si>
  <si>
    <t>luis.contreras.paredes@udla.edu.ec</t>
  </si>
  <si>
    <t>CONTRERAS PAREDES LUIS FELIPE</t>
  </si>
  <si>
    <t>leonardo.herrera@udla.edu.ec</t>
  </si>
  <si>
    <t>HERRERA GOMEZ LEONARDO FERNANDO</t>
  </si>
  <si>
    <t>camila.sanchez@udla.edu.ec</t>
  </si>
  <si>
    <t>SANCHEZ CORREA CAMILA</t>
  </si>
  <si>
    <t>mariajose.segovia@udla.edu.ec</t>
  </si>
  <si>
    <t>SEGOVIA SERRANO MARIA JOSE</t>
  </si>
  <si>
    <t>anakarina.vela@udla.edu.ec</t>
  </si>
  <si>
    <t>VELA RIOFRIO ANA KARINA</t>
  </si>
  <si>
    <t>daniel.villacres.endara@udla.edu.ec</t>
  </si>
  <si>
    <t>VILLACRES ENDARA DANIEL SANTIAGO</t>
  </si>
  <si>
    <t>victor.pacheco@udla.edu.ec</t>
  </si>
  <si>
    <t>PACHECO QUINTANA VICTOR AUGUSTO</t>
  </si>
  <si>
    <t>diana.materano@udla.edu.ec</t>
  </si>
  <si>
    <t>MATERANO NUÑEZ DIANA CAROLINA</t>
  </si>
  <si>
    <t>ruth.cumbajin@udla.edu.ec</t>
  </si>
  <si>
    <t>CUMBAJIN SUQUILLO RUTH KATHERINE</t>
  </si>
  <si>
    <t>katherine.lanas@udla.edu.ec</t>
  </si>
  <si>
    <t>LANAS RODRIGUEZ KATHERINE LIZETH</t>
  </si>
  <si>
    <t>baudilio.quiroz@udla.edu.ec</t>
  </si>
  <si>
    <t>QUIROZ HERNANDEZ BAUDILIO</t>
  </si>
  <si>
    <t>don.rey@udla.edu.ec</t>
  </si>
  <si>
    <t>REY GOMEZ DON DIEGO</t>
  </si>
  <si>
    <t>ximena.sanchez@udla.edu.ec</t>
  </si>
  <si>
    <t>SANCHEZ SEVILLA XIMENA JEANNETH</t>
  </si>
  <si>
    <t>nicole.calderon@udla.edu.ec</t>
  </si>
  <si>
    <t>CALDERON MARTINEZ NICOLE ESTEFANIA</t>
  </si>
  <si>
    <t>santiago.chiluisa@udla.edu.ec</t>
  </si>
  <si>
    <t>CHILUISA SAMANIEGO SANTIAGO JAVIER</t>
  </si>
  <si>
    <t>esteban.castaneda@udla.edu.ec</t>
  </si>
  <si>
    <t>CASTAÑEDA CHAVEZ ESTEBAN ANDRES</t>
  </si>
  <si>
    <t>sara.chiriboga@udla.edu.ec</t>
  </si>
  <si>
    <t>CHIRIBOGA VALLEJO SARA VALENTINA</t>
  </si>
  <si>
    <t>anahi.coloma@udla.edu.ec</t>
  </si>
  <si>
    <t>COLOMA ZAPATA ANAHI SHECCID</t>
  </si>
  <si>
    <t>santiago.condor@udla.edu.ec</t>
  </si>
  <si>
    <t>CONDOR VILLAGRAN SANTIAGO XAVIER</t>
  </si>
  <si>
    <t>angel.farinango@udla.edu.ec</t>
  </si>
  <si>
    <t>FARINANGO VELA ANGEL DAVID</t>
  </si>
  <si>
    <t>luana.garay@udla.edu.ec</t>
  </si>
  <si>
    <t>GARAY GAONA LUANA</t>
  </si>
  <si>
    <t>santiago.garcia@udla.edu.ec</t>
  </si>
  <si>
    <t>GARCIA MOSQUERA SANTIAGO ANDRES</t>
  </si>
  <si>
    <t>janeth.herrera@udla.edu.ec</t>
  </si>
  <si>
    <t>HERRERA CAMACHO JANETH KATERINE</t>
  </si>
  <si>
    <t>sebastian.hervas@udla.edu.ec</t>
  </si>
  <si>
    <t>HERVAS VELASCO SEBASTIAN</t>
  </si>
  <si>
    <t>edison.mejia.chauvin@udla.edu.ec</t>
  </si>
  <si>
    <t>MEJIA CHAUVIN EDISON DAVID</t>
  </si>
  <si>
    <t>alexander.mosquera@udla.edu.ec</t>
  </si>
  <si>
    <t>MOSQUERA SALCEDO ALEXANDER XAVIER</t>
  </si>
  <si>
    <t>maria.ruales@udla.edu.ec</t>
  </si>
  <si>
    <t>RUALES SOLAH MARIA TERESA</t>
  </si>
  <si>
    <t>francisco.salgado@udla.edu.ec</t>
  </si>
  <si>
    <t>SALGADO SALAZAR FRANCISCO JAVIER</t>
  </si>
  <si>
    <t>gonzalo.sanchez@udla.edu.ec</t>
  </si>
  <si>
    <t>SANCHEZ ALVAREZ GONZALO FABIAN</t>
  </si>
  <si>
    <t>juan.suquilanda@udla.edu.ec</t>
  </si>
  <si>
    <t>SUQUILANDA DONOSO JUAN MANUEL</t>
  </si>
  <si>
    <t>ivan.moya.molina@udla.edu.ec</t>
  </si>
  <si>
    <t>MOYA MOLINA IVAN MARCELO</t>
  </si>
  <si>
    <t>gabriela.charro@udla.edu.ec</t>
  </si>
  <si>
    <t>CHARRO SANGOLUISA GABRIELA ALEXANDRA</t>
  </si>
  <si>
    <t>estefania.cordova@udla.edu.ec</t>
  </si>
  <si>
    <t>CORDOVA VACA ESTEFANIA ALEJANDRA</t>
  </si>
  <si>
    <t>liz.veloz@udla.edu.ec</t>
  </si>
  <si>
    <t>VELOZ SALAZAR LIZ KAROLINA</t>
  </si>
  <si>
    <t>mayte.flores.diaz@udla.edu.ec</t>
  </si>
  <si>
    <t>FLORES DIAZ MAYTE KAROLINA</t>
  </si>
  <si>
    <t>erika.morales@udla.edu.ec</t>
  </si>
  <si>
    <t>MORALES ACOSTA ERIKA MONSERRAT</t>
  </si>
  <si>
    <t>jimmy.palomino@udla.edu.ec</t>
  </si>
  <si>
    <t>PALOMINO ALUISA JIMMY RICARDO</t>
  </si>
  <si>
    <t>andrea.perez.diaz@udla.edu.ec</t>
  </si>
  <si>
    <t>PEREZ DIAZ ANDREA PRISCILA</t>
  </si>
  <si>
    <t>carol.ramos@udla.edu.ec</t>
  </si>
  <si>
    <t>RAMOS REGALADO CAROL ANABEL</t>
  </si>
  <si>
    <t>victoria.corral@udla.edu.ec</t>
  </si>
  <si>
    <t>CORRAL GONZALEZ ANDREA VICTORIA</t>
  </si>
  <si>
    <t>miguel.lema@udla.edu.ec</t>
  </si>
  <si>
    <t>LEMA AGUIÑO MIGUEL FRANCISCO</t>
  </si>
  <si>
    <t>fernando.coronel.franco@udla.edu.ec</t>
  </si>
  <si>
    <t>CORONEL FRANCO FERNANDO XAVIER</t>
  </si>
  <si>
    <t>andrea.parreno@udla.edu.ec</t>
  </si>
  <si>
    <t>PARREÑO MUIRRAGUI MONICA ANDREA</t>
  </si>
  <si>
    <t>jeanneth.arias@udla.edu.ec</t>
  </si>
  <si>
    <t>ARIAS YAGUANA JEANNETH STEFANIA</t>
  </si>
  <si>
    <t>mike.arrieta@udla.edu.ec</t>
  </si>
  <si>
    <t>ARRIETA TERAN MIKE LEO</t>
  </si>
  <si>
    <t>jessica.aviles@udla.edu.ec</t>
  </si>
  <si>
    <t>AVILES AGUILAR JESSICA TATIANA</t>
  </si>
  <si>
    <t>katherin.calderon@udla.edu.ec</t>
  </si>
  <si>
    <t>CALDERON GOMEZ KATHERIN SAMANTA</t>
  </si>
  <si>
    <t>diego.calderon.zurita@udla.edu.ec</t>
  </si>
  <si>
    <t>CALDERON ZURITA DIEGO ARMANDO</t>
  </si>
  <si>
    <t>macarena.colina@udla.edu.ec</t>
  </si>
  <si>
    <t>COLINA YANEZ MACARENA BELEN</t>
  </si>
  <si>
    <t>juan.constante@udla.edu.ec</t>
  </si>
  <si>
    <t>CONSTANTE MORENO JUAN FERNANDO</t>
  </si>
  <si>
    <t>jose.cuascota.paisano@udla.edu.ec</t>
  </si>
  <si>
    <t>CUASCOTA PAISANO JOSE BENIGNO</t>
  </si>
  <si>
    <t>kimberly.gaybor@udla.edu.ec</t>
  </si>
  <si>
    <t>GAYBOR NUÑEZ KIMBERLY JOHANNA</t>
  </si>
  <si>
    <t>shanti.granja@udla.edu.ec</t>
  </si>
  <si>
    <t>GRANJA DURAN SHANTI</t>
  </si>
  <si>
    <t>erika.guevara.quevedo@udla.edu.ec</t>
  </si>
  <si>
    <t>GUEVARA QUEVEDO ERIKA VANESSA</t>
  </si>
  <si>
    <t>jefferson.hernandez@udla.edu.ec</t>
  </si>
  <si>
    <t>HERNANDEZ FIGUEROA JEFFERSON ALEXANDER</t>
  </si>
  <si>
    <t>samia.mantilla@udla.edu.ec</t>
  </si>
  <si>
    <t>MANTILLA PROAÑO SAMIA LISETH</t>
  </si>
  <si>
    <t>jonatan.ortega@udla.edu.ec</t>
  </si>
  <si>
    <t>ORTEGA HERRERA JONATAN AARON</t>
  </si>
  <si>
    <t>jefferson.paliz@udla.edu.ec</t>
  </si>
  <si>
    <t>PALIZ JEREZ JEFFERSON ENRIQUE</t>
  </si>
  <si>
    <t>jessica.porras@udla.edu.ec</t>
  </si>
  <si>
    <t>PORRAS ECHEVERRIA JESSICA CRISTINA</t>
  </si>
  <si>
    <t>camila.recalde.valverde@udla.edu.ec</t>
  </si>
  <si>
    <t>RECALDE VALVERDE CAMILA RENATA</t>
  </si>
  <si>
    <t>andres.roldan@udla.edu.ec</t>
  </si>
  <si>
    <t>ROLDAN CORDERO ANDRES MARCELO</t>
  </si>
  <si>
    <t>lizette.ruano@udla.edu.ec</t>
  </si>
  <si>
    <t>RUANO BALAREZO LIZETTE CAROLINA</t>
  </si>
  <si>
    <t>jessica.sanchez.onate@udla.edu.ec</t>
  </si>
  <si>
    <t>SANCHEZ OÑATE JESSICA LUCIA</t>
  </si>
  <si>
    <t>lesly.taipe@udla.edu.ec</t>
  </si>
  <si>
    <t>TAIPE FIGUEROA LESLY PAMELA</t>
  </si>
  <si>
    <t>jesiel.tamayo@udla.edu.ec</t>
  </si>
  <si>
    <t>TAMAYO CABRERA JESIEL DAVID</t>
  </si>
  <si>
    <t>meileencarolina.torres@udla.edu.ec</t>
  </si>
  <si>
    <t>TORRES NARANJO MEILEEN CAROLINA</t>
  </si>
  <si>
    <t>mariajose.toscano@udla.edu.ec</t>
  </si>
  <si>
    <t>TOSCANO GUERRERO MARIA JOSE</t>
  </si>
  <si>
    <t>melissa.ubillus@udla.edu.ec</t>
  </si>
  <si>
    <t>UBILLUS PASQUEL MELISSA FERNANDA</t>
  </si>
  <si>
    <t>diana.yepez.baraona@udla.edu.ec</t>
  </si>
  <si>
    <t>YEPEZ BARONA DIANA PATRICIA</t>
  </si>
  <si>
    <t>paola.endara@udla.edu.ec</t>
  </si>
  <si>
    <t>ENDARA PROAÑO PAOLA MERCEDES</t>
  </si>
  <si>
    <t>cristhian.rojas@udla.edu.ec</t>
  </si>
  <si>
    <t>ROJAS SALTOS CRISTHIAN DAVID</t>
  </si>
  <si>
    <t>julio.baquero.sandoval@udla.edu.ec</t>
  </si>
  <si>
    <t>BAQUERO SANDOVAL JULIO ROLDAN</t>
  </si>
  <si>
    <t>ricardo.basurto@udla.edu.ec</t>
  </si>
  <si>
    <t>BASURTO CASTRO RICARDO DAVID</t>
  </si>
  <si>
    <t>alvaro.dominguez@udla.edu.ec</t>
  </si>
  <si>
    <t>DOMINGUEZ RIVERA ALVARO FERNANDO</t>
  </si>
  <si>
    <t>henry.rodriguez.parraga@udla.edu.ec</t>
  </si>
  <si>
    <t>RODRIGUEZ PARRAGA HENRY EFREN</t>
  </si>
  <si>
    <t>bryan.acosta@udla.edu.ec</t>
  </si>
  <si>
    <t>ACOSTA JARAMILLO BRYAN STEVE</t>
  </si>
  <si>
    <t>andrea.arregui.borrero@udla.edu.ec</t>
  </si>
  <si>
    <t>ARREGUI BORRERO ANDREA CRISTINA</t>
  </si>
  <si>
    <t>cristian.jativa@udla.edu.ec</t>
  </si>
  <si>
    <t>JATIVA MAFLA CRISTIAN GUILLERMO</t>
  </si>
  <si>
    <t>isabel.ariza@udla.edu.ec</t>
  </si>
  <si>
    <t>ARIZA AGUIRRE ISABEL ESTEFANIA</t>
  </si>
  <si>
    <t>mireya.briceno@udla.edu.ec</t>
  </si>
  <si>
    <t>BRICEÑO CALLE MIREYA ALEJANDRA</t>
  </si>
  <si>
    <t>karina.carmona@udla.edu.ec</t>
  </si>
  <si>
    <t>CARMONA ARIAS KARINA ELIZABETH</t>
  </si>
  <si>
    <t>erick.crucerira@udla.edu.ec</t>
  </si>
  <si>
    <t>CRUCERIRA ALTAMIRANO ERICK ALEXANDER</t>
  </si>
  <si>
    <t>diego.cruz.vaca@udla.edu.ec</t>
  </si>
  <si>
    <t>CRUZ VACA DIEGO SEBASTIAN</t>
  </si>
  <si>
    <t>cristina.cuastumal@udla.edu.ec</t>
  </si>
  <si>
    <t>CUASTUMAL PINTO CRISTINA PAOLA</t>
  </si>
  <si>
    <t>fernando.espin@udla.edu.ec</t>
  </si>
  <si>
    <t>ESPIN MEDINA FERNANDO DAVID</t>
  </si>
  <si>
    <t>windemberg.estevez@udla.edu.ec</t>
  </si>
  <si>
    <t>ESTEVEZ GUZMAN WINDEMBERG ANDRES</t>
  </si>
  <si>
    <t>danny.fonseca@udla.edu.ec</t>
  </si>
  <si>
    <t>FONSECA MASABANDA DANNY JAVIER</t>
  </si>
  <si>
    <t>alex.gaibor@udla.edu.ec</t>
  </si>
  <si>
    <t>GAIBOR GARCES ALEX XAVIER</t>
  </si>
  <si>
    <t>juan.gando@udla.edu.ec</t>
  </si>
  <si>
    <t>GANDO HIDALGO JUAN PABLO</t>
  </si>
  <si>
    <t>eduardo.gonzalez.tacuri@udla.edu.ec</t>
  </si>
  <si>
    <t>GONZALEZ TACURI EDUARDO RAFAEL</t>
  </si>
  <si>
    <t>fanny.juma@udla.edu.ec</t>
  </si>
  <si>
    <t>JUMA CASCO FANNY MERCEDES</t>
  </si>
  <si>
    <t>isaac.lema@udla.edu.ec</t>
  </si>
  <si>
    <t>LEMA RAMIREZ ISAAC ALEJANDRO</t>
  </si>
  <si>
    <t>gabriela.martinez.navarrete@udla.edu.ec</t>
  </si>
  <si>
    <t>MARTINEZ NAVARRETE ELSY GABRIELA</t>
  </si>
  <si>
    <t>miryam.mena@udla.edu.ec</t>
  </si>
  <si>
    <t>MENA TRUJILLO MIRYAM SOFIA</t>
  </si>
  <si>
    <t>braulio.paez@udla.edu.ec</t>
  </si>
  <si>
    <t>PAEZ DAVILA BRAULIO ANDRES</t>
  </si>
  <si>
    <t>bryan.penaherrera@udla.edu.ec</t>
  </si>
  <si>
    <t>PEÑAHERRERA RUEDA BRYAN STEEVEN</t>
  </si>
  <si>
    <t>ivonne.plata@udla.edu.ec</t>
  </si>
  <si>
    <t>PLATA DIAZ IVONNE LORENA</t>
  </si>
  <si>
    <t>manuel.rosero@udla.edu.ec</t>
  </si>
  <si>
    <t>ROSERO GUERRERO MANUEL ALEJANDRO</t>
  </si>
  <si>
    <t>daniel.tumbaco@udla.edu.ec</t>
  </si>
  <si>
    <t>TUMBACO NICOLALDE DANIEL ALEJANDRO</t>
  </si>
  <si>
    <t>eduardo.veloz@udla.edu.ec</t>
  </si>
  <si>
    <t>VELOZ RIVERA EDUARDO MAURICIO</t>
  </si>
  <si>
    <t>luis.villalba@udla.edu.ec</t>
  </si>
  <si>
    <t>VILLALBA MONTAÑO LUIS GABRIEL</t>
  </si>
  <si>
    <t>alex.zambrano.huilca@udla.edu.ec</t>
  </si>
  <si>
    <t>ZAMBRANO HUILCA ALEX DARIO</t>
  </si>
  <si>
    <t>ruth.zapata@udla.edu.ec</t>
  </si>
  <si>
    <t>ZAPATA ESPINOZA RUTH ANABEL</t>
  </si>
  <si>
    <t>marilyn.pincay@udla.edu.ec</t>
  </si>
  <si>
    <t>PINCAY BRIONES ANA MARILYN</t>
  </si>
  <si>
    <t>ana.sanchez.celi@udla.edu.ec</t>
  </si>
  <si>
    <t>SANCHEZ CELI ANA BELEN</t>
  </si>
  <si>
    <t>carlos.trueba@udla.edu.ec</t>
  </si>
  <si>
    <t>TRUEBA CHIRIBOGA CARLOS JULIAN</t>
  </si>
  <si>
    <t>patricio.velasco@udla.edu.ec</t>
  </si>
  <si>
    <t>VELASCO CEVALLOS PATRICIO GABRIEL</t>
  </si>
  <si>
    <t>mariafernanda.zapata@udla.edu.ec</t>
  </si>
  <si>
    <t>ZAPATA ESPINOSA MARÍA FERNANDA</t>
  </si>
  <si>
    <t>fausto.albuja@udla.edu.ec</t>
  </si>
  <si>
    <t>ALBUJA GUARDERAS FAUSTO ALBERTO</t>
  </si>
  <si>
    <t>maria.encalada@udla.edu.ec</t>
  </si>
  <si>
    <t>ENCALADA ZURITA MARIA BELEN</t>
  </si>
  <si>
    <t>mariajose.granda@udla.edu.ec</t>
  </si>
  <si>
    <t>GRANDA TOLEDO MARIA JOSE</t>
  </si>
  <si>
    <t>angelica.castillo@udla.edu.ec</t>
  </si>
  <si>
    <t>CASTILLO VELASTEGUI ANGELICA MARIA</t>
  </si>
  <si>
    <t>belen.espinel@udla.edu.ec</t>
  </si>
  <si>
    <t>ESPINEL RODAS MARIA BELEN</t>
  </si>
  <si>
    <t>diana.madril@udla.edu.ec</t>
  </si>
  <si>
    <t>MADRIL GUANO DIANA ROSARIO</t>
  </si>
  <si>
    <t>maria.monge@udla.edu.ec</t>
  </si>
  <si>
    <t>MONGE VITERI MARIA CAMILA</t>
  </si>
  <si>
    <t>carlos.palacios@udla.edu.ec</t>
  </si>
  <si>
    <t>PALACIOS CARDENAS CARLOS FRANCISCO</t>
  </si>
  <si>
    <t>david.toaquiza@udla.edu.ec</t>
  </si>
  <si>
    <t>TOAQUIZA CASTRO DAVID MARCELO</t>
  </si>
  <si>
    <t>michael.burghardt@udla.edu.ec</t>
  </si>
  <si>
    <t>BURGHARDT MICHAEL</t>
  </si>
  <si>
    <t>karina.jimenes@udla.edu.ec</t>
  </si>
  <si>
    <t>JIMENES VARGAS KARINA BEATRIZ</t>
  </si>
  <si>
    <t>ruth.hidalgo.d@udla.edu.ec</t>
  </si>
  <si>
    <t>HIDALGO RUTH INES</t>
  </si>
  <si>
    <t>gabriela.lopez.ortega@udla.edu.ec</t>
  </si>
  <si>
    <t>LOPEZ ORTEGA GABRIELA ELIZABETH</t>
  </si>
  <si>
    <t>mariadaniela.albuja@udla.edu.ec</t>
  </si>
  <si>
    <t>ALBUJA PONCE MARIA DANIELA</t>
  </si>
  <si>
    <t>henry.carvajal@udla.edu.ec</t>
  </si>
  <si>
    <t>CARVAJAL MORA HENRY RAMIRO</t>
  </si>
  <si>
    <t>gustavo.galarza.ortiz@udla.edu.ec</t>
  </si>
  <si>
    <t>GALARZA ORTIZ GUSTAVO RAFAEL</t>
  </si>
  <si>
    <t>carlos.hermosa@udla.edu.ec</t>
  </si>
  <si>
    <t>HERMOSA BOSANO CARLOS ALBERTO</t>
  </si>
  <si>
    <t>paula.hidalgo@udla.edu.ec</t>
  </si>
  <si>
    <t>HIDALGO ANDRADE PAULA ALEJANDRA</t>
  </si>
  <si>
    <t>roberto.moreano@udla.edu.ec</t>
  </si>
  <si>
    <t>MOREANO GALARZA ROBERTO ESTEBAN</t>
  </si>
  <si>
    <t>esteban.munoz.karig@udla.edu.ec</t>
  </si>
  <si>
    <t>MUÑOZ KARIG MARCELO ESTEBAN</t>
  </si>
  <si>
    <t>luis.nunez.naranjo@udla.edu.ec</t>
  </si>
  <si>
    <t>NUÑEZ NARANJO LUIS FABIAN</t>
  </si>
  <si>
    <t>veronica.perez@udla.edu.ec</t>
  </si>
  <si>
    <t>PEREZ LARREA MARIA VERONICA</t>
  </si>
  <si>
    <t>camila.saenz.calero@udla.edu.ec</t>
  </si>
  <si>
    <t>SAENZ CALERO CAMILA ALEJANDRA</t>
  </si>
  <si>
    <t>aida.soria@udla.edu.ec</t>
  </si>
  <si>
    <t>SORIA VIZCAINO AIDA LORENA</t>
  </si>
  <si>
    <t>daysi.vaca.lopez@udla.edu.ec</t>
  </si>
  <si>
    <t>VACA LOPEZ DAYSI DEL ROCIO</t>
  </si>
  <si>
    <t>vanessadelrocio.carrion@udla.edu.ec</t>
  </si>
  <si>
    <t>CARRION YAGUANA VANESSA DEL ROCIO</t>
  </si>
  <si>
    <t>ivan.lopez@udla.edu.ec</t>
  </si>
  <si>
    <t>LOPEZ PINAR IVAN</t>
  </si>
  <si>
    <t>cesar.parra@udla.edu.ec</t>
  </si>
  <si>
    <t>PARRA GAETE CESAR GUILLERMO</t>
  </si>
  <si>
    <t>jenny.rivadeneira@udla.edu.ec</t>
  </si>
  <si>
    <t>RIVADENEIRA CABRERA JENNY ELIZABETH</t>
  </si>
  <si>
    <t>genesis.tayo@udla.edu.ec</t>
  </si>
  <si>
    <t>TAYO SANTI GENESIS SALOME</t>
  </si>
  <si>
    <t>fabricio.merizalde@udla.edu.ec</t>
  </si>
  <si>
    <t>MERIZALDE MARTINEZ FABRICIO MARCELO</t>
  </si>
  <si>
    <t>jose.montoya@udla.edu.ec</t>
  </si>
  <si>
    <t>MONTOYA CEBALLOS JOSE VICENTE</t>
  </si>
  <si>
    <t>justin.yeager@udla.edu.ec</t>
  </si>
  <si>
    <t>YEAGER JUSTIN DAVID</t>
  </si>
  <si>
    <t>mariafernanda.gomez@udla.edu.ec</t>
  </si>
  <si>
    <t>GOMEZ PUGA MARIA FERNANDA</t>
  </si>
  <si>
    <t>ronny.monta@udla.edu.ec</t>
  </si>
  <si>
    <t>MONTA CHIQUITO RONNY ALEXIS</t>
  </si>
  <si>
    <t>maria.valero@udla.edu.ec</t>
  </si>
  <si>
    <t>VALERO ZAPATA MARIA ALEJANDRA</t>
  </si>
  <si>
    <t>juan.zambrano.rodriguez@udla.edu.ec</t>
  </si>
  <si>
    <t>ZAMBRANO RODRIGUEZ JUAN ALEJANDRO</t>
  </si>
  <si>
    <t>daysi.brito@udla.edu.ec</t>
  </si>
  <si>
    <t>BRITO REINOSO DAYSI LILIANA</t>
  </si>
  <si>
    <t>natalia.cisneros@udla.edu.ec</t>
  </si>
  <si>
    <t>CISNEROS BUITRON NATALIA ALEXANDRA</t>
  </si>
  <si>
    <t>miguel.garcia.bereguiain@udla.edu.ec</t>
  </si>
  <si>
    <t>GARCIA BEREGUIAIN MIGUEL ANGEL</t>
  </si>
  <si>
    <t>katiuska.alexandrino@udla.edu.ec</t>
  </si>
  <si>
    <t>ALEXANDRINO DE FREITAS KATIUSKA FERBEL</t>
  </si>
  <si>
    <t>pablo.castillejo@udla.edu.ec</t>
  </si>
  <si>
    <t>CASTILLEJO PONS PABLO</t>
  </si>
  <si>
    <t>ismar.rivera@udla.edu.ec</t>
  </si>
  <si>
    <t>RIVERA OLIVERO ISMAR ALEJANDRA</t>
  </si>
  <si>
    <t>silvia.tapia.reinoso@udla.edu.ec</t>
  </si>
  <si>
    <t>TAPIA REINOSO SILVIA DEL ROCIO</t>
  </si>
  <si>
    <t>diego.torres.contreras@udla.edu.ec</t>
  </si>
  <si>
    <t>TORRES CONTRERAS DIEGO PATRICIO</t>
  </si>
  <si>
    <t>marcela.zuniga@udla.edu.ec</t>
  </si>
  <si>
    <t>ZUÑIGA RIVADENEIRA MARCELA ESTEFANIA</t>
  </si>
  <si>
    <t>christian.grijalva.aman@udla.edu.ec</t>
  </si>
  <si>
    <t>GRIJALVA AMAN CHRISTIAN DAVID</t>
  </si>
  <si>
    <t>maria.guaman@udla.edu.ec</t>
  </si>
  <si>
    <t>GUAMAN BURNEO MARIA CRISTINA</t>
  </si>
  <si>
    <t>wilson.guzman@udla.edu.ec</t>
  </si>
  <si>
    <t>GUZMAN ESPINOZA WILSON ALEJANDRO</t>
  </si>
  <si>
    <t>sebastian.marquez@udla.edu.ec</t>
  </si>
  <si>
    <t>MARQUEZ TERAN SEBASTIAN ALBERTO</t>
  </si>
  <si>
    <t>paolarafaela.molina@udla.edu.ec</t>
  </si>
  <si>
    <t>MOLINA POLO PAOLA RAFAELA</t>
  </si>
  <si>
    <t>viviana.morales.naranjo@udla.edu.ec</t>
  </si>
  <si>
    <t>MORALES NARANJO VIVIANA LIZETH</t>
  </si>
  <si>
    <t>jesus.navalpotro@udla.edu.ec</t>
  </si>
  <si>
    <t>NAVALPOTRO SANCHEZ PEINADO JESUS MARIA</t>
  </si>
  <si>
    <t>marielisa.pazymino@udla.edu.ec</t>
  </si>
  <si>
    <t>PAZ Y MIÑO PALACIOS MARIELISA</t>
  </si>
  <si>
    <t>santiago.zuniga@udla.edu.ec</t>
  </si>
  <si>
    <t>ZUÑIGA CRUZ SANTIAGO EMILIANO</t>
  </si>
  <si>
    <t>adriana.cevallos.maldonado@udla.edu.ec</t>
  </si>
  <si>
    <t>CEVALLOS MALDONADO ADRIANA CRISTINA</t>
  </si>
  <si>
    <t>javier.jacho@udla.edu.ec</t>
  </si>
  <si>
    <t>JACHO MICHILENA LUIS JAVIER</t>
  </si>
  <si>
    <t>alan.aguirre@udla.edu.ec</t>
  </si>
  <si>
    <t>AGUIRRE ANDRADE ALAN FERNANDO</t>
  </si>
  <si>
    <t>juan.guevara@udla.edu.ec</t>
  </si>
  <si>
    <t>GUEVARA ANDINO JUAN ERNESTO</t>
  </si>
  <si>
    <t>crhistian.hinojosa@udla.edu.ec</t>
  </si>
  <si>
    <t>HINOJOSA BEDOYA CRHISTIAN ROBERTO</t>
  </si>
  <si>
    <t>hidelsy.pena@udla.edu.ec</t>
  </si>
  <si>
    <t>PEÑA RAMOS HIDELSY MARIA</t>
  </si>
  <si>
    <t>maria.baroja@udla.edu.ec</t>
  </si>
  <si>
    <t>BAROJA OVIEDO MARIA ISABEL</t>
  </si>
  <si>
    <t>inti.herrera@udla.edu.ec</t>
  </si>
  <si>
    <t>HERRERA PEREZ INTI CAMILO</t>
  </si>
  <si>
    <t>vanessa.reyes.martinez@udla.edu.ec</t>
  </si>
  <si>
    <t>REYES MARTINEZ ORBE VANESSA MICHELLE</t>
  </si>
  <si>
    <t>iliana.aguilar@udla.edu.ec</t>
  </si>
  <si>
    <t>AGUILAR RODRIGUEZ ILIANA ELIZABETH</t>
  </si>
  <si>
    <t>juan.alvarado.grijalva@udla.edu.ec</t>
  </si>
  <si>
    <t>ALVARADO GRIJALVA JUAN MANUEL</t>
  </si>
  <si>
    <t>adriana.benavides@udla.edu.ec</t>
  </si>
  <si>
    <t>BENAVIDES OCHOA ADRIANA MARIA</t>
  </si>
  <si>
    <t>juan.camacho@udla.edu.ec</t>
  </si>
  <si>
    <t>CAMACHO DAVILA JUAN MARTIN</t>
  </si>
  <si>
    <t>fabian.constante@udla.edu.ec</t>
  </si>
  <si>
    <t>CONSTANTE NICOLALDE FABIAN VINICIO</t>
  </si>
  <si>
    <t>jacobus.dewaard@udla.edu.ec</t>
  </si>
  <si>
    <t>DE WAARD JACOBUS HENRI</t>
  </si>
  <si>
    <t>pablo.espinosa.villagomez@udla.edu.ec</t>
  </si>
  <si>
    <t>ESPINOSA VILLAGOMEZ PABLO MARCELO</t>
  </si>
  <si>
    <t>vinicio.guasumba@udla.edu.ec</t>
  </si>
  <si>
    <t>GUASUMBA LLUMIQUINGA VINICIO WLADIMIR</t>
  </si>
  <si>
    <t>maria.guevara.guevara@udla.edu.ec</t>
  </si>
  <si>
    <t>GUEVARA GUEVARA MARIA PAULINA</t>
  </si>
  <si>
    <t>nathaly.orozco@udla.edu.ec</t>
  </si>
  <si>
    <t>OROZCO GARZON NATHALY VERONICA</t>
  </si>
  <si>
    <t>juan.penafiel@udla.edu.ec</t>
  </si>
  <si>
    <t>PEÑAFIEL GUZMAN JUAN FRANCISCO</t>
  </si>
  <si>
    <t>rene.recalde@udla.edu.ec</t>
  </si>
  <si>
    <t>RECALDE RECALDE RENE JACOBO</t>
  </si>
  <si>
    <t>adriana.tapia@udla.edu.ec</t>
  </si>
  <si>
    <t>TAPIA MALDONADO ADRIANA CRISTINA</t>
  </si>
  <si>
    <t>pablo.villacis.torres@udla.edu.ec</t>
  </si>
  <si>
    <t>VILLACIS TORRES PABLO JONY</t>
  </si>
  <si>
    <t>julio.bastidas@udla.edu.ec</t>
  </si>
  <si>
    <t>BASTIDAS VALENCIA JULIO ANDRES</t>
  </si>
  <si>
    <t>maria.bravo.intriago@udla.edu.ec</t>
  </si>
  <si>
    <t>BRAVO INTRIAGO MARIA DEL CISNE</t>
  </si>
  <si>
    <t>CABEZAS GARCIA YAJAIRA DANIELA</t>
  </si>
  <si>
    <t>erika.lozano@udla.edu.ec</t>
  </si>
  <si>
    <t>LOZANO ERAZO ERIKA PATRICIA</t>
  </si>
  <si>
    <t>jonathan.rondal@udla.edu.ec</t>
  </si>
  <si>
    <t>RONDAL SIMBAÑA JONATHAN DARIO</t>
  </si>
  <si>
    <t>david.rosero@udla.edu.ec</t>
  </si>
  <si>
    <t>ROSERO SANGUÑA DAVID ALEXANDER</t>
  </si>
  <si>
    <t>julio.teran@udla.edu.ec</t>
  </si>
  <si>
    <t>TERAN AGUILAR JULIO ALEJANDRO</t>
  </si>
  <si>
    <t>paul.alvarez.pazmino@udla.edu.ec</t>
  </si>
  <si>
    <t>ALVAREZ PAZMIÑO PAUL ESTUARDO</t>
  </si>
  <si>
    <t>ana.gonzalez.salvado@udla.edu.ec</t>
  </si>
  <si>
    <t>GONZALEZ SALVADO ANA CAROLINA</t>
  </si>
  <si>
    <t>mariafernanda.lucero@udla.edu.ec</t>
  </si>
  <si>
    <t>LUCERO OBANDO MARIA FERNANDA</t>
  </si>
  <si>
    <t>alex.picuasi@udla.edu.ec</t>
  </si>
  <si>
    <t>PICUASI CABASCANGO ALEX PAUL</t>
  </si>
  <si>
    <t>edgar.villarroel@udla.edu.ec</t>
  </si>
  <si>
    <t>VILLARROEL ARIAS EDGAR ROLANDO</t>
  </si>
  <si>
    <t>mariadelpilar.zambrano@udla.edu.ec</t>
  </si>
  <si>
    <t>ZAMBRANO MURILLO MARIA DEL PILAR</t>
  </si>
  <si>
    <t>daniel.lara.real@udla.edu.ec</t>
  </si>
  <si>
    <t>LARA REAL DANIEL SANTIAGO</t>
  </si>
  <si>
    <t>camila.vaca@udla.edu.ec</t>
  </si>
  <si>
    <t>VACA TELLO CAMILA</t>
  </si>
  <si>
    <t>jessica.cabrera@udla.edu.ec</t>
  </si>
  <si>
    <t>CABRERA CRIOLLO JESSICA CRISTINA</t>
  </si>
  <si>
    <t>juan.chavez.cordova@udla.edu.ec</t>
  </si>
  <si>
    <t>CHAVEZ CORDOVA JUAN FERNANDO</t>
  </si>
  <si>
    <t>geraldine.riofrio@udla.edu.ec</t>
  </si>
  <si>
    <t>RIOFRIO REYES GERALDINE TATIANA</t>
  </si>
  <si>
    <t>CAROLINAJATIVAALEJANDRAMOYA@udla.edu.ec</t>
  </si>
  <si>
    <t>JATIVA MOYA CAROLINA ALEJANDRA</t>
  </si>
  <si>
    <t>jonathan.velasco@udla.edu.ec</t>
  </si>
  <si>
    <t>VELASCO CARRILLO JONATHAN DANIEL</t>
  </si>
  <si>
    <t>edwin.acurio@udla.edu.ec</t>
  </si>
  <si>
    <t>ACURIO PARRA EDWIN SANTIAGO</t>
  </si>
  <si>
    <t>mario.recalde@udla.edu.ec</t>
  </si>
  <si>
    <t>RECALDE MEDINA MARIO ESTEBAN</t>
  </si>
  <si>
    <t>juan.barragan@udla.edu.ec</t>
  </si>
  <si>
    <t>BARRAGAN CUELLAR JUAN LUIS</t>
  </si>
  <si>
    <t>jose.benalcazar@udla.edu.ec</t>
  </si>
  <si>
    <t>BENALCAZAR SANCHEZ JOSE MARIA</t>
  </si>
  <si>
    <t>patricia.cando@udla.edu.ec</t>
  </si>
  <si>
    <t>CANDO MOLINA PATRICIA CAROLINA</t>
  </si>
  <si>
    <t>eliana.chacon@udla.edu.ec</t>
  </si>
  <si>
    <t>CHACON DURAN ELIANA JAZMIN</t>
  </si>
  <si>
    <t>emilia.guevara@udla.edu.ec</t>
  </si>
  <si>
    <t>GUEVARA TERÁN EMILIA MABEL</t>
  </si>
  <si>
    <t>patricia.pacheco@udla.edu.ec</t>
  </si>
  <si>
    <t>PACHECO CARRERA PATRICIA JANNETH</t>
  </si>
  <si>
    <t>evelyn.quezada@udla.edu.ec</t>
  </si>
  <si>
    <t>QUEZADA CORRALES EVELYN ELIZABETH</t>
  </si>
  <si>
    <t>veronica.espinosa@udla.edu.ec</t>
  </si>
  <si>
    <t>ESPINOSA GUARDERAS MARIA VERONICA</t>
  </si>
  <si>
    <t>segundo.molina@udla.edu.ec</t>
  </si>
  <si>
    <t>MOLINA PERUGACHI SEGUNDO MARCELO</t>
  </si>
  <si>
    <t>adriana.rodriguez.cabay@udla.edu.ec</t>
  </si>
  <si>
    <t>RODRIGUEZ CABAY ADRIANA GABRIELA</t>
  </si>
  <si>
    <t>patricio.vivero@udla.edu.ec</t>
  </si>
  <si>
    <t>VIVERO ALTAMIRANO PATRICIO EDMUNDO</t>
  </si>
  <si>
    <t>andresmiguel.arguello@udla.edu.ec</t>
  </si>
  <si>
    <t>ARGUELLO PAZMIÑO ANDRES MIGUEL</t>
  </si>
  <si>
    <t>jose.guachamin@udla.edu.ec</t>
  </si>
  <si>
    <t>GUACHAMIN QUINGALOMBO JOSE LUIS</t>
  </si>
  <si>
    <t>fernanda.portilla@udla.edu.ec</t>
  </si>
  <si>
    <t>PORTILLA PEDRAZA MARIA FERNANDA</t>
  </si>
  <si>
    <t>maria.salcedo@udla.edu.ec</t>
  </si>
  <si>
    <t>SALCEDO VALDIVIESO MARIA DEL CARMEN</t>
  </si>
  <si>
    <t>yazmin.granja.perez@udla.edu.ec</t>
  </si>
  <si>
    <t>GRANJA PEREZ YAZMIN ELIZABETH</t>
  </si>
  <si>
    <t>joselyn.murillo@udla.edu.ec</t>
  </si>
  <si>
    <t>MURILLO HERRERA JOSELYN ALEXANDRA</t>
  </si>
  <si>
    <t>juan.gutierrez.donoso@udla.edu.ec</t>
  </si>
  <si>
    <t>GUTIERREZ DONOSO JUAN PABLO</t>
  </si>
  <si>
    <t>BEJARANO GALARRAGA NADIA STEFANIA</t>
  </si>
  <si>
    <t>samantha.cuesta@udla.edu.ec</t>
  </si>
  <si>
    <t>CUESTA MIÑO SAMANTHA MISHEL</t>
  </si>
  <si>
    <t>tamara.maya@udla.edu.ec</t>
  </si>
  <si>
    <t>MAYA DELGADO TAMARA YESSENIA</t>
  </si>
  <si>
    <t>paola.reinoso@udla.edu.ec</t>
  </si>
  <si>
    <t>REINOSO VACA PAOLA STHEPANY</t>
  </si>
  <si>
    <t>katherine.sanchez.guerrero@udla.edu.ec</t>
  </si>
  <si>
    <t>SANCHEZ GUERRERO KATHERINE CAMILA</t>
  </si>
  <si>
    <t>domenica.velez@udla.edu.ec</t>
  </si>
  <si>
    <t>VELEZ GONZALEZ DOMENICA MARIA</t>
  </si>
  <si>
    <t>dayana.constante@udla.edu.ec</t>
  </si>
  <si>
    <t>CONSTANTE ORTIZ DAYANA LIZBETH</t>
  </si>
  <si>
    <t>luis.mestanza@udla.edu.ec</t>
  </si>
  <si>
    <t>MESTANZA TAPIA LUIS LEONEL</t>
  </si>
  <si>
    <t>diana.navarrete@udla.edu.ec</t>
  </si>
  <si>
    <t>NAVARRETE ORTIZ DIANA CAROLINA</t>
  </si>
  <si>
    <t>juan.larreategui@udla.edu.ec</t>
  </si>
  <si>
    <t>LARREATEGUI GUERRERO JUAN DIEGO</t>
  </si>
  <si>
    <t>estefany.lopez.gavilanez@udla.edu.ec</t>
  </si>
  <si>
    <t>LOPEZ GAVILANEZ ESTEFANY ALEXANDRA</t>
  </si>
  <si>
    <t>mariadelcarmen.aguirre@udla.edu.ec</t>
  </si>
  <si>
    <t>AGUIRRE ORTEGA MARIA DEL CARMEN</t>
  </si>
  <si>
    <t>michelle.aguilar.betancourt@udla.edu.ec</t>
  </si>
  <si>
    <t>AGUILAR BETANCOURT MICHELLE CAROLINA</t>
  </si>
  <si>
    <t>dario.avila@udla.edu.ec</t>
  </si>
  <si>
    <t>AVILA RAMIREZ DARIO XAVIER</t>
  </si>
  <si>
    <t>mateo.castro@udla.edu.ec</t>
  </si>
  <si>
    <t>CASTRO DIAZ MATEO GABRIEL</t>
  </si>
  <si>
    <t>cindy.charvet@udla.edu.ec</t>
  </si>
  <si>
    <t>CHARVET ANDRADE CINDY GABRIELA</t>
  </si>
  <si>
    <t>liliana.lopez.chamba@udla.edu.ec</t>
  </si>
  <si>
    <t>LOPEZ CHAMBA LILIANA IBETH</t>
  </si>
  <si>
    <t>veronica.mena.flores@udla.edu.ec</t>
  </si>
  <si>
    <t>MENA FLORES VERONICA ALEXANDRA</t>
  </si>
  <si>
    <t>wayner.moya@udla.edu.ec</t>
  </si>
  <si>
    <t>MOYA RAMIREZ WAYNER SAMIR</t>
  </si>
  <si>
    <t>maria.paredes.a@udla.edu.ec</t>
  </si>
  <si>
    <t>PAREDES ESPINOZA MARÍA CRISTINA</t>
  </si>
  <si>
    <t>daniel.toapantatroya@udla.edu.ec</t>
  </si>
  <si>
    <t>TOAPANTA TROYA DANIEL ALEJANDRO</t>
  </si>
  <si>
    <t>daniel.villacis.chavez@udla.edu.ec</t>
  </si>
  <si>
    <t>VILLACIS CHAVEZ DANIEL ALBERTO</t>
  </si>
  <si>
    <t>gabriela.salas@udla.edu.ec</t>
  </si>
  <si>
    <t>SALAS MANTILLA GABRIELA ALEXANDRA</t>
  </si>
  <si>
    <t>maria.sanchez.baca@udla.edu.ec</t>
  </si>
  <si>
    <t>SANCHEZ BACA MARIA DANIELA</t>
  </si>
  <si>
    <t>dayana.burgos@udla.edu.ec</t>
  </si>
  <si>
    <t>BURGOS MUÑOZ DAYANA LISSETH</t>
  </si>
  <si>
    <t>maria.vinan@udla.edu.ec</t>
  </si>
  <si>
    <t>VIÑAN VILLEGAS MARIA ELIZABETH</t>
  </si>
  <si>
    <t>nicole.viscaino@udla.edu.ec</t>
  </si>
  <si>
    <t>VISCAINO ORTIZ NICOLE ESTEFANIA</t>
  </si>
  <si>
    <t>geovanny.torres@udla.edu.ec</t>
  </si>
  <si>
    <t>TORRES PROAÑO GEOVANNY FERNANDO</t>
  </si>
  <si>
    <t>ORDOÑEZ PILLALAZA DARA ALEJANDRA</t>
  </si>
  <si>
    <t>jenny.plasencia@udla.edu.ec</t>
  </si>
  <si>
    <t>PLASENCIA ALAVA JENNY MARIBEL</t>
  </si>
  <si>
    <t>simonetta.tonelli@udla.edu.ec</t>
  </si>
  <si>
    <t>TONELLI GAVILANES SIMONETTA FRANCESCA</t>
  </si>
  <si>
    <t>belen.acosta@udla.edu.ec</t>
  </si>
  <si>
    <t>ACOSTA VELIZ BELEN ESTEFANIA</t>
  </si>
  <si>
    <t>luis.armijos.arguello@udla.edu.ec</t>
  </si>
  <si>
    <t>ARMIJOS ARGUELLO LUIS FERNANDO</t>
  </si>
  <si>
    <t>maria.avila.vargas@udla.edu.ec</t>
  </si>
  <si>
    <t>AVILA VARGAS MARIA GABRIELA</t>
  </si>
  <si>
    <t>lidia.borja@udla.edu.ec</t>
  </si>
  <si>
    <t>BORJA URBANO LIDIA PAMELA</t>
  </si>
  <si>
    <t>jenny.calderon@udla.edu.ec</t>
  </si>
  <si>
    <t>CALDERON APOLO JENNY ELIZABETH</t>
  </si>
  <si>
    <t>kathy.calispa@udla.edu.ec</t>
  </si>
  <si>
    <t>CALISPA PEÑAHERRERA KATHY JOHANNA</t>
  </si>
  <si>
    <t>wilson.campana@udla.edu.ec</t>
  </si>
  <si>
    <t>CAMPAÑA QUEZADA WILSON JAVIER</t>
  </si>
  <si>
    <t>gian.espinosa@udla.edu.ec</t>
  </si>
  <si>
    <t>ESPINOSA MENDEZ GIAN FRANCO</t>
  </si>
  <si>
    <t>fernandacarolina.garcia@udla.edu.ec</t>
  </si>
  <si>
    <t>GARCIA RAMIREZ FERNANDA CAROLINA</t>
  </si>
  <si>
    <t>doris.guanotasig@udla.edu.ec</t>
  </si>
  <si>
    <t>GUANOTASIG NINAHUALPA DORIS ANDREA</t>
  </si>
  <si>
    <t>ernesto.hidlago@udla.edu.ec</t>
  </si>
  <si>
    <t>HIDALGO AGUAS ERNESTO GUSTAVO</t>
  </si>
  <si>
    <t>edison.inapanta@udla.edu.ec</t>
  </si>
  <si>
    <t>INAPANTA MENDEZ EDISON ANDRES</t>
  </si>
  <si>
    <t>emilia.jacome@udla.edu.ec</t>
  </si>
  <si>
    <t>JACOME VELA EMILIA</t>
  </si>
  <si>
    <t>maria.jara.hidalgo@udla.edu.ec</t>
  </si>
  <si>
    <t>JARA HIDALGO MARIA GABRIELA</t>
  </si>
  <si>
    <t>erika.lema@udla.edu.ec</t>
  </si>
  <si>
    <t>LEMA BRAVO ERIKA SOLEDAD</t>
  </si>
  <si>
    <t>jaime.maldonado@udla.edu.ec</t>
  </si>
  <si>
    <t>MALDONADO CARVAJAL JAIME ERNESTO</t>
  </si>
  <si>
    <t>washington.morales@udla.edu.ec</t>
  </si>
  <si>
    <t>MORALES MESTANZA WASHINGTON PATRICIO</t>
  </si>
  <si>
    <t>aracely.paucar@udla.edu.ec</t>
  </si>
  <si>
    <t>PAUCAR OÑA ARACELY SOLEDAD</t>
  </si>
  <si>
    <t>marjorie.perez@udla.edu.ec</t>
  </si>
  <si>
    <t>PEREZ LOPEZ MARJORIE YESSENIA</t>
  </si>
  <si>
    <t>jorge.poaquiza@udla.edu.ec</t>
  </si>
  <si>
    <t>POAQUIZA MELO JORGE LUIS</t>
  </si>
  <si>
    <t>melissa.rivadeneira.trivino@udla.edu.ec</t>
  </si>
  <si>
    <t>RIVADENEIRA TRIVIÑO MELISSA</t>
  </si>
  <si>
    <t>paula.rubio.almeida@udla.edu.ec</t>
  </si>
  <si>
    <t>RUBIO ALMEIDA PAULA MISHELLE</t>
  </si>
  <si>
    <t>maria.sanchez.vasquez@udla.edu.ec</t>
  </si>
  <si>
    <t>SANCHEZ VASQUEZ MARIA XIMENA</t>
  </si>
  <si>
    <t>antony.simaluisa@udla.edu.ec</t>
  </si>
  <si>
    <t>SIMALUISA RAMIREZ ANTONY GONZALO</t>
  </si>
  <si>
    <t>daniel.sobrevilla@udla.edu.ec</t>
  </si>
  <si>
    <t>SOBREVILLA LUCERO DANIEL ALBERTO</t>
  </si>
  <si>
    <t>shirley.torres.chacha@udla.edu.ec</t>
  </si>
  <si>
    <t>TORRES CHACHA SHIRLEY ESTEFANIA</t>
  </si>
  <si>
    <t>camila.vasconez@udla.edu.ec</t>
  </si>
  <si>
    <t>VASCONEZ TERAN CAMILA ALEXANDRA</t>
  </si>
  <si>
    <t>carina.yepez@udla.edu.ec</t>
  </si>
  <si>
    <t>YEPEZ ARROYO CARINA PAOLA</t>
  </si>
  <si>
    <t>josselyn.zurita@udla.edu.ec</t>
  </si>
  <si>
    <t>ZURITA ACURIO JOSSELYN ESTEFANIA</t>
  </si>
  <si>
    <t>jenny.becerra@udla.edu.ec</t>
  </si>
  <si>
    <t>BECERRA PULLAS JENNY EDITH</t>
  </si>
  <si>
    <t>andrea.cobo@udla.edu.ec</t>
  </si>
  <si>
    <t>COBO RAMOS ANDREA CAROLINA</t>
  </si>
  <si>
    <t>maria.vasconez.murgueytio@udla.edu.ec</t>
  </si>
  <si>
    <t>VASCONEZ MURGUEYTIO MARIA ALEJANDRA</t>
  </si>
  <si>
    <t>edwin.delgado.noboa@udla.edu.ec</t>
  </si>
  <si>
    <t>DELGADO NOBOA EDWIN FERNANDO</t>
  </si>
  <si>
    <t>daniela.ortiz@udla.edu.ec</t>
  </si>
  <si>
    <t>ORTIZ CABRERA DANIELA MICHELLE</t>
  </si>
  <si>
    <t>estefania.ortega.herrera@udla.edu.ec</t>
  </si>
  <si>
    <t>ORTEGA HERRERA ESTEFANIA SALOME</t>
  </si>
  <si>
    <t>pamela.aizaga@udla.edu.ec</t>
  </si>
  <si>
    <t>AIZAGA MEJIA PAMELA FERNANDA</t>
  </si>
  <si>
    <t>gabrielaanahi.alvarez@udla.edu.ec</t>
  </si>
  <si>
    <t>ALVAREZ VELASCO GABRIELA ANAHI</t>
  </si>
  <si>
    <t>diana.andrade@udla.edu.ec</t>
  </si>
  <si>
    <t>ANDRADE GARCIA DIANA CAROLINA</t>
  </si>
  <si>
    <t>josselyn.ayala@udla.edu.ec</t>
  </si>
  <si>
    <t>AYALA QUINGAIZA JOSSELYN GABRIELA</t>
  </si>
  <si>
    <t>carlos.badillo@udla.edu.ec</t>
  </si>
  <si>
    <t>BADILLO ACOSTA CARLOS ANDRES</t>
  </si>
  <si>
    <t>anapaola.buendia@udla.edu.ec</t>
  </si>
  <si>
    <t>BUENDIA CARDENAS ANA PAOLA</t>
  </si>
  <si>
    <t>cyntia.cabrera@udla.edu.ec</t>
  </si>
  <si>
    <t>CABRERA LAINES CYNTIA DANIELA</t>
  </si>
  <si>
    <t>wilson.cagua@udla.edu.ec</t>
  </si>
  <si>
    <t>CAGUA SOSA WILSON BENJAMIN</t>
  </si>
  <si>
    <t>santiago.caluguillin@udla.edu.ec</t>
  </si>
  <si>
    <t>CALUGUILLIN PROAÑO SANTIAGO ALEJANDRO</t>
  </si>
  <si>
    <t>monica.carrion@udla.edu.ec</t>
  </si>
  <si>
    <t>CARRION MONTEROS MONICA VIVIANA</t>
  </si>
  <si>
    <t>jorge.casa@udla.edu.ec</t>
  </si>
  <si>
    <t>CASA GUAITA JORGE SANTIAGO</t>
  </si>
  <si>
    <t>andres.chamorro@udla.edu.ec</t>
  </si>
  <si>
    <t>CHAMORRO MORENO ANDRES FRANCISCO</t>
  </si>
  <si>
    <t>carolina.coronel@udla.edu.ec</t>
  </si>
  <si>
    <t>CORONEL QUELAL CAROLINA VALERIA</t>
  </si>
  <si>
    <t>daniela.garcia.diaz@udla.edu.ec</t>
  </si>
  <si>
    <t>GARCIA DIAZ DANIELA CRISTINA</t>
  </si>
  <si>
    <t>patricia.garcia@udla.edu.ec</t>
  </si>
  <si>
    <t>GARCIA SOLORZANO PATRICIA GREGORIA</t>
  </si>
  <si>
    <t>jorge.mendoza@udla.edu.ec</t>
  </si>
  <si>
    <t>MENDOZA VARELA JORGE JIBSON</t>
  </si>
  <si>
    <t>pablo.monge.paredes@udla.edu.ec</t>
  </si>
  <si>
    <t>MONGE PAREDES PABLO ANDRES</t>
  </si>
  <si>
    <t>mayesli.mosquera@udla.edu.ec</t>
  </si>
  <si>
    <t>MOSQUERA OBANDO MAYESLI SILVANA</t>
  </si>
  <si>
    <t>katherine.oleas@udla.edu.ec</t>
  </si>
  <si>
    <t>OLEAS NIETO KATHERINE ALEXANDRA</t>
  </si>
  <si>
    <t>cristina.orta@udla.edu.ec</t>
  </si>
  <si>
    <t>ORTA VASQUEZ CRISTINA NATALY</t>
  </si>
  <si>
    <t>juancarlos.penafiel@udla.edu.ec</t>
  </si>
  <si>
    <t>PEÑAFIEL ZAPATA JUAN CARLOS</t>
  </si>
  <si>
    <t>giovanny.romero@udla.edu.ec</t>
  </si>
  <si>
    <t>ROMERO QUISHPE GIOVANNY FABRICIO</t>
  </si>
  <si>
    <t>julio.romero@udla.edu.ec</t>
  </si>
  <si>
    <t>ROMERO ZAMBRANO JULIO CESAR</t>
  </si>
  <si>
    <t>anamishell.tello@udla.edu.ec</t>
  </si>
  <si>
    <t>TELLO AYALA ANA MISHELL</t>
  </si>
  <si>
    <t>christian.ullauri@udla.edu.ec</t>
  </si>
  <si>
    <t>ULLAURI ABRIL CHRISTIAN ALFREDO</t>
  </si>
  <si>
    <t>jeanneth.villamarin@udla.edu.ec</t>
  </si>
  <si>
    <t>VILLAMARIN CHUCUMA JEANNETH ALEXANDRA</t>
  </si>
  <si>
    <t>jackeline.frutos@udla.edu.ec</t>
  </si>
  <si>
    <t>FRUTOS FREIRE JACKELINE ELISABETH</t>
  </si>
  <si>
    <t>edisonandres.morales@udla.edu.ec</t>
  </si>
  <si>
    <t>MORALES PAREDES EDISON ANDRES</t>
  </si>
  <si>
    <t>yajaira.fernandez.ugarte@udla.edu.ec</t>
  </si>
  <si>
    <t>FERNANDEZ UGARTE YAJAIRA JUDITH</t>
  </si>
  <si>
    <t>diego.alarcon.urgiles@udla.edu.ec</t>
  </si>
  <si>
    <t>ALARCON URGILES DIEGO GERMAN</t>
  </si>
  <si>
    <t>francisco.morejon@udla.edu.ec</t>
  </si>
  <si>
    <t>MOREJON JARAMILLO FRANCISCO JOSE</t>
  </si>
  <si>
    <t>zayra.cueva@udla.edu.ec</t>
  </si>
  <si>
    <t>CUEVA SALVADOR ZAYRA GUISSELLA</t>
  </si>
  <si>
    <t>karenstephania.garcia@udla.edu.ec</t>
  </si>
  <si>
    <t>GARCIA PORTERO KAREN STEPHANIA</t>
  </si>
  <si>
    <t>diana.gomezjurado.naranjo@udla.edu.ec</t>
  </si>
  <si>
    <t>GOMEZJURADO NARANJO DIANA BELEN</t>
  </si>
  <si>
    <t>camila.guarderas.carrion@udla.edu.ec</t>
  </si>
  <si>
    <t>GUARDERAS CARRION CAMILA NATALIA</t>
  </si>
  <si>
    <t>esteban.hidalgo.a@udla.edu.ec</t>
  </si>
  <si>
    <t>HIDALGO ALVAREZ ESTEBAN DANIEL</t>
  </si>
  <si>
    <t>oscar.lasso@udla.edu.ec</t>
  </si>
  <si>
    <t>LASSO ANDINO OSCAR ANDRES</t>
  </si>
  <si>
    <t>nelson.mendizabal@udla.edu.ec</t>
  </si>
  <si>
    <t>MENDIZABAL CAMACHO NELSON LEONARDO</t>
  </si>
  <si>
    <t>gabriela.rivera@udla.edu.ec</t>
  </si>
  <si>
    <t>RIVERA CAMPOVERDE GABRIELA RAQUEL</t>
  </si>
  <si>
    <t>fabian.villarreal.sosa@udla.edu.ec</t>
  </si>
  <si>
    <t>VILLARREAL SOSA FABIAN ALEJANDRO</t>
  </si>
  <si>
    <t>sophia.estevez@udla.edu.ec</t>
  </si>
  <si>
    <t>ESTEVEZ REYES SOPHIA VIVIANA</t>
  </si>
  <si>
    <t>andrea.arango.ramirez@udla.edu.ec</t>
  </si>
  <si>
    <t>ARANGO RAMIREZ ANDREA STEPHANIE</t>
  </si>
  <si>
    <t>maria.bayas.saltos@udla.edu.ec</t>
  </si>
  <si>
    <t>BAYAS SALTOS MARIA CRISTINA</t>
  </si>
  <si>
    <t>andres.carpio@udla.edu.ec</t>
  </si>
  <si>
    <t>CARPIO CHAVEZ MAINOR ANDRES ESTEBAN</t>
  </si>
  <si>
    <t>carla.castillo.poveda@udla.edu.ec</t>
  </si>
  <si>
    <t>CASTILLO POVEDA CARLA DANIELA</t>
  </si>
  <si>
    <t>roberto.chacon@udla.edu.ec</t>
  </si>
  <si>
    <t>CHACON PALACIOS ROBERTO ESTEBAN</t>
  </si>
  <si>
    <t>pablo.cueva.costales@udla.edu.ec</t>
  </si>
  <si>
    <t>CUEVA COSTALES PABLO ESTEBAN</t>
  </si>
  <si>
    <t>carla.garrido.carcelen@udla.edu.ec</t>
  </si>
  <si>
    <t>GARRIDO CARCELEN CARLA SOLEDAD</t>
  </si>
  <si>
    <t>pablo.granja@udla.edu.ec</t>
  </si>
  <si>
    <t>GRANJA MENDOZA PABLO MATEO</t>
  </si>
  <si>
    <t>pierre.mora.erazo@udla.edu.ec</t>
  </si>
  <si>
    <t>MORA ERAZO PIERRE ALEJANDRO</t>
  </si>
  <si>
    <t>bolivar.ortiz.valenzuela@udla.edu.ec</t>
  </si>
  <si>
    <t>ORTIZ VALENZUELA BOLIVAR OSWALDO</t>
  </si>
  <si>
    <t>juangerman.portero@udla.edu.ec</t>
  </si>
  <si>
    <t>PORTERO LOPEZ JUAN GERMAN</t>
  </si>
  <si>
    <t>edwin.quel@udla.edu.ec</t>
  </si>
  <si>
    <t>QUEL HERMOSA EDWIN GUILLERMO</t>
  </si>
  <si>
    <t>manuel.uribe@udla.edu.ec</t>
  </si>
  <si>
    <t>URIBE FIERRO MANUEL LEONARDO</t>
  </si>
  <si>
    <t>ana.vivanco@udla.edu.ec</t>
  </si>
  <si>
    <t>VIVANCO BAQUERO ANA ISABEL</t>
  </si>
  <si>
    <t>cristina.baus@udla.edu.ec</t>
  </si>
  <si>
    <t>BAUS PINTO MARIA CRISTINA</t>
  </si>
  <si>
    <t>ana.grijalva@udla.edu.ec</t>
  </si>
  <si>
    <t>GRIJALVA ESPINOSA ANA MARIA</t>
  </si>
  <si>
    <t>anibal.perez@udla.edu.ec</t>
  </si>
  <si>
    <t>PEREZ GUAÑA ANIBAL MAURICIO</t>
  </si>
  <si>
    <t>fausto.andrade.benavides@udla.edu.ec</t>
  </si>
  <si>
    <t>ANDRADE BENAVIDES FAUSTO SANTIAGO</t>
  </si>
  <si>
    <t>andrea.banegas@udla.edu.ec</t>
  </si>
  <si>
    <t>BANEGAS SARMIENTO ANDREA ELISA</t>
  </si>
  <si>
    <t>lina.camacho@udla.edu.ec</t>
  </si>
  <si>
    <t>CAMACHO LUCIO LINA MARITZA</t>
  </si>
  <si>
    <t>omar.chamorro@udla.edu.ec</t>
  </si>
  <si>
    <t>CHAMORRO CRUZ OMAR ALEJANDRO</t>
  </si>
  <si>
    <t>fernando.delvecchio@udla.edu.ec</t>
  </si>
  <si>
    <t>DEL VECCHIO FERNANDO DIEGO</t>
  </si>
  <si>
    <t>mariagabriela.escalante@udla.edu.ec</t>
  </si>
  <si>
    <t>ESCALANTE VILLAGOMEZ MARIA GABRIELA</t>
  </si>
  <si>
    <t>pamela.jijon@udla.edu.ec</t>
  </si>
  <si>
    <t>JIJON ALBAN PAMELA LUCIANA</t>
  </si>
  <si>
    <t>hegira.ramirez@udla.edu.ec</t>
  </si>
  <si>
    <t>RAMIREZ PADILLA HEGIRA</t>
  </si>
  <si>
    <t>jaime.acosta.espana@udla.edu.ec</t>
  </si>
  <si>
    <t>ACOSTA ESPAÑA JAIME DAVID</t>
  </si>
  <si>
    <t>maria.lopez.echeverria@udla.edu.ec</t>
  </si>
  <si>
    <t>LOPEZ ECHEVERRIA MARIA JOSE</t>
  </si>
  <si>
    <t>veronica.osorio@udla.edu.ec</t>
  </si>
  <si>
    <t>OSORIO POZO VERONICA GABRIELA</t>
  </si>
  <si>
    <t>sandra.rodriguez@udla.edu.ec</t>
  </si>
  <si>
    <t>RODRIGUEZ GONZALEZ SANDRA XIMENA</t>
  </si>
  <si>
    <t>maria.gallegos@udla.edu.ec</t>
  </si>
  <si>
    <t>GALLEGOS ORTIZ MARIA DEL MAR</t>
  </si>
  <si>
    <t>mateo.loaiza.hidalgo@udla.edu.ec</t>
  </si>
  <si>
    <t>LOAIZA HIDALGO MATEO DAVID</t>
  </si>
  <si>
    <t>jonathanabel.salazar@udla.edu.ec</t>
  </si>
  <si>
    <t>SALAZAR DE LA TORRE JONATHAN ABEL</t>
  </si>
  <si>
    <t>mohammad.ghandhari@udla.edu.ec</t>
  </si>
  <si>
    <t>GHANDHARI MOHAMMAD</t>
  </si>
  <si>
    <t>gabriel.moreno.roca@udla.edu.ec</t>
  </si>
  <si>
    <t>MORENO ROCA GABRIEL ANDRES</t>
  </si>
  <si>
    <t>lorena.betancourt@udla.edu.ec</t>
  </si>
  <si>
    <t>BETANCOURT MANRIQUE LORENA CRISTINA</t>
  </si>
  <si>
    <t>mariadaniela.cadena@udla.edu.ec</t>
  </si>
  <si>
    <t>CADENA VELEZ MARIA DANIELA</t>
  </si>
  <si>
    <t>diego.calvopina@udla.edu.ec</t>
  </si>
  <si>
    <t>CALVOPIÑA HEREDIA DIEGO ANDRES</t>
  </si>
  <si>
    <t>francisco.cuesta@udla.edu.ec</t>
  </si>
  <si>
    <t>CUESTA CAMACHO FRANCISCO XAVIER</t>
  </si>
  <si>
    <t>valeria.idrovo@udla.edu.ec</t>
  </si>
  <si>
    <t>IDROVO TORRES VALERIA PATRICIA</t>
  </si>
  <si>
    <t>ulbio.sotomayor@udla.edu.ec</t>
  </si>
  <si>
    <t>SOTOMAYOR MORAN ULBIO FRANCISCO</t>
  </si>
  <si>
    <t>juancarlos.zevallos@udla.edu.ec</t>
  </si>
  <si>
    <t>ZEVALLOS LOPEZ JUAN CARLOS</t>
  </si>
  <si>
    <t>karenlisbeth.diaz@udla.edu.ec</t>
  </si>
  <si>
    <t>DIAZ ARCENTALES KAREN LISBETH</t>
  </si>
  <si>
    <t>ariana.almeida.lombeida@udla.edu.ec</t>
  </si>
  <si>
    <t>ALMEIDA LOMBEIDA ARIANA GABRIELA</t>
  </si>
  <si>
    <t>vanessa.bilana@udla.edu.ec</t>
  </si>
  <si>
    <t>BILAÑA RIVADENEIRA VANESSA ELIZABETH</t>
  </si>
  <si>
    <t>sebastian.torna.ramirez@udla.edu.ec</t>
  </si>
  <si>
    <t>TORNA RAMIREZ SEBASTIAN</t>
  </si>
  <si>
    <t>mariajose.larreategui@udla.edu.ec</t>
  </si>
  <si>
    <t>LARREATEGUI GUERRERO MARIA JOSE</t>
  </si>
  <si>
    <t>juanmanuel.velasco@udla.edu.ec</t>
  </si>
  <si>
    <t>VELASCO NICOLALDE JUAN MANUEL</t>
  </si>
  <si>
    <t>daniela.campana.bonilla@udla.edu.ec</t>
  </si>
  <si>
    <t>CAMPAÑA BONILLA DANIELA SOFIA</t>
  </si>
  <si>
    <t>andreamarisol.mena@udla.edu.ec</t>
  </si>
  <si>
    <t>MENA CASTRO ANDREA MARISOL</t>
  </si>
  <si>
    <t>arianna.najera.sanchez@udla.edu.ec</t>
  </si>
  <si>
    <t>NAJERA SANCHEZ ARIANNA CRISTINA</t>
  </si>
  <si>
    <t>juan.piedra@udla.edu.ec</t>
  </si>
  <si>
    <t>PIEDRA GONZALEZ JUAN PABLO</t>
  </si>
  <si>
    <t>david.simbana@udla.edu.ec</t>
  </si>
  <si>
    <t>SIMBAÑA CHUSHIG NELSON DAVID</t>
  </si>
  <si>
    <t>maria.sume.parra@udla.edu.ec</t>
  </si>
  <si>
    <t>SUME PARRA MARIA PAULA</t>
  </si>
  <si>
    <t>fernando.benalcazar@udla.edu.ec</t>
  </si>
  <si>
    <t>BENALCAZAR VALENCIA FERNANDO DAVID</t>
  </si>
  <si>
    <t>ximena.coyago@udla.edu.ec</t>
  </si>
  <si>
    <t>COYAGO ABAD XIMENA ARACELY</t>
  </si>
  <si>
    <t>maria.machuca.lara@udla.edu.ec</t>
  </si>
  <si>
    <t>MACHUCA LARA MARIA JOSE</t>
  </si>
  <si>
    <t>karina.teran.valenzuela@udla.edu.ec</t>
  </si>
  <si>
    <t>TERAN VALENZUELA KARINA MARIBEL</t>
  </si>
  <si>
    <t>guido.cueva@udla.edu.ec</t>
  </si>
  <si>
    <t>CUEVA QUINDE GUIDO BENJAMIN</t>
  </si>
  <si>
    <t>belen.enriquez.pacheco@udla.edu.ec</t>
  </si>
  <si>
    <t>ENRIQUEZ PACHECO BELEN CAROLINA</t>
  </si>
  <si>
    <t>anahi.hoeneisen@udla.edu.ec</t>
  </si>
  <si>
    <t>HOENEISEN TERAN ANAHI</t>
  </si>
  <si>
    <t>alicia.arboleda@udla.edu.ec</t>
  </si>
  <si>
    <t>ARBOLEDA PROAÑO ALICIA FABIOLA</t>
  </si>
  <si>
    <t>edgar.intriago@udla.edu.ec</t>
  </si>
  <si>
    <t>INTRIAGO GARCIA EDGAR DAVID</t>
  </si>
  <si>
    <t>adriana.ayala.corrales@udla.edu.ec</t>
  </si>
  <si>
    <t>AYALA CORRALES ADRIANA SOFIA</t>
  </si>
  <si>
    <t>ricardo.rey@udla.edu.ec</t>
  </si>
  <si>
    <t>REY GOMEZ RICARDO ENRIQUE</t>
  </si>
  <si>
    <t>christian.bilvao.ortiz@udla.edu.ec</t>
  </si>
  <si>
    <t>BILVAO ORTIZ CHRISTIAN DAVID</t>
  </si>
  <si>
    <t>rodrigo.flores.espinoza@udla.edu.ec</t>
  </si>
  <si>
    <t>FLORES ESPINOZA RODRIGO FABIAN</t>
  </si>
  <si>
    <t>hernan.loayza.larrea@udla.edu.ec</t>
  </si>
  <si>
    <t>LOAYZA LARREA HERNAN RICARDO</t>
  </si>
  <si>
    <t>jorge.martinez.a@udla.edu.ec</t>
  </si>
  <si>
    <t>MARTINEZ ORTEGA JORGE DANIEL</t>
  </si>
  <si>
    <t>monserrath.viteri@udla.edu.ec</t>
  </si>
  <si>
    <t>VITERI DIAZ SOFIA MONSERRATH</t>
  </si>
  <si>
    <t>dayana.aguilar@udla.edu.ec</t>
  </si>
  <si>
    <t>AGUILAR RODRIGUEZ DAYANA MARCELA</t>
  </si>
  <si>
    <t>angelica.aldaz.hernandez@udla.edu.ec</t>
  </si>
  <si>
    <t>ALDAZ HERNANDEZ ANGELICA MARIA</t>
  </si>
  <si>
    <t>karol.carrillo@udla.edu.ec</t>
  </si>
  <si>
    <t>CARRILLO RENGIFO KAROL JAZMIN</t>
  </si>
  <si>
    <t>domenica.figueroa.quitero@udla.edu.ec</t>
  </si>
  <si>
    <t>FIGUEROA QUINTERO DOMENICA</t>
  </si>
  <si>
    <t>daniela.garzon.astorga@udla.edu.ec</t>
  </si>
  <si>
    <t>GARZON ASTORGA DANIELA ALEJANDRA</t>
  </si>
  <si>
    <t>diana.mosquera.proano@udla.edu.ec</t>
  </si>
  <si>
    <t>MOSQUERA PROAÑO DIANA PAOLA</t>
  </si>
  <si>
    <t>nora.zapata.baldeon@udla.edu.ec</t>
  </si>
  <si>
    <t>ZAPATA BALDEON NORA GABRIELA</t>
  </si>
  <si>
    <t>nelson.zapata@udla.edu.ec</t>
  </si>
  <si>
    <t>ZAPATA CARVAJAL NELSON DAVID</t>
  </si>
  <si>
    <t>maria.cruz.a@udla.edu.ec</t>
  </si>
  <si>
    <t>CRUZ SANCHEZ MARIA CAROLINA</t>
  </si>
  <si>
    <t>alex.chicaiza.valencia@udla.edu.ec</t>
  </si>
  <si>
    <t>CHICAIZA VALENCIA ALEX JOEL</t>
  </si>
  <si>
    <t>jeniffer.tinta.pavon@udla.edu.ec</t>
  </si>
  <si>
    <t>TINTA PAVON JENIFFER CRISTINA</t>
  </si>
  <si>
    <t>danniel.brito.moncayo@udla.edu.ec</t>
  </si>
  <si>
    <t>BRITO MONCAYO DANNIEL SANTIAGO</t>
  </si>
  <si>
    <t>samantha.estrella.salvador@udla.edu.ec</t>
  </si>
  <si>
    <t>ESTRELLA SALVADOR SAMANTHA MISHELL</t>
  </si>
  <si>
    <t>bryan.intriago@udla.edu.ec</t>
  </si>
  <si>
    <t>INTRIAGO MENDOZA BRYAN ESTALIN</t>
  </si>
  <si>
    <t>crismary.malaver.marval@udla.edu.ec</t>
  </si>
  <si>
    <t>MALAVER MARVAL CRISMARY ANGELICA</t>
  </si>
  <si>
    <t>lenin.mosquera@udla.edu.ec</t>
  </si>
  <si>
    <t>MOSQUERA DIAZ ALEJANDRO LENIN</t>
  </si>
  <si>
    <t>gabrielsebastian.ochoa@udla.edu.ec</t>
  </si>
  <si>
    <t>OCHOA ARCENTALES GABRIEL SEBASTIAN</t>
  </si>
  <si>
    <t>pedro.santamaria.ramos@udla.edu.ec</t>
  </si>
  <si>
    <t>SANTAMARIA RAMOS PEDRO ANDRES</t>
  </si>
  <si>
    <t>sofia.toapanta@udla.edu.ec</t>
  </si>
  <si>
    <t>TOAPANTA ZAPATA SOFIA MELIDA</t>
  </si>
  <si>
    <t>juandiego.valarezo@udla.edu.ec</t>
  </si>
  <si>
    <t>VALAREZO TORRES JUAN DIEGO</t>
  </si>
  <si>
    <t>mariajose.molina@udla.edu.ec</t>
  </si>
  <si>
    <t>MOLINA SALGADO MARIA JOSE</t>
  </si>
  <si>
    <t>angela.puerta@udla.edu.ec</t>
  </si>
  <si>
    <t>PUERTA SANCHEZ ANGELA MARIA</t>
  </si>
  <si>
    <t>diego.vinamagua@udla.edu.ec</t>
  </si>
  <si>
    <t>VIÑAMAGUA QUEZADA DIEGO JAVIER</t>
  </si>
  <si>
    <t>lucia.maldonado@udla.edu.ec</t>
  </si>
  <si>
    <t>MALDONADO TENORIO ERIKA LUCIA</t>
  </si>
  <si>
    <t>diego.moreno.zalme@udla.edu.ec</t>
  </si>
  <si>
    <t>MORENO ZALME DIEGO ALEJANDRO</t>
  </si>
  <si>
    <t>valeria.munoz@udla.edu.ec</t>
  </si>
  <si>
    <t>MUÑOZ MOYA VALERIA ALEXANDRA</t>
  </si>
  <si>
    <t>rocio.paredes@udla.edu.ec</t>
  </si>
  <si>
    <t>PAREDES BENITEZ ROCIO VIVIANA</t>
  </si>
  <si>
    <t>micaela.vasquez.prijodko@udla.edu.ec</t>
  </si>
  <si>
    <t>VASQUEZ PRIJODKO MICAELA NICOLE</t>
  </si>
  <si>
    <t>joanna.campana@udla.edu.ec</t>
  </si>
  <si>
    <t>CAMPAÑA ESPINOSA JOANNA ESTEFANIA</t>
  </si>
  <si>
    <t>alejandra.canar@udla.edu.ec</t>
  </si>
  <si>
    <t>CAÑAR CHIMBO ALEJANDRA MARISOL</t>
  </si>
  <si>
    <t>erika.castro@udla.edu.ec</t>
  </si>
  <si>
    <t>CASTRO GUILLEN ERIKA MARISOL</t>
  </si>
  <si>
    <t>daniel.erazo.espinoza@udla.edu.ec</t>
  </si>
  <si>
    <t>ERAZO ESPINOZA DANIEL MAURICIO</t>
  </si>
  <si>
    <t>mateo.garzon@udla.edu.ec</t>
  </si>
  <si>
    <t>GARZON CONDOR MATEO DANIEL</t>
  </si>
  <si>
    <t>bernarda.munoz@udla.edu.ec</t>
  </si>
  <si>
    <t>MUÑOZ CALDERON BERNARDA</t>
  </si>
  <si>
    <t>miguel.ortiz.miranda@udla.edu.ec</t>
  </si>
  <si>
    <t>ORTIZ MIRANDA MIGUEL ANGEL</t>
  </si>
  <si>
    <t>danielaalexandra.riofrio@udla.edu.ec</t>
  </si>
  <si>
    <t>RIOFRIO LUCERO DANIELA ALEXANDRA</t>
  </si>
  <si>
    <t>emilio.tovar@udla.edu.ec</t>
  </si>
  <si>
    <t>TOVAR URGILES EMILIO SEBASTIAN</t>
  </si>
  <si>
    <t>tamy.beltran.cueva@udla.edu.ec</t>
  </si>
  <si>
    <t>BELTRAN CUEVA TAMY LILIANA</t>
  </si>
  <si>
    <t>julio.galarraga.bonilla@udla.edu.ec</t>
  </si>
  <si>
    <t>GALARRAGA BONILLA JULIO EFREN</t>
  </si>
  <si>
    <t>diego.jimenez.bautista@udla.edu.ec</t>
  </si>
  <si>
    <t>JIMENEZ BAUTISTA DIEGO MAURICIO</t>
  </si>
  <si>
    <t>christopher.rivadeneira@udla.edu.ec</t>
  </si>
  <si>
    <t>RIVADENEIRA CORNEJO CHRISTOPHER JAVIER</t>
  </si>
  <si>
    <t>ERAZO IBARRA GABRIEL MATEO</t>
  </si>
  <si>
    <t>sergio.frutos@udla.edu.ec</t>
  </si>
  <si>
    <t>FRUTOS GALARZA SERGIO DANIEL</t>
  </si>
  <si>
    <t>jenny.lema.vega@udla.edu.ec</t>
  </si>
  <si>
    <t>LEMA VEGA JENNY GABRIELA</t>
  </si>
  <si>
    <t>roberto.mosquera@udla.edu.ec</t>
  </si>
  <si>
    <t>MOSQUERA MOYANO ROBERTO</t>
  </si>
  <si>
    <t>michelle.mucarsel@udla.edu.ec</t>
  </si>
  <si>
    <t>MUCARSEL LARREA MICHELLE JACQUELINE</t>
  </si>
  <si>
    <t>fiorella.castro@udla.edu.ec</t>
  </si>
  <si>
    <t>CASTRO CRUZ FIORELLA CAROLINA</t>
  </si>
  <si>
    <t>katherine.quelal.guerrero@udla.edu.ec</t>
  </si>
  <si>
    <t>QUELAL GUERRERO KATHERINE LIZETH</t>
  </si>
  <si>
    <t>carlos.moyota.tello@udla.edu.ec</t>
  </si>
  <si>
    <t>MOYOTA TELLO CARLOS SANTIAGO</t>
  </si>
  <si>
    <t>ACOSTA LEON ALEJANDRO MISAEL</t>
  </si>
  <si>
    <t>adriana.aguirre.marcillo@udla.edu.ec</t>
  </si>
  <si>
    <t>AGUIRRE MARCILLO ADRIANA LUCIA</t>
  </si>
  <si>
    <t>jacqueline.hernandez@udla.edu.ec</t>
  </si>
  <si>
    <t>HERNANDEZ DIAZ JACQUELINE MACARENA</t>
  </si>
  <si>
    <t>paola.luengo.cedeno@udla.edu.ec</t>
  </si>
  <si>
    <t>LUENGO CEDEÑO PAOLA ALEJANDRA</t>
  </si>
  <si>
    <t>javier.medina@udla.edu.ec</t>
  </si>
  <si>
    <t>MEDINA PAREDES JAVIER ANDRES</t>
  </si>
  <si>
    <t>sofia.mera@udla.edu.ec</t>
  </si>
  <si>
    <t>MERA ESTEVEZ SOFIA ELIZABETH</t>
  </si>
  <si>
    <t>jaime.agila@udla.edu.ec</t>
  </si>
  <si>
    <t>AGILA VALLE JAIME RENE</t>
  </si>
  <si>
    <t>romina.andrade.ruiz@udla.edu.ec</t>
  </si>
  <si>
    <t>ANDRADE RUIZ ROMINA BETSABE</t>
  </si>
  <si>
    <t>cesar.ayala.alvarez@udla.edu.ec</t>
  </si>
  <si>
    <t>AYALA ALVAREZ CESAR ESTALIN</t>
  </si>
  <si>
    <t>nicole.burgos.cadena@udla.edu.ec</t>
  </si>
  <si>
    <t>BURGOS CADENA NICOLE ALEJANDRA</t>
  </si>
  <si>
    <t>sandra.cabarique.gomez@udla.edu.ec</t>
  </si>
  <si>
    <t>CABARIQUE GOMEZ SANDRA LUCIA</t>
  </si>
  <si>
    <t>veronica.catota.trujillo@udla.edu.ec</t>
  </si>
  <si>
    <t>CATOTA TRUJILLO VERONICA CRISTINA</t>
  </si>
  <si>
    <t>edison.fernandez@udla.edu.ec</t>
  </si>
  <si>
    <t>FERNANDEZ FREIRE EDISON FABIAN</t>
  </si>
  <si>
    <t>michael.garcia.rezabala@udla.edu.ec</t>
  </si>
  <si>
    <t>GARCIA REZABALA MICHAEL VINICIO</t>
  </si>
  <si>
    <t>santiago.hinojosa@udla.edu.ec</t>
  </si>
  <si>
    <t>HINOJOSA CORAL SANTIAGO FABIAN</t>
  </si>
  <si>
    <t>rosario.lalangui@udla.edu.ec</t>
  </si>
  <si>
    <t>LALANGUI CAMPOVERDE ROSARIO ELISA</t>
  </si>
  <si>
    <t>byron.manrique@udla.edu.ec</t>
  </si>
  <si>
    <t>MANRIQUE GONZALEZ BYRON JAVIER</t>
  </si>
  <si>
    <t>adrian.marquez@udla.edu.ec</t>
  </si>
  <si>
    <t>MARQUEZ MURRIAGUI ADRIAN OMAR</t>
  </si>
  <si>
    <t>jonathan.montalvan@udla.edu.ec</t>
  </si>
  <si>
    <t>MONTALVAN MIRANDA JONATHAN XAVIER</t>
  </si>
  <si>
    <t>nora.narvaez@udla.edu.ec</t>
  </si>
  <si>
    <t>NARVAEZ ABENDAÑO NORA EVELYN</t>
  </si>
  <si>
    <t>jenny.pila@udla.edu.ec</t>
  </si>
  <si>
    <t>PILA SIMBAÑA JENNY LUCIA</t>
  </si>
  <si>
    <t>byron.torres.paladinez@udla.edu.ec</t>
  </si>
  <si>
    <t>TORRES PALADINEZ BYRON VINICIO</t>
  </si>
  <si>
    <t>thalia.ulloa@udla.edu.ec</t>
  </si>
  <si>
    <t>ULLOA GUALLI THALIA LISBETH</t>
  </si>
  <si>
    <t>mateo.valarezo.calderon@udla.edu.ec</t>
  </si>
  <si>
    <t>VALAREZO CALDERON MATEO XAVIER</t>
  </si>
  <si>
    <t>juan.aguilar.viteri@udla.edu.ec</t>
  </si>
  <si>
    <t>AGUILAR VITERI JUAN FRANCISCO</t>
  </si>
  <si>
    <t>lydia.andres@udla.edu.ec</t>
  </si>
  <si>
    <t>ANDRES OLEAS LYDIA ELEONOR</t>
  </si>
  <si>
    <t>pamela.cisneros.baca@udla.edu.ec</t>
  </si>
  <si>
    <t>CISNEROS BACA PAMELA LIZETH</t>
  </si>
  <si>
    <t>mishell.gallardo@udla.edu.ec</t>
  </si>
  <si>
    <t>GALLARDO TIPANTOCTA MISHELL ANDREA</t>
  </si>
  <si>
    <t>robinson.patajalo@udla.edu.ec</t>
  </si>
  <si>
    <t>PATAJALO VILLALTA ROBINSON MARLON</t>
  </si>
  <si>
    <t>paul.perez@udla.edu.ec</t>
  </si>
  <si>
    <t>PEREZ VASQUEZ PAUL BERNARDO</t>
  </si>
  <si>
    <t>carlos.realpe.castillo@udla.edu.ec</t>
  </si>
  <si>
    <t>REALPE CASTILLO CARLOS ALBERTO</t>
  </si>
  <si>
    <t>vanessa.vega@udla.edu.ec</t>
  </si>
  <si>
    <t>VEGA AMAGUAÑA VANESSA KARINA</t>
  </si>
  <si>
    <t>andrea.ortiz.mora@udla.edu.ec</t>
  </si>
  <si>
    <t>ORTIZ MORA ANDREA CAROLINA</t>
  </si>
  <si>
    <t>alexandra.villacis@udla.edu.ec</t>
  </si>
  <si>
    <t>VILLACIS FREIRE ALEXANDRA ESTEFANIA</t>
  </si>
  <si>
    <t>ambar.espinoza.rodriguez@udla.edu.ec</t>
  </si>
  <si>
    <t>ESPINOZA RODRIGUEZ AMBAR NICOOL</t>
  </si>
  <si>
    <t>evacamila.garcia@udla.edu.ec</t>
  </si>
  <si>
    <t>GARCIA PEÑAFIEL EVA CAMILA</t>
  </si>
  <si>
    <t>mariadaniela.montalvo.a@udla.edu.ec</t>
  </si>
  <si>
    <t>MONTALVO MOLINA MARIA DANIELA</t>
  </si>
  <si>
    <t>evelyn.paredes.carrion@udla.edu.ec</t>
  </si>
  <si>
    <t>PAREDES CARRION EVELYN NATALIA</t>
  </si>
  <si>
    <t>byron.quelal@udla.edu.ec</t>
  </si>
  <si>
    <t>QUELAL PALACIOS BYRON STALIN</t>
  </si>
  <si>
    <t>roger.zumba@udla.edu.ec</t>
  </si>
  <si>
    <t>ZUMBA PAZMIÑO ROGER PABEL</t>
  </si>
  <si>
    <t>mariaclaudia.valdivieso@udla.edu.ec</t>
  </si>
  <si>
    <t>VALDIVIESO MORA BOWEN MARIA CLAUDIA</t>
  </si>
  <si>
    <t>mariaemilia.arias@udla.edu.ec</t>
  </si>
  <si>
    <t>ARIAS SÁNCHEZ MARÍA EMILIA</t>
  </si>
  <si>
    <t>ana.coello.laverde@udla.edu.ec</t>
  </si>
  <si>
    <t>COELLO LAVERDE ANA LORENA</t>
  </si>
  <si>
    <t>silvana.escobar@udla.edu.ec</t>
  </si>
  <si>
    <t>ESCOBAR CORDOVA SILVANA KARINA</t>
  </si>
  <si>
    <t>nathaly.maya.echeverria@udla.edu.ec</t>
  </si>
  <si>
    <t>MAYA ECHEVERRIA NATHALY KATHERINE</t>
  </si>
  <si>
    <t>jhosselyn.minaya.alcivar@udla.edu.ec</t>
  </si>
  <si>
    <t>MINAYA ALCÍVAR JHOSSELYN JOELY</t>
  </si>
  <si>
    <t>richard.pardo@udla.edu.ec</t>
  </si>
  <si>
    <t>PARDO COLLAGUAZO RICHARD SANTIAGO</t>
  </si>
  <si>
    <t>maria.saragosin@udla.edu.ec</t>
  </si>
  <si>
    <t>SARAGOSIN TORRES MARIA CRISTINA</t>
  </si>
  <si>
    <t>andrea.sotomayor.riofrio@udla.edu.ec</t>
  </si>
  <si>
    <t>SOTOMAYOR RIOFRIO ANDREA KAROLINA</t>
  </si>
  <si>
    <t>jessica.guaman.cacuango@udla.edu.ec</t>
  </si>
  <si>
    <t>GUAMAN CACUANGO JESSICA VANESSA</t>
  </si>
  <si>
    <t>davidalejandro.basantes@udla.edu.ec</t>
  </si>
  <si>
    <t>BASANTES JACOME DAVID ALEJANDRO</t>
  </si>
  <si>
    <t>jorge.cadena@udla.edu.ec</t>
  </si>
  <si>
    <t>CADENA BENAVIDES JORGE ESTEBAN</t>
  </si>
  <si>
    <t>carla.espinoza@udla.edu.ec</t>
  </si>
  <si>
    <t>ESPINOZA ANDRADE CARLA ANDREA</t>
  </si>
  <si>
    <t>brenda.herrera.morillo@udla.edu.ec</t>
  </si>
  <si>
    <t>HERRERA MORILLO BRENDA CAROLINA</t>
  </si>
  <si>
    <t>maria.moposita@udla.edu.ec</t>
  </si>
  <si>
    <t>MOPOSITA CATOTA MARIA BELEN</t>
  </si>
  <si>
    <t>cristina.pazpur@udla.edu.ec</t>
  </si>
  <si>
    <t>PAZPUR VAYAS CRISTINA STEPHANIA</t>
  </si>
  <si>
    <t>maria.pena.cedeno@udla.edu.ec</t>
  </si>
  <si>
    <t>PEÑA CEDEÑO MARIA CAROLINA</t>
  </si>
  <si>
    <t>daniela.pinto.manobanda@udla.edu.ec</t>
  </si>
  <si>
    <t>PINTO MANOBANDA DANIELA GISSELA</t>
  </si>
  <si>
    <t>sandra.reinoso@udla.edu.ec</t>
  </si>
  <si>
    <t>REINOSO BAHAMONDE SANDRA NATALY</t>
  </si>
  <si>
    <t>adrianasalome.robalino@udla.edu.ec</t>
  </si>
  <si>
    <t>ROBALINO YANANGOMEZ ADRIANA SALOME</t>
  </si>
  <si>
    <t>yolanda.rosas@udla.edu.ec</t>
  </si>
  <si>
    <t>ROSAS LEMACHE YOLANDA CONCEPCION</t>
  </si>
  <si>
    <t>shirley.ruiz@udla.edu.ec</t>
  </si>
  <si>
    <t>RUIZ NUÑEZ SHIRLEY NAOMI</t>
  </si>
  <si>
    <t>pamela.silva.calvopina@udla.edu.ec</t>
  </si>
  <si>
    <t>SILVA CALVOPIÑA PAMELA STEFANNY</t>
  </si>
  <si>
    <t>johannakarina.suarez@udla.edu.ec</t>
  </si>
  <si>
    <t>SUAREZ HURTADO JOHANNA KARINA</t>
  </si>
  <si>
    <t>ANDREACELIDELCISNEGARCES@udla.edu.ec</t>
  </si>
  <si>
    <t>CELI GARCES ANDREA DEL CISNE</t>
  </si>
  <si>
    <t>diegoalberto.araujo@udla.edu.ec</t>
  </si>
  <si>
    <t>ARAUJO MATOVELLE DIEGO ALBERTO</t>
  </si>
  <si>
    <t>jorge.bejarano@udla.edu.ec</t>
  </si>
  <si>
    <t>BEJARANO JARAMILLO JORGE EDWIN</t>
  </si>
  <si>
    <t>carla.benitez.mazo@udla.edu.ec</t>
  </si>
  <si>
    <t>BENITEZ MAZO CARLA GABRIELA</t>
  </si>
  <si>
    <t>natasha.burneo@udla.edu.ec</t>
  </si>
  <si>
    <t>BURNEO GALARZA NATASHA ALEJANDRA</t>
  </si>
  <si>
    <t>martha.bustillos.taipicana@udla.edu.ec</t>
  </si>
  <si>
    <t>BUSTILLOS TAIPICAÑA MARTHA GIOVANNA</t>
  </si>
  <si>
    <t>jennifer.caldas.guevara@udla.edu.ec</t>
  </si>
  <si>
    <t>CALDAS GUEVARA JENNIFER MELISSA</t>
  </si>
  <si>
    <t>roberto.espinoza@udla.edu.ec</t>
  </si>
  <si>
    <t>ESPINOZA PAEZ ROBERTO JOSE</t>
  </si>
  <si>
    <t>susana.loayza@udla.edu.ec</t>
  </si>
  <si>
    <t>LOAYZA LARA SUSANA ELIZABETH</t>
  </si>
  <si>
    <t>franccesca.mantilla.vaca@udla.edu.ec</t>
  </si>
  <si>
    <t>MANTILLA VACA FRANCCESCA NICOLE</t>
  </si>
  <si>
    <t>cosme.marin@udla.edu.ec</t>
  </si>
  <si>
    <t>MARIN NIÑO COSME ALONSO</t>
  </si>
  <si>
    <t>patricio.rios@udla.edu.ec</t>
  </si>
  <si>
    <t>RIOS OCHOA PATRICIO JAVIER</t>
  </si>
  <si>
    <t>harold.valladares@udla.edu.ec</t>
  </si>
  <si>
    <t>VALLADARES PAREDES HAROLD STEVE</t>
  </si>
  <si>
    <t>pamela.villarreal@udla.edu.ec</t>
  </si>
  <si>
    <t>VILLARREAL FREIRE PAMELA ALEJANDRA</t>
  </si>
  <si>
    <t>hector.zambrano@udla.edu.ec</t>
  </si>
  <si>
    <t>ZAMBRANO AGUILAR HÉCTOR ROBERTO</t>
  </si>
  <si>
    <t>sebastian.zarate.estrella@udla.edu.ec</t>
  </si>
  <si>
    <t>ZARATE ESTRELLA SEBASTIAN ALEJANDRO</t>
  </si>
  <si>
    <t>antonny.reyna.sandoval@udla.edu.ec</t>
  </si>
  <si>
    <t>REYNA SANDOVAL ANTONNY BERNABE</t>
  </si>
  <si>
    <t>ariana.jijon.vergara@udla.edu.ec</t>
  </si>
  <si>
    <t>JIJON VERGARA ARIANA SOLANGE</t>
  </si>
  <si>
    <t>oswaldo.marin.dett@udla.edu.ec</t>
  </si>
  <si>
    <t>MARIN DETT OSWALDO ANDRE</t>
  </si>
  <si>
    <t>grace.valdivieso@udla.edu.ec</t>
  </si>
  <si>
    <t>VALDIVIESO MEZA GRACE ELIZABETH</t>
  </si>
  <si>
    <t>andrea.vinueza@udla.edu.ec</t>
  </si>
  <si>
    <t>VINUEZA CABEZAS ANDREA ESTEFANIA</t>
  </si>
  <si>
    <t>marco.vivero@udla.edu.ec</t>
  </si>
  <si>
    <t>VIVERO AVILA MARCO GIOVANNY</t>
  </si>
  <si>
    <t>johanna.alavarez@udla.edu.ec</t>
  </si>
  <si>
    <t>ALVAREZ CEVALLOS JOHANNA VERONICA</t>
  </si>
  <si>
    <t>daniela.loaiza@udla.edu.ec</t>
  </si>
  <si>
    <t>LOAIZA JIMENEZ DANIELA SOFIA</t>
  </si>
  <si>
    <t>valeria.yanez.moran@udla.edu.ec</t>
  </si>
  <si>
    <t>YANEZ MORAN VALERIA MICHELLE</t>
  </si>
  <si>
    <t>yudi.buitrago@udla.edu.ec</t>
  </si>
  <si>
    <t>BUITRAGO RICO YUDI MARLEN</t>
  </si>
  <si>
    <t>carlos.carrion.betancourt@udla.edu.ec</t>
  </si>
  <si>
    <t>CARRION BETANCOURT CARLOS ENRIQUE</t>
  </si>
  <si>
    <t>marlena.leon@udla.edu.ec</t>
  </si>
  <si>
    <t>LEON MENDOZA MARLENA</t>
  </si>
  <si>
    <t>myriam.totoy@udla.edu.ec</t>
  </si>
  <si>
    <t>TOTOY ROMERO MYRIAM LIZETH</t>
  </si>
  <si>
    <t>roberto.escobar.heredia@udla.edu.ec</t>
  </si>
  <si>
    <t>ESCOBAR HEREDIA ROBERTO ANDRES</t>
  </si>
  <si>
    <t>diana.romero.alarcon@udla.edu.ec</t>
  </si>
  <si>
    <t>ROMERO ALARCON DIANA CAROLINA</t>
  </si>
  <si>
    <t>veronica.salas@udla.edu.ec</t>
  </si>
  <si>
    <t>SALAS BALSECA VERONICA ALEXANDRA</t>
  </si>
  <si>
    <t>gustavo.cuesta@udla.edu.ec</t>
  </si>
  <si>
    <t>CUESTA RUGEL GUSTAVO MATEO</t>
  </si>
  <si>
    <t>pamela.flores.herrera@udla.edu.ec</t>
  </si>
  <si>
    <t>FLORES HERRERA PAMELA CRISTINA</t>
  </si>
  <si>
    <t>maria.lopez.gomezdelatorre@udla.edu.ec</t>
  </si>
  <si>
    <t>LOPEZ GOMEZ DE LA TORRE MARIA LAURA</t>
  </si>
  <si>
    <t>maria.rueda.manzano@udla.edu.ec</t>
  </si>
  <si>
    <t>RUEDA MANZANO MARIA LUISA</t>
  </si>
  <si>
    <t>juan.zevallos@udla.edu.ec</t>
  </si>
  <si>
    <t>ZEVALLOS BACA JUAN CARLOS</t>
  </si>
  <si>
    <t>maria.bermudez.guerrero@udla.edu.ec</t>
  </si>
  <si>
    <t>BERMUDEZ GUERRERO MARIA ELISA</t>
  </si>
  <si>
    <t>carlos.mejia.espinel@udla.edu.ec</t>
  </si>
  <si>
    <t>MEJIA ESPINEL CARLOS MIGUEL</t>
  </si>
  <si>
    <t>jorge.mier@udla.edu.ec</t>
  </si>
  <si>
    <t>MIER JIMENEZ JORGE ALBERTO</t>
  </si>
  <si>
    <t>kimberly.parra@udla.edu.ec</t>
  </si>
  <si>
    <t>PARRA VACA KIMBERLY VANESSA</t>
  </si>
  <si>
    <t>jonathan.quisilema@udla.edu.ec</t>
  </si>
  <si>
    <t>QUISILEMA CADENA JONATHAN MAURICIO</t>
  </si>
  <si>
    <t>paolaalejandra.sanchez@udla.edu.ec</t>
  </si>
  <si>
    <t>SANCHEZ BRITO PAOLA ALEJANDRA</t>
  </si>
  <si>
    <t>daniela.santander.gordon@udla.edu.ec</t>
  </si>
  <si>
    <t>SANTANDER GORDON DANIELA ISABEL</t>
  </si>
  <si>
    <t>gema.zambrano.cobena@udla.edu.ec</t>
  </si>
  <si>
    <t>ZAMBRANO COBEÑA GEMA LISBETH</t>
  </si>
  <si>
    <t>juanmanuel.alba@udla.edu.ec</t>
  </si>
  <si>
    <t>ALBA BERMUDEZ JUAN MANUEL</t>
  </si>
  <si>
    <t>diana.castaneda@udla.edu.ec</t>
  </si>
  <si>
    <t>CASTAÑEDA NARVAEZ DIANA ALEXANDRA</t>
  </si>
  <si>
    <t>elena.castro@udla.edu.ec</t>
  </si>
  <si>
    <t>CASTRO RODRIGUEZ ELENA STEFANIE</t>
  </si>
  <si>
    <t>dayami.diaz@udla.edu.ec</t>
  </si>
  <si>
    <t>DIAZ GARRIDO DAYAMI</t>
  </si>
  <si>
    <t>cchristian.gallo.molina@udla.edu.ec</t>
  </si>
  <si>
    <t>GALLO MOLINA CHRISTIAN JAVIER</t>
  </si>
  <si>
    <t>andres.roca@udla.edu.ec</t>
  </si>
  <si>
    <t>ROCA FLORES ANDRES AGUSTIN</t>
  </si>
  <si>
    <t>david.sanchez.grisales@udla.edu.ec</t>
  </si>
  <si>
    <t>SANCHEZ GRISALES DAVID</t>
  </si>
  <si>
    <t>cecilia.valladares@udla.edu.ec</t>
  </si>
  <si>
    <t>VALLADARES NIETO CECILIA JEANNETH</t>
  </si>
  <si>
    <t>kamila.aguirre.a@udla.edu.ec</t>
  </si>
  <si>
    <t>AGUIRRE SORIA KAMILA</t>
  </si>
  <si>
    <t>kenny.espinoza@udla.edu.ec</t>
  </si>
  <si>
    <t>ESPINOZA CARVAJAL KENNY JOEL</t>
  </si>
  <si>
    <t>andres.galvis@udla.edu.ec</t>
  </si>
  <si>
    <t>GALVIS CORREA ANDRES ALEJANDRO</t>
  </si>
  <si>
    <t>paula.hidalgo.munoz@udla.edu.ec</t>
  </si>
  <si>
    <t>HIDALGO MUÑOZ PAULA ANDREA</t>
  </si>
  <si>
    <t>marcel.jaramillo@udla.edu.ec</t>
  </si>
  <si>
    <t>JARAMILLO PAREDES MARCEL ANDRES</t>
  </si>
  <si>
    <t>ivan.lozano.smith@udla.edu.ec</t>
  </si>
  <si>
    <t>LOZANO SMITH IVAN SEBASTIAN</t>
  </si>
  <si>
    <t>nicolas.malo.a@udla.edu.ec</t>
  </si>
  <si>
    <t>MALO DAVALOS NICOLAS</t>
  </si>
  <si>
    <t>veronica.pacini@udla.edu.ec</t>
  </si>
  <si>
    <t>PACINI PELAEZ VERONICA</t>
  </si>
  <si>
    <t>paula.teran.pesantez@udla.edu.ec</t>
  </si>
  <si>
    <t>TERAN PESANTEZ PAULA DANIELA</t>
  </si>
  <si>
    <t>angel.torres.riascos@udla.edu.ec</t>
  </si>
  <si>
    <t>TORRES RIASCOS ANGEL CELIO</t>
  </si>
  <si>
    <t>eduardo.valenzuela.beltran@udla.edu.ec</t>
  </si>
  <si>
    <t>VALENZUELA BELTRAN EDUARDO ANDRES</t>
  </si>
  <si>
    <t>tiana.almeida.baez@udla.edu.ec</t>
  </si>
  <si>
    <t>ALMEIDA BAEZ TIANA ALEJANDRA</t>
  </si>
  <si>
    <t>patricia.mejia@udla.edu.ec</t>
  </si>
  <si>
    <t>MEJIA CHAVEZ PATRICIA ALEXANDRA</t>
  </si>
  <si>
    <t>johannapaola.salazar@udla.edu.ec</t>
  </si>
  <si>
    <t>SALAZAR TAPIA JOHANNA PAOLA</t>
  </si>
  <si>
    <t>carlos.barba.ostria@udla.edu.ec</t>
  </si>
  <si>
    <t>BARBA OSTRIA CARLOS ARTURO</t>
  </si>
  <si>
    <t>harold.alexander.leon@udla.edu.ec</t>
  </si>
  <si>
    <t>ALEXANDER LEON HAROLD ANTHONY</t>
  </si>
  <si>
    <t>gabrielaalexandra.calero@udla.edu.ec</t>
  </si>
  <si>
    <t>CALERO VELEZ GABRIELA ALEXANDRA</t>
  </si>
  <si>
    <t>david.cuesta@udla.edu.ec</t>
  </si>
  <si>
    <t>CUESTA VARGAS DAVID SEBASTIAN</t>
  </si>
  <si>
    <t>paula.negrete.valencia@udla.edu.ec</t>
  </si>
  <si>
    <t>NEGRETE VALENCIA PAULA ALEJANDRA</t>
  </si>
  <si>
    <t>augusta.vela@udla.edu.ec</t>
  </si>
  <si>
    <t>VELA ROMERO AUGUSTA ALEXANDRA</t>
  </si>
  <si>
    <t>maria.zambrano.martinez@udla.edu.ec</t>
  </si>
  <si>
    <t>ZAMBRANO MARTINEZ MARIA BELEN</t>
  </si>
  <si>
    <t>pablo.zamora@udla.edu.ec</t>
  </si>
  <si>
    <t>ZAMORA GONZALEZ PABLO GABRIEL</t>
  </si>
  <si>
    <t>david.munoz.oquendo@udla.edu.ec</t>
  </si>
  <si>
    <t>MUÑOZ OQUENDO DAVID VINICIO</t>
  </si>
  <si>
    <t>jorge.alegria@udla.edu.ec</t>
  </si>
  <si>
    <t>ALEGRIA DIAZ JORGE RODRIGO</t>
  </si>
  <si>
    <t>lenin.morocho.lincango@udla.edu.ec</t>
  </si>
  <si>
    <t>MOROCHO LINCANGO LENIN ANDRES</t>
  </si>
  <si>
    <t>mariaemilia.rios@udla.edu.ec</t>
  </si>
  <si>
    <t>RIOS LOYO MARIA EMILIA</t>
  </si>
  <si>
    <t>diego.centeno.villavicencio@udla.edu.ec</t>
  </si>
  <si>
    <t>CENTENO VILLAVICENCIO DIEGO ANDRES</t>
  </si>
  <si>
    <t>martin.chavez.cadena@udla.edu.ec</t>
  </si>
  <si>
    <t>CHAVEZ CADENA MARTIN NICOLAS</t>
  </si>
  <si>
    <t>bryan.cuadros@udla.edu.ec</t>
  </si>
  <si>
    <t>CUADROS ARAQUE BRYAN GEOVANNY</t>
  </si>
  <si>
    <t>edwin.machuca.jimenez@udla.edu.ec</t>
  </si>
  <si>
    <t>MACHUCA JIMENEZ EDWIN MANUEL</t>
  </si>
  <si>
    <t>pierre.ortega@udla.edu.ec</t>
  </si>
  <si>
    <t>ORTEGA MORALES PIERRE ALEXANDRE</t>
  </si>
  <si>
    <t>edwin.sanabria.mosquera@udla.edu.ec</t>
  </si>
  <si>
    <t>SANABRIA MOSQUERA EDWIN ARIEL</t>
  </si>
  <si>
    <t>carlosandres.morales@udla.edu.ec</t>
  </si>
  <si>
    <t>MORALES CUEVA CARLOS ANDRES</t>
  </si>
  <si>
    <t>ines.lincango@udla.edu.ec</t>
  </si>
  <si>
    <t>LINCANGO MORALES INES MARGARITA</t>
  </si>
  <si>
    <t>james.carrera.intriago@udla.edu.ec</t>
  </si>
  <si>
    <t>CARRERA INTRIAGO JAMES ANDRES</t>
  </si>
  <si>
    <t>giovanni.chavez.cuesta@udla.edu.ec</t>
  </si>
  <si>
    <t>CHAVEZ CUESTA GIOVANNI SEBASTIAN</t>
  </si>
  <si>
    <t>JARAMILLO MIRANDA BRENDA NICOLE</t>
  </si>
  <si>
    <t>kerly.veintimilla.villenas@udla.edu.ec</t>
  </si>
  <si>
    <t>VEINTIMILLA VILLENAS KERLY LIZBETH</t>
  </si>
  <si>
    <t>nathaly.zuniga.barreiro@udla.edu.ec</t>
  </si>
  <si>
    <t>ZUÑIGA BARREIRO NATHALY JOHANNA</t>
  </si>
  <si>
    <t>stalin.zurita@udla.edu.ec</t>
  </si>
  <si>
    <t>ZURITA HARO STALIN PAVEL</t>
  </si>
  <si>
    <t>carlanathalie.ramos@udla.edu.ec</t>
  </si>
  <si>
    <t>RAMOS NARANJO CARLA NATHALIE</t>
  </si>
  <si>
    <t>lorena.rubio@udla.edu.ec</t>
  </si>
  <si>
    <t>RUBIO YEPEZ GINA LORENA</t>
  </si>
  <si>
    <t>mateo.valencia@udla.edu.ec</t>
  </si>
  <si>
    <t>VALENCIA TORRES MATEO ALEJANDRO</t>
  </si>
  <si>
    <t>adriana.mozo@udla.edu.ec</t>
  </si>
  <si>
    <t>MOZO NOBOA ADRIANA PATRICIA</t>
  </si>
  <si>
    <t>esteban.aguirre@udla.edu.ec</t>
  </si>
  <si>
    <t>AGUIRRE SALVADOR ESTEBAN ALFONSO</t>
  </si>
  <si>
    <t>gabriela.arias.urresta@udla.edu.ec</t>
  </si>
  <si>
    <t>ARIAS URRESTA GABRIELA PAOLA</t>
  </si>
  <si>
    <t>sandy.aymacana.tasipanta@udla.edu.ec</t>
  </si>
  <si>
    <t>AYMACAÑA TASIPANTA SANDY CELENA</t>
  </si>
  <si>
    <t>danna.cevallos@udla.edu.ec</t>
  </si>
  <si>
    <t>CEVALLOS PEREZ DANNA ALEJANDRA</t>
  </si>
  <si>
    <t>lorena.delcastillo.sanchez@udla.edu.ec</t>
  </si>
  <si>
    <t>DEL CASTILLO SANCHEZ MARIA LORENA</t>
  </si>
  <si>
    <t>andreastefania.erazo@udla.edu.ec</t>
  </si>
  <si>
    <t>ERAZO GALLARDO ANDREA STEFANIA</t>
  </si>
  <si>
    <t>christian.flores.alvarado@udla.edu.ec</t>
  </si>
  <si>
    <t>FLORES ALVARADO CHRISTIAN DAVID</t>
  </si>
  <si>
    <t>andreacarolina.garzon@udla.edu.ec</t>
  </si>
  <si>
    <t>GARZON VELEZ ANDREA CAROLINA</t>
  </si>
  <si>
    <t>dominique.guzman.herrera@udla.edu.ec</t>
  </si>
  <si>
    <t>GUZMAN HERRERA DOMINIQUE FERNANDA</t>
  </si>
  <si>
    <t>estefania.hidalgo.maldonado.a@udla.edu.ec</t>
  </si>
  <si>
    <t>HIDALGO MALDONADO ESTEFANIA</t>
  </si>
  <si>
    <t>gabriela.jumbo.maldonado@udla.edu.ec</t>
  </si>
  <si>
    <t>JUMBO MALDONADO GABRIELA LIZETH</t>
  </si>
  <si>
    <t>erika.mino.gallardo@udla.edu.ec</t>
  </si>
  <si>
    <t>MIÑO GALLARDO ERIKA LUCIA</t>
  </si>
  <si>
    <t>sara.moncayo.espinoza@udla.edu.ec</t>
  </si>
  <si>
    <t>MONCAYO ESPINOZA SARA CAMILA</t>
  </si>
  <si>
    <t>amparito.morales@udla.edu.ec</t>
  </si>
  <si>
    <t>MORALES MOREIRA AMPARITO MATILDE</t>
  </si>
  <si>
    <t>carolina.moreno.guevara@udla.edu.ec</t>
  </si>
  <si>
    <t>MORENO GUEVARA CAROLINA ESTEFANIA</t>
  </si>
  <si>
    <t>viviana.pacheco@udla.edu.ec</t>
  </si>
  <si>
    <t>PACHECO MONTUFAR VIVIANA MONSERRATH</t>
  </si>
  <si>
    <t>danielaisabel.ponce@udla.edu.ec</t>
  </si>
  <si>
    <t>PONCE OVIEDO DANIELA ISABEL</t>
  </si>
  <si>
    <t>luciana.reinoso.merizalde@udla.edu.ec</t>
  </si>
  <si>
    <t>REINOSO MERIZALDE LUCIANA FERNANDA</t>
  </si>
  <si>
    <t>briggitte.rodriguez.armijos@udla.edu.ec</t>
  </si>
  <si>
    <t>RODRIGUEZ ARMIJOS BRIGGITTE ESTEFANIA</t>
  </si>
  <si>
    <t>vanessa.suarez.rodriguez@udla.edu.ec</t>
  </si>
  <si>
    <t>SUAREZ RODRIGUEZ VANESSA MICHELLE</t>
  </si>
  <si>
    <t>andreacarolina.teran@udla.edu.ec</t>
  </si>
  <si>
    <t>TERAN PARRA ANDREA CAROLINA</t>
  </si>
  <si>
    <t>erick.verdezoto.real@udla.edu.ec</t>
  </si>
  <si>
    <t>VERDEZOTO REAL ERICK VLADIMIR</t>
  </si>
  <si>
    <t>gisella.albuja.cardenas@udla.edu.ec</t>
  </si>
  <si>
    <t>ALBUJA CARDENAS GISELLA MONSERRATH</t>
  </si>
  <si>
    <t>maria.aguirre.lopez@udla.edu.ec</t>
  </si>
  <si>
    <t>AGUIRRE LOPEZ MARIA GABRIELA</t>
  </si>
  <si>
    <t>johana.encalada.rodriguez@udla.edu.ec</t>
  </si>
  <si>
    <t>ENCALADA RODRIGUEZ JOHANA NICOLE</t>
  </si>
  <si>
    <t>anataina.montalvo@udla.edu.ec</t>
  </si>
  <si>
    <t>MONTALVO BAQUERO ANA TAINA</t>
  </si>
  <si>
    <t>mariacamila.montero@udla.edu.ec</t>
  </si>
  <si>
    <t>MONTERO POVEDA MARIA CAMILA</t>
  </si>
  <si>
    <t>jenny.moreno@udla.edu.ec</t>
  </si>
  <si>
    <t>MORENO ZABALA JENNY GEOVANNA</t>
  </si>
  <si>
    <t>felix.urresta@udla.edu.ec</t>
  </si>
  <si>
    <t>URRESTA ENRIQUEZ FELIX SEBASTIAN</t>
  </si>
  <si>
    <t>daniela.vergara@udla.edu.ec</t>
  </si>
  <si>
    <t>VERGARA BERMEO MARIA DANIELA</t>
  </si>
  <si>
    <t>andrea.guerrero.valarezo@udla.edu.ec</t>
  </si>
  <si>
    <t>GUERRERO VALAREZO ANDREA BELEN</t>
  </si>
  <si>
    <t>tatiana.justicia@udla.edu.ec</t>
  </si>
  <si>
    <t>JUSTICIA CHAMORRO TATIANA VERONICA</t>
  </si>
  <si>
    <t>ricardo.usuay.erazo@udla.edu.ec</t>
  </si>
  <si>
    <t>USUAY ERAZO RICARDO SEBASTIAN</t>
  </si>
  <si>
    <t>raul.barba@udla.edu.ec</t>
  </si>
  <si>
    <t>BARBA PERDOMO RAUL ALEJANDRO</t>
  </si>
  <si>
    <t>daniela.vallejo.perez@udla.edu.ec</t>
  </si>
  <si>
    <t>VALLEJO PEREZ DANIELA ESTEFANIA</t>
  </si>
  <si>
    <t>maria.vega.panchi@udla.edu.ec</t>
  </si>
  <si>
    <t>VEGA PANCHI MARIA ELENA</t>
  </si>
  <si>
    <t>angel.placencia.morocho@udla.edu.ec</t>
  </si>
  <si>
    <t>PLACENCIA MOROCHO ANGEL PATRICIO</t>
  </si>
  <si>
    <t>abel.ramirez.onate@udla.edu.ec</t>
  </si>
  <si>
    <t>RAMIREZ OÑATE ABEL</t>
  </si>
  <si>
    <t>paula.villavicencio.sanchez@udla.edu.ec</t>
  </si>
  <si>
    <t>VILLAVICENCIO SANCHEZ PAULA ESTEFANIA</t>
  </si>
  <si>
    <t>maria.cabezas.a@udla.edu.ec</t>
  </si>
  <si>
    <t>CABEZAS RODRÍGUEZ MARÍA CAMILA</t>
  </si>
  <si>
    <t>nicolasfelipe.duenas@udla.edu.ec</t>
  </si>
  <si>
    <t>DUEÑAS BRAVO FELIPE NICOLAS</t>
  </si>
  <si>
    <t>adrian.espana.coba@udla.edu.ec</t>
  </si>
  <si>
    <t>ESPAÑA COBA ADRIAN ALEJANDRO</t>
  </si>
  <si>
    <t>fernando.gaibor.depaoli@udla.edu.ec</t>
  </si>
  <si>
    <t>GAIBOR DE PAOLI FERNANDO ANDRES</t>
  </si>
  <si>
    <t>natasha.garcia@udla.edu.ec</t>
  </si>
  <si>
    <t>GARCIA ROBLES NATASHA TERESA</t>
  </si>
  <si>
    <t>mariaemilia.jara@udla.edu.ec</t>
  </si>
  <si>
    <t>JARA CALDERON MARIA EMILIA</t>
  </si>
  <si>
    <t>maryurie.lincango@udla.edu.ec</t>
  </si>
  <si>
    <t>LINCANGO ARIAS MARYURIE LIZETH</t>
  </si>
  <si>
    <t>jesica.llano@udla.edu.ec</t>
  </si>
  <si>
    <t>LLANO ROBAYO JESICA ADRIANA</t>
  </si>
  <si>
    <t>jessena.martinez.molina@udla.edu.ec</t>
  </si>
  <si>
    <t>MARTINEZ MOLINA JESSEÑA PAOLA</t>
  </si>
  <si>
    <t>ronnie.perez.proano@udla.edu.ec</t>
  </si>
  <si>
    <t>PEREZ PROAÑO RONNIE ANDRES</t>
  </si>
  <si>
    <t>cinthya.pesantez@udla.edu.ec</t>
  </si>
  <si>
    <t>PESANTEZ POZO CINTHYA ANTONELLA</t>
  </si>
  <si>
    <t>vanessa.quelal.garzon@udla.edu.ec</t>
  </si>
  <si>
    <t>QUELAL GARZON VANESSA SALOME</t>
  </si>
  <si>
    <t>mike.ruano.montenegro@udla.edu.ec</t>
  </si>
  <si>
    <t>RUANO MONTENEGRO MIKE DAVID</t>
  </si>
  <si>
    <t>BRUSIL GAVELA CARLOS MAGNO</t>
  </si>
  <si>
    <t>danielaberenice.ca01@udla.edu.ec</t>
  </si>
  <si>
    <t>CANTOS SANTOS DANIELA BERENICE</t>
  </si>
  <si>
    <t>maria.ruiz.ruales@udla.edu.ec</t>
  </si>
  <si>
    <t>RUIZ RUALES MARIA BELEN</t>
  </si>
  <si>
    <t>carlosquishpequishpe@udla.edu.ec</t>
  </si>
  <si>
    <t>QUISHPE CONDO CARLOS EFREN</t>
  </si>
  <si>
    <t>carolina.donoso@udla.edu.ec</t>
  </si>
  <si>
    <t>DONOSO CRESPO CAROLINA</t>
  </si>
  <si>
    <t>veronica.freire@udla.edu.ec</t>
  </si>
  <si>
    <t>FREIRE ANDRADE VERONICA DEL CARMEN</t>
  </si>
  <si>
    <t>sara.sanchez.valdivieso@udla.edu.ec</t>
  </si>
  <si>
    <t>SANCHEZ VALDIVIESO SARA BETSABE</t>
  </si>
  <si>
    <t>sylvia.novillo@udla.edu.ec</t>
  </si>
  <si>
    <t>NOVILLO VILLEGAS SYLVIA MERCEDES</t>
  </si>
  <si>
    <t>mabel.benalcazar@udla.edu.ec</t>
  </si>
  <si>
    <t>BENALCAZAR JACOME ANA MABEL</t>
  </si>
  <si>
    <t>franklin.carta@udla.edu.ec</t>
  </si>
  <si>
    <t>CARTA BRUNO FRANKLIN JAVIER</t>
  </si>
  <si>
    <t>byron.ceron@udla.edu.ec</t>
  </si>
  <si>
    <t>CERON RIVAS BYRON FABRICIO</t>
  </si>
  <si>
    <t>evelyn.cuestas@udla.edu.ec</t>
  </si>
  <si>
    <t>CUESTAS CHAMORRO EVELYN FERNANDA</t>
  </si>
  <si>
    <t>aymara.duran@udla.edu.ec</t>
  </si>
  <si>
    <t>DURAN BARRIONUEVO AYMARA SARA</t>
  </si>
  <si>
    <t>amanda.fuentes@udla.edu.ec</t>
  </si>
  <si>
    <t>FUENTES MENDOZA AMANDA STELLA</t>
  </si>
  <si>
    <t>william.hernandez@udla.edu.ec</t>
  </si>
  <si>
    <t>HERNANDEZ VARELA WILLIAM EDUARDO</t>
  </si>
  <si>
    <t>fidel.jaramillo@udla.edu.ec</t>
  </si>
  <si>
    <t>JARAMILLO BUENDIA FIDEL RAMIRO</t>
  </si>
  <si>
    <t>karen.jimenez.jimenez@udla.edu.ec</t>
  </si>
  <si>
    <t>JIMENEZ JIMENEZ KAREN JAZMIN</t>
  </si>
  <si>
    <t>MORA SALAZAR JOHN ALEJANDRO</t>
  </si>
  <si>
    <t>santiago.morales.quezada@udla.edu.ec</t>
  </si>
  <si>
    <t>MORALES QUEZADA SANTIAGO ALEJANDRO</t>
  </si>
  <si>
    <t>renata.solano@udla.edu.ec</t>
  </si>
  <si>
    <t>SOLANO VASQUEZ RENATA DANIELA</t>
  </si>
  <si>
    <t>katherine.vaca.quiroz@udla.edu.ec</t>
  </si>
  <si>
    <t>VACA QUIROZ KATHERINE ISABEL</t>
  </si>
  <si>
    <t>cinthya.vinueza@udla.edu.ec</t>
  </si>
  <si>
    <t>VINUEZA TORRES CINTHYA CAROLINA</t>
  </si>
  <si>
    <t>jeffersonjoselito.estrella@udla.edu.ec</t>
  </si>
  <si>
    <t>ESTRELLA INCA JEFFERSON JOSELITO</t>
  </si>
  <si>
    <t>santiago.almazan@udla.edu.ec</t>
  </si>
  <si>
    <t>ALMAZAN LALMOLDA SANTIAGO</t>
  </si>
  <si>
    <t>maria.cherrez.moreno@udla.edu.ec</t>
  </si>
  <si>
    <t>CHERREZ MORENO MARIA EUGENIA</t>
  </si>
  <si>
    <t>christianmarcelo.cruz@udla.edu.ec</t>
  </si>
  <si>
    <t>CRUZ BOADA CHRISTIAN MARCELO</t>
  </si>
  <si>
    <t>gaby.garces@udla.edu.ec</t>
  </si>
  <si>
    <t>GARCÉS MONTAÑO GABY JACKELIN</t>
  </si>
  <si>
    <t>erickmauricio.herrera@udla.edu.ec</t>
  </si>
  <si>
    <t>HERRERA HIDALGO ERICK MAURICIO</t>
  </si>
  <si>
    <t>carladaniela.mantilla@udla.edu.ec</t>
  </si>
  <si>
    <t>MANTILLA RODRIGUEZ CARLA DANIELA</t>
  </si>
  <si>
    <t>carlamaria.naranjo@udla.edu.ec</t>
  </si>
  <si>
    <t>NARANJO IZURIETA CARLA MARIA</t>
  </si>
  <si>
    <t>nicole.paspuel.tana@udla.edu.ec</t>
  </si>
  <si>
    <t>PASPUEL TANA NICOLE DAYANA</t>
  </si>
  <si>
    <t>carla.pazmino.tenelema@udla.edu.ec</t>
  </si>
  <si>
    <t>PAZMIÑO TENELEMA CARLA ALEJANDRA</t>
  </si>
  <si>
    <t>jazmin.zambrano@udla.edu.ec</t>
  </si>
  <si>
    <t>ZAMBRANO VILLACIS JAZMIN NATHALY</t>
  </si>
  <si>
    <t>carolina.guerra.carvache@udla.edu.ec</t>
  </si>
  <si>
    <t>GUERRA CARVACHE CAROLINA ANTONELLA</t>
  </si>
  <si>
    <t>jonathan.miniguano@udla.edu.ec</t>
  </si>
  <si>
    <t>MINIGUANO RODRIGUEZ JONATHAN SANTIAGO</t>
  </si>
  <si>
    <t>carmen.sotaminga@udla.edu.ec</t>
  </si>
  <si>
    <t>SOTAMINGA RODRIGUEZ CARMEN ALEXANDRA</t>
  </si>
  <si>
    <t>stephanie.delgado.cruz@udla.edu.ec</t>
  </si>
  <si>
    <t>DELGADO CRUZ STEPHANIE MARIBEL</t>
  </si>
  <si>
    <t>marco.fernandez.suarez@udla.edu.ec</t>
  </si>
  <si>
    <t>FERNANDEZ SUAREZ MARCO DAVID</t>
  </si>
  <si>
    <t>pabloagustin.bravo@udla.edu.ec</t>
  </si>
  <si>
    <t>BRAVO BRAVO PABLO AGUSTIN</t>
  </si>
  <si>
    <t>marta.cabello@udla.edu.ec</t>
  </si>
  <si>
    <t>CABELLO GONZALEZ MARTA CLAUDINA</t>
  </si>
  <si>
    <t>karina.constante@udla.edu.ec</t>
  </si>
  <si>
    <t>CONSTANTE ROMERO KARINA DAYANA (E)</t>
  </si>
  <si>
    <t>luis.cordova.almeida@udla.edu.ec</t>
  </si>
  <si>
    <t>CORDOVA ALMEIDA LUIS ALBERTO</t>
  </si>
  <si>
    <t>cristian.duque@udla.edu.ec</t>
  </si>
  <si>
    <t>DUQUE DUQUE CRISTIAN EDUARDO</t>
  </si>
  <si>
    <t>aaron.echeverria.lopez@udla.edu.ec</t>
  </si>
  <si>
    <t>ECHEVERRIA LOPEZ AARON DAVID</t>
  </si>
  <si>
    <t>maria.granda.venegas@udla.edu.ec</t>
  </si>
  <si>
    <t>GRANDA VENEGAS MARIA FERNANDA</t>
  </si>
  <si>
    <t>margarita.hinojosa@udla.edu.ec</t>
  </si>
  <si>
    <t>HINOJOSA CASTELLANOS MARGARITA DEL ROCIO</t>
  </si>
  <si>
    <t>santiago.imbago@udla.edu.ec</t>
  </si>
  <si>
    <t>IMBAGO PARRA SANTIAGO VLADIMIR</t>
  </si>
  <si>
    <t>maria.landazuri.dillon@udla.edu.ec</t>
  </si>
  <si>
    <t>LANDAZURI DILLON MARIA FERNANDA</t>
  </si>
  <si>
    <t>mauricio.landazuri.vega@udla.edu.ec</t>
  </si>
  <si>
    <t>LANDAZURI VEGA MAURICIO ALEJANDRO</t>
  </si>
  <si>
    <t>jefferson.londono.ruano@udla.edu.ec</t>
  </si>
  <si>
    <t>LONDOÑO RUANO JEFFERSON FRANKLIN</t>
  </si>
  <si>
    <t>danna.loor.pino@udla.edu.ec</t>
  </si>
  <si>
    <t>LOOR PINO DANNA JAEL</t>
  </si>
  <si>
    <t>jazmin.machin@udla.edu.ec</t>
  </si>
  <si>
    <t>MACHIN SAAVEDRA JAZMIN NATALY</t>
  </si>
  <si>
    <t>elizabeth.morales@udla.edu.ec</t>
  </si>
  <si>
    <t>MORALES PAREDES ELIZABETH ROCÍO</t>
  </si>
  <si>
    <t>aracely.quezada@udla.edu.ec</t>
  </si>
  <si>
    <t>QUEZADA ARGOTHY ARACELY MARALET</t>
  </si>
  <si>
    <t>marcela.romero@udla.edu.ec</t>
  </si>
  <si>
    <t>ROMERO CEDEÑO MARCELA BETANIA</t>
  </si>
  <si>
    <t>bryansteven.suarez@udla.edu.ec</t>
  </si>
  <si>
    <t>SUAREZ JARAMILLO BRYAN STEVEN</t>
  </si>
  <si>
    <t>jhonny.suntaxi@udla.edu.ec</t>
  </si>
  <si>
    <t>SUNTAXI ÑACATO JHONNY FABRICIO</t>
  </si>
  <si>
    <t>victor.teran@udla.edu.ec</t>
  </si>
  <si>
    <t>TERAN SUBIA VICTOR HUGO</t>
  </si>
  <si>
    <t>maria.torresano@udla.edu.ec</t>
  </si>
  <si>
    <t>TORRESANO RODRIGUEZ MARIA BELEN</t>
  </si>
  <si>
    <t>victor.totoy.granja@udla.edu.ec</t>
  </si>
  <si>
    <t>TOTOY GRANJA VICTOR MANUEL</t>
  </si>
  <si>
    <t>ximena.andrango@udla.edu.ec</t>
  </si>
  <si>
    <t>ANDRANGO NUÑEZ XIMENA VERONICA</t>
  </si>
  <si>
    <t>joel.bucheli@udla.edu.ec</t>
  </si>
  <si>
    <t>BUCHELI HERRERA RENATO JOEL</t>
  </si>
  <si>
    <t>juan.guaman.velasquez@udla.edu.ec</t>
  </si>
  <si>
    <t>GUAMAN VELASQUEZ JUAN PABLO</t>
  </si>
  <si>
    <t>pablo.lizano@udla.edu.ec</t>
  </si>
  <si>
    <t>LIZANO PULLAS PABLO ISRAEL</t>
  </si>
  <si>
    <t>jose.lopez.caldera@udla.edu.ec</t>
  </si>
  <si>
    <t>LOPEZ CALDERA JOSE GREGORIO</t>
  </si>
  <si>
    <t>katherinepaola.lopez@udla.edu.ec</t>
  </si>
  <si>
    <t>LOPEZ OSORIO KATHERINE PAOLA</t>
  </si>
  <si>
    <t>lizeth.menendez@udla.edu.ec</t>
  </si>
  <si>
    <t>MENENDEZ MEZA LIZETH STEFANIA</t>
  </si>
  <si>
    <t>dario.pozo@udla.edu.ec</t>
  </si>
  <si>
    <t>POZO MARQUEZ DARIO JAVIER</t>
  </si>
  <si>
    <t>camila.salazar.balarezo@udla.edu.ec</t>
  </si>
  <si>
    <t>SALAZAR BALAREZO CAMILA BELEN</t>
  </si>
  <si>
    <t>katty.tarco@udla.edu.ec</t>
  </si>
  <si>
    <t>TARCO TOAPANTA KATTY FERNANDA</t>
  </si>
  <si>
    <t>daniela.andrade.bustos@udla.edu.ec</t>
  </si>
  <si>
    <t>ANDRADE BUSTOS DANIELA CAROLINA</t>
  </si>
  <si>
    <t>david.cabrera.ordonez@udla.edu.ec</t>
  </si>
  <si>
    <t>CABRERA ORDOÑEZ DAVID DE JESUS</t>
  </si>
  <si>
    <t>byron.guerra.villacis@udla.edu.ec</t>
  </si>
  <si>
    <t>GUERRA VILLACIS BYRON ALEJANDRO</t>
  </si>
  <si>
    <t>ana.minga@udla.edu.ec</t>
  </si>
  <si>
    <t>MINGA MACAS ANA DEL CISNE</t>
  </si>
  <si>
    <t>samantha.olmedo.reyes@udla.edu.ec</t>
  </si>
  <si>
    <t>OLMEDO REYES SAMANTHA MICAELA</t>
  </si>
  <si>
    <t>diego.ordonez.anazco@udla.edu.ec</t>
  </si>
  <si>
    <t>ORDOÑEZ AÑAZCO DIEGO LEONARDO</t>
  </si>
  <si>
    <t>jemmy.rubio.teran@udla.edu.ec</t>
  </si>
  <si>
    <t>RUBIO TERAN JEMMY ALEJANDRO</t>
  </si>
  <si>
    <t>david.sanchez.prieto@udla.edu.ec</t>
  </si>
  <si>
    <t>SANCHEZ PRIETO DAVID ALBERTO</t>
  </si>
  <si>
    <t>mariajose.valencia@udla.edu.ec</t>
  </si>
  <si>
    <t>VALENCIA PADILLA MARIA JOSE</t>
  </si>
  <si>
    <t>pamela.vivanco.gonzaga@udla.edu.ec</t>
  </si>
  <si>
    <t>VIVANCO GONZAGA PAMELA VANESSA</t>
  </si>
  <si>
    <t>angela.masapanta@udla.edu.ec</t>
  </si>
  <si>
    <t>MASAPANTA LLUMIGUSIN ANGELA GRACIELA</t>
  </si>
  <si>
    <t>maria.sanchez.vinueza@udla.edu.ec</t>
  </si>
  <si>
    <t>SANCHEZ VINUEZA MARIA BELEN</t>
  </si>
  <si>
    <t>rafael.carrera@udla.edu.ec</t>
  </si>
  <si>
    <t>CARRERA ZURITA RAFAEL FERNANDO</t>
  </si>
  <si>
    <t>mariateresa.chiriboga@udla.edu.ec</t>
  </si>
  <si>
    <t>CHIRIBOGA VASCONEZ MARIA TERESA</t>
  </si>
  <si>
    <t>alejandra.tapia.rosas@udla.edu.ec</t>
  </si>
  <si>
    <t>TAPIA ROSAS ALEJANDRA KATHERINE</t>
  </si>
  <si>
    <t>melissa.velasco@udla.edu.ec</t>
  </si>
  <si>
    <t>VELASCO SALTOS MELISSA CECIBEL</t>
  </si>
  <si>
    <t>cristian.osorio@udla.edu.ec</t>
  </si>
  <si>
    <t>OSORIO VILCACUNDO CRISTIAN FERNANDO</t>
  </si>
  <si>
    <t>edwin.mera.ninahualpa@udla.edu.ec</t>
  </si>
  <si>
    <t>MERA NINAHUALPA EDWIN ANDRES</t>
  </si>
  <si>
    <t>maria.vazquez@udla.edu.ec</t>
  </si>
  <si>
    <t>VASQUEZ SILVA MARIA GABRIELA</t>
  </si>
  <si>
    <t>dennis.arias.moncayo@udla.edu.ec</t>
  </si>
  <si>
    <t>ARIAS MONCAYO DENNIS LEONI</t>
  </si>
  <si>
    <t>yasmell.adames@udla.edu.ec</t>
  </si>
  <si>
    <t>ADAMES NUÑEZ YASMELL CARLINA</t>
  </si>
  <si>
    <t>thalia.campos@udla.edu.ec</t>
  </si>
  <si>
    <t>CAMPOS CORDERO THALIA CAROLINA</t>
  </si>
  <si>
    <t>marco.erazo@udla.edu.ec</t>
  </si>
  <si>
    <t>ERAZO VALLEJO MARCO VINICIO</t>
  </si>
  <si>
    <t>edgar.leon.segovia@udla.edu.ec</t>
  </si>
  <si>
    <t>LEON SEGOVIA EDGAR VINICIO</t>
  </si>
  <si>
    <t>maria.maldonado.navarro.prueba@udla.edu.ec</t>
  </si>
  <si>
    <t>MALDONADO NAVARRO MARIA ALEXANDRA</t>
  </si>
  <si>
    <t>carlos.nieto.ramos@udla.edu.ec</t>
  </si>
  <si>
    <t>NIETO RAMOS CARLOS JAVIER</t>
  </si>
  <si>
    <t>anamaria.pazmino@udla.edu.ec</t>
  </si>
  <si>
    <t>PAZMIÑO DELGADO ANA MARÍA</t>
  </si>
  <si>
    <t>maria.silva.robalino@udla.edu.ec</t>
  </si>
  <si>
    <t>SILVA ROBALINO MARIA ISABEL</t>
  </si>
  <si>
    <t>maria.vallejo.lopez@udla.edu.ec</t>
  </si>
  <si>
    <t>VALLEJO LOPEZ MARIA JOSE</t>
  </si>
  <si>
    <t>mario.noboa.estupinan@udla.edu.ec</t>
  </si>
  <si>
    <t>NOBOA ESTUPIÑAN MARIO ROBERTO</t>
  </si>
  <si>
    <t>gabriel.urbina.garces@udla.edu.ec</t>
  </si>
  <si>
    <t>URBINA GARCES GABRIEL ALEJANDRO</t>
  </si>
  <si>
    <t>melissa.miranda.romero@udla.edu.ec</t>
  </si>
  <si>
    <t>MIRANDA ROMERO MELISSA NICOLE</t>
  </si>
  <si>
    <t>marco.calderon.loor@udla.edu.ec</t>
  </si>
  <si>
    <t>CALDERON LOOR MARCO RODRIGO</t>
  </si>
  <si>
    <t>rafaela.ospina.cardenas@udla.edu.ec</t>
  </si>
  <si>
    <t>OSPINA CARDENAS RAFAELA</t>
  </si>
  <si>
    <t>diana.carvajal@udla.edu.ec</t>
  </si>
  <si>
    <t>CARVAJAL ENDARA DIANA ELIZABETH</t>
  </si>
  <si>
    <t>maria.perrone@udla.edu.ec</t>
  </si>
  <si>
    <t>PERRONE REED MARIA CRISTINA</t>
  </si>
  <si>
    <t>mariamercedes.vasquez@udla.edu.ec</t>
  </si>
  <si>
    <t>VASQUEZ BONILLA MARIA MERCEDES</t>
  </si>
  <si>
    <t>cristian.ortiz.abril@udla.edu.ec</t>
  </si>
  <si>
    <t>ORTIZ ABRIL CRISTIAN ANDRES</t>
  </si>
  <si>
    <t>gloria.paz.cabezas@udla.edu.ec</t>
  </si>
  <si>
    <t>PAZ CABEZAS GLORIA GERALDINE</t>
  </si>
  <si>
    <t>cristina.cevallos.auz@udla.edu.ec</t>
  </si>
  <si>
    <t>CEVALLOS AUZ CRISTINA PAOLA</t>
  </si>
  <si>
    <t>paola.espinosa.cedeno@udla.edu.ec</t>
  </si>
  <si>
    <t>ESPINOSA CEDEÑO PAOLA BELEN</t>
  </si>
  <si>
    <t>andrealiseth.cevallos@udla.edu.ec</t>
  </si>
  <si>
    <t>CEVALLOS PAZ ANDREA LISETH</t>
  </si>
  <si>
    <t>romy.sanchez.apunte@udla.edu.ec</t>
  </si>
  <si>
    <t>SANCHEZ APUNTE ROMY ALEJANDRA</t>
  </si>
  <si>
    <t>edgaredmundo.valencia@udla.edu.ec</t>
  </si>
  <si>
    <t>VALENCIA CATACTA EDGAR EDMUNDO</t>
  </si>
  <si>
    <t>johannagabriela.vega@udla.edu.ec</t>
  </si>
  <si>
    <t>VEGA PUYOL JOHANNA GABRIELA</t>
  </si>
  <si>
    <t>luisdavid.barrera@udla.edu.ec</t>
  </si>
  <si>
    <t>BARRERA DIAZ LUIS DAVID</t>
  </si>
  <si>
    <t>fabricio.duarte@udla.edu.ec</t>
  </si>
  <si>
    <t>DUARTE PIARPUEZAN FABRICIO VLADIMIR</t>
  </si>
  <si>
    <t>joansebastian.granda@udla.edu.ec</t>
  </si>
  <si>
    <t>GRANDA IGLESIAS JOAN SEBASTIAN</t>
  </si>
  <si>
    <t>johanaaracely.herrera@udla.edu.ec</t>
  </si>
  <si>
    <t>HERRERA DURAN JOHANA ARACELY</t>
  </si>
  <si>
    <t>alvarodaniel.torres@udla.edu.ec</t>
  </si>
  <si>
    <t>TORRES ARROBO ALVARO DANIEL</t>
  </si>
  <si>
    <t>saramaria.vergara@udla.edu.ec</t>
  </si>
  <si>
    <t>VERGARA CELI SARA MARIA</t>
  </si>
  <si>
    <t>ronaldfabricio.bravo@udla.edu.ec</t>
  </si>
  <si>
    <t>BRAVO CAMINO RONALD FABRICIO</t>
  </si>
  <si>
    <t>camilafuentes.baque@udla.edu.ec</t>
  </si>
  <si>
    <t>FUENTES BAQUERIZO CAMILA</t>
  </si>
  <si>
    <t>patriciaximena.perez@udla.edu.ec</t>
  </si>
  <si>
    <t>PEREZ ORDOÑEZ PATRICIA XIMENA</t>
  </si>
  <si>
    <t>carlosesteban.maldonado@udla.edu.ec</t>
  </si>
  <si>
    <t>MALDONADO MALDONADO CARLOS ESTEBAN</t>
  </si>
  <si>
    <t>carlos.paredes.paz@udla.edu.ec</t>
  </si>
  <si>
    <t>PAREDES PAZ CARLOS ALEXANDER</t>
  </si>
  <si>
    <t>pedro.herrera@udla.edu.ec</t>
  </si>
  <si>
    <t>HERRERA VACAS PEDRO JAVIER</t>
  </si>
  <si>
    <t>santiago.chacon@udla.edu.ec</t>
  </si>
  <si>
    <t>CHACON REYES SANTIAGO AMADOR</t>
  </si>
  <si>
    <t>lady.salazar@udla.edu.ec</t>
  </si>
  <si>
    <t>SALAZAR MENDEZ LADY DIANA</t>
  </si>
  <si>
    <t>edwin.perez.reina@udla.edu.ec</t>
  </si>
  <si>
    <t>PEREZ REINA EDWIN PAUL</t>
  </si>
  <si>
    <t>lucia.flores.santy@udla.edu.ec</t>
  </si>
  <si>
    <t>FLORES SANTY LUCIA FERNANDA</t>
  </si>
  <si>
    <t>karen.proano@udla.edu.ec</t>
  </si>
  <si>
    <t>PROAÑO OLEAS KAREN ELIZABETH</t>
  </si>
  <si>
    <t>luis.perez.iturralde@udla.edu.ec</t>
  </si>
  <si>
    <t>PEREZ ITURRALDE LUIS HUMBERTO</t>
  </si>
  <si>
    <t>karina.soto.vergara@udla.edu.ec</t>
  </si>
  <si>
    <t>SOTO VERGARA KARINA ESTEFANIA</t>
  </si>
  <si>
    <t>grace.ordonez.vazquez@udla.edu.ec</t>
  </si>
  <si>
    <t>ORDOÑEZ VAZQUEZ GRACE LILIAN</t>
  </si>
  <si>
    <t>jaime.medina@udla.edu.ec</t>
  </si>
  <si>
    <t>MEDINA SOTOMAYOR JAIME FELIPE</t>
  </si>
  <si>
    <t>esteban.contreras@udla.edu.ec</t>
  </si>
  <si>
    <t>CONTRERAS PEÑAHERRERA ESTEBAN XAVIER</t>
  </si>
  <si>
    <t>sara.alvear@udla.edu.ec</t>
  </si>
  <si>
    <t>ALVEAR PEÑA SARA PATRICIA</t>
  </si>
  <si>
    <t>telmo.vanegas@udla.edu.ec</t>
  </si>
  <si>
    <t>VANEGAS QUIROZ TELMO EFRAIN</t>
  </si>
  <si>
    <t>lider.escudero@udla.edu.ec</t>
  </si>
  <si>
    <t>ESCUDERO ABAD LIDER AUGUSTO</t>
  </si>
  <si>
    <t>paulina.cabezas.pardo@udla.edu.ec</t>
  </si>
  <si>
    <t>CABEZAS PARDO PAULINA</t>
  </si>
  <si>
    <t>fanny.ordonez@udla.edu.ec</t>
  </si>
  <si>
    <t>ORDOÑEZ CORDOVA FANNY ELIZABETH</t>
  </si>
  <si>
    <t>gabriel.hidalgo.andrade@udla.edu.ec</t>
  </si>
  <si>
    <t>HIDALGO ANDRADE GABRIEL ALEJANDRO</t>
  </si>
  <si>
    <t>maria.velez.ponce@udla.edu.ec</t>
  </si>
  <si>
    <t>VELEZ PONCE MARIA DOLORES</t>
  </si>
  <si>
    <t>jairo.toloza@udla.edu.ec</t>
  </si>
  <si>
    <t>TOLOZA JAIRO</t>
  </si>
  <si>
    <t>guadalupe.moreno@udla.edu.ec</t>
  </si>
  <si>
    <t>MORENO LOAYZA ANA GUADALUPE</t>
  </si>
  <si>
    <t>manuel.munoz@udla.edu.ec</t>
  </si>
  <si>
    <t>MUÑOZ TERAN MANUEL PATRICIO</t>
  </si>
  <si>
    <t>patricio.moncayo.moncayo@udla.edu.ec</t>
  </si>
  <si>
    <t>MONCAYO MONCAYO PATRICIO</t>
  </si>
  <si>
    <t>carlos.montenegro.balseca@udla.edu.ec</t>
  </si>
  <si>
    <t>MONTENEGRO BALSECA CARLOS ROSENDO</t>
  </si>
  <si>
    <t>guillermo.cepeda@udla.edu.ec</t>
  </si>
  <si>
    <t>CEPEDA ARMIJOS GUILLERMO ALEJANDRO</t>
  </si>
  <si>
    <t>felix.vaca@udla.edu.ec</t>
  </si>
  <si>
    <t>VACA MONCAYO FELIX POLICARPO</t>
  </si>
  <si>
    <t>jorge.barona@udla.edu.ec</t>
  </si>
  <si>
    <t>BARONA VINTIMILLA JORGE MARCELO</t>
  </si>
  <si>
    <t>rosario.gomezdelatorre@udla.edu.ec</t>
  </si>
  <si>
    <t>GOMEZ DE LA TORRE FLORES ROSARIO</t>
  </si>
  <si>
    <t>luis.delgado.zurita@udla.edu.ec</t>
  </si>
  <si>
    <t>DELGADO ZURITA LUIS MIGUEL</t>
  </si>
  <si>
    <t>patricio.rivadeneira.vega@udla.edu.ec</t>
  </si>
  <si>
    <t>RIVADENEIRA VEGA PATRICIO MIGUEL ANGEL</t>
  </si>
  <si>
    <t>jorge.gallegos.haro@udla.edu.ec</t>
  </si>
  <si>
    <t>GALLEGOS HARO JORGE GUSTAVO</t>
  </si>
  <si>
    <t>giovanni.chacon@udla.edu.ec</t>
  </si>
  <si>
    <t>CHACON BURBANO GIOVANNI VINICIO</t>
  </si>
  <si>
    <t>maria.araque@udla.edu.ec</t>
  </si>
  <si>
    <t>ARAQUE MARIA ELENA</t>
  </si>
  <si>
    <t>consuelo.alvarez@udla.edu.ec</t>
  </si>
  <si>
    <t>ALVAREZ HERRERA CONSUELO ELIZABETH</t>
  </si>
  <si>
    <t>pablo.cuesta@udla.edu.ec</t>
  </si>
  <si>
    <t>CUESTA CALAHORRANO PABLO ARTURO</t>
  </si>
  <si>
    <t>danilo.gordillo@udla.edu.ec</t>
  </si>
  <si>
    <t>GORDILLO GRANDA DANILO MAURICIO</t>
  </si>
  <si>
    <t>marcelo.munoz@udla.edu.ec</t>
  </si>
  <si>
    <t>MUÑOZ HIDALGO MARCELO PATRICIO</t>
  </si>
  <si>
    <t>rafael.delpozo.alzamora@udla.edu.ec</t>
  </si>
  <si>
    <t>DEL POZO ALZAMORA RAFAEL EDUARDO</t>
  </si>
  <si>
    <t>luis.moreno.buitron@udla.edu.ec</t>
  </si>
  <si>
    <t>MORENO BUITRON LUIS PATRICIO</t>
  </si>
  <si>
    <t>pablo.lopez.lopez@udla.edu.ec</t>
  </si>
  <si>
    <t>LOPEZ LOPEZ PABLO MAURICIO</t>
  </si>
  <si>
    <t>gladys.cevallos@udla.edu.ec</t>
  </si>
  <si>
    <t>CEVALLOS SORIA GLADYS ROCIO</t>
  </si>
  <si>
    <t>wilson.arboleda@udla.edu.ec</t>
  </si>
  <si>
    <t>ARBOLEDA CEPEDA WILSON RENE</t>
  </si>
  <si>
    <t>rodrigo.vasquez@udla.edu.ec</t>
  </si>
  <si>
    <t>VASQUEZ GUEVARA RODRIGO OLDEMAR</t>
  </si>
  <si>
    <t>karina.marin@udla.edu.ec</t>
  </si>
  <si>
    <t>MARIN LARA KARINA SOLEDAD</t>
  </si>
  <si>
    <t>juan.proano.duran@udla.edu.ec</t>
  </si>
  <si>
    <t>PROAÑO DURAN JUAN CARLOS</t>
  </si>
  <si>
    <t>sebastian.trujillo.zurita@udla.edu.ec</t>
  </si>
  <si>
    <t>TRUJILLO ZURITA SEBASTIAN FELIPE</t>
  </si>
  <si>
    <t>veronica.echeverria@udla.edu.ec</t>
  </si>
  <si>
    <t>ECHEVERRIA AVELLAN VERONICA SORAYDA</t>
  </si>
  <si>
    <t>gualberto.marmol@udla.edu.ec</t>
  </si>
  <si>
    <t>MARMOL JARAMILLO GUALBERTO RENATO</t>
  </si>
  <si>
    <t>victor.guzman@udla.edu.ec</t>
  </si>
  <si>
    <t>GUZMAN SUAREZ VICTOR HUGO</t>
  </si>
  <si>
    <t>ricardo.andrade@udla.edu.ec</t>
  </si>
  <si>
    <t>ANDRADE PIÑEIROS RICARDO HERIBERTO</t>
  </si>
  <si>
    <t>manuel.caza@udla.edu.ec</t>
  </si>
  <si>
    <t>CAZA LARCO MANUEL ENRIQUE</t>
  </si>
  <si>
    <t>jose.ayala.granja@udla.edu.ec</t>
  </si>
  <si>
    <t>AYALA GRANJA JOSE ELIAS</t>
  </si>
  <si>
    <t>pablo.carrasco@udla.edu.ec</t>
  </si>
  <si>
    <t>CARRASCO TORRONTEGUI PABLO RENE</t>
  </si>
  <si>
    <t>marcelo.ramirez@udla.edu.ec</t>
  </si>
  <si>
    <t>RAMIREZ RODRIGUEZ MARCELO ALEJANDRO</t>
  </si>
  <si>
    <t>edgar.rosero.sanchez@udla.edu.ec</t>
  </si>
  <si>
    <t>ROSERO SANCHEZ EDGAR PATRICIO</t>
  </si>
  <si>
    <t>luis.donoso@udla.edu.ec</t>
  </si>
  <si>
    <t>DONOSO PROAÑO LUIS FERNANDO</t>
  </si>
  <si>
    <t>carlos.ramirez.lafuente@udla.edu.ec</t>
  </si>
  <si>
    <t>RAMIREZ LAFUENTE CARLOS ALFONSO</t>
  </si>
  <si>
    <t>sara.corrales@udla.edu.ec</t>
  </si>
  <si>
    <t>CORRALES DURAN SARA JANNETTE</t>
  </si>
  <si>
    <t>francisco.mena@udla.edu.ec</t>
  </si>
  <si>
    <t>MENA GALARRAGA FRANCISCO JAVIER</t>
  </si>
  <si>
    <t>federico.orbe@udla.edu.ec</t>
  </si>
  <si>
    <t>ORBE CAJIAO FEDERICO ALEJANDRO</t>
  </si>
  <si>
    <t>marco.vasquez.chavez@udla.edu.ec</t>
  </si>
  <si>
    <t>VÁSQUEZ CHÁVEZ MARCO VINICIO</t>
  </si>
  <si>
    <t>patricio.pugarin@udla.edu.ec</t>
  </si>
  <si>
    <t>PUGARIN DIAZ PATRICIO MANUEL</t>
  </si>
  <si>
    <t>gioconda.egas@udla.edu.ec</t>
  </si>
  <si>
    <t>EGAS PAREDES GIOCONDA GABRIELA</t>
  </si>
  <si>
    <t>luis.morillo@udla.edu.ec</t>
  </si>
  <si>
    <t>MORILLO VELATEGUI LUIS EDUARDO</t>
  </si>
  <si>
    <t>andres.marcial@udla.edu.ec</t>
  </si>
  <si>
    <t>MARCIAL COBA JUAN ANDRES</t>
  </si>
  <si>
    <t>monica.herrera.chicaiza@udla.edu.ec</t>
  </si>
  <si>
    <t>HERRERA CHICAIZA MONICA JANNETH</t>
  </si>
  <si>
    <t>paulina.jauregui@udla.edu.ec</t>
  </si>
  <si>
    <t>JAUREGUI ITURRALDE PAULINA</t>
  </si>
  <si>
    <t>yan.pacheco@udla.edu.ec</t>
  </si>
  <si>
    <t>PACHECO MAFLA YAN</t>
  </si>
  <si>
    <t>oswaldo.gomezdelatorre@udla.edu.ec</t>
  </si>
  <si>
    <t>GOMEZ DE LA TORRE REYES OSWALDO FERNANDO</t>
  </si>
  <si>
    <t>francisco.gonzalez@udla.edu.ec</t>
  </si>
  <si>
    <t>GONZALEZ DAVILA FRANCISCO XAVIER</t>
  </si>
  <si>
    <t>renato.avila@udla.edu.ec</t>
  </si>
  <si>
    <t>AVILA CLARO RENATO</t>
  </si>
  <si>
    <t>jose.celi@udla.edu.ec</t>
  </si>
  <si>
    <t>CELI ORMAZA JOSE LUIS</t>
  </si>
  <si>
    <t>eduardo.campana@udla.edu.ec</t>
  </si>
  <si>
    <t>CAMPAÑA ORTEGA EDUARDO MAURICIO</t>
  </si>
  <si>
    <t>carla.anderson@udla.edu.ec</t>
  </si>
  <si>
    <t>ANDERSON VILLAGOMEZ CARLA</t>
  </si>
  <si>
    <t>carlos.balladares@udla.edu.ec</t>
  </si>
  <si>
    <t>BALLADARES ENRIQUEZ CARLOS ALBERTO</t>
  </si>
  <si>
    <t>maria.villegas.checa@udla.edu.ec</t>
  </si>
  <si>
    <t>VILLEGAS CHECA MARIA JUDITH</t>
  </si>
  <si>
    <t>armando.cervantes@udla.edu.ec</t>
  </si>
  <si>
    <t>CERVANTES BASTIDAS ARMANDO XAVIER</t>
  </si>
  <si>
    <t>paul.garces.ruales@udla.edu.ec</t>
  </si>
  <si>
    <t>GARCES RUALES PAUL ALBERTO</t>
  </si>
  <si>
    <t>carlos.lopez.monteros@udla.edu.ec</t>
  </si>
  <si>
    <t>LOPEZ MONTEROS CARLOS ANIBAL</t>
  </si>
  <si>
    <t>erick.camacho@udla.edu.ec</t>
  </si>
  <si>
    <t>CAMACHO AGUIRRE ERICK SANTIAGO</t>
  </si>
  <si>
    <t>maria.toscano@udla.edu.ec</t>
  </si>
  <si>
    <t>TOSCANO MONTERO MARIA GABRIELA</t>
  </si>
  <si>
    <t>oswaldo.erazo@udla.edu.ec</t>
  </si>
  <si>
    <t>ERAZO ARBOLEDA OSWALDO AUGUSTO</t>
  </si>
  <si>
    <t>david.salazar.molineros@udla.edu.ec</t>
  </si>
  <si>
    <t>SALAZAR MOLINEROS DAVID GUSTAVO</t>
  </si>
  <si>
    <t>francisco.galarraga.carrillo@udla.edu.ec</t>
  </si>
  <si>
    <t>GALARRAGA CARRILLO FRANCISCO JAVIER</t>
  </si>
  <si>
    <t>esteban.narvaez.solano@udla.edu.ec</t>
  </si>
  <si>
    <t>NARVAEZ SOLANO ESTEBAN MARCELO</t>
  </si>
  <si>
    <t>jorge.lopez.caicedo@udla.edu.ec</t>
  </si>
  <si>
    <t>LOPEZ CAICEDO JORGE ESTEBAN</t>
  </si>
  <si>
    <t>jose.munoz@udla.edu.ec</t>
  </si>
  <si>
    <t>MUÑOZ PEREZ JOSE CARLOS</t>
  </si>
  <si>
    <t>arturo.moscoso@udla.edu.ec</t>
  </si>
  <si>
    <t>MOSCOSO MORENO ARTURO RENE</t>
  </si>
  <si>
    <t>roberto.valencia@udla.edu.ec</t>
  </si>
  <si>
    <t>VALENCIA SALVADOR ROBERTO XAVIER</t>
  </si>
  <si>
    <t>romina.ordonez@udla.edu.ec</t>
  </si>
  <si>
    <t>ORDOÑEZ CHARPENTIER ROMINA ESPARTA</t>
  </si>
  <si>
    <t>hugo.chimbo@udla.edu.ec</t>
  </si>
  <si>
    <t>CHIMBO ACOSTA HUGO FERNANDO</t>
  </si>
  <si>
    <t>fernando.borja@udla.edu.ec</t>
  </si>
  <si>
    <t>BORJA BORJA FERNANDO MARCELO</t>
  </si>
  <si>
    <t>daniel.trujillo.agudelo@udla.edu.ec</t>
  </si>
  <si>
    <t>TRUJILLO AGUDELO DANIEL</t>
  </si>
  <si>
    <t>jose.vivanco.viladot@udla.edu.ec</t>
  </si>
  <si>
    <t>VIVANCO VILADOT JOSE ANTONIO</t>
  </si>
  <si>
    <t>christian.bastidas@udla.edu.ec</t>
  </si>
  <si>
    <t>BASTIDAS ROMERO CHRISTIAN ANIBAL</t>
  </si>
  <si>
    <t>emilio.lopez@udla.edu.ec</t>
  </si>
  <si>
    <t>LOPEZ HERRERA EMILIO FRANCISCO</t>
  </si>
  <si>
    <t>manuel.galarraga@udla.edu.ec</t>
  </si>
  <si>
    <t>GALARRAGA CARRILLO MANUEL ALEJANDRO</t>
  </si>
  <si>
    <t>hector.vasconez.merizalde@udla.edu.ec</t>
  </si>
  <si>
    <t>VASCONEZ MERIZALDE HECTOR SANTIAGO</t>
  </si>
  <si>
    <t>hector.coba@udla.edu.ec</t>
  </si>
  <si>
    <t>COBA RODRIGUEZ HECTOR SANTIAGO</t>
  </si>
  <si>
    <t>viviana.lara@udla.edu.ec</t>
  </si>
  <si>
    <t>LARA VIVIANA ELIZABETH</t>
  </si>
  <si>
    <t>jorge.fuentes@udla.edu.ec</t>
  </si>
  <si>
    <t>FUENTES FUENTES JORGE MAURICIO</t>
  </si>
  <si>
    <t>javier.parreno@udla.edu.ec</t>
  </si>
  <si>
    <t>PARREÑO DE LA TORRE JAVIER ANDRES</t>
  </si>
  <si>
    <t>francisco.pulupa@udla.edu.ec</t>
  </si>
  <si>
    <t>PULUPA QUISHPE FRANCISCO MIGUEL</t>
  </si>
  <si>
    <t>ramiro.olaciregui@udla.edu.ec</t>
  </si>
  <si>
    <t>OLACIREGUI PRIETO RAMIRO</t>
  </si>
  <si>
    <t>johann.moeller@udla.edu.ec</t>
  </si>
  <si>
    <t>MOELLER GONZALEZ JOHANN</t>
  </si>
  <si>
    <t>daniel.chiluisa@udla.edu.ec</t>
  </si>
  <si>
    <t>CHILUISA CARRILLO DANIEL FERNANDO</t>
  </si>
  <si>
    <t>nathalie.lopez@udla.edu.ec</t>
  </si>
  <si>
    <t>LOPEZ ARROYO NATHALIE SOLEDAD</t>
  </si>
  <si>
    <t>gustavo.arrobo@udla.edu.ec</t>
  </si>
  <si>
    <t>ARROBO MONCAYO GUSTAVO JAVIER</t>
  </si>
  <si>
    <t>roberth.almeida@udla.edu.ec</t>
  </si>
  <si>
    <t>ALMEIDA SERRANO ROBERTH PATRICIO</t>
  </si>
  <si>
    <t>oswaldo.lopez@udla.edu.ec</t>
  </si>
  <si>
    <t>LOPEZ ERAZO OSWALDO GALVANY</t>
  </si>
  <si>
    <t>paola.rodriguez.proano@udla.edu.ec</t>
  </si>
  <si>
    <t>RODRIGUEZ PROAÑO PAOLA ANDREA</t>
  </si>
  <si>
    <t>erika.montes.velasquez@udla.edu.ec</t>
  </si>
  <si>
    <t>MONTES VELASQUEZ ERIKA TATIANA</t>
  </si>
  <si>
    <t>christian.davila@udla.edu.ec</t>
  </si>
  <si>
    <t>DAVILA LARA CHRISTIAN ENRIQUE</t>
  </si>
  <si>
    <t>maria.chiriboga@udla.edu.ec</t>
  </si>
  <si>
    <t>CHIRIBOGA FALCONI MARIA CRISTINA</t>
  </si>
  <si>
    <t>anita.buestan@udla.edu.ec</t>
  </si>
  <si>
    <t>BUESTAN CEDILLO ANITA DEL ROCIO</t>
  </si>
  <si>
    <t>esteban.santos@udla.edu.ec</t>
  </si>
  <si>
    <t>SANTOS LOPEZ ESTEBAN RAMIRO</t>
  </si>
  <si>
    <t>catalina.almeida@udla.edu.ec</t>
  </si>
  <si>
    <t>ALMEIDA PALACIO CATALINA</t>
  </si>
  <si>
    <t>william.espinoza.maldonado@udla.edu.ec</t>
  </si>
  <si>
    <t>ESPINOZA MALDONADO WILLIAM PATRICIO</t>
  </si>
  <si>
    <t>pablo.chang.ibarra@udla.edu.ec</t>
  </si>
  <si>
    <t>CHANG IBARRA PABLO AN PING</t>
  </si>
  <si>
    <t>santiago.najera@udla.edu.ec</t>
  </si>
  <si>
    <t>NAJERA ACUNA SANTIAGO NICOLAS</t>
  </si>
  <si>
    <t>jhon.benalcazar@udla.edu.ec</t>
  </si>
  <si>
    <t>BENALCAZAR REDROBAN JHON ROBERT</t>
  </si>
  <si>
    <t>marco.rodriguez.proano@udla.edu.ec</t>
  </si>
  <si>
    <t>RODRIGUEZ PROAÑO MARCO ANTONIO</t>
  </si>
  <si>
    <t>maria.cano@udla.edu.ec</t>
  </si>
  <si>
    <t>CANO ESPINOZA MARIA JOSE</t>
  </si>
  <si>
    <t>andres.hernandez.altamirano@udla.edu.ec</t>
  </si>
  <si>
    <t>HERNANDEZ ALTAMIRANO ANDRES ESTEBAN</t>
  </si>
  <si>
    <t>cristina.velasquez@udla.edu.ec</t>
  </si>
  <si>
    <t>VELASQUEZ DELGADO CRISTINA MARIA</t>
  </si>
  <si>
    <t>nicolas.aguirre@udla.edu.ec</t>
  </si>
  <si>
    <t>AGUIRRE NANKERVIS NICOLÁS</t>
  </si>
  <si>
    <t>juan.lema@udla.edu.ec</t>
  </si>
  <si>
    <t>LEMA SEVILLANO JUAN MANUEL</t>
  </si>
  <si>
    <t>ana.mejia@udla.edu.ec</t>
  </si>
  <si>
    <t>MEJIA STACEY ANA KARINA</t>
  </si>
  <si>
    <t>cristian.yanez@udla.edu.ec</t>
  </si>
  <si>
    <t>YANEZ MORALES CRISTIAN RICARDO</t>
  </si>
  <si>
    <t>maria.salgado.ramirez@udla.edu.ec</t>
  </si>
  <si>
    <t>SALGADO RAMIREZ MARIA VERONICA</t>
  </si>
  <si>
    <t>karina.campana@udla.edu.ec</t>
  </si>
  <si>
    <t>CAMPANA SEGOVIA KARINA DE LAS MERCEDES</t>
  </si>
  <si>
    <t>xavier.prado@udla.edu.ec</t>
  </si>
  <si>
    <t>PRADO LOPEZ MARCELO XAVIER</t>
  </si>
  <si>
    <t>pablo.fiallos@udla.edu.ec</t>
  </si>
  <si>
    <t>FIALLOS QUINTEROS PABLO SEBASTIAN</t>
  </si>
  <si>
    <t>maria.calderon.cabrera@udla.edu.ec</t>
  </si>
  <si>
    <t>CALDERON CABRERA MARIA MONSERRAT</t>
  </si>
  <si>
    <t>sebastian.guarderas@udla.edu.ec</t>
  </si>
  <si>
    <t>GUARDERAS CASTRO SEBASTIAN CRISTOBAL</t>
  </si>
  <si>
    <t>david.andrade.jimenez@udla.edu.ec</t>
  </si>
  <si>
    <t>ANDRADE JIMENEZ DAVID ESTEBAN</t>
  </si>
  <si>
    <t>daniela.villamarin.gallegos@udla.edu.ec</t>
  </si>
  <si>
    <t>VILLAMARIN GALLEGOS DANIELA JUDITH</t>
  </si>
  <si>
    <t>luis.ramirez.santacruz@udla.edu.ec</t>
  </si>
  <si>
    <t>RAMIREZ SANTACRUZ LUIS FARLEY</t>
  </si>
  <si>
    <t>santiago.perez.duque@udla.edu.ec</t>
  </si>
  <si>
    <t>PEREZ DUQUE BRAULIO SANTIAGO</t>
  </si>
  <si>
    <t>susana.oviedo@udla.edu.ec</t>
  </si>
  <si>
    <t>OVIEDO MARCILLO SUSANA ISABEL</t>
  </si>
  <si>
    <t>luis.izurieta@udla.edu.ec</t>
  </si>
  <si>
    <t>IZURIETA VELASCO LUIS RENE</t>
  </si>
  <si>
    <t>matias.alvear@udla.edu.ec</t>
  </si>
  <si>
    <t>ALVEAR FALL MATIAS JEROME</t>
  </si>
  <si>
    <t>cindy.illingworth@udla.edu.ec</t>
  </si>
  <si>
    <t>ILLINGWORTH SALGADO CINDY JUSTYN</t>
  </si>
  <si>
    <t>juan.tixi@udla.edu.ec</t>
  </si>
  <si>
    <t>TIXI TOPON JUAN FRANCISCO</t>
  </si>
  <si>
    <t>maria.toledo.romero@udla.edu.ec</t>
  </si>
  <si>
    <t>TOLEDO ROMERO MARIA CRISTINA</t>
  </si>
  <si>
    <t>jorge.morales.guijarro@udla.edu.ec</t>
  </si>
  <si>
    <t>MORALES GUIJARRO JORGE ROBERTO</t>
  </si>
  <si>
    <t>maria.loor.iturralde@udla.edu.ec</t>
  </si>
  <si>
    <t>LOOR ITURRALDE MARIA BELEN</t>
  </si>
  <si>
    <t>diego.yerovi@udla.edu.ec</t>
  </si>
  <si>
    <t>YEROVI LOPEZ DIEGO JAVIER</t>
  </si>
  <si>
    <t>cristian.galarce@udla.edu.ec</t>
  </si>
  <si>
    <t>GALARCE SALGADO CRISTIAN OSVALDO</t>
  </si>
  <si>
    <t>maria.escudero@udla.edu.ec</t>
  </si>
  <si>
    <t>ESCUDERO CAÑAZ MARIA PAZ</t>
  </si>
  <si>
    <t>juan.alencastro@udla.edu.ec</t>
  </si>
  <si>
    <t>ALENCASTRO MOYA JUAN JOSE</t>
  </si>
  <si>
    <t>richard.posso@udla.edu.ec</t>
  </si>
  <si>
    <t>POSSO GUERRERO RICHARD EDUARDO</t>
  </si>
  <si>
    <t>jaime.villacreses@udla.edu.ec</t>
  </si>
  <si>
    <t>VILLACRESES VALLE JAIME ANDRES</t>
  </si>
  <si>
    <t>david.herdoiza@udla.edu.ec</t>
  </si>
  <si>
    <t>HERDOIZA MOGROVEJO DAVID JAVIER</t>
  </si>
  <si>
    <t>maria.ordonez.carrera@udla.edu.ec</t>
  </si>
  <si>
    <t>ORDOÑEZ CARRERA MARIA ALEXANDRA</t>
  </si>
  <si>
    <t>ibeth.romero@udla.edu.ec</t>
  </si>
  <si>
    <t>ROMERO ESCUNTAR IBETH SAMANDA</t>
  </si>
  <si>
    <t>andres.rojas.rondon@udla.edu.ec</t>
  </si>
  <si>
    <t>ROJAS RONDON ANDRES FELIPE</t>
  </si>
  <si>
    <t>patricio.quevedo@udla.edu.ec</t>
  </si>
  <si>
    <t>QUEVEDO VERGARA PATRICIO JOSE MIGUEL</t>
  </si>
  <si>
    <t>jose.teran.arizaga@udla.edu.ec</t>
  </si>
  <si>
    <t>TERAN ARIZAGA JOSE DANIEL</t>
  </si>
  <si>
    <t>javier.goyes@udla.edu.ec</t>
  </si>
  <si>
    <t>GOYES MOSQUERA JAIRO JAVIER</t>
  </si>
  <si>
    <t>fausto.villacis@udla.edu.ec</t>
  </si>
  <si>
    <t>VILLACIS DAVILA FAUSTO MARTIN</t>
  </si>
  <si>
    <t>david.salas@udla.edu.ec</t>
  </si>
  <si>
    <t>SALAS BUSTOS DAVID ALEJANDRO</t>
  </si>
  <si>
    <t>mauro.cepeda@udla.edu.ec</t>
  </si>
  <si>
    <t>CEPEDA ORTIZ MAURO RODOLFO</t>
  </si>
  <si>
    <t>juan.carrera.palacios@udla.edu.ec</t>
  </si>
  <si>
    <t>CARRERA PALACIOS JUAN SEBASTIAN</t>
  </si>
  <si>
    <t>estefania.carrasco@udla.edu.ec</t>
  </si>
  <si>
    <t>CARRASCO UBIDIA ESTEFANIA ANDREA</t>
  </si>
  <si>
    <t>ernesto.poussin@udla.edu.ec</t>
  </si>
  <si>
    <t>POUSSIN MOLINET ERNESTO HIPOLITO</t>
  </si>
  <si>
    <t>bernardo.castro@udla.edu.ec</t>
  </si>
  <si>
    <t>CASTRO RODRIGUEZ BERNARDO DAVID</t>
  </si>
  <si>
    <t>jose.navarrete.martinez@udla.edu.ec</t>
  </si>
  <si>
    <t>NAVARRETE MARTINEZ JOSE GERMANICO</t>
  </si>
  <si>
    <t>mario.cueva.orna@udla.edu.ec</t>
  </si>
  <si>
    <t>CUEVA ORNA MARIO ALBERTO</t>
  </si>
  <si>
    <t>barbara.jijon@udla.edu.ec</t>
  </si>
  <si>
    <t>JIJON DAVILA BARBARA</t>
  </si>
  <si>
    <t>aracely.tamayo@udla.edu.ec</t>
  </si>
  <si>
    <t>TAMAYO HERRERA ARACELY DEL PILAR</t>
  </si>
  <si>
    <t>carmen.falconi@udla.edu.ec</t>
  </si>
  <si>
    <t>FALCONÍ VACA CARMEN ELENA</t>
  </si>
  <si>
    <t>leonardo.salazar@udla.edu.ec</t>
  </si>
  <si>
    <t>SALAZAR ESTEVEZ LEONARDO</t>
  </si>
  <si>
    <t>henry.mena.mena@udla.edu.ec</t>
  </si>
  <si>
    <t>MENA MENA HENRY PAUL</t>
  </si>
  <si>
    <t>jorge.salazar.vega@udla.edu.ec</t>
  </si>
  <si>
    <t>SALAZAR VEGA JORGE LUIS</t>
  </si>
  <si>
    <t>veronica.davila@udla.edu.ec</t>
  </si>
  <si>
    <t>DAVILA MARTINEZ VERONICA PATRICIA</t>
  </si>
  <si>
    <t>silvia.mino@udla.edu.ec</t>
  </si>
  <si>
    <t>MIÑO QUINTERO SILVIA PAOLA</t>
  </si>
  <si>
    <t>ana.hidalgo.martinod@udla.edu.ec</t>
  </si>
  <si>
    <t>HIDALGO MARTINOD ANA CARMEN</t>
  </si>
  <si>
    <t>maria.solano.albuja@udla.edu.ec</t>
  </si>
  <si>
    <t>SOLANO ALBUJA MARIA DOLORES</t>
  </si>
  <si>
    <t>diana.arciniega@udla.edu.ec</t>
  </si>
  <si>
    <t>ARCINIEGA SARANGO DIANA ELIZABETH</t>
  </si>
  <si>
    <t>randi.krarup@udla.edu.ec</t>
  </si>
  <si>
    <t>KRARUP RANDI</t>
  </si>
  <si>
    <t>ernesto.karolys@udla.edu.ec</t>
  </si>
  <si>
    <t>KAROLYS SZEMENYEI ERNESTO</t>
  </si>
  <si>
    <t>joseph.houlberg@udla.edu.ec</t>
  </si>
  <si>
    <t>HOULBERG SILVA JOSEPH ALBERT</t>
  </si>
  <si>
    <t>santiago.deguzman@udla.edu.ec</t>
  </si>
  <si>
    <t>DE GUZMAN TERAN SANTIAGO JOSE</t>
  </si>
  <si>
    <t>diego.hermosa@udla.edu.ec</t>
  </si>
  <si>
    <t>HERMOSA ENRIQUEZ DIEGO XAVIER</t>
  </si>
  <si>
    <t>andrea.alvear@udla.edu.ec</t>
  </si>
  <si>
    <t>ALVEAR VITERI ANDREA CRISTINA</t>
  </si>
  <si>
    <t>elisa.bravo.ramirez@udla.edu.ec</t>
  </si>
  <si>
    <t>BRAVO RAMIREZ ELISA ANGELICA</t>
  </si>
  <si>
    <t>daniel.ramirez@udla.edu.ec</t>
  </si>
  <si>
    <t>RAMIREZ BAQUERO DANIEL ALEJANDRO</t>
  </si>
  <si>
    <t>maria.caicedo@udla.edu.ec</t>
  </si>
  <si>
    <t>CAICEDO MAFLA MARIA ISABEL</t>
  </si>
  <si>
    <t>gianni.suasnavas@udla.edu.ec</t>
  </si>
  <si>
    <t>SUASNAVAS LAMBOGLIA GIANNI PAOLO</t>
  </si>
  <si>
    <t>carlos.vera.diaz@udla.edu.ec</t>
  </si>
  <si>
    <t>VERA DIAZ CARLOS JAVIER</t>
  </si>
  <si>
    <t>gabriela.lunavictoria@udla.edu.ec</t>
  </si>
  <si>
    <t>LUNAVICTORIA MANCHENO GABRIELA FERNANDA</t>
  </si>
  <si>
    <t>juan.jara.santamaria@udla.edu.ec</t>
  </si>
  <si>
    <t>JARA SANTAMARIA JUAN CARLOS</t>
  </si>
  <si>
    <t>sebastian.duenas@udla.edu.ec</t>
  </si>
  <si>
    <t>DUEÑAS OVIEDO SEBASTIAN PATRICIO</t>
  </si>
  <si>
    <t>ana.guzman@udla.edu.ec</t>
  </si>
  <si>
    <t>GUZMAN SANDOVAL ANA BELEN</t>
  </si>
  <si>
    <t>maria.andrade.narvaez@udla.edu.ec</t>
  </si>
  <si>
    <t>ANDRADE NARVAEZ MARIA DE LOS ANGELES</t>
  </si>
  <si>
    <t>franz.saenz@udla.edu.ec</t>
  </si>
  <si>
    <t>SAENZ KOHLS FRANZ JOSEF</t>
  </si>
  <si>
    <t>andreacarolina.sanchez@udla.edu.ec</t>
  </si>
  <si>
    <t>SANCHEZ BUSTILLOS ANDREA CAROLINA</t>
  </si>
  <si>
    <t>maria.oleas@udla.edu.ec</t>
  </si>
  <si>
    <t>OLEAS RUEDA MARIA DEL CARMEN</t>
  </si>
  <si>
    <t>natalie.diaz@udla.edu.ec</t>
  </si>
  <si>
    <t>DIAZ ESCOBAR NATALIE BETZABE</t>
  </si>
  <si>
    <t>javier.navarrete@udla.edu.ec</t>
  </si>
  <si>
    <t>NAVARRETE GUERRA JAVIER ALEXANDER</t>
  </si>
  <si>
    <t>jaime.mejia@udla.edu.ec</t>
  </si>
  <si>
    <t>MEJIA FONSECA JAIME PATRICIO</t>
  </si>
  <si>
    <t>xavier.gomez@udla.edu.ec</t>
  </si>
  <si>
    <t>GOMEZ MUÑOZ XAVIER ALEJANDRO</t>
  </si>
  <si>
    <t>fernando.quintana.lasso@udla.edu.ec</t>
  </si>
  <si>
    <t>QUINTANA LASSO FERNANDO ROBERTO</t>
  </si>
  <si>
    <t>silvia.tapia.tapia@udla.edu.ec</t>
  </si>
  <si>
    <t>TAPIA TAPIA SYLVIA IBETH</t>
  </si>
  <si>
    <t>jose.barriga.tinajero@udla.edu.ec</t>
  </si>
  <si>
    <t>BARRIGA TINAJERO JOSE JAVIER</t>
  </si>
  <si>
    <t>fausto.mendez@udla.edu.ec</t>
  </si>
  <si>
    <t>MENDEZ ENRIQUEZ FAUSTO GUSTAVO</t>
  </si>
  <si>
    <t>anakaren.davila@udla.edu.ec</t>
  </si>
  <si>
    <t>DAVILA ANDRADE ANA KAREN</t>
  </si>
  <si>
    <t>freddy.lasso@udla.edu.ec</t>
  </si>
  <si>
    <t>LASSO GARZON FREDDY XAVIER</t>
  </si>
  <si>
    <t>cristina.hidalgo@udla.edu.ec</t>
  </si>
  <si>
    <t>HIDALGO SALVADOR CRISTINA ESMERALDA</t>
  </si>
  <si>
    <t>sebastian.vasquez.barzallo@udla.edu.ec</t>
  </si>
  <si>
    <t>VASQUEZ BARZALLO SEBASTIAN PATRICIO</t>
  </si>
  <si>
    <t>diego.bravo@udla.edu.ec</t>
  </si>
  <si>
    <t>BRAVO SALAZAR DIEGO FERNANDO</t>
  </si>
  <si>
    <t>olga.rodriguez@udla.edu.ec</t>
  </si>
  <si>
    <t>RODRIGUEZ NARVAEZ OLGA FABRICIA</t>
  </si>
  <si>
    <t>maria.ojeda.garcia@udla.edu.ec</t>
  </si>
  <si>
    <t>OJEDA GARCIA MARIA ISABEL</t>
  </si>
  <si>
    <t>jose.dominguez.gortaire@udla.edu.ec</t>
  </si>
  <si>
    <t>DOMINGUEZ GORTAIRE JOSE ANTONIO</t>
  </si>
  <si>
    <t>yolanda.pepinosa@udla.edu.ec</t>
  </si>
  <si>
    <t>PEPINOSA PEREZ YOLANDA ISNERIA</t>
  </si>
  <si>
    <t>emilia.vintimilla@udla.edu.ec</t>
  </si>
  <si>
    <t>VINTIMILLA PALACIOS EMILIA</t>
  </si>
  <si>
    <t>jose.poveda@udla.edu.ec</t>
  </si>
  <si>
    <t>POVEDA HINOJOSA JOSE DANIEL</t>
  </si>
  <si>
    <t>max.vega@udla.edu.ec</t>
  </si>
  <si>
    <t>VEGA MORA MAX IVO</t>
  </si>
  <si>
    <t>maria.vintimilla@udla.edu.ec</t>
  </si>
  <si>
    <t>VINTIMILLA VELASQUEZ MARIA ISABEL</t>
  </si>
  <si>
    <t>alex.luna@udla.edu.ec</t>
  </si>
  <si>
    <t>LUNA LUNA ALEX VINICIO</t>
  </si>
  <si>
    <t>maria.navas.recalde@udla.edu.ec</t>
  </si>
  <si>
    <t>NAVAS RECALDE MARIA ANDREA</t>
  </si>
  <si>
    <t>diego.carrillo.ampudia@udla.edu.ec</t>
  </si>
  <si>
    <t>CARRILLO AMPUDIA DIEGO ISRAEL</t>
  </si>
  <si>
    <t>diego.pena@udla.edu.ec</t>
  </si>
  <si>
    <t>PEÑA GARCIA DIEGO ALEJANDRO</t>
  </si>
  <si>
    <t>jorge.navarrete@udla.edu.ec</t>
  </si>
  <si>
    <t>NAVARRETE MERA JORGE FERNANDO</t>
  </si>
  <si>
    <t>carlos.ogonaga.serrano@udla.edu.ec</t>
  </si>
  <si>
    <t>OGONAGA SERRANO CARLOS MAURICIO</t>
  </si>
  <si>
    <t>jorge.caceres@udla.edu.ec</t>
  </si>
  <si>
    <t>CACERES AUCATOMA JORGE LUIS</t>
  </si>
  <si>
    <t>francisco.dominguez.barahona@udla.edu.ec</t>
  </si>
  <si>
    <t>DOMINGUEZ BARAHONA FRANCISCO SIMON</t>
  </si>
  <si>
    <t>julio.guerra.segura@udla.edu.ec</t>
  </si>
  <si>
    <t>GUERRA SEGURA JULIO</t>
  </si>
  <si>
    <t>ximena.borja.celi@udla.edu.ec</t>
  </si>
  <si>
    <t>BORJA CELI XIMENA LUZMILA</t>
  </si>
  <si>
    <t>laura.lazo@udla.edu.ec</t>
  </si>
  <si>
    <t>LAZO SANDOVAL LAURA BELEM</t>
  </si>
  <si>
    <t>andrea.bazante@udla.edu.ec</t>
  </si>
  <si>
    <t>BAZANTE VILLARREAL ANDREA LORENA</t>
  </si>
  <si>
    <t>fernando.navas.sanchez@udla.edu.ec</t>
  </si>
  <si>
    <t>NAVAS SANCHEZ FERNANDO</t>
  </si>
  <si>
    <t>evelyn.bustos@udla.edu.ec</t>
  </si>
  <si>
    <t>BUSTOS ESPINOZA EVELYN CRISTINA</t>
  </si>
  <si>
    <t>carla.hurtado.ponce@udla.edu.ec</t>
  </si>
  <si>
    <t>HURTADO PONCE CARLA</t>
  </si>
  <si>
    <t>carla.zambrano@udla.edu.ec</t>
  </si>
  <si>
    <t>ZAMBRANO RODRIGUEZ CARLA MARIA</t>
  </si>
  <si>
    <t>ana.vinan@udla.edu.ec</t>
  </si>
  <si>
    <t>VIÑÁN HERRERA ANA BELÉN</t>
  </si>
  <si>
    <t>renata.saavedra@udla.edu.ec</t>
  </si>
  <si>
    <t>SAAVEDRA RUIZ RENATA ALEJANDRA</t>
  </si>
  <si>
    <t>jaime.salazar.tamayo@udla.edu.ec</t>
  </si>
  <si>
    <t>SALAZAR TAMAYO JAIME ALEXANDER</t>
  </si>
  <si>
    <t>fernanda.torres@udla.edu.ec</t>
  </si>
  <si>
    <t>TORRES VIZCAINO FERNANDA ESTEFANIA</t>
  </si>
  <si>
    <t>maria.pozo.ayala@udla.edu.ec</t>
  </si>
  <si>
    <t>POZO AYALA MARIA FERNANDA</t>
  </si>
  <si>
    <t>diana.cabanilla@udla.edu.ec</t>
  </si>
  <si>
    <t>CABANILLA RIOS DIANA CAROLINA</t>
  </si>
  <si>
    <t>tania.benalcazar.ayala@udla.edu.ec</t>
  </si>
  <si>
    <t>BENALCAZAR AYALA TANIA GABRIELA</t>
  </si>
  <si>
    <t>veronica.bonilla@udla.edu.ec</t>
  </si>
  <si>
    <t>BONILLA HERMOSA VERONICA ALEJANDRA</t>
  </si>
  <si>
    <t>daniel.freire.balseca@udla.edu.ec</t>
  </si>
  <si>
    <t>FREIRE BALSECA DANIEL ALBERTO</t>
  </si>
  <si>
    <t>christian.centeno@udla.edu.ec</t>
  </si>
  <si>
    <t>CENTENO LIGER CHRISTIAN DAVID</t>
  </si>
  <si>
    <t>elisa.narvaez@udla.edu.ec</t>
  </si>
  <si>
    <t>NARVAEZ MOSCOSO ELISA MARGARITA</t>
  </si>
  <si>
    <t>mateo.montalvo@udla.edu.ec</t>
  </si>
  <si>
    <t>MONTALVO CAMPANA MATEO XAVIER</t>
  </si>
  <si>
    <t>natali.encalada@udla.edu.ec</t>
  </si>
  <si>
    <t>ENCALADA SERRANO NATALI</t>
  </si>
  <si>
    <t>jessica.ochoa@udla.edu.ec</t>
  </si>
  <si>
    <t>OCHOA CEVALLOS JESSICA DANIELA</t>
  </si>
  <si>
    <t>andrea.lopez.delgado@udla.edu.ec</t>
  </si>
  <si>
    <t>LOPEZ DELGADO ANDREA CAROLINA</t>
  </si>
  <si>
    <t>mary.bernal@udla.edu.ec</t>
  </si>
  <si>
    <t>BERNAL SIERRA MARY ESMERALDA</t>
  </si>
  <si>
    <t>katherine.salvador.padilla@udla.edu.ec</t>
  </si>
  <si>
    <t>SALVADOR PADILLA KATHERINE GRICEL</t>
  </si>
  <si>
    <t>jonathan.yepez@udla.edu.ec</t>
  </si>
  <si>
    <t>YEPEZ MEDINA JONATHAN RICARDO</t>
  </si>
  <si>
    <t>vanessa.castillo@udla.edu.ec</t>
  </si>
  <si>
    <t>CASTILLO RUILOVA VANESSA ALEJANDRA</t>
  </si>
  <si>
    <t>david.acosta@udla.edu.ec</t>
  </si>
  <si>
    <t>ACOSTA LOPEZ DAVID FERNANDO</t>
  </si>
  <si>
    <t>juan.sambache@udla.edu.ec</t>
  </si>
  <si>
    <t>SAMBACHE TAYUPANTA JUAN EDUARDO</t>
  </si>
  <si>
    <t>alex.andrade@udla.edu.ec</t>
  </si>
  <si>
    <t>ANDRADE CHIRIBOGA ALEX RODRIGO</t>
  </si>
  <si>
    <t>ricardo.guanin.sanchez@udla.edu.ec</t>
  </si>
  <si>
    <t>GUANIN SANCHEZ RICARDO DAVID</t>
  </si>
  <si>
    <t>valeria.villarreal.villarreal@udla.edu.ec</t>
  </si>
  <si>
    <t>VILLARREAL VILLARREAL VALERIA NATACHA</t>
  </si>
  <si>
    <t>fernando.cruzdias@udla.edu.ec</t>
  </si>
  <si>
    <t>CRUZ DIAS EDWIN FERNANDO</t>
  </si>
  <si>
    <t>daniel.requena@udla.edu.ec</t>
  </si>
  <si>
    <t>REQUENA RACHADELL DANIEL</t>
  </si>
  <si>
    <t>dayami.bacallao@udla.edu.ec</t>
  </si>
  <si>
    <t>BACALLAO CARRIL DAYAMI</t>
  </si>
  <si>
    <t>luis.ruiz.castillo@udla.edu.ec</t>
  </si>
  <si>
    <t>RUIZ CASTILLO LUIS ARMANDO</t>
  </si>
  <si>
    <t>omar.montano@udla.edu.ec</t>
  </si>
  <si>
    <t>MONTAÑO MEJIA OMAR EDUARDO</t>
  </si>
  <si>
    <t>gilberto.rivero@udla.edu.ec</t>
  </si>
  <si>
    <t>RIVERO HERNANDEZ GILBERTO</t>
  </si>
  <si>
    <t>milton.altamirano@udla.edu.ec</t>
  </si>
  <si>
    <t>ALTAMIRANO CORDOVA MILTON DANIEL</t>
  </si>
  <si>
    <t>carlos.luzuriaga.benitez@udla.edu.ec</t>
  </si>
  <si>
    <t>LUZURIAGA BENITEZ CARLOS PATRICIO</t>
  </si>
  <si>
    <t>bilma.lopez@udla.edu.ec</t>
  </si>
  <si>
    <t>LOPEZ MAYORGA BILMA FILOMENA</t>
  </si>
  <si>
    <t>david.villalba.manzano@udla.edu.ec</t>
  </si>
  <si>
    <t>VILLALBA MANZANO DAVID ERMEL</t>
  </si>
  <si>
    <t>byron.trujillo@udla.edu.ec</t>
  </si>
  <si>
    <t>TRUJILLO RONQUILLO BYRON FERNANDO</t>
  </si>
  <si>
    <t>gustavo.cardenas@udla.edu.ec</t>
  </si>
  <si>
    <t>CARDENAS VELA GUSTAVO DAVID</t>
  </si>
  <si>
    <t>andres.tapia.proano@udla.edu.ec</t>
  </si>
  <si>
    <t>TAPIA PROAÑO ANDRES EMANUEL</t>
  </si>
  <si>
    <t>diego.schmiedl@udla.edu.ec</t>
  </si>
  <si>
    <t>SCHMIEDL MANZANO DIEGO XAVIER</t>
  </si>
  <si>
    <t>ricardo.abril@udla.edu.ec</t>
  </si>
  <si>
    <t>ABRIL MEJIA RICARDO SEBASTIAN</t>
  </si>
  <si>
    <t>santiago.coronel.cisneros@udla.edu.ec</t>
  </si>
  <si>
    <t>CORONEL CISNEROS SANTIAGO GABRIEL</t>
  </si>
  <si>
    <t>diana.lascano@udla.edu.ec</t>
  </si>
  <si>
    <t>LASCANO LOZADA DIANA CAROLINA</t>
  </si>
  <si>
    <t>veronica.montero@udla.edu.ec</t>
  </si>
  <si>
    <t>MONTERO ALARCON VERONICA DE LOURDES</t>
  </si>
  <si>
    <t>maria.viteri.arregui@udla.edu.ec</t>
  </si>
  <si>
    <t>VITERI ARREGUI MARIA ISABEL</t>
  </si>
  <si>
    <t>alexis.zapata@udla.edu.ec</t>
  </si>
  <si>
    <t>ZAPATA ESQUIVEL ALEXIS DAVID</t>
  </si>
  <si>
    <t>lenin.pazmino.bravo@udla.edu.ec</t>
  </si>
  <si>
    <t>PAZMIÑO BRAVO LENIN GEOVANNY</t>
  </si>
  <si>
    <t>mauricio.lopez@udla.edu.ec</t>
  </si>
  <si>
    <t>LOPEZ ACOSTA MAURICIO ARTURO</t>
  </si>
  <si>
    <t>wilson.tapia.hernandez@udla.edu.ec</t>
  </si>
  <si>
    <t>TAPIA HERNANDEZ WILSON FABIAN</t>
  </si>
  <si>
    <t>renan.mena@udla.edu.ec</t>
  </si>
  <si>
    <t>MENA PEREZ RENAN PATRICIO</t>
  </si>
  <si>
    <t>nataly.pacheco@udla.edu.ec</t>
  </si>
  <si>
    <t>PACHECO SERRANO NATALY ROSARIO</t>
  </si>
  <si>
    <t>enrique.santillan@udla.edu.ec</t>
  </si>
  <si>
    <t>SANTILLAN CALLE SEGUNDO EDMUNDO ENRIQUE</t>
  </si>
  <si>
    <t>santiago.mosquera@udla.edu.ec</t>
  </si>
  <si>
    <t>MOSQUERA ALCOCER SANTIAGO JOSE</t>
  </si>
  <si>
    <t>edison.fonseca@udla.edu.ec</t>
  </si>
  <si>
    <t>FONSECA GARCES EDISON ALONSO</t>
  </si>
  <si>
    <t>marcelo.filian@udla.edu.ec</t>
  </si>
  <si>
    <t>FILIAN NARVAEZ MARCELO RICARDO</t>
  </si>
  <si>
    <t>jorge.davalos.garcia@udla.edu.ec</t>
  </si>
  <si>
    <t>DAVALOS GARCIA JORGE ALBERTO</t>
  </si>
  <si>
    <t>diego.machado@udla.edu.ec</t>
  </si>
  <si>
    <t>MACHADO ORTIZ DIEGO MAURICIO</t>
  </si>
  <si>
    <t>cristian.caiza.asitimbay@udla.edu.ec</t>
  </si>
  <si>
    <t>CAIZA ASITIMBAY CRISTIAN RAUL</t>
  </si>
  <si>
    <t>maria.andrade.manzano@udla.edu.ec</t>
  </si>
  <si>
    <t>ANDRADE MANZANO MARIA BELEN</t>
  </si>
  <si>
    <t>silvana.santander@udla.edu.ec</t>
  </si>
  <si>
    <t>SANTANDER PARRA SILVANA HIPATIA</t>
  </si>
  <si>
    <t>nory.gonzalez@udla.edu.ec</t>
  </si>
  <si>
    <t>GONZALEZ ROMERO NORY PAOLA</t>
  </si>
  <si>
    <t>diana.gonzalez.guseva@udla.edu.ec</t>
  </si>
  <si>
    <t>GONZALEZ GUSEVA DIANA EKATHERINE</t>
  </si>
  <si>
    <t>jonathan.farias@udla.edu.ec</t>
  </si>
  <si>
    <t>FARIAS GOYO JONATHAN GILBERTO</t>
  </si>
  <si>
    <t>susana.lisken@udla.edu.ec</t>
  </si>
  <si>
    <t>LISKEN CARRION SUSANA MARIA</t>
  </si>
  <si>
    <t>juan.gambarrotti@udla.edu.ec</t>
  </si>
  <si>
    <t>GAMBARROTTI RODRIGUEZ JUAN BERNARD</t>
  </si>
  <si>
    <t>carlos.bambino@udla.edu.ec</t>
  </si>
  <si>
    <t>BAMBINO CONTRERAS CARLOS JEAMPIERO</t>
  </si>
  <si>
    <t>alejandro.samaniego@udla.edu.ec</t>
  </si>
  <si>
    <t>SAMANIEGO WAGNER ALEJANDRO</t>
  </si>
  <si>
    <t>matias.murtagh@udla.edu.ec</t>
  </si>
  <si>
    <t>MURTAGH FIORAVANTI MATIAS</t>
  </si>
  <si>
    <t>jose.escobar.maldonado@udla.edu.ec</t>
  </si>
  <si>
    <t>ESCOBAR MALDONADO BYRON JOSE</t>
  </si>
  <si>
    <t>albeley.rodriguez@udla.edu.ec</t>
  </si>
  <si>
    <t>RODRIGUEZ BENCOMO ALBELEY BEATRIZ</t>
  </si>
  <si>
    <t>gabriela.vizuete@udla.edu.ec</t>
  </si>
  <si>
    <t>VIZUETE FIALLOS GABRIELA ELENA</t>
  </si>
  <si>
    <t>alvaro.flores.carrera@udla.edu.ec</t>
  </si>
  <si>
    <t>FLORES CARRERA ALVARO JAVIER</t>
  </si>
  <si>
    <t>lenin.navarro@udla.edu.ec</t>
  </si>
  <si>
    <t>NAVARRO MORENO LENIN</t>
  </si>
  <si>
    <t>ricardo.gonzalez.quintero@udla.edu.ec</t>
  </si>
  <si>
    <t>GONZALEZ QUINTERO RICARDO MANUEL</t>
  </si>
  <si>
    <t>andres.rodriguez.estrada@udla.edu.ec</t>
  </si>
  <si>
    <t>RODRIGUEZ ESTRADA ANDRES DAVID</t>
  </si>
  <si>
    <t>katelyn.troutman@udla.edu.ec</t>
  </si>
  <si>
    <t>TROUTMAN KATELYN ELIZABETH</t>
  </si>
  <si>
    <t>jorge.mancero@udla.edu.ec</t>
  </si>
  <si>
    <t>MANCERO ESPINOZA JORGE DANIEL</t>
  </si>
  <si>
    <t>gabriel.suarez@udla.edu.ec</t>
  </si>
  <si>
    <t>SUAREZ MONCAYO GABRIEL ANTONIO</t>
  </si>
  <si>
    <t>michael.valdivieso@udla.edu.ec</t>
  </si>
  <si>
    <t>VALDIVIESO MUÑOZ MICHAEL ANDRES</t>
  </si>
  <si>
    <t>ivonne.garces@udla.edu.ec</t>
  </si>
  <si>
    <t>GARCES GUTIERREZ IVONNE LILIANA</t>
  </si>
  <si>
    <t>lucia.cabascango@udla.edu.ec</t>
  </si>
  <si>
    <t>CABASCANGO MARTINEZ LUCIA VANESSA</t>
  </si>
  <si>
    <t>maria.dobronskyalvarez@udla.edu.ec</t>
  </si>
  <si>
    <t>DOBRONSKY ALVAREZ MARIA FERNANDA</t>
  </si>
  <si>
    <t>elizabeth.gomez.vega@udla.edu.ec</t>
  </si>
  <si>
    <t>GOMEZ VEGA ELIZABETH</t>
  </si>
  <si>
    <t>diego.bonilla.urbina@udla.edu.ec</t>
  </si>
  <si>
    <t>BONILLA URBINA DIEGO JULIAN</t>
  </si>
  <si>
    <t>andres.lasso@udla.edu.ec</t>
  </si>
  <si>
    <t>LASSO RUALES ANDRES FERNANDO</t>
  </si>
  <si>
    <t>maria.zuniga.cruz@udla.edu.ec</t>
  </si>
  <si>
    <t>ZUÑIGA CRUZ MARIA NATALIA</t>
  </si>
  <si>
    <t>jesus.salas@udla.edu.ec</t>
  </si>
  <si>
    <t>SALAS BETIN JESUS DAVID</t>
  </si>
  <si>
    <t>lorena.balseca@udla.edu.ec</t>
  </si>
  <si>
    <t>BALSECA CORDOVA LORENA</t>
  </si>
  <si>
    <t>carol.lopez@udla.edu.ec</t>
  </si>
  <si>
    <t>LOPEZ PAZMIÑO CAROL LIZETTE</t>
  </si>
  <si>
    <t>mario.alvaracin@udla.edu.ec</t>
  </si>
  <si>
    <t>ALVARACIN PAULA MARIO EDUARDO</t>
  </si>
  <si>
    <t>tatiana.jaramillo@udla.edu.ec</t>
  </si>
  <si>
    <t>JARAMILLO VIVANCO TATIANA SOFIA</t>
  </si>
  <si>
    <t>marcelo.toro@udla.edu.ec</t>
  </si>
  <si>
    <t>TORO ARIAS MARCELO JOAQUIN</t>
  </si>
  <si>
    <t>xavier.zambonin@udla.edu.ec</t>
  </si>
  <si>
    <t>ZAMBONINO BASTIDAS XAVIER</t>
  </si>
  <si>
    <t>jose.delgado.vega@udla.edu.ec</t>
  </si>
  <si>
    <t>DELGADO VEGA JOSE</t>
  </si>
  <si>
    <t>dennis.lopez@udla.edu.ec</t>
  </si>
  <si>
    <t>LOPEZ NARANJO DENNIS FABRICIO</t>
  </si>
  <si>
    <t>pamela.morales.vela@udla.edu.ec</t>
  </si>
  <si>
    <t>MORALES VELA PAMELA MARISOL</t>
  </si>
  <si>
    <t>nathalie.chauvin@udla.edu.ec</t>
  </si>
  <si>
    <t>CHAUVIN ANDRADE NATHALIE</t>
  </si>
  <si>
    <t>andrea.sarango.povea@udla.edu.ec</t>
  </si>
  <si>
    <t>SARANGO POVEA ANDREA CAROLINA</t>
  </si>
  <si>
    <t>hugo.ordonez@udla.edu.ec</t>
  </si>
  <si>
    <t>ORDOÑEZ SUAREZ HUGO ANDRES</t>
  </si>
  <si>
    <t>esteban.naranjo.palacios@udla.edu.ec</t>
  </si>
  <si>
    <t>NARANJO PALACIOS ESTEBAN JAVIER</t>
  </si>
  <si>
    <t>daniel.cuty@udla.edu.ec</t>
  </si>
  <si>
    <t>CUTY NINAHUALPA DANIEL GIOVANNY</t>
  </si>
  <si>
    <t>paulina.simon@udla.edu.ec</t>
  </si>
  <si>
    <t>SIMON TORRES PAULINA ANDREA</t>
  </si>
  <si>
    <t>mirella.lafebre@udla.edu.ec</t>
  </si>
  <si>
    <t>LAFEBRE CARDENAS MIRELLA DOLORES</t>
  </si>
  <si>
    <t>juan.tohme@udla.edu.ec</t>
  </si>
  <si>
    <t>TOHME SUSSMANN JUAN JOSE</t>
  </si>
  <si>
    <t>dayana.leon@udla.edu.ec</t>
  </si>
  <si>
    <t>LEÓN FRANCO DAYANA LITZ</t>
  </si>
  <si>
    <t>santiago.jaramillo.proano@udla.edu.ec</t>
  </si>
  <si>
    <t>JARAMILLO PROAÑO SANTIAGO FELIPE</t>
  </si>
  <si>
    <t>marco.morales.flores@udla.edu.ec</t>
  </si>
  <si>
    <t>MORALES FLORES MARCO SANTIAGO</t>
  </si>
  <si>
    <t>fabian.olivo@udla.edu.ec</t>
  </si>
  <si>
    <t>OLIVO PALMA FABIAN RAMIRO</t>
  </si>
  <si>
    <t>drichelmo.tamayo@udla.edu.ec</t>
  </si>
  <si>
    <t>TAMAYO LEON DRICHELMO ALEJANDRO</t>
  </si>
  <si>
    <t>jaime.ortega.pereira@udla.edu.ec</t>
  </si>
  <si>
    <t>ORTEGA PEREIRA JAIME RODER</t>
  </si>
  <si>
    <t>maria.cabrera.trelles@udla.edu.ec</t>
  </si>
  <si>
    <t>CABRERA TRELLES MARIA GABRIELA</t>
  </si>
  <si>
    <t>jenny.ordonez@udla.edu.ec</t>
  </si>
  <si>
    <t>ORDOÑEZ BARRAGAN JENNY CRISTINA</t>
  </si>
  <si>
    <t>vladimir.valenzuela.astudillo@udla.edu.ec</t>
  </si>
  <si>
    <t>VALENZUELA ASTUDILLO VLADIMIR OSWALDO</t>
  </si>
  <si>
    <t>byronivan.rodriguez@udla.edu.ec</t>
  </si>
  <si>
    <t>RODRÍGUEZ ROCHA BYRON IVÁN</t>
  </si>
  <si>
    <t>benjamin.rivas@udla.edu.ec</t>
  </si>
  <si>
    <t>RIVAS GODOY BENJAMIN PATRICIO</t>
  </si>
  <si>
    <t>francisco.jativa@udla.edu.ec</t>
  </si>
  <si>
    <t>JATIVA YANEZ FRANCISCO JOSE</t>
  </si>
  <si>
    <t>carlos.espin.arias@udla.edu.ec</t>
  </si>
  <si>
    <t>ESPIN ARIAS CARLOS ALFONSO</t>
  </si>
  <si>
    <t>yonny.tamay@udla.edu.ec</t>
  </si>
  <si>
    <t>TAMAY MONTERO YONNY CECILIA</t>
  </si>
  <si>
    <t>pablo.herrera.marvit@udla.edu.ec</t>
  </si>
  <si>
    <t>HERRERA MARVIT PABLO XAVIER</t>
  </si>
  <si>
    <t>luis.torres.cobo@udla.edu.ec</t>
  </si>
  <si>
    <t>TORRES COBO LUIS ESTEBAN</t>
  </si>
  <si>
    <t>elvia.paillacho@udla.edu.ec</t>
  </si>
  <si>
    <t>PAILLACHO AINGLA ELVIA PATRICIA</t>
  </si>
  <si>
    <t>alba.lema@udla.edu.ec</t>
  </si>
  <si>
    <t>LEMA TABANGO ALBA VANESSA</t>
  </si>
  <si>
    <t>maria.noboa.sevilla@udla.edu.ec</t>
  </si>
  <si>
    <t>NOBOA SEVILLA MARIA BELEN</t>
  </si>
  <si>
    <t>karina.falconi@udla.edu.ec</t>
  </si>
  <si>
    <t>FALCONI AUSAY KARINA DEL ROCIO</t>
  </si>
  <si>
    <t>maria.jara.rivera@udla.edu.ec</t>
  </si>
  <si>
    <t>JARA RIVERA MARIA BERNARDA</t>
  </si>
  <si>
    <t>cesar.tamayo@udla.edu.ec</t>
  </si>
  <si>
    <t>TAMAYO HERRERA CESAR AUGUSTO</t>
  </si>
  <si>
    <t>vinicio.arias@udla.edu.ec</t>
  </si>
  <si>
    <t>ARIAS PAEZ VINICIO XAVIER</t>
  </si>
  <si>
    <t>raquel.escobar@udla.edu.ec</t>
  </si>
  <si>
    <t>ESCOBAR GUEVARA RAQUEL DE LOURDES</t>
  </si>
  <si>
    <t>yecenia.carrillo@udla.edu.ec</t>
  </si>
  <si>
    <t>CARRILLO AZUERO YECENIA ALEXANDRA</t>
  </si>
  <si>
    <t>ana.pozo.delacadena@udla.edu.ec</t>
  </si>
  <si>
    <t>POZO DE LA CADENA ANA GABRELA</t>
  </si>
  <si>
    <t>daniela.chacon@udla.edu.ec</t>
  </si>
  <si>
    <t>CHACON ARIAS DANIELA FERNANDA</t>
  </si>
  <si>
    <t>henry.yepez@udla.edu.ec</t>
  </si>
  <si>
    <t>YEPEZ ALMEIDA HENRY GUSTAVO</t>
  </si>
  <si>
    <t>oscar.aizaga@udla.edu.ec</t>
  </si>
  <si>
    <t>AIZAGA ROMERO OSCAR FABIAN</t>
  </si>
  <si>
    <t>francisca.barros@udla.edu.ec</t>
  </si>
  <si>
    <t>BARROS LEON FRANCISCA</t>
  </si>
  <si>
    <t>daniela.villacres.meza@udla.edu.ec</t>
  </si>
  <si>
    <t>VILLACRES MEZA DANIELA CAROLINA</t>
  </si>
  <si>
    <t>valeria.sangoquiza@udla.edu.ec</t>
  </si>
  <si>
    <t>SANGOQUIZA NACIMBA VALERIA ELIZABETH</t>
  </si>
  <si>
    <t>nicole.george@udla.edu.ec</t>
  </si>
  <si>
    <t>GEORGE ALVEAR NICOLE PAULINE</t>
  </si>
  <si>
    <t>mario.calderon.calle@udla.edu.ec</t>
  </si>
  <si>
    <t>CALDERON CALLE MARIO ESTEBAN</t>
  </si>
  <si>
    <t>martha.perez@udla.edu.ec</t>
  </si>
  <si>
    <t>PEREZ GRANJA MARTHA CECILIA</t>
  </si>
  <si>
    <t>marcelo.salazar.ron@udla.edu.ec</t>
  </si>
  <si>
    <t>SALAZAR RON MARCELO TRAJANO</t>
  </si>
  <si>
    <t>andres.salas.aguilar@udla.edu.ec</t>
  </si>
  <si>
    <t>SALAS AGUILAR ANDRES ALEXANDER</t>
  </si>
  <si>
    <t>martha.ortiz@udla.edu.ec</t>
  </si>
  <si>
    <t>ORTIZ MANCERO MARTHA ELINA</t>
  </si>
  <si>
    <t>maria.mejia.yepez@udla.edu.ec</t>
  </si>
  <si>
    <t>MEJIA YEPEZ MARIA FERNANDA</t>
  </si>
  <si>
    <t>ivan.mino@udla.edu.ec</t>
  </si>
  <si>
    <t>MIÑO AYALA IVAN RODRIGO</t>
  </si>
  <si>
    <t>karina.barragan@udla.edu.ec</t>
  </si>
  <si>
    <t>BARRAGAN LARCO KARINA ELIZABETH</t>
  </si>
  <si>
    <t>daniel.godoy@udla.edu.ec</t>
  </si>
  <si>
    <t>GODOY ROMO DANIEL FERNANDO</t>
  </si>
  <si>
    <t>gina.hernandez.brito@udla.edu.ec</t>
  </si>
  <si>
    <t>HERNANDEZ BRITO GINA PATRICIA</t>
  </si>
  <si>
    <t>diego.burbano.enriquez@udla.edu.ec</t>
  </si>
  <si>
    <t>BURBANO ENRIQUEZ DIEGO ROLANDO</t>
  </si>
  <si>
    <t>paul.acevedo@udla.edu.ec</t>
  </si>
  <si>
    <t>ACEVEDO TAPIA PAUL ANDRES</t>
  </si>
  <si>
    <t>sharon.meza@udla.edu.ec</t>
  </si>
  <si>
    <t>MEZA ROLDAN SHARON NATALY</t>
  </si>
  <si>
    <t>byron.jaramillo.vinueza@udla.edu.ec</t>
  </si>
  <si>
    <t>JARAMILLO VINUEZA BYRON ORLANDO</t>
  </si>
  <si>
    <t>diego.cazar.baquero@udla.edu.ec</t>
  </si>
  <si>
    <t>CAZAR BAQUERO DIEGO ERNESTO</t>
  </si>
  <si>
    <t>christian.villalba@udla.edu.ec</t>
  </si>
  <si>
    <t>VILLALBA JARAMILLO CHRISTIAN DAVID</t>
  </si>
  <si>
    <t>daniel.falconi@udla.edu.ec</t>
  </si>
  <si>
    <t>FALCONI HEREDIA DANIEL ROBERTO</t>
  </si>
  <si>
    <t>andrea.calle.mendoza@udla.edu.ec</t>
  </si>
  <si>
    <t>CALLE MENDOZA ANDREA PAOLA</t>
  </si>
  <si>
    <t>pablo.cacuango@udla.edu.ec</t>
  </si>
  <si>
    <t>CACUANGO MERINO PABLO DAVID</t>
  </si>
  <si>
    <t>judith.cobo@udla.edu.ec</t>
  </si>
  <si>
    <t>COBO SISLEMA JUDITH ESTHER</t>
  </si>
  <si>
    <t>gonzalo.revelo@udla.edu.ec</t>
  </si>
  <si>
    <t>REVELO RON GONZALO OSWALDO</t>
  </si>
  <si>
    <t>marina.jaramillo@udla.edu.ec</t>
  </si>
  <si>
    <t>JARAMILLO GALARRAGA MARINA ALEXANDRA</t>
  </si>
  <si>
    <t>karol.benitez@udla.edu.ec</t>
  </si>
  <si>
    <t>BENITEZ BURBANO KAROL NATALIA</t>
  </si>
  <si>
    <t>andrea.rodas@udla.edu.ec</t>
  </si>
  <si>
    <t>RODAS BUENAÑO ANDREA CAROLINA</t>
  </si>
  <si>
    <t>pablo.granja.mendoza@udla.edu.ec</t>
  </si>
  <si>
    <t>GRANJA MENDOZA PABLO RENATO</t>
  </si>
  <si>
    <t>david.cordero.heredia@udla.edu.ec</t>
  </si>
  <si>
    <t>CORDERO HEREDIA DAVID ALBERTO</t>
  </si>
  <si>
    <t>gustavo.salazar.chacon@udla.edu.ec</t>
  </si>
  <si>
    <t>SALAZAR CHACON GUSTAVO DAVID</t>
  </si>
  <si>
    <t>maria.lopez.cobos@udla.edu.ec</t>
  </si>
  <si>
    <t>LOPEZ COBOS MARIA ELENA</t>
  </si>
  <si>
    <t>estela.teran@udla.edu.ec</t>
  </si>
  <si>
    <t>TERAN PARRAL ESTELA ISABEL</t>
  </si>
  <si>
    <t>mariabelen.endara@udla.edu.ec</t>
  </si>
  <si>
    <t>ENDARA ALTAMIRANO MARIA BELEN BELEN</t>
  </si>
  <si>
    <t>roberto.andrade.paredes@udla.edu.ec</t>
  </si>
  <si>
    <t>ANDRADE PAREDES ROBERTO OMAR</t>
  </si>
  <si>
    <t>celia.rosero@udla.edu.ec</t>
  </si>
  <si>
    <t>ROSERO ARBOLEDA CELIA KATHERINE</t>
  </si>
  <si>
    <t>andrea.gallegos.andrade@udla.edu.ec</t>
  </si>
  <si>
    <t>GALLEGOS ANDRADE ANDREA CRISTINA</t>
  </si>
  <si>
    <t>jeaneth.montenegro@udla.edu.ec</t>
  </si>
  <si>
    <t>MONTENEGRO VILLAVICENCIO JEANETH ALEXANDRA</t>
  </si>
  <si>
    <t>elena.jarrin@udla.edu.ec</t>
  </si>
  <si>
    <t>JARRIN PAREDES ELENA GABRIELA</t>
  </si>
  <si>
    <t>michael.solah@udla.edu.ec</t>
  </si>
  <si>
    <t>SOLAH GOUGH MICHAEL ESTEBAN</t>
  </si>
  <si>
    <t>giovanni.escorza@udla.edu.ec</t>
  </si>
  <si>
    <t>ESCORZA VELEZ GIOVANNI ALEJANDRO</t>
  </si>
  <si>
    <t>elsy.rosero@udla.edu.ec</t>
  </si>
  <si>
    <t>ROSERO SANTAMARIA ELSY DOLORES</t>
  </si>
  <si>
    <t>maria.larrea.flores@udla.edu.ec</t>
  </si>
  <si>
    <t>LARREA FLORES MARÍA ZULEICA</t>
  </si>
  <si>
    <t>roberto.ordonez@udla.edu.ec</t>
  </si>
  <si>
    <t>ORDOÑEZ ARAQUE ROBERTO HUGO</t>
  </si>
  <si>
    <t>glenda.vinamagua@udla.edu.ec</t>
  </si>
  <si>
    <t>VIÑAMAGUA QUEZADA GLENDA MARLENE</t>
  </si>
  <si>
    <t>william.yugsan@udla.edu.ec</t>
  </si>
  <si>
    <t>YUGSAN GOMEZ WILLIAM EDUARDO</t>
  </si>
  <si>
    <t>maria.goetschel@udla.edu.ec</t>
  </si>
  <si>
    <t>GOETSCHEL GOMEZ MARIA LORENA</t>
  </si>
  <si>
    <t>gonzalo.ordonez@udla.edu.ec</t>
  </si>
  <si>
    <t>ORDOÑEZ REVELO GONZALO JAVIER</t>
  </si>
  <si>
    <t>jose.altamirano.valladares@udla.edu.ec</t>
  </si>
  <si>
    <t>ALTAMIRANO VALLADARES JOSE ALBERTO</t>
  </si>
  <si>
    <t>daniela.mullo@udla.edu.ec</t>
  </si>
  <si>
    <t>MULLO LEIVA DANIELA BERENICE</t>
  </si>
  <si>
    <t>david.landazuri.ludena@udla.edu.ec</t>
  </si>
  <si>
    <t>LANDAZURI LUDEÑA DAVID ENRIQUE</t>
  </si>
  <si>
    <t>juan.rojas.vieira@udla.edu.ec</t>
  </si>
  <si>
    <t>ROJAS VIEIRA JUAN PABLO</t>
  </si>
  <si>
    <t>ivonne.gaibor@udla.edu.ec</t>
  </si>
  <si>
    <t>GAIBOR VITERI IVONNE ALEXANDRA</t>
  </si>
  <si>
    <t>raquel.martinez@udla.edu.ec</t>
  </si>
  <si>
    <t>MARTINEZ PEREZ RAQUEL ESTEFANIA</t>
  </si>
  <si>
    <t>diana.carrera.haro@udla.edu.ec</t>
  </si>
  <si>
    <t>CARRERA HARO DIANA VALERIA</t>
  </si>
  <si>
    <t>gloria.sandoval@udla.edu.ec</t>
  </si>
  <si>
    <t>SANDOVAL VELASQUEZ GLORIA GABRIELA</t>
  </si>
  <si>
    <t>sebastian.naranjo@udla.edu.ec</t>
  </si>
  <si>
    <t>NARANJO CARDENAS SEBASTIAN</t>
  </si>
  <si>
    <t>wagner.fierro@udla.edu.ec</t>
  </si>
  <si>
    <t>FIERRO ESPINOSA WAGNER NAPOLEON</t>
  </si>
  <si>
    <t>gabriela.gualpa@udla.edu.ec</t>
  </si>
  <si>
    <t>GUALPA JACOME GABRIELA GIOCONDA</t>
  </si>
  <si>
    <t>jaime.llumiquinga@udla.edu.ec</t>
  </si>
  <si>
    <t>LLUMIQUINGA VEINTIMILLA JAIME GABRIEL</t>
  </si>
  <si>
    <t>sara.guerra@udla.edu.ec</t>
  </si>
  <si>
    <t>GUERRA ULLOA SARA ALEJANDRA</t>
  </si>
  <si>
    <t>hugo.aucancela@udla.edu.ec</t>
  </si>
  <si>
    <t>AUCANCELA VALLEJO HUGO ANIBAL</t>
  </si>
  <si>
    <t>AM813277</t>
  </si>
  <si>
    <t>mario.arevalo@udla.edu.ec</t>
  </si>
  <si>
    <t>AREVALO GUARNIZO MARIO ARMANDO</t>
  </si>
  <si>
    <t>diego.medina.valarezo@udla.edu.ec</t>
  </si>
  <si>
    <t>MEDINA VALAREZO DIEGO XAVIER</t>
  </si>
  <si>
    <t>jorge.cardenas.monar@udla.edu.ec</t>
  </si>
  <si>
    <t>CARDENAS MONAR JORGE LUIS</t>
  </si>
  <si>
    <t>juan.illescas@udla.edu.ec</t>
  </si>
  <si>
    <t>ILLESCAS TITUAÑA JUAN DIEGO</t>
  </si>
  <si>
    <t>amalia.cardenas@udla.edu.ec</t>
  </si>
  <si>
    <t>CARDENAS REYES AMALIA TRINIDAD</t>
  </si>
  <si>
    <t>luz.manzano@udla.edu.ec</t>
  </si>
  <si>
    <t>MANZANO GAVILANEZ LUZ CELINA</t>
  </si>
  <si>
    <t>manuel.diaz@udla.edu.ec</t>
  </si>
  <si>
    <t>DIAZ AREVALO MANUEL GUSTAVO</t>
  </si>
  <si>
    <t>sofia.vallejo.guerrero@udla.edu.ec</t>
  </si>
  <si>
    <t>VALLEJO GUERRERO SOFIA EMILIA</t>
  </si>
  <si>
    <t>ingrid.ponce@udla.edu.ec</t>
  </si>
  <si>
    <t>PONCE STRENGE INGRID DANIELA</t>
  </si>
  <si>
    <t>carlos.chapalbay@udla.edu.ec</t>
  </si>
  <si>
    <t>CHAPALBAY AYALA CARLOS AGUSTIN</t>
  </si>
  <si>
    <t>mariya.melnychuk@udla.edu.ec</t>
  </si>
  <si>
    <t>MELNYCHUK MARIYA</t>
  </si>
  <si>
    <t>lidia.sarabia@udla.edu.ec</t>
  </si>
  <si>
    <t>SARABIA LOPEZ LIDIA YASMIN</t>
  </si>
  <si>
    <t>freddy.coronel@udla.edu.ec</t>
  </si>
  <si>
    <t>CORONEL PINEDA FREDDY MAURICIO</t>
  </si>
  <si>
    <t>maria.trujillo.guerrero@udla.edu.ec</t>
  </si>
  <si>
    <t>TRUJILLO GUERRERO MARIA FERNANDA</t>
  </si>
  <si>
    <t>jose.roman.vasquez@udla.edu.ec</t>
  </si>
  <si>
    <t>ROMAN VASQUEZ JOSE LUIS</t>
  </si>
  <si>
    <t>pablo.pons@udla.edu.ec</t>
  </si>
  <si>
    <t>PONS PAEZ PABLO SEBASTIAN</t>
  </si>
  <si>
    <t>karla.betancourth@udla.edu.ec</t>
  </si>
  <si>
    <t>BETANCOURTH MOSCOSO KARLA DANIELA</t>
  </si>
  <si>
    <t>franciscoesteban.andrade@udla.edu.ec</t>
  </si>
  <si>
    <t>ANDRADE RODAS FRANCISCO ESTEBAN</t>
  </si>
  <si>
    <t>aldo.salinas@udla.edu.ec</t>
  </si>
  <si>
    <t>SALINAS APONTE ALDO MARLON</t>
  </si>
  <si>
    <t>ana.proano.rodriguez@udla.edu.ec</t>
  </si>
  <si>
    <t>PROAÑO RODRIGUEZ ANA MISHEL</t>
  </si>
  <si>
    <t>allen.panchana@udla.edu.ec</t>
  </si>
  <si>
    <t>PANCHANA MACAY ALLEN JAVIER</t>
  </si>
  <si>
    <t>leonardo.intriago@udla.edu.ec</t>
  </si>
  <si>
    <t>INTRIAGO SOLORZANO LEONARDO DANTE</t>
  </si>
  <si>
    <t>ricardo.llamosa@udla.edu.ec</t>
  </si>
  <si>
    <t>LLAMOSA VILLALBA RICARDO</t>
  </si>
  <si>
    <t>vinicio.barzallo@udla.edu.ec</t>
  </si>
  <si>
    <t>BARZALLO SARDI VINICIO EGIDIO</t>
  </si>
  <si>
    <t>hugo.banda@udla.edu.ec</t>
  </si>
  <si>
    <t>BANDA GAMBOA HUGO ARCESIO</t>
  </si>
  <si>
    <t>francisco.espin.zapata@udla.edu.ec</t>
  </si>
  <si>
    <t>ESPIN ZAPATA FRANCISCO PATRICIO</t>
  </si>
  <si>
    <t>fabian.eguez@udla.edu.ec</t>
  </si>
  <si>
    <t>EGUEZ PAEZ FABIAN OSWALDO</t>
  </si>
  <si>
    <t>lidia.romo@udla.edu.ec</t>
  </si>
  <si>
    <t>ROMO PICO LIDIA MARGARITA</t>
  </si>
  <si>
    <t>victor.penaherrera.letort@udla.edu.ec</t>
  </si>
  <si>
    <t>PEÑAHERRERA LETORT VICTOR MANUEL</t>
  </si>
  <si>
    <t>mauricio.ullrich@udla.edu.ec</t>
  </si>
  <si>
    <t>ULLRICH REASCOS MAURICIO</t>
  </si>
  <si>
    <t>cesar.suarez.torres@udla.edu.ec</t>
  </si>
  <si>
    <t>SUAREZ TORRES CESAR EDISON</t>
  </si>
  <si>
    <t>francisco.valencia.recalde@udla.edu.ec</t>
  </si>
  <si>
    <t>VALENCIA RECALDE FRANCISCO EDUARDO</t>
  </si>
  <si>
    <t>pablo.vasquez.quiroz@udla.edu.ec</t>
  </si>
  <si>
    <t>VASQUEZ QUIROZ PABLO TIBERIO</t>
  </si>
  <si>
    <t>bolivar.delatorre@udla.edu.ec</t>
  </si>
  <si>
    <t>DE LA TORRE TULCANAZA BOLIVAR ERNESTO</t>
  </si>
  <si>
    <t>yolanda.guerra@udla.edu.ec</t>
  </si>
  <si>
    <t>GUERRA MENDOZA YOLANDA AZUCENA DEL CARMEN</t>
  </si>
  <si>
    <t>daniel.montalvo.figueroa@udla.edu.ec</t>
  </si>
  <si>
    <t>MONTALVO FIGUEROA DANIEL ANTONIO</t>
  </si>
  <si>
    <t>carlos.proano.jaramillo@udla.edu.ec</t>
  </si>
  <si>
    <t>PROAÑO JARAMILLO CARLOS ANDRES</t>
  </si>
  <si>
    <t>gricelda.salinas@udla.edu.ec</t>
  </si>
  <si>
    <t>SALINAS ALVARADO GRICELDA MATILDE</t>
  </si>
  <si>
    <t>fausto.pazmino.orellana@udla.edu.ec</t>
  </si>
  <si>
    <t>PAZMIÑO ORELLANA FAUSTO XAVIER</t>
  </si>
  <si>
    <t>santiago.cartagena@udla.edu.ec</t>
  </si>
  <si>
    <t>CARTAGENA DE LA CUEVA SANTIAGO</t>
  </si>
  <si>
    <t>christian.espinosa.baquero@udla.edu.ec</t>
  </si>
  <si>
    <t>ESPINOSA BAQUERO CHRISTIAN LUIS</t>
  </si>
  <si>
    <t>mauricio.rojas@udla.edu.ec</t>
  </si>
  <si>
    <t>ROJAS DAVALOS MAURICIO HERNAN</t>
  </si>
  <si>
    <t>francisco.vizcaino.zurita@udla.edu.ec</t>
  </si>
  <si>
    <t>VIZCAINO ZURITA FRANCISCO XAVIER</t>
  </si>
  <si>
    <t>carlos.velasco@udla.edu.ec</t>
  </si>
  <si>
    <t>VELASCO PUGA CARLOS ANDRES</t>
  </si>
  <si>
    <t>sonia.munoz@udla.edu.ec</t>
  </si>
  <si>
    <t>MUNOZ SOLANO SONIA MARITZA</t>
  </si>
  <si>
    <t>edgar.alvarez@udla.edu.ec</t>
  </si>
  <si>
    <t>ALVAREZ CALVACHI EDGAR RAUL</t>
  </si>
  <si>
    <t>diego.ramirez.marquez@udla.edu.ec</t>
  </si>
  <si>
    <t>RAMIREZ MARQUEZ DIEGO ALEJANDRO</t>
  </si>
  <si>
    <t>rodrigo.hallo@udla.edu.ec</t>
  </si>
  <si>
    <t>HALLO ALVEAR RODRIGO FERNANDO</t>
  </si>
  <si>
    <t>volter.gomez.sanmartin@udla.edu.ec</t>
  </si>
  <si>
    <t>GÓMEZ SAN MARTÍN VOLTER ALEXANDER</t>
  </si>
  <si>
    <t>marco.arias@udla.edu.ec</t>
  </si>
  <si>
    <t>ARIAS BARRENO MARCO VINICIO</t>
  </si>
  <si>
    <t>lunix.ortiz@udla.edu.ec</t>
  </si>
  <si>
    <t>ORTIZ GUAMANCELA LUNIX EFREN</t>
  </si>
  <si>
    <t>washington.rodriguez.montero@udla.edu.ec</t>
  </si>
  <si>
    <t>RODRIGUEZ MONTERO WASHINGTON EDUARDO</t>
  </si>
  <si>
    <t>santiago.palacios.rodriguez@udla.edu.ec</t>
  </si>
  <si>
    <t>PALACIOS RODRIGUEZ SANTIAGO FERNANDO</t>
  </si>
  <si>
    <t>cesar.perez.pazmino@udla.edu.ec</t>
  </si>
  <si>
    <t>PEREZ PAZMIÑO CESAR RENAN</t>
  </si>
  <si>
    <t>maria.enriquez.cruz@udla.edu.ec</t>
  </si>
  <si>
    <t>ENRIQUEZ CRUZ MARIA JOSE</t>
  </si>
  <si>
    <t>ricardo.rosales@udla.edu.ec</t>
  </si>
  <si>
    <t>ROSALES SALVADOR RICARDO PATRICIO</t>
  </si>
  <si>
    <t>alejandro.gonzalez.jofre@udla.edu.ec</t>
  </si>
  <si>
    <t>GONZALEZ JOFRE ALEJANDRO ALFONSO</t>
  </si>
  <si>
    <t>manolo.sangoquiza@udla.edu.ec</t>
  </si>
  <si>
    <t>SANGOQUIZA SOCASI MANOLO GIOVANI</t>
  </si>
  <si>
    <t>christian.hinojosa@udla.edu.ec</t>
  </si>
  <si>
    <t>HINOJOSA GODOY CHRISTIAN ESTUARDO</t>
  </si>
  <si>
    <t>galo.robayo@udla.edu.ec</t>
  </si>
  <si>
    <t>ROBAYO GORDON GALO MATIAS</t>
  </si>
  <si>
    <t>gonzalo.moreano@udla.edu.ec</t>
  </si>
  <si>
    <t>MOREANO CALERO GONZALO XAVIER</t>
  </si>
  <si>
    <t>maria.flores.araque@udla.edu.ec</t>
  </si>
  <si>
    <t>FLORES ARAQUE MARIA ELENA</t>
  </si>
  <si>
    <t>erika.cespedes@udla.edu.ec</t>
  </si>
  <si>
    <t>CESPEDES COUSIN ERIKA CRISTINA</t>
  </si>
  <si>
    <t>maria.moran@udla.edu.ec</t>
  </si>
  <si>
    <t>MORAN BURBANO MARIA DE LOS ANGELES</t>
  </si>
  <si>
    <t>juan.montalvo.larco@udla.edu.ec</t>
  </si>
  <si>
    <t>MONTALVO LARCO JUAN SEBASTIAN</t>
  </si>
  <si>
    <t>gabriel.gonzalez.castro@udla.edu.ec</t>
  </si>
  <si>
    <t>GONZALEZ CASTRO GABRIEL FERNANDO</t>
  </si>
  <si>
    <t>javier.sosa@udla.edu.ec</t>
  </si>
  <si>
    <t>SOSA ZAMBRANO JAVIER ALEJANDRO</t>
  </si>
  <si>
    <t>christian.espinosa.torres@udla.edu.ec</t>
  </si>
  <si>
    <t>ESPINOSA TORRES CHRISTIAN ORLANDO</t>
  </si>
  <si>
    <t>jose.dominguez.loaiza@udla.edu.ec</t>
  </si>
  <si>
    <t>DOMINGUEZ LOAIZA JOSE LUIS</t>
  </si>
  <si>
    <t>paulina.orozco@udla.edu.ec</t>
  </si>
  <si>
    <t>OROZCO TORRES PAULINA ALEXANDRA</t>
  </si>
  <si>
    <t>diego.donoso.vargas@udla.edu.ec</t>
  </si>
  <si>
    <t>DONOSO VARGAS DIEGO JOSE</t>
  </si>
  <si>
    <t>jaime.vinueza@udla.edu.ec</t>
  </si>
  <si>
    <t>VINUEZA TRUJILLO JAIME AUGUSTO</t>
  </si>
  <si>
    <t>pedro.utreras.lopez@udla.edu.ec</t>
  </si>
  <si>
    <t>UTRERAS LOPEZ PEDRO</t>
  </si>
  <si>
    <t>luis.aguirre.Villacis@udla.edu.ec</t>
  </si>
  <si>
    <t>AGUIRRE VILLACIS LUIS MAURICIO</t>
  </si>
  <si>
    <t>jesenia.verdezoto@udla.edu.ec</t>
  </si>
  <si>
    <t>VERDEZOTO CAMACHO JESENIA EDELMIRA</t>
  </si>
  <si>
    <t>rosa.paredes@udla.edu.ec</t>
  </si>
  <si>
    <t>PAREDES COLOMA ROSA CAROLINA</t>
  </si>
  <si>
    <t>carlos.regalado@udla.edu.ec</t>
  </si>
  <si>
    <t>REGALADO MONCAYO CARLOS ANDRES</t>
  </si>
  <si>
    <t>veronica.tobar@udla.edu.ec</t>
  </si>
  <si>
    <t>TOBAR ESTRELLA VERONICA FERNANDA</t>
  </si>
  <si>
    <t>juan.villalva@udla.edu.ec</t>
  </si>
  <si>
    <t>VILLALVA CHAVEZ JUAN PABLO</t>
  </si>
  <si>
    <t>william.encalada@udla.edu.ec</t>
  </si>
  <si>
    <t>ENCALADA ROMERO WILLIAM GIOVANNY</t>
  </si>
  <si>
    <t>darwin.alvarez@udla.edu.ec</t>
  </si>
  <si>
    <t>ALVAREZ PERALTA DARWIN ENRIQUE</t>
  </si>
  <si>
    <t>pamela.ruiz.reascos@udla.edu.ec</t>
  </si>
  <si>
    <t>RUIZ REASCOS PAMELA ELIZABETH</t>
  </si>
  <si>
    <t>edgar.orellana@udla.edu.ec</t>
  </si>
  <si>
    <t>ORELLANA HEREDIA EDGAR BERNARDO</t>
  </si>
  <si>
    <t>maria.reinoso.garcia@udla.edu.ec</t>
  </si>
  <si>
    <t>REINOSO GARCIA MARIA JOSE</t>
  </si>
  <si>
    <t>vanessa.maldonado@udla.edu.ec</t>
  </si>
  <si>
    <t>MALDONADO MUÑOZ VANESSA ALEJANDRA</t>
  </si>
  <si>
    <t>jose.blanco@udla.edu.ec</t>
  </si>
  <si>
    <t>BLANCO JIMENEZ JOSE LUIS</t>
  </si>
  <si>
    <t>henry.castillo.parra@udla.edu.ec</t>
  </si>
  <si>
    <t>CASTILLO PARRA HENRY ANTONIO</t>
  </si>
  <si>
    <t>daniel.delgado@udla.edu.ec</t>
  </si>
  <si>
    <t>DELGADO SOLANO DANIEL ALEJANDRO</t>
  </si>
  <si>
    <t>elio.zambrano@udla.edu.ec</t>
  </si>
  <si>
    <t>ZAMBRANO ROSALES ELIO JOSE</t>
  </si>
  <si>
    <t>swetlana.klassen@udla.edu.ec</t>
  </si>
  <si>
    <t>KLASSEN SWETLANA</t>
  </si>
  <si>
    <t>juan.carrera.robalino@udla.edu.ec</t>
  </si>
  <si>
    <t>CARRERA ROBALINO JUAN FRANCISCO</t>
  </si>
  <si>
    <t>diego.Mejia.carrillo@udla.edu.ec</t>
  </si>
  <si>
    <t>MEJIA CARRILLO DIEGO EFRAIN</t>
  </si>
  <si>
    <t>AAF692544</t>
  </si>
  <si>
    <t>marcelo.manucci@udla.edu.ec</t>
  </si>
  <si>
    <t>MANUCCI MARCELO PABLO</t>
  </si>
  <si>
    <t>joan.costa@udla.edu.ec</t>
  </si>
  <si>
    <t>COSTA JOAN</t>
  </si>
  <si>
    <t>jaime.perez.cadena@udla.edu.ec</t>
  </si>
  <si>
    <t>PEREZ CADENA JAIME OSWALDO</t>
  </si>
  <si>
    <t>jordi.morato@udla.edu.ec</t>
  </si>
  <si>
    <t>MORATO BULLIDO JORDI</t>
  </si>
  <si>
    <t>paul.santacruz@udla.edu.ec</t>
  </si>
  <si>
    <t>SANTACRUZ ESCOBAR PAUL SANTIAGO</t>
  </si>
  <si>
    <t>omar.gomez@udla.edu.ec</t>
  </si>
  <si>
    <t>GOMEZ JARAMILLO OMAR ALEXANDER</t>
  </si>
  <si>
    <t>alfredo.zamudio@udla.edu.ec</t>
  </si>
  <si>
    <t>ZAMUDIO GUTIERREZ ALFREDO MANUEL</t>
  </si>
  <si>
    <t>wladimir.delgado@udla.edu.ec</t>
  </si>
  <si>
    <t>DELGADO CAMPAÑA WLADIMIR SANTIAGO</t>
  </si>
  <si>
    <t>paul.cardenas.roldan@udla.edu.ec</t>
  </si>
  <si>
    <t>CARDENAS ROLDAN PAUL FRANCISCO</t>
  </si>
  <si>
    <t>luis.estrada@udla.edu.ec</t>
  </si>
  <si>
    <t>ESTRADA HEREDIA LUIS PATRICIO</t>
  </si>
  <si>
    <t>gonzalo.davalos@udla.edu.ec</t>
  </si>
  <si>
    <t>DAVALOS CHIRIBOGA GONZALO EDUARDO</t>
  </si>
  <si>
    <t>raul.gutierrez@udla.edu.ec</t>
  </si>
  <si>
    <t>GUTIERREZ ALVAREZ RAUL ERNESTO</t>
  </si>
  <si>
    <t>ricardo.gonzalez.pinos@udla.edu.ec</t>
  </si>
  <si>
    <t>GONZALEZ PINOS RICARDO DAVID</t>
  </si>
  <si>
    <t>camilo.aljure@udla.edu.ec</t>
  </si>
  <si>
    <t>ALJURE SAAB CAMILO ANDRES</t>
  </si>
  <si>
    <t>guillermo.bosovsky@udla.edu.ec</t>
  </si>
  <si>
    <t>BOSOVSKY FAVRE GUILLERMO</t>
  </si>
  <si>
    <t>carlos.bernal@udla.edu.ec</t>
  </si>
  <si>
    <t>BERNAL RODRIGUEZ CARLOS MAURICIO</t>
  </si>
  <si>
    <t>mario.monsalve@udla.edu.ec</t>
  </si>
  <si>
    <t>MONSALVE HAZBON MARIO JAVIER</t>
  </si>
  <si>
    <t>jose.cevallos.salazar@udla.edu.ec</t>
  </si>
  <si>
    <t>CEVALLOS SALAZAR JOSE JULIO</t>
  </si>
  <si>
    <t>lucciana.bolanos@udla.edu.ec</t>
  </si>
  <si>
    <t>BOLAÑOS AREVALO LUCCIANA MARIE</t>
  </si>
  <si>
    <t>leonardo.arevalo@udla.edu.ec</t>
  </si>
  <si>
    <t>AREVALO RIVERA LEONARDO NAPOLEON</t>
  </si>
  <si>
    <t>esteban.echeverria.jaramillo@udla.edu.ec</t>
  </si>
  <si>
    <t>ECHEVERRIA JARAMILLO ESTEBAN GUILLERMO</t>
  </si>
  <si>
    <t>paola.rodriguez.ayala@udla.edu.ec</t>
  </si>
  <si>
    <t>RODRIGUEZ AYALA PAOLA CECILIA</t>
  </si>
  <si>
    <t>AQ970260</t>
  </si>
  <si>
    <t>andres.almanza@udla.edu.ec</t>
  </si>
  <si>
    <t>ALMANZA JUNCO ANDRES RICARDO</t>
  </si>
  <si>
    <t>juan.lopez.molina@udla.edu.ec</t>
  </si>
  <si>
    <t>LOPEZ MOLINA JUAN CARLOS</t>
  </si>
  <si>
    <t>santiago.buitron@udla.edu.ec</t>
  </si>
  <si>
    <t>BUITRON GARRIDO SANTIAGO XAVIER</t>
  </si>
  <si>
    <t>felipe.paredes@udla.edu.ec</t>
  </si>
  <si>
    <t>PAREDES HURTADO FELIPE DAVID</t>
  </si>
  <si>
    <t>daniel.corderoespinosa@udla.edu.ec</t>
  </si>
  <si>
    <t>CORDERO ESPINOSA DANIEL ANDRES</t>
  </si>
  <si>
    <t>13137925N</t>
  </si>
  <si>
    <t>francisco.elizalde@udla.edu.ec</t>
  </si>
  <si>
    <t>ELIZALDE MARTIN FRANCISCO</t>
  </si>
  <si>
    <t>ramiro.rodriguez@udla.edu.ec</t>
  </si>
  <si>
    <t>RODRIGUEZ GONZALEZ RAMIRO GONZALO</t>
  </si>
  <si>
    <t>santiago.aulestia@udla.edu.ec</t>
  </si>
  <si>
    <t>AULESTIA VALENCIA SANTIAGO JAVIER</t>
  </si>
  <si>
    <t>F29798321</t>
  </si>
  <si>
    <t>andres.silva.arancibia@udla.edu.ec</t>
  </si>
  <si>
    <t>SILVA ARANCIBIA ANDRES FRANCISCO</t>
  </si>
  <si>
    <t>camilo.tamayo.rosero@udla.edu.ec</t>
  </si>
  <si>
    <t>TAMAYO ROSERO CAMILO ERNESTO</t>
  </si>
  <si>
    <t>PAF035546</t>
  </si>
  <si>
    <t>alvaro.Garcia.sanchez@udla.edu.ec</t>
  </si>
  <si>
    <t>GARCIA SANCHEZ ALVARO</t>
  </si>
  <si>
    <t>carlos.fernandez.garcia@udla.edu.ec</t>
  </si>
  <si>
    <t>FERNANDEZ GARCIA CARLOS</t>
  </si>
  <si>
    <t>ivan.velasco@udla.edu.ec</t>
  </si>
  <si>
    <t>VELASCO GARZON IVAN XAVIER</t>
  </si>
  <si>
    <t>tania.orozco@udla.edu.ec</t>
  </si>
  <si>
    <t>OROZCO OCAÑA TANIA YOLANDA</t>
  </si>
  <si>
    <t>ivan.granda@udla.edu.ec</t>
  </si>
  <si>
    <t>GRANDA MESIAS IVAN SANTIAGO</t>
  </si>
  <si>
    <t>rodrigo.ordonez@udla.edu.ec</t>
  </si>
  <si>
    <t>ORDOÑEZ ARMIJOS RODRIGO JAVIER</t>
  </si>
  <si>
    <t>oscar.Gomez@udla.edu.ec</t>
  </si>
  <si>
    <t>GOMEZ MANOTOA OSCAR XAVIER</t>
  </si>
  <si>
    <t>falnick.masoumi@udla.edu.ec</t>
  </si>
  <si>
    <t>MASOUMI AYALA FALNICK</t>
  </si>
  <si>
    <t>maria.calderon.valarezo@udla.edu.ec</t>
  </si>
  <si>
    <t>CALDERON VALAREZO MARIA FERNANDA</t>
  </si>
  <si>
    <t>ana.mena.ureta@udla.edu.ec</t>
  </si>
  <si>
    <t>MENA URETA ANA CRISTINA</t>
  </si>
  <si>
    <t>jaime.toledo.rivadeneira@udla.edu.ec</t>
  </si>
  <si>
    <t>TOLEDO RIVADENEIRA JAIME ESTEBAN</t>
  </si>
  <si>
    <t>santiago.ramirez.saenzdeviteri@udla.edu.ec</t>
  </si>
  <si>
    <t>RAMIREZ SAENZ DE VITERI SANTIAGO VINICIO</t>
  </si>
  <si>
    <t>ismael.cruz@udla.edu.ec</t>
  </si>
  <si>
    <t>CRUZ TIMANA ISMAEL NESTOR</t>
  </si>
  <si>
    <t>P12773090</t>
  </si>
  <si>
    <t>manuel.parra@udla.edu.ec</t>
  </si>
  <si>
    <t>PARRA GARRIDO MANUEL ALEJANDRO</t>
  </si>
  <si>
    <t>antonio.cornejo@udla.edu.ec</t>
  </si>
  <si>
    <t>CORNEJO RICAURTE ANTONIO JOSE</t>
  </si>
  <si>
    <t>jorge.gabela.molina@udla.edu.ec</t>
  </si>
  <si>
    <t>GABELA MOLINA JORGE EDUARDO</t>
  </si>
  <si>
    <t>sahira.herrera@udla.edu.ec</t>
  </si>
  <si>
    <t>HERRERA ORAMAS SAHIRA YOLANDA</t>
  </si>
  <si>
    <t>jaime.saavedra@udla.edu.ec</t>
  </si>
  <si>
    <t>SAAVEDRA ALBERCA JAIME MANUEL</t>
  </si>
  <si>
    <t>gustavo.cusot@udla.edu.ec</t>
  </si>
  <si>
    <t>CUSOT CERDA GUSTAVO RUBEN</t>
  </si>
  <si>
    <t>FX991211</t>
  </si>
  <si>
    <t>marina.venturini@udla.edu.ec</t>
  </si>
  <si>
    <t>VENTURINI COPETTI MARINA</t>
  </si>
  <si>
    <t>byron.vasconez@udla.edu.ec</t>
  </si>
  <si>
    <t>VASCONEZ VASCONEZ BYRON PATRICIO</t>
  </si>
  <si>
    <t>gabriel.recalde@udla.edu.ec</t>
  </si>
  <si>
    <t>RECALDE BOLAÑOS GABRIEL RODOLFO</t>
  </si>
  <si>
    <t>otto.regalado@udla.edu.ec</t>
  </si>
  <si>
    <t>REGALADO PEZUA OTTO</t>
  </si>
  <si>
    <t>G24867025</t>
  </si>
  <si>
    <t>manuel.farias@udla.edu.ec</t>
  </si>
  <si>
    <t>FARIAS MARTINEZ MANUEL</t>
  </si>
  <si>
    <t>edgar.andrade.tobar@udla.edu.ec</t>
  </si>
  <si>
    <t>ANDRADE TOBAR EDGAR ANTONIO</t>
  </si>
  <si>
    <t>eduardo.tarre@udla.edu.ec</t>
  </si>
  <si>
    <t>TARRE INTRIAGO EDUARDO FRANCISCO</t>
  </si>
  <si>
    <t>roberto.iturralde@udla.edu.ec</t>
  </si>
  <si>
    <t>ITURRALDE BARRIGA ROBERTO MAURICIO</t>
  </si>
  <si>
    <t>stefany.leon@udla.edu.ec</t>
  </si>
  <si>
    <t>LEON COSTALES STEFANY ALEJANDRA</t>
  </si>
  <si>
    <t>mario.cevallos.campoverde@udla.edu.ec</t>
  </si>
  <si>
    <t>CEVALLOS CAMPOVERDE MARIO ERNESTO</t>
  </si>
  <si>
    <t>roque.albuja@udla.edu.ec</t>
  </si>
  <si>
    <t>ALBUJA PONCE ROQUE JAVIER</t>
  </si>
  <si>
    <t>diego.vallejo.huanga@udla.edu.ec</t>
  </si>
  <si>
    <t>VALLEJO HUANGA DIEGO FERNANDO</t>
  </si>
  <si>
    <t>oscar.gonzales@udla.edu.ec</t>
  </si>
  <si>
    <t>GONZALES ZURITA OSCAR OMAR</t>
  </si>
  <si>
    <t>hugo.guaman@udla.edu.ec</t>
  </si>
  <si>
    <t>GUAMAN ARCOS HUGO DARIO</t>
  </si>
  <si>
    <t>andres.mora.useche@udla.edu.ec</t>
  </si>
  <si>
    <t>MORA USECHE ANDRES ESTEBAN</t>
  </si>
  <si>
    <t>paul.narvaez.sevilla@udla.edu.ec</t>
  </si>
  <si>
    <t>NARVAEZ SEVILLA PAUL ANDRES</t>
  </si>
  <si>
    <t>william.ona@udla.edu.ec</t>
  </si>
  <si>
    <t>OÑA RODRIGUEZ WILLIAM VLADIMIR</t>
  </si>
  <si>
    <t>rafael.serrano@udla.edu.ec</t>
  </si>
  <si>
    <t>SERRANO BARONA RAFAEL EDUARDO</t>
  </si>
  <si>
    <t>daniela.teran.villegas@udla.edu.ec</t>
  </si>
  <si>
    <t>TERAN VILLEGAS DANIELA</t>
  </si>
  <si>
    <t>G22937319</t>
  </si>
  <si>
    <t>jose.raigosa@udla.edu.ec</t>
  </si>
  <si>
    <t>RAIGOSA CASTAÑEDA JOSE ALBERTO</t>
  </si>
  <si>
    <t>PAJ617214</t>
  </si>
  <si>
    <t>belen.gutierrez.perez@udla.edu.ec</t>
  </si>
  <si>
    <t>GUTIERREZ PEREZ BELEN</t>
  </si>
  <si>
    <t>F19538449</t>
  </si>
  <si>
    <t>eduardo.delzo@udla.edu.ec</t>
  </si>
  <si>
    <t>DELZO DEL PINO EDUARDO MANUEL</t>
  </si>
  <si>
    <t>C927559</t>
  </si>
  <si>
    <t>sebastian.auyanet@udla.edu.ec</t>
  </si>
  <si>
    <t>AUYANET TORRES SEBASTIAN</t>
  </si>
  <si>
    <t>miguel.loor.paredes@udla.edu.ec</t>
  </si>
  <si>
    <t>LOOR PAREDES MIGUEL JAVIER</t>
  </si>
  <si>
    <t>F12796316</t>
  </si>
  <si>
    <t>roberto.arancibia@udla.edu.ec</t>
  </si>
  <si>
    <t>ARANCIBIA MONTERO ROBERTO</t>
  </si>
  <si>
    <t>luis.avila.gualoto@udla.edu.ec</t>
  </si>
  <si>
    <t>AVILA GUALOTO LUIS ALFONSO</t>
  </si>
  <si>
    <t>maria.pazmino.reinoso@udla.edu.ec</t>
  </si>
  <si>
    <t>PAZMIÑO REINOSO MARIA ELISA</t>
  </si>
  <si>
    <t>guillermina.carrion@udla.edu.ec</t>
  </si>
  <si>
    <t>CARRION ORDOÑEZ GUILLERMINA ELIZABETH</t>
  </si>
  <si>
    <t>william.tobar@udla.edu.ec</t>
  </si>
  <si>
    <t>TOBAR ALMEIDA WILLIAM ALEXANDER</t>
  </si>
  <si>
    <t>ana.proano.salvatierra@udla.edu.ec</t>
  </si>
  <si>
    <t>PROAÑO SALVATIERRA ANA DEL ROCIO</t>
  </si>
  <si>
    <t>kelly.silva.tapia@udla.edu.ec</t>
  </si>
  <si>
    <t>SILVA TAPIA KELLY DEL ROCIO</t>
  </si>
  <si>
    <t>erick.moreno.montenegro@udla.edu.ec</t>
  </si>
  <si>
    <t>MORENO MONTENEGRO ERICK PAUL</t>
  </si>
  <si>
    <t>carl.boger@udla.edu.ec</t>
  </si>
  <si>
    <t>BOGER JR CARL ALBERT</t>
  </si>
  <si>
    <t>nathan.jarvis@udla.edu.ec</t>
  </si>
  <si>
    <t>JARVIS NATHAN ALEXANDER</t>
  </si>
  <si>
    <t>M27444037</t>
  </si>
  <si>
    <t>minwoo.lee@udla.edu.ec</t>
  </si>
  <si>
    <t>LEE MINWOO</t>
  </si>
  <si>
    <t>tucker.johnson@udla.edu.ec</t>
  </si>
  <si>
    <t>JOHNSON TUCKER ALEXANDER</t>
  </si>
  <si>
    <t>rossana.mendoza@udla.edu.ec</t>
  </si>
  <si>
    <t>MENDOZA LOPEZ ROSSANA VERONICA</t>
  </si>
  <si>
    <t>michael.sierra@udla.edu.ec</t>
  </si>
  <si>
    <t>SIERRA ASTUDILLO MICHAEL ALEXANDER</t>
  </si>
  <si>
    <t>carlos.rojas.araujo@udla.edu.ec</t>
  </si>
  <si>
    <t>ROJAS ARAUJO CARLOS ESTEBAN</t>
  </si>
  <si>
    <t>alvarofelipe.mora@udla.edu.ec</t>
  </si>
  <si>
    <t>MORA SANDOVAL ALVARO FELIPE</t>
  </si>
  <si>
    <t>emilia.zamora@udla.edu.ec</t>
  </si>
  <si>
    <t>ZAMORA MONCAYO EMILIA CRISTINA</t>
  </si>
  <si>
    <t>andres.herrera.marvit@udla.edu.ec</t>
  </si>
  <si>
    <t>HERRERA MARVIT ANDRES ESTEBAN</t>
  </si>
  <si>
    <t>romina.munoz@udla.edu.ec</t>
  </si>
  <si>
    <t>MUÑOZ PROCEL ROMINA ALEJANDRA</t>
  </si>
  <si>
    <t>PAD791195</t>
  </si>
  <si>
    <t>roberto.gil@udla.edu.ec</t>
  </si>
  <si>
    <t>GIL HERNANDEZ ROBERTO</t>
  </si>
  <si>
    <t>andrea.sotomayor.feijo@udla.edu.ec</t>
  </si>
  <si>
    <t>SOTOMAYOR FEIJOO ANDREA CAROLINA</t>
  </si>
  <si>
    <t>patricio.narvaez.gordon@udla.edu.ec</t>
  </si>
  <si>
    <t>NARVAEZ GORDON PATRICIO ALEJANDRO</t>
  </si>
  <si>
    <t>diego.calvache@udla.edu.ec</t>
  </si>
  <si>
    <t>CALVACHE NICOLA DIEGO FERNANDO</t>
  </si>
  <si>
    <t>ligia.rayo@udla.edu.ec</t>
  </si>
  <si>
    <t>RAYO CORAL LIGIA PATRICIA</t>
  </si>
  <si>
    <t>maikel.alvarez@udla.edu.ec</t>
  </si>
  <si>
    <t>ALVAREZ ACOSTA MAIKEL</t>
  </si>
  <si>
    <t>andrespablo.torres@udla.edu.ec</t>
  </si>
  <si>
    <t>TORRES MONCAYO ANDRES PABLO</t>
  </si>
  <si>
    <t>juan.acosta.izquierdo@udla.edu.ec</t>
  </si>
  <si>
    <t>ACOSTA IZQUIERDO JUAN ENRIQUE</t>
  </si>
  <si>
    <t>diego.pico.flores@udla.edu.ec</t>
  </si>
  <si>
    <t>PICO FLORES DIEGO XAVIER</t>
  </si>
  <si>
    <t>cristian.ramon.chuchuca@udla.edu.ec</t>
  </si>
  <si>
    <t>RAMON CHUCHUCA CRISTIAN MAURICIO</t>
  </si>
  <si>
    <t>olga.estrella@udla.edu.ec</t>
  </si>
  <si>
    <t>ESTRELLA CANTOS OLGA ADRIANA</t>
  </si>
  <si>
    <t>jaime.guamialama@udla.edu.ec</t>
  </si>
  <si>
    <t>GUAMIALAMA RUANO JAIME EDUARDO</t>
  </si>
  <si>
    <t>katherine.bolanos.jaramillo@udla.edu.ec</t>
  </si>
  <si>
    <t>BOLAÑOS JARAMILLO KATHERINE STEFFI</t>
  </si>
  <si>
    <t>erika.gallegos@udla.edu.ec</t>
  </si>
  <si>
    <t>GALLEGOS CAJAS ERIKA PAMELA</t>
  </si>
  <si>
    <t>nasly.proano@udla.edu.ec</t>
  </si>
  <si>
    <t>PROAÑO SILVA NASLY FRANCISCA</t>
  </si>
  <si>
    <t>christian.bernis@udla.edu.ec</t>
  </si>
  <si>
    <t>BERNIS LLANOS CHRISTIAN PAUL</t>
  </si>
  <si>
    <t>francisco.abad@udla.edu.ec</t>
  </si>
  <si>
    <t>ABAD GUERRA FRANCISCO XAVIER</t>
  </si>
  <si>
    <t>C01367633</t>
  </si>
  <si>
    <t>mireya.espinoza@udla.edu.ec</t>
  </si>
  <si>
    <t>ESPINOZA MOLINA MIREYA JESUS</t>
  </si>
  <si>
    <t>victor.morales@udla.edu.ec</t>
  </si>
  <si>
    <t>MORALES OÑATE VICTOR ROBERTO</t>
  </si>
  <si>
    <t>jairo.godoy@udla.edu.ec</t>
  </si>
  <si>
    <t>GODOY GUEVARA JAIRO ALEXANDER</t>
  </si>
  <si>
    <t>jaime.mejia.andrade@udla.edu.ec</t>
  </si>
  <si>
    <t>MEJIA ANDRADE JAIME SANTIAGO</t>
  </si>
  <si>
    <t>antonio.cevallos@udla.edu.ec</t>
  </si>
  <si>
    <t>CEVALLOS ALEMAN ANTONIO PATRICIO</t>
  </si>
  <si>
    <t>javier.latorre@udla.edu.ec</t>
  </si>
  <si>
    <t>LATORRE VACA JAVIER ANDRES</t>
  </si>
  <si>
    <t>ximena.garzon@udla.edu.ec</t>
  </si>
  <si>
    <t>GARZON VILLALBA XIMENA PATRICIA</t>
  </si>
  <si>
    <t>raquel.guillen@udla.edu.ec</t>
  </si>
  <si>
    <t>GUILLEN GUILLEN RAQUEL ESMERALDA</t>
  </si>
  <si>
    <t>erika.espinosa.torres@udla.edu.ec</t>
  </si>
  <si>
    <t>ESPINOSA TORRES ERIKA ELIZABETH</t>
  </si>
  <si>
    <t>maria.luzuriaga.jacome@udla.edu.ec</t>
  </si>
  <si>
    <t>LUZURIAGA JACOME MARIA PAULINA</t>
  </si>
  <si>
    <t>sigrid.rodriguez@udla.edu.ec</t>
  </si>
  <si>
    <t>RODRIGUEZ CABRERA SIGRID MARIA</t>
  </si>
  <si>
    <t>jose.ochoa.astudillo@udla.edu.ec</t>
  </si>
  <si>
    <t>OCHOA ASTUDILLO JOSE ISRAEL</t>
  </si>
  <si>
    <t>silvia.urgiles@udla.edu.ec</t>
  </si>
  <si>
    <t>URGILES VINTIMILLA SILVIA KATALINA</t>
  </si>
  <si>
    <t>roberto.romero.cazares@udla.edu.ec</t>
  </si>
  <si>
    <t>ROMERO CAZARES ROBERTO XAVIER</t>
  </si>
  <si>
    <t>ulpiano.naranjo@udla.edu.ec</t>
  </si>
  <si>
    <t>NARANJO ORTEGA ULPIANO RAFAEL</t>
  </si>
  <si>
    <t>joshua.sporle@udla.edu.ec</t>
  </si>
  <si>
    <t>SPORLE JOSHUA</t>
  </si>
  <si>
    <t>shima.asadi@udla.edu.ec</t>
  </si>
  <si>
    <t>ASADI SHIMA</t>
  </si>
  <si>
    <t>diego.maldonado.mino@udla.edu.ec</t>
  </si>
  <si>
    <t>MALDONADO MIÑO DIEGO PATRICIO</t>
  </si>
  <si>
    <t>stefania.acosta.pico@udla.edu.ec</t>
  </si>
  <si>
    <t>ACOSTA PICO STEFANIA KAROLINA</t>
  </si>
  <si>
    <t>alfredo.astorga@udla.edu.ec</t>
  </si>
  <si>
    <t>ASTORGA AVELLAN ALFREDO JOSE</t>
  </si>
  <si>
    <t>jaime.holguin@udla.edu.ec</t>
  </si>
  <si>
    <t>HOLGUIN MARTINEZ JAIME ANDRES</t>
  </si>
  <si>
    <t>romeo.carpio@udla.edu.ec</t>
  </si>
  <si>
    <t>CARPIO RIVERA ROMEO FERNANDO</t>
  </si>
  <si>
    <t>PAK668473</t>
  </si>
  <si>
    <t>david.dematias@udla.edu.ec</t>
  </si>
  <si>
    <t>DE MATIAS BATALLA DAVID</t>
  </si>
  <si>
    <t>pablo.soriano@udla.edu.ec</t>
  </si>
  <si>
    <t>SORIANO IDROVO PABLO ANTONIO</t>
  </si>
  <si>
    <t>ana.rosero.ramirez@udla.edu.ec</t>
  </si>
  <si>
    <t>ROSERO RAMIREZ ANA PATRICIA</t>
  </si>
  <si>
    <t>nathalia.rodriguez.burneo@udla.edu.ec</t>
  </si>
  <si>
    <t>RODRIGUEZ BURNEO NATHALIA SOPHIA</t>
  </si>
  <si>
    <t>valentina.sanchez.palacios@udla.edu.ec</t>
  </si>
  <si>
    <t>SANCHEZ PALACIOS VALENTINA ALEJANDRA</t>
  </si>
  <si>
    <t>andrea.mogrovejo.cardenas@udla.edu.ec</t>
  </si>
  <si>
    <t>MOGROVEJO CARDENAS ANDREA PAOLA</t>
  </si>
  <si>
    <t>wilson.vallejo@udla.edu.ec</t>
  </si>
  <si>
    <t>VALLEJO BAZANTE WILSON OSWALDO</t>
  </si>
  <si>
    <t>daniel.escobar.camacho@udla.edu.ec</t>
  </si>
  <si>
    <t>ESCOBAR CAMACHO DANIEL</t>
  </si>
  <si>
    <t>franyelit.suarez@udla.edu.ec</t>
  </si>
  <si>
    <t>SUAREZ CARREÑO FRANYELIT MARIA</t>
  </si>
  <si>
    <t>santiago.horra@udla.edu.ec</t>
  </si>
  <si>
    <t>HORRA ALVAREZ SANTIAGO ALEJANDRO</t>
  </si>
  <si>
    <t>alexis.ortiz@udla.edu.ec</t>
  </si>
  <si>
    <t>ORTIZ PALACIOS ALEXIS CARLOMAGNO</t>
  </si>
  <si>
    <t>sofia.ramos.vasconez@udla.edu.ec</t>
  </si>
  <si>
    <t>RAMOS VASCONEZ SOFIA PAULINA</t>
  </si>
  <si>
    <t>ramiro.tinoco@udla.edu.ec</t>
  </si>
  <si>
    <t>TINOCO SANCHEZ RAMIRO LEOPOLDO</t>
  </si>
  <si>
    <t>paul.villares@udla.edu.ec</t>
  </si>
  <si>
    <t>VILLARES PAREDES PAUL ROBERTO</t>
  </si>
  <si>
    <t>ana.cardenas.gallegos@udla.edu.ec</t>
  </si>
  <si>
    <t>CARDENAS GALLEGOS ANA MELISSA</t>
  </si>
  <si>
    <t>yadira.pantoja@udla.edu.ec</t>
  </si>
  <si>
    <t>PANTOJA RIVAS YADIRA MARCELA</t>
  </si>
  <si>
    <t>guillermo.avila@udla.edu.ec</t>
  </si>
  <si>
    <t>AVILA NOBOA GUILLERMO ALFREDO</t>
  </si>
  <si>
    <t>felipe.borda@udla.edu.ec</t>
  </si>
  <si>
    <t>BORDA CLOPATOFSKY FELIPE</t>
  </si>
  <si>
    <t>julian.pazmino@udla.edu.ec</t>
  </si>
  <si>
    <t>PAZMIÑO YEPEZ JULIAN JAVIER</t>
  </si>
  <si>
    <t>maria.perez.monge@udla.edu.ec</t>
  </si>
  <si>
    <t>PEREZ MONGE MARIA GABRIELA</t>
  </si>
  <si>
    <t>andres.roman@udla.edu.ec</t>
  </si>
  <si>
    <t>ROMAN GUERRERO ANDRES VICENTE</t>
  </si>
  <si>
    <t>maria.rueda.chiriboga@udla.edu.ec</t>
  </si>
  <si>
    <t>RUEDA CHIRIBOGA MARIA MERCEDES</t>
  </si>
  <si>
    <t>sofia.bonilla@udla.edu.ec</t>
  </si>
  <si>
    <t>BONILLA RODRIGUEZ SOFIA KARINA</t>
  </si>
  <si>
    <t>cristhian.bravo@udla.edu.ec</t>
  </si>
  <si>
    <t>BRAVO SILVA CRISTHIAN SEBASTIAN</t>
  </si>
  <si>
    <t>maria.dousdebes@udla.edu.ec</t>
  </si>
  <si>
    <t>DOUSDEBÉS TIBAU MARÍA ISABEL</t>
  </si>
  <si>
    <t>ana.gomez.jaramillo@udla.edu.ec</t>
  </si>
  <si>
    <t>GÓMEZ JARAMILLO ANA MARÍA</t>
  </si>
  <si>
    <t>dayana.paez@udla.edu.ec</t>
  </si>
  <si>
    <t>PAEZ ORTIZ DAYANA CRISTINA</t>
  </si>
  <si>
    <t>diana.celi@udla.edu.ec</t>
  </si>
  <si>
    <t>CELI TOAPANTA DIANA RAQUEL</t>
  </si>
  <si>
    <t>maria.carrillo.galvez@udla.edu.ec</t>
  </si>
  <si>
    <t>CARRILLO GALVEZ MARIA CAMILA</t>
  </si>
  <si>
    <t>kuymi.tambaco@udla.edu.ec</t>
  </si>
  <si>
    <t>TAMACO DIAZ KUYMI THAYARI</t>
  </si>
  <si>
    <t>daniela.cadena.taipe@udla.edu.ec</t>
  </si>
  <si>
    <t>CADENA TAIPE DANIELA PAOLA</t>
  </si>
  <si>
    <t>luis.rodriguez.machado@udla.edu.ec</t>
  </si>
  <si>
    <t>RODRIGUEZ MACHADO LUIS AUGUSTO</t>
  </si>
  <si>
    <t>francisco.lopez.rueda@udla.edu.ec</t>
  </si>
  <si>
    <t>LOPEZ RUEDA FRANCISCO JOSE</t>
  </si>
  <si>
    <t>david.vaca.canas@udla.edu.ec</t>
  </si>
  <si>
    <t>VACA CAÑAS DAVID ESTEBAN</t>
  </si>
  <si>
    <t>jorge.guerron@udla.edu.ec</t>
  </si>
  <si>
    <t>GUERRON ERAS JORGE CASTULO</t>
  </si>
  <si>
    <t>consuelo.aguirre@udla.edu.ec</t>
  </si>
  <si>
    <t>AGUIRRE MAYORGA CONSUELO ELIZABETH</t>
  </si>
  <si>
    <t>william.jimenez.paredes@udla.edu.ec</t>
  </si>
  <si>
    <t>JIMENEZ PAREDES WILLIAM EDUARDO</t>
  </si>
  <si>
    <t>luis.luna.osorio@udla.edu.ec</t>
  </si>
  <si>
    <t>LUNA OSORIO LUIS ERNESTO</t>
  </si>
  <si>
    <t>margarita.bucheli@udla.edu.ec</t>
  </si>
  <si>
    <t>BUCHELI GUERRA MARGARITA TRINIDAD</t>
  </si>
  <si>
    <t>augusto.garzon@udla.edu.ec</t>
  </si>
  <si>
    <t>GARZON VITERI AUGUSTO FERNANDO</t>
  </si>
  <si>
    <t>monica.moncayo.robles@udla.edu.ec</t>
  </si>
  <si>
    <t>MONCAYO ROBLES MONICA JANETH</t>
  </si>
  <si>
    <t>daniel.vivar@udla.edu.ec</t>
  </si>
  <si>
    <t>VIVAR AGUIRRE DANIEL AGUSTIN</t>
  </si>
  <si>
    <t>romina.vizuete@udla.edu.ec</t>
  </si>
  <si>
    <t>VIZUETE MARTINEZ ROMINA ESTIBALIZ</t>
  </si>
  <si>
    <t>G29840092</t>
  </si>
  <si>
    <t>filiberto.gonzalez@udla.edu.ec</t>
  </si>
  <si>
    <t>GONZALEZ HERNANDEZ FILIBERTO</t>
  </si>
  <si>
    <t>raul.sanjines@udla.edu.ec</t>
  </si>
  <si>
    <t>SANJINES VELARDE RAUL ANTONIO</t>
  </si>
  <si>
    <t>maria.herdoiza.salazar@udla.edu.ec</t>
  </si>
  <si>
    <t>HERDOIZA SALAZAR MARIA PAULA</t>
  </si>
  <si>
    <t>marcelo.paredes.breilh@udla.edu.ec</t>
  </si>
  <si>
    <t>PAREDES BREILH MARCELO FRANCISCO</t>
  </si>
  <si>
    <t>heidy.chicaiza@udla.edu.ec</t>
  </si>
  <si>
    <t>CHICAIZA MAILA HEIDY ANAHI</t>
  </si>
  <si>
    <t>jessie.villegas@udla.edu.ec</t>
  </si>
  <si>
    <t>VILLEGAS LLAGUNO JESSIE MILENNA</t>
  </si>
  <si>
    <t>alvaro.hernandez.vasconez@udla.edu.ec</t>
  </si>
  <si>
    <t>HERNANDEZ VASCONEZ ALVARO</t>
  </si>
  <si>
    <t>nydia.vargas@udla.edu.ec</t>
  </si>
  <si>
    <t>VARGAS PROAÑO NYDIA</t>
  </si>
  <si>
    <t>diego.carvajal@udla.edu.ec</t>
  </si>
  <si>
    <t>CARVAJAL PROAÑO DIEGO ALEJANDRO</t>
  </si>
  <si>
    <t>renato.arias@udla.edu.ec</t>
  </si>
  <si>
    <t>ARIAS RENGIFO RENATO</t>
  </si>
  <si>
    <t>cristian.carpio@udla.edu.ec</t>
  </si>
  <si>
    <t>CARPIO BARRAGAN CRISTIAN SEBASTIAN</t>
  </si>
  <si>
    <t>ivanfederico.narvaez@udla.edu.ec</t>
  </si>
  <si>
    <t>NARVAEZ MOSCOSO IVAN FEDERICO</t>
  </si>
  <si>
    <t>giovanny.tamayo.bastidas@udla.edu.ec</t>
  </si>
  <si>
    <t>TAMAYO BASTIDAS GIOVANNY DAVID</t>
  </si>
  <si>
    <t>ikiam.zurita.londono@udla.edu.ec</t>
  </si>
  <si>
    <t>ZURITA LONDOÑO IKIAM SANTIAGO</t>
  </si>
  <si>
    <t>kevin.santos@udla.edu.ec</t>
  </si>
  <si>
    <t>SANTOS MENDEZ KEVIN ANDRES</t>
  </si>
  <si>
    <t>victor.garzon@udla.edu.ec</t>
  </si>
  <si>
    <t>GARZON PACHECO VICTOR HUGO</t>
  </si>
  <si>
    <t>odguil.harnisth@udla.edu.ec</t>
  </si>
  <si>
    <t>HARNISTH PINOS ODGUIL ANTONIO</t>
  </si>
  <si>
    <t>andrea.carrillo.andrade@udla.edu.ec</t>
  </si>
  <si>
    <t>CARRILLO ANDRADE ANDREA DEL CARMEN</t>
  </si>
  <si>
    <t>rocio.vaca@udla.edu.ec</t>
  </si>
  <si>
    <t>VACA SANCHEZ ROCIO MARISOL</t>
  </si>
  <si>
    <t>jahel.andrade.molina@udla.edu.ec</t>
  </si>
  <si>
    <t>ANDRADE MOLINA JAHEL MICHAEL</t>
  </si>
  <si>
    <t>sebastian.donoso@udla.edu.ec</t>
  </si>
  <si>
    <t>DONOSO BUSTAMANTE SEBASTIAN IGNACIO</t>
  </si>
  <si>
    <t>pablo.pinto.delacadena@udla.edu.ec</t>
  </si>
  <si>
    <t>PINTO DE LA CADENA PABLO ANDRES</t>
  </si>
  <si>
    <t>edwin.garcia.aucatoma@udla.edu.ec</t>
  </si>
  <si>
    <t>GARCIA AUCATOMA EDWIN LEONARDO</t>
  </si>
  <si>
    <t>martha.briones.eguez@udla.edu.ec</t>
  </si>
  <si>
    <t>BRIONES EGUEZ MARTHA FABIOLA</t>
  </si>
  <si>
    <t>gladys.punguil@udla.edu.ec</t>
  </si>
  <si>
    <t>PUNGUIL PARRA GLADYS ROCIO</t>
  </si>
  <si>
    <t>mariaamelia.espinosa@udla.edu.ec</t>
  </si>
  <si>
    <t>ESPINOSA CORDERO MARIA AMELIA</t>
  </si>
  <si>
    <t>maria.manguia@udla.edu.ec</t>
  </si>
  <si>
    <t>MANGUIA SIGCHA MARIA ISABEL</t>
  </si>
  <si>
    <t>jenny.aguirre@udla.edu.ec</t>
  </si>
  <si>
    <t>AGUIRRE JACOME JENNY ELIZABETH</t>
  </si>
  <si>
    <t>ana.jimenez@udla.edu.ec</t>
  </si>
  <si>
    <t>JIMENEZ PERALTA ANA LUCIA</t>
  </si>
  <si>
    <t>laura.garcia.romo@udla.edu.ec</t>
  </si>
  <si>
    <t>GARCIA ROMO LAURA ALEJANDRA</t>
  </si>
  <si>
    <t>katherine.salazar.perez@udla.edu.ec</t>
  </si>
  <si>
    <t>SALAZAR PEREZ KATHERINE ELIZABETH</t>
  </si>
  <si>
    <t>diana.gutierrez.montoya@udla.edu.ec</t>
  </si>
  <si>
    <t>GUTIERREZ MONTOYA DIANA SOFIA</t>
  </si>
  <si>
    <t>jose.sanchez.pazymino@udla.edu.ec</t>
  </si>
  <si>
    <t>SANCHEZ PAZ Y MIÑO JOSE DANIEL</t>
  </si>
  <si>
    <t>G24580357</t>
  </si>
  <si>
    <t>monica.medellin@udla.edu.ec</t>
  </si>
  <si>
    <t>MEDELLIN SANCHEZ MONICA MARIBEL</t>
  </si>
  <si>
    <t>G27282076</t>
  </si>
  <si>
    <t>ricardo.thierry@udla.edu.ec</t>
  </si>
  <si>
    <t>THIERRY AGUILERA RICARDO</t>
  </si>
  <si>
    <t>G14389465</t>
  </si>
  <si>
    <t>ivan.arana@udla.edu.ec</t>
  </si>
  <si>
    <t>ARANA SOLARES IVAN</t>
  </si>
  <si>
    <t>napoleon.santamaria@udla.edu.ec</t>
  </si>
  <si>
    <t>SANTAMARIA CORAL NAPOLEON GARIBALDI</t>
  </si>
  <si>
    <t>G08022169</t>
  </si>
  <si>
    <t>ezequiel.chavez@udla.edu.ec</t>
  </si>
  <si>
    <t>CHAVEZ ALCARAZ EZEQUIEL</t>
  </si>
  <si>
    <t>G28851239</t>
  </si>
  <si>
    <t>jose.vargas.fuentes@udla.edu.ec</t>
  </si>
  <si>
    <t>VARGAS FUENTES JOSE</t>
  </si>
  <si>
    <t>marco.ricaurte@udla.edu.ec</t>
  </si>
  <si>
    <t>RICAURTE MARTINEZ MARCO AURELIO</t>
  </si>
  <si>
    <t>G16111379</t>
  </si>
  <si>
    <t>armando.terres@udla.edu.ec</t>
  </si>
  <si>
    <t>TERRES ROJAS ARMANDO</t>
  </si>
  <si>
    <t>G15479883</t>
  </si>
  <si>
    <t>semei.castillo@udla.edu.ec</t>
  </si>
  <si>
    <t>CASTILLO PENICHE SEMEI</t>
  </si>
  <si>
    <t>G25845614</t>
  </si>
  <si>
    <t>jose.torres.matus@udla.edu.ec</t>
  </si>
  <si>
    <t>TORRES MATUS JOSE</t>
  </si>
  <si>
    <t>G22959745</t>
  </si>
  <si>
    <t>veronica.molinar@udla.edu.ec</t>
  </si>
  <si>
    <t>MOLINAR ACEVES VERONICA</t>
  </si>
  <si>
    <t>maidelin.guzman@udla.edu.ec</t>
  </si>
  <si>
    <t>GUZMÁN MORELL MAIDELIN</t>
  </si>
  <si>
    <t>pilar.alvarez@udla.edu.ec</t>
  </si>
  <si>
    <t>ALVAREZ MILANES PILAR ALBERTINA</t>
  </si>
  <si>
    <t>rocio.caicedo@udla.edu.ec</t>
  </si>
  <si>
    <t>CAICEDO BORRAS ROCIO DEL CARMEN</t>
  </si>
  <si>
    <t>eduardo.salazar.irigoyen@udla.edu.ec</t>
  </si>
  <si>
    <t>SALAZAR IRIGOYEN EDUARDO RAMIRO</t>
  </si>
  <si>
    <t>jorge.mier.araujo@udla.edu.ec</t>
  </si>
  <si>
    <t>MIER ARAUJO JORGE OSWALDO LENIN</t>
  </si>
  <si>
    <t>lucia.zurita@udla.edu.ec</t>
  </si>
  <si>
    <t>ZURITA SALINAS LUCIA JEANNETE</t>
  </si>
  <si>
    <t>liliana.cardenas@udla.edu.ec</t>
  </si>
  <si>
    <t>CARDENAS ALDAZ LILIANA PATRICIA</t>
  </si>
  <si>
    <t>alvaro.villacres@udla.edu.ec</t>
  </si>
  <si>
    <t>VILLACRES LOPEZ ALVARO DANIEL</t>
  </si>
  <si>
    <t>edwin.diaz@udla.edu.ec</t>
  </si>
  <si>
    <t>DIAZ LOOR EDWIN GABRIEL</t>
  </si>
  <si>
    <t>stefany.baquero@udla.edu.ec</t>
  </si>
  <si>
    <t>BAQUERO CONTRERAS STEFANY ALEXANDRA</t>
  </si>
  <si>
    <t>maria.cortez.flores@udla.edu.ec</t>
  </si>
  <si>
    <t>CORTEZ FLORES MARIA IRENE PATRICIA</t>
  </si>
  <si>
    <t>juan.navarrete.moreno@udla.edu.ec</t>
  </si>
  <si>
    <t>NAVARRETE MORENO JUAN JOSE</t>
  </si>
  <si>
    <t>jaime.carrera@udla.edu.ec</t>
  </si>
  <si>
    <t>CARRERA CARDENAS JAIME NAPOLEON</t>
  </si>
  <si>
    <t>augusto.delatorre@udla.edu.ec</t>
  </si>
  <si>
    <t>DE LA TORRE ENDARA AUGUSTO PATRICIO</t>
  </si>
  <si>
    <t>juan.montero.carrion@udla.edu.ec</t>
  </si>
  <si>
    <t>MONTERO CARRION JUAN HERNAN</t>
  </si>
  <si>
    <t>manuel.rodriguez@udla.edu.ec</t>
  </si>
  <si>
    <t>RODRIGUEZ ABRIL MANUEL AGUSTIN</t>
  </si>
  <si>
    <t>alfredo.alvear@udla.edu.ec</t>
  </si>
  <si>
    <t>ALVEAR BAEZ ALFREDO HUMBERTO</t>
  </si>
  <si>
    <t>alfredo.larrea@udla.edu.ec</t>
  </si>
  <si>
    <t>LARREA FALCONY ALFREDO EDUARDO</t>
  </si>
  <si>
    <t>jaqueline.silva@udla.edu.ec</t>
  </si>
  <si>
    <t>SILVA RODRIGUEZ JAQUELINE YOLANDA</t>
  </si>
  <si>
    <t>ernesto.tassara@udla.edu.ec</t>
  </si>
  <si>
    <t>TASSARA MUÑOZ ERNESTO NICOLAS</t>
  </si>
  <si>
    <t>washington.padilla.alarcon@udla.edu.ec</t>
  </si>
  <si>
    <t>PADILLA ALARCON WASHINGTON FERNANDO</t>
  </si>
  <si>
    <t>eduardo.cadena@udla.edu.ec</t>
  </si>
  <si>
    <t>CADENA MEJIA EDUARDO JAVIER</t>
  </si>
  <si>
    <t>santiago.arias.ron@udla.edu.ec</t>
  </si>
  <si>
    <t>ARIAS RON SANTIAGO ADRIAN</t>
  </si>
  <si>
    <t>juan.andrango.vicuna@udla.edu.ec</t>
  </si>
  <si>
    <t>ANDRANGO VICUÑA JUAN CARLOS</t>
  </si>
  <si>
    <t>alfonso.suarez@udla.edu.ec</t>
  </si>
  <si>
    <t>SUAREZ TAPIA ALFONSO LEONEL</t>
  </si>
  <si>
    <t>paul.alulema@udla.edu.ec</t>
  </si>
  <si>
    <t>ALULEMA MUÑOZ PAUL RENATO</t>
  </si>
  <si>
    <t>ana.dousdebes@udla.edu.ec</t>
  </si>
  <si>
    <t>DOUSDEBES TIBAU ANA MANUELA</t>
  </si>
  <si>
    <t>esteban.ruales@udla.edu.ec</t>
  </si>
  <si>
    <t>RUALES ROSERO ESTEBAN MAURICIO</t>
  </si>
  <si>
    <t>marco.lopez.paredes@udla.edu.ec</t>
  </si>
  <si>
    <t>LOPEZ PAREDES MARCO VINICIO</t>
  </si>
  <si>
    <t>luis.villafuerte.solis@udla.edu.ec</t>
  </si>
  <si>
    <t>VILLAFUERTE SOLIS LUIS ALEJANDRO</t>
  </si>
  <si>
    <t>esteban.castillo.a@udla.edu.ec</t>
  </si>
  <si>
    <t>CASTILLO TRONCOSO ESTEBAN GUILLERMO</t>
  </si>
  <si>
    <t>larry.rivera.jara@udla.edu.ec</t>
  </si>
  <si>
    <t>RIVERA JARA LARRY MAURICIO</t>
  </si>
  <si>
    <t>juan.arza@udla.edu.ec</t>
  </si>
  <si>
    <t>ARZA YAGUANA JUAN JOSE</t>
  </si>
  <si>
    <t>sofia.ruiz.bravo@udla.edu.ec</t>
  </si>
  <si>
    <t>RUIZ BRAVO SOFIA PAOLA</t>
  </si>
  <si>
    <t>jazmindayumara.viteri@udla.edu.ec</t>
  </si>
  <si>
    <t>VITERI ECHEVERRIA JAZMIN DAYUMARA</t>
  </si>
  <si>
    <t>enrique.gea@udla.edu.ec</t>
  </si>
  <si>
    <t>GEA IZQUIERDO ENRIQUE</t>
  </si>
  <si>
    <t>carmen.gomez@udla.edu.ec</t>
  </si>
  <si>
    <t>GOMEZ BOLAÑO CARMEN PATRICIA</t>
  </si>
  <si>
    <t>jose.sierra@udla.edu.ec</t>
  </si>
  <si>
    <t>SIERRA MATHEUS JOSE OSWALDO</t>
  </si>
  <si>
    <t>janeth.castillo@udla.edu.ec</t>
  </si>
  <si>
    <t>CASTILLO DE CACERES JANETH COROMOTO</t>
  </si>
  <si>
    <t>maria.mora.zamora@udla.edu.ec</t>
  </si>
  <si>
    <t>MORA ZAMORA MARIA DEL PILAR</t>
  </si>
  <si>
    <t>xavier.nogales@udla.edu.ec</t>
  </si>
  <si>
    <t>NOGALES MOLINA XAVIER ALBERTO</t>
  </si>
  <si>
    <t>andres.arias@udla.edu.ec</t>
  </si>
  <si>
    <t>ARIAS ACOSTA ANDRES ALEJANDRO</t>
  </si>
  <si>
    <t>angel.alloza@udla.edu.ec</t>
  </si>
  <si>
    <t>ALLOZA LOSANA ANGEL</t>
  </si>
  <si>
    <t>juan.barreda@udla.edu.ec</t>
  </si>
  <si>
    <t>BARREDA CRUSELLES JUAN CARLOS</t>
  </si>
  <si>
    <t>alberto.ibanez@udla.edu.ec</t>
  </si>
  <si>
    <t>IBAÑEZ NERI ALBERTO</t>
  </si>
  <si>
    <t>andrea.patrucco@udla.edu.ec</t>
  </si>
  <si>
    <t>PATRUCCO ANDREA STEFANO</t>
  </si>
  <si>
    <t>diego.andrade.izurieta@udla.edu.ec</t>
  </si>
  <si>
    <t>ANDRADE IZURIETA DIEGO FABIAN</t>
  </si>
  <si>
    <t>jorge.olaya@udla.edu.ec</t>
  </si>
  <si>
    <t>OLAYA TAPIA JORGE ENRIQUE</t>
  </si>
  <si>
    <t>jorge.cruz.silva@udla.edu.ec</t>
  </si>
  <si>
    <t>CRUZ SILVA JORGE ANDRES</t>
  </si>
  <si>
    <t>leonardo.cornejo@udla.edu.ec</t>
  </si>
  <si>
    <t>CORNEJO GONZALEZ LEONARDO BOLIVAR</t>
  </si>
  <si>
    <t>santiago.castro.valencia@udla.edu.ec</t>
  </si>
  <si>
    <t>CASTRO VALENCIA SANTIAGO EDUARDO</t>
  </si>
  <si>
    <t>german.worm@udla.edu.ec</t>
  </si>
  <si>
    <t>WORM CHIRIBOGA GERMAN GUILLERMO</t>
  </si>
  <si>
    <t>bernarda.espinoza@udla.edu.ec</t>
  </si>
  <si>
    <t>ESPINOZA CASTRO BERNARDA CRISTINA</t>
  </si>
  <si>
    <t>maria.saetama@udla.edu.ec</t>
  </si>
  <si>
    <t>SAETAMA GUALLPA MARIA VERONICA</t>
  </si>
  <si>
    <t>edison.guerrero@udla.edu.ec</t>
  </si>
  <si>
    <t>GUERRERO QUIMBIULCO EDISON IVAN</t>
  </si>
  <si>
    <t>bolivar.garrido@udla.edu.ec</t>
  </si>
  <si>
    <t>GARRIDO AYALA BOLIVAR ALEJANDRO</t>
  </si>
  <si>
    <t>washington.goyes@udla.edu.ec</t>
  </si>
  <si>
    <t>GOYES CHULDE WASHINGTON JAVIER</t>
  </si>
  <si>
    <t>AAC789938</t>
  </si>
  <si>
    <t>maria.bauleo@udla.edu.ec</t>
  </si>
  <si>
    <t>BAULEO MARIA FERNANDA</t>
  </si>
  <si>
    <t>telmo.garcia@udla.edu.ec</t>
  </si>
  <si>
    <t>GARCIA NARVAEZ TELMO VINICIO</t>
  </si>
  <si>
    <t>henry.marino@udla.edu.ec</t>
  </si>
  <si>
    <t>MARIÑO ANDRADE HENRY GEOVANNY</t>
  </si>
  <si>
    <t>denisse.escandon@udla.edu.ec</t>
  </si>
  <si>
    <t>ESCANDON QUEZADA DENISSE ESTEFANIA</t>
  </si>
  <si>
    <t>fernando.flores.andrade@udla.edu.ec</t>
  </si>
  <si>
    <t>FLORES ANDRADE FERNANDO AUGUSTO</t>
  </si>
  <si>
    <t>AAB910685</t>
  </si>
  <si>
    <t>xose.alvarez@udla.edu.ec</t>
  </si>
  <si>
    <t>ALVAREZ RUIZ XOSE ANTON</t>
  </si>
  <si>
    <t>G18123498</t>
  </si>
  <si>
    <t>gladys.martinez.santiago@udla.edu.ec</t>
  </si>
  <si>
    <t>MARTINEZ SANTIAGO GLADYS</t>
  </si>
  <si>
    <t>isaac.bonilla@udla.edu.ec</t>
  </si>
  <si>
    <t>BONILLA RODRIGUEZ ISAAC JAVIER</t>
  </si>
  <si>
    <t>G28245062</t>
  </si>
  <si>
    <t>jose.sanchez.garcia@udla.edu.ec</t>
  </si>
  <si>
    <t>SANCHEZ GARCIA JOSE MANUEL</t>
  </si>
  <si>
    <t>maria.coronado@udla.edu.ec</t>
  </si>
  <si>
    <t>CORONADO JARAMILLO MARIA JOSE</t>
  </si>
  <si>
    <t>edgar.andino@udla.edu.ec</t>
  </si>
  <si>
    <t>ANDINO SOSA EDGAR PATRICIO</t>
  </si>
  <si>
    <t>G37383861</t>
  </si>
  <si>
    <t>ulises.rodriguez@udla.edu.ec</t>
  </si>
  <si>
    <t>RODRIGUEZ SCALISE ULISES</t>
  </si>
  <si>
    <t>pedro.klaic@udla.edu.ec</t>
  </si>
  <si>
    <t>KLAIC LÓPEZ PEDRO JOSÉ</t>
  </si>
  <si>
    <t>juanjose.noboa@udla.edu.ec</t>
  </si>
  <si>
    <t>NOBOA FREILE JUAN JOSE</t>
  </si>
  <si>
    <t>carlos.ramos.sanchez@udla.edu.ec</t>
  </si>
  <si>
    <t>RAMOS SANCHEZ CARLOS ALEXANDER</t>
  </si>
  <si>
    <t>G29724046</t>
  </si>
  <si>
    <t>luis.aceves@udla.edu.ec</t>
  </si>
  <si>
    <t>ACEVES GUTIÉRREZ LUIS CARLOS</t>
  </si>
  <si>
    <t>ana.tulcanaza@udla.edu.ec</t>
  </si>
  <si>
    <t>TULCANAZA PRIETO ANA BELEN</t>
  </si>
  <si>
    <t>AAG306166</t>
  </si>
  <si>
    <t>eduardo.solsona@udla.edu.ec</t>
  </si>
  <si>
    <t>SOLSONA NARBON EDUARDO</t>
  </si>
  <si>
    <t>G21365507</t>
  </si>
  <si>
    <t>isaac.labra@udla.edu.ec</t>
  </si>
  <si>
    <t>LABRA SALGADO ISAAC ROBERTO</t>
  </si>
  <si>
    <t>29079745N</t>
  </si>
  <si>
    <t>federico.losco@udla.edu.ec</t>
  </si>
  <si>
    <t>LOSCO FEDERICO</t>
  </si>
  <si>
    <t>L24648701</t>
  </si>
  <si>
    <t>luisfernando.meza@udla.edu.ec</t>
  </si>
  <si>
    <t>MEZA MONTOYA LUIS FERNANDO</t>
  </si>
  <si>
    <t>ignacio.sanfrancisco@udla.edu.ec</t>
  </si>
  <si>
    <t>SAN FRANCISCO REYES IGNACIO FELIPE</t>
  </si>
  <si>
    <t>YA0386868</t>
  </si>
  <si>
    <t>diego.rosselli@udla.edu.ec</t>
  </si>
  <si>
    <t>ROSSELLI COCK DIEGO ANDRÉS</t>
  </si>
  <si>
    <t>G25262157</t>
  </si>
  <si>
    <t>ignacio.fuentes@udla.edu.ec</t>
  </si>
  <si>
    <t>FUENTES MENDEZ IGNACIO MIGUEL</t>
  </si>
  <si>
    <t>emmaguadalupe.ormaza@udla.edu.ec</t>
  </si>
  <si>
    <t>ORMAZA ZÚÑIGA EMMA GUADALUPE DEL CARMEN</t>
  </si>
  <si>
    <t>desiree.coral@udla.edu.ec</t>
  </si>
  <si>
    <t>CORAL GUERRA DESIREE NADEZHDA</t>
  </si>
  <si>
    <t>ART06284</t>
  </si>
  <si>
    <t>juan.estrada.lopera@udla.edu.ec</t>
  </si>
  <si>
    <t>ESTRADA LOPERA JUAN DANIEL</t>
  </si>
  <si>
    <t>esteban.molina.diaz@udla.edu.ec</t>
  </si>
  <si>
    <t>MOLINA DIAZ ESTEBAN MIGUEL</t>
  </si>
  <si>
    <t>AS296111</t>
  </si>
  <si>
    <t>juan.galvis@udla.edu.ec</t>
  </si>
  <si>
    <t>GALVIS SERRANO JUAN CARLOS</t>
  </si>
  <si>
    <t>diego.acosta.lopez@udla.edu.ec</t>
  </si>
  <si>
    <t>ACOSTA LOPEZ DIEGO JAVIER</t>
  </si>
  <si>
    <t>G12936121</t>
  </si>
  <si>
    <t>maria.bourlond@udla.edu.ec</t>
  </si>
  <si>
    <t>BOURLON DE LOS RIOS MARIA TERESA</t>
  </si>
  <si>
    <t>AAB893717</t>
  </si>
  <si>
    <t>gustavomartin.villoldo@udla.edu.ec</t>
  </si>
  <si>
    <t>VILLOLDO GUSTAVO MARTIN</t>
  </si>
  <si>
    <t>james.barborak@udla.edu.ec</t>
  </si>
  <si>
    <t>BARBORAK JAMES ROGER</t>
  </si>
  <si>
    <t>ryan.finchum@udla.edu.ec</t>
  </si>
  <si>
    <t>FINCHUM RYAN TERRY</t>
  </si>
  <si>
    <t>erin.hicks@udla.edu.ec</t>
  </si>
  <si>
    <t>HICKS ERIN JULIE</t>
  </si>
  <si>
    <t>james.wurz@udla.edu.ec</t>
  </si>
  <si>
    <t>WURZ JAMES BENJAMIN</t>
  </si>
  <si>
    <t>glubis.zanzzi@udla.edu.ec</t>
  </si>
  <si>
    <t>ZANZZI DIAZ GLUBIS ALEJANDRO</t>
  </si>
  <si>
    <t>jorge.chalco@udla.edu.ec</t>
  </si>
  <si>
    <t>CHALCO NAVAS JORGE HERNAN</t>
  </si>
  <si>
    <t>francisco.cepeda.mora@udla.edu.ec</t>
  </si>
  <si>
    <t>CEPEDA MORA FRANCISCO JAVIER</t>
  </si>
  <si>
    <t>walter.siza@udla.edu.ec</t>
  </si>
  <si>
    <t>SIZA MORALES WALTER KLINGER</t>
  </si>
  <si>
    <t>jorge.hurtado.lopez@udla.edu.ec</t>
  </si>
  <si>
    <t>HURTADO LOPEZ JORGE MARCELO</t>
  </si>
  <si>
    <t>maria.zambrano.artega@udla.edu.ec</t>
  </si>
  <si>
    <t>ZAMBRANO ARTEGA MARIA VICTORIA</t>
  </si>
  <si>
    <t>milton.fonseca@udla.edu.ec</t>
  </si>
  <si>
    <t>FONSECA QUISPE MILTON RIGOBERTO</t>
  </si>
  <si>
    <t>alex.navarrete@udla.edu.ec</t>
  </si>
  <si>
    <t>NAVARRETE MONTERO ALEX AUGUSTO</t>
  </si>
  <si>
    <t>janet.cherres@udla.edu.ec</t>
  </si>
  <si>
    <t>CHERRES PACHECO JANETH ISABEL</t>
  </si>
  <si>
    <t>maria.almagro@udla.edu.ec</t>
  </si>
  <si>
    <t>ALMAGRO RUIZ MARIA MERCEDES</t>
  </si>
  <si>
    <t>jaime.naranjo.saltos@udla.edu.ec</t>
  </si>
  <si>
    <t>NARANJO SALTOS JAIME FERNANDO</t>
  </si>
  <si>
    <t>pablo.andrade.altamirano@udla.edu.ec</t>
  </si>
  <si>
    <t>ANDRADE ALTAMIRANO PABLO DAVID</t>
  </si>
  <si>
    <t>antonio.medina@udla.edu.ec</t>
  </si>
  <si>
    <t>MEDINA CORTEZ ANTONIO JANNER  NENDIS</t>
  </si>
  <si>
    <t>jose.marcano@udla.edu.ec</t>
  </si>
  <si>
    <t>MARCANO GONZALEZ JOSE JESUS</t>
  </si>
  <si>
    <t>armando.quinonez@udla.edu.ec</t>
  </si>
  <si>
    <t>QUIÑONEZ VALENCIA ARMANDO ARMIÑO</t>
  </si>
  <si>
    <t>freddy.briones@udla.edu.ec</t>
  </si>
  <si>
    <t>BRIONES MEZA FREDDY GIOVANNI</t>
  </si>
  <si>
    <t>carlos.valencia.chilan@udla.edu.ec</t>
  </si>
  <si>
    <t>VALENCIA CHILAN CARLOS JAVIER</t>
  </si>
  <si>
    <t>cesar.estrada.galiano@udla.edu.ec</t>
  </si>
  <si>
    <t>ESTRADA GALIANO CESAR LEONARDO</t>
  </si>
  <si>
    <t>fanny.alava@udla.edu.ec</t>
  </si>
  <si>
    <t>ALAVA BAUTISTA FANNY ELIZABETH</t>
  </si>
  <si>
    <t>daniel.vasquez.garrido@udla.edu.ec</t>
  </si>
  <si>
    <t>VASQUEZ GARRIDO DANIEL JERONIMO</t>
  </si>
  <si>
    <t>wellington.rosales@udla.edu.ec</t>
  </si>
  <si>
    <t>ROSALES FLOREANO WELLINGTON ENRIQUE</t>
  </si>
  <si>
    <t>sandra.luzuriaga@udla.edu.ec</t>
  </si>
  <si>
    <t>LUZURIAGA MOREJON SANDRA IRINA</t>
  </si>
  <si>
    <t>cesar.villacres@udla.edu.ec</t>
  </si>
  <si>
    <t>VILLACRES CEVALLOS CESAR RAUL</t>
  </si>
  <si>
    <t>alex.meza@udla.edu.ec</t>
  </si>
  <si>
    <t>MEZA CHIMBO ALEX EDUARDO</t>
  </si>
  <si>
    <t>miryan.chicaiza@udla.edu.ec</t>
  </si>
  <si>
    <t>CHICAIZA PAMBABAY MIRYAN ELIZABETH</t>
  </si>
  <si>
    <t>jenny.benalcazar@udla.edu.ec</t>
  </si>
  <si>
    <t>BENALCAZAR MOSQUERA JENNY ELIZABETH</t>
  </si>
  <si>
    <t>veronica.oliva@udla.edu.ec</t>
  </si>
  <si>
    <t>OLIVA VELASCO VERONICA KATHERINE</t>
  </si>
  <si>
    <t>melida.nunez@udla.edu.ec</t>
  </si>
  <si>
    <t>NUÑEZ AGUIAR MELIDA DEL CARMEN</t>
  </si>
  <si>
    <t>frances.fuenmayor@udla.edu.ec</t>
  </si>
  <si>
    <t>FUENMAYOR ORAMAS FRANCES JOHANNA</t>
  </si>
  <si>
    <t>lenin.toledo@udla.edu.ec</t>
  </si>
  <si>
    <t>TOLEDO MACAS LENIN ANDREY</t>
  </si>
  <si>
    <t>rommel.ojeda@udla.edu.ec</t>
  </si>
  <si>
    <t>OJEDA PAZ ROMMEL HERNAN</t>
  </si>
  <si>
    <t>rayza.castillo@udla.edu.ec</t>
  </si>
  <si>
    <t>CASTILLO OVIEDO RAYZA</t>
  </si>
  <si>
    <t>joffre.izurieta@udla.edu.ec</t>
  </si>
  <si>
    <t>IZURIETA LEON JOFFRE LUIS</t>
  </si>
  <si>
    <t>monica.castelo.loza@udla.edu.ec</t>
  </si>
  <si>
    <t>CASTELO LOZA MONICA BEATRIZ</t>
  </si>
  <si>
    <t>edison.guerrero.sanchez@udla.edu.ec</t>
  </si>
  <si>
    <t>GUERRERO SÁNCHEZ EDISON LEONARDO</t>
  </si>
  <si>
    <t>gina.vivas@udla.edu.ec</t>
  </si>
  <si>
    <t>VIVAS ARMAS GINA SUSANA</t>
  </si>
  <si>
    <t>fabricio.polo@udla.edu.ec</t>
  </si>
  <si>
    <t>POLO PASTRANO FABRICIO FERNANDO</t>
  </si>
  <si>
    <t>homero.meneses@udla.edu.ec</t>
  </si>
  <si>
    <t>MENESES SAENZ HOMERO FRANCISCO</t>
  </si>
  <si>
    <t>wilmer.sanchez.escalante@udla.edu.ec</t>
  </si>
  <si>
    <t>SANCHEZ ESCALANTE WILMER ORLANDO</t>
  </si>
  <si>
    <t>maria.cortez.salcedo@udla.edu.ec</t>
  </si>
  <si>
    <t>CORTEZ SALCEDO MARIA GABRIELA</t>
  </si>
  <si>
    <t>paola.barragan@udla.edu.ec</t>
  </si>
  <si>
    <t>BARRAGAN RAMIREZ PAOLA ALEXANDRA</t>
  </si>
  <si>
    <t>simon.beltran@udla.edu.ec</t>
  </si>
  <si>
    <t>BELTRAN CARADENAS SIMON BOLIVAR</t>
  </si>
  <si>
    <t>santiago.vasquez.suarez@udla.edu.ec</t>
  </si>
  <si>
    <t>VASQUEZ SUAREZ SANTIAGO IVAN</t>
  </si>
  <si>
    <t>jhoana.alarcon@udla.edu.ec</t>
  </si>
  <si>
    <t>ALARCÓN ARTEAGA JHOANA JAZMÍN</t>
  </si>
  <si>
    <t>marco.toaquiza@udla.edu.ec</t>
  </si>
  <si>
    <t>TOAQUIZA QUINATOA MARCO JAVIER</t>
  </si>
  <si>
    <t>andrea.yuve@udla.edu.ec</t>
  </si>
  <si>
    <t>YUVE MEDINA ANDREA SALOMÉ</t>
  </si>
  <si>
    <t>fanny.valencia@udla.edu.ec</t>
  </si>
  <si>
    <t>VALENCIA CANTIÑA FANNY LORENA</t>
  </si>
  <si>
    <t>adriana.racines@udla.edu.ec</t>
  </si>
  <si>
    <t>RACINES ORBE ADRIANA CECILIA</t>
  </si>
  <si>
    <t>yadira.barros@udla.edu.ec</t>
  </si>
  <si>
    <t>BARROS BECERRA YADIRA ELIZABETH</t>
  </si>
  <si>
    <t>nathaly.ojeda@udla.edu.ec</t>
  </si>
  <si>
    <t>OJEDA ARBOLEDA NATHALY ALEXANDRA</t>
  </si>
  <si>
    <t>dennys.machuca.peralta@udla.edu.ec</t>
  </si>
  <si>
    <t>MACHUCA PERALTA DENNYS MAURICIO</t>
  </si>
  <si>
    <t>zoila.delacruz@udla.edu.ec</t>
  </si>
  <si>
    <t>DE LA CRUZ QUILLIGANA ZOILA GRIMANESA</t>
  </si>
  <si>
    <t>maria.rivas.vera@udla.edu.ec</t>
  </si>
  <si>
    <t>RIVAS VERA MARÍA FERNANDA</t>
  </si>
  <si>
    <t>ligia.yepez@udla.edu.ec</t>
  </si>
  <si>
    <t>YÉPEZ AYALA LIGIA CLEMENCIA</t>
  </si>
  <si>
    <t>veronica.ayala.munoz@udla.edu.ec</t>
  </si>
  <si>
    <t>AYALA MUÑOZ VERÓNICA ALEXANDRA</t>
  </si>
  <si>
    <t>ivette.enriquez@udla.edu.ec</t>
  </si>
  <si>
    <t>ENRIQUEZ MORA IVETTE KARINA</t>
  </si>
  <si>
    <t>carmen.criollo@udla.edu.ec</t>
  </si>
  <si>
    <t>CRIOLLO LOACHAMÍN CARMEN MARIBEL</t>
  </si>
  <si>
    <t>ximena.jaramillo.guarderas@udla.edu.ec</t>
  </si>
  <si>
    <t>JARAMILLO GUARDERAS XIMENA DE LOS ANGELES</t>
  </si>
  <si>
    <t>edison.yaselga@udla.edu.ec</t>
  </si>
  <si>
    <t>YASELGA PAREDES EDISON FERNANDO</t>
  </si>
  <si>
    <t>mercedes.tarapues@udla.edu.ec</t>
  </si>
  <si>
    <t>TARAPUES MOLINA MERCEDES SUSANA</t>
  </si>
  <si>
    <t>maira.erazo@udla.edu.ec</t>
  </si>
  <si>
    <t>ERAZO LÓPEZ MAIRA DEL ROCÍO</t>
  </si>
  <si>
    <t>maria.pucuji@udla.edu.ec</t>
  </si>
  <si>
    <t>PUCUJI TAIPE MARÍA LUCRECIA</t>
  </si>
  <si>
    <t>geovana.andrade@udla.edu.ec</t>
  </si>
  <si>
    <t>ANDRADE ARAUJO GEOVANA GABRIELA</t>
  </si>
  <si>
    <t>veronica.trujillo@udla.edu.ec</t>
  </si>
  <si>
    <t>TRUJILLO GAVILANES VERONICA DEL PILAR</t>
  </si>
  <si>
    <t>monica.gualacata@udla.edu.ec</t>
  </si>
  <si>
    <t>GUALACATA ANRANGO MÓNICA IRENE</t>
  </si>
  <si>
    <t>maria.gavilanes.haro@udla.edu.ec</t>
  </si>
  <si>
    <t>GAVILANES HARO MARÍA AURELIA</t>
  </si>
  <si>
    <t>jorge.andino@udla.edu.ec</t>
  </si>
  <si>
    <t>ANDINO PAGUAY JORGE WASHINGTON</t>
  </si>
  <si>
    <t>lourdes.morejon@udla.edu.ec</t>
  </si>
  <si>
    <t>MOREJÓN DÁVILA LOURDES DEL ROCÍO</t>
  </si>
  <si>
    <t>nelly.duran@udla.edu.ec</t>
  </si>
  <si>
    <t>DURÁN LLUMITAXI NELY JANETH</t>
  </si>
  <si>
    <t>wilma.morejon@udla.edu.ec</t>
  </si>
  <si>
    <t>MOREJÓN DÁVILA WILMA NATALY</t>
  </si>
  <si>
    <t>nery.cardenas@udla.edu.ec</t>
  </si>
  <si>
    <t>CARDENAS JARAMILLO NERY VICENTE</t>
  </si>
  <si>
    <t>margarita.asimbaya@udla.edu.ec</t>
  </si>
  <si>
    <t>ASIMBAYA CÁRDENAS MARGARITA DEL CARMEN</t>
  </si>
  <si>
    <t>mariela.morales@udla.edu.ec</t>
  </si>
  <si>
    <t>MORALES ORTIZ MARIELA ELIZABETH</t>
  </si>
  <si>
    <t>maria.ocampo.bravo@udla.edu.ec</t>
  </si>
  <si>
    <t>OCAMPO BRAVO MARÍA DEL ROCÍO</t>
  </si>
  <si>
    <t>diana.sanchez.a@udla.edu.ec</t>
  </si>
  <si>
    <t>SANCHEZ ALQUINGA DIANA ARACELY</t>
  </si>
  <si>
    <t>adriana.chavez.urrea@udla.edu.ec</t>
  </si>
  <si>
    <t>CHAVEZ URREA ADRIANA MARGOTH</t>
  </si>
  <si>
    <t>rosario.jacome@udla.edu.ec</t>
  </si>
  <si>
    <t>JACOME ESTRELLA ROSARIO DE FÁTIMA</t>
  </si>
  <si>
    <t>martha.caiza@udla.edu.ec</t>
  </si>
  <si>
    <t>CAIZA TOCTAGUANO MARTHA DEL ROCÍO</t>
  </si>
  <si>
    <t>andrea.villacres.angulo@udla.edu.ec</t>
  </si>
  <si>
    <t>VILLACRÉS ANGULO ANDREA YOLANDA</t>
  </si>
  <si>
    <t>cecilia.benalcazar.palma@udla.edu.ec</t>
  </si>
  <si>
    <t>BENALCÁZAR PALMA CECILIA TAMARA</t>
  </si>
  <si>
    <t>jhenny.borja@udla.edu.ec</t>
  </si>
  <si>
    <t>BORJA CAIZA JHENNY ELIZABETH</t>
  </si>
  <si>
    <t>tania.ruano@udla.edu.ec</t>
  </si>
  <si>
    <t>RUANO CHEZA TANIA FERNANDA</t>
  </si>
  <si>
    <t>byron.condor@udla.edu.ec</t>
  </si>
  <si>
    <t>CONDOR CHANO BYRON SANTIAGO</t>
  </si>
  <si>
    <t>yolanda.vinueza@udla.edu.ec</t>
  </si>
  <si>
    <t>VINUEZA ANGULO YOLANDA MARGARITA</t>
  </si>
  <si>
    <t>carmen.calderon@udla.edu.ec</t>
  </si>
  <si>
    <t>CALDERÓN JUMBO CARMEN EUFEMIA</t>
  </si>
  <si>
    <t>itsmenia.loaiza@udla.edu.ec</t>
  </si>
  <si>
    <t>LOAIZA ROMERO ITSMENIA MARÍA</t>
  </si>
  <si>
    <t>victoria.jacome@udla.edu.ec</t>
  </si>
  <si>
    <t>JACOME CAMINO VICTORIA DEL ROSARIO</t>
  </si>
  <si>
    <t>germania.beltran@udla.edu.ec</t>
  </si>
  <si>
    <t>BELTRAN MEDINA GERMANIA ALEXANDRA</t>
  </si>
  <si>
    <t>nelly.lima@udla.edu.ec</t>
  </si>
  <si>
    <t>LIMA REMACHE NELLY JUDITH</t>
  </si>
  <si>
    <t>andrea.munoz.vinueza@udla.edu.ec</t>
  </si>
  <si>
    <t>MUÑOZ VINUEZA ANDREA DOLORES</t>
  </si>
  <si>
    <t>alexandra.pilco@udla.edu.ec</t>
  </si>
  <si>
    <t>PILCO COLCHA ALEXANDRA DEL ROCÍO</t>
  </si>
  <si>
    <t>teresa.aguiar@udla.edu.ec</t>
  </si>
  <si>
    <t>AGUIAR VERDEZOTO TERESA YOLANDA</t>
  </si>
  <si>
    <t>mirian.jimenez@udla.edu.ec</t>
  </si>
  <si>
    <t>JIMENEZ ALVAREZ MIRIAN NARCISA</t>
  </si>
  <si>
    <t>norma.narvaez@udla.edu.ec</t>
  </si>
  <si>
    <t>NARVAEZ PINOS NORMA PATRICIA</t>
  </si>
  <si>
    <t>rosa.topon@udla.edu.ec</t>
  </si>
  <si>
    <t>TOPÓN QUILUMBA ROSA ELVIRA</t>
  </si>
  <si>
    <t>carmen.solano@udla.edu.ec</t>
  </si>
  <si>
    <t>SOLANO LAPO CARMEN ISABEL</t>
  </si>
  <si>
    <t>leidy.cordova@udla.edu.ec</t>
  </si>
  <si>
    <t>CORDOVA JIMENEZ LEIDY ANTONIETA</t>
  </si>
  <si>
    <t>pilar.mino@udla.edu.ec</t>
  </si>
  <si>
    <t>MIÑO ALCIVAR PILAR DE LOURDES</t>
  </si>
  <si>
    <t>ximena.ceron@udla.edu.ec</t>
  </si>
  <si>
    <t>CERON COBACANGO XIMENA ELIZABETH</t>
  </si>
  <si>
    <t>rosa.guayasamin@udla.edu.ec</t>
  </si>
  <si>
    <t>GUAYASAMIN SAILEMA ROSA TOMASA</t>
  </si>
  <si>
    <t>mayra.lara.llumiquinga@udla.edu.ec</t>
  </si>
  <si>
    <t>LARA LLUMIQUINGA MAYRA VERONICA</t>
  </si>
  <si>
    <t>noemi.raza@udla.edu.ec</t>
  </si>
  <si>
    <t>RAZA AMAGUAÑA NOEMI DAOJIN</t>
  </si>
  <si>
    <t>alexandra.carrasco.andrade@udla.edu.ec</t>
  </si>
  <si>
    <t>CARRASCO ANDRADE ALEXANDRA PIEDAD</t>
  </si>
  <si>
    <t>glenda.bolanos.gualavisi@udla.edu.ec</t>
  </si>
  <si>
    <t>BOLAÑOS GUALAVASÍ GLENDA ALICIA</t>
  </si>
  <si>
    <t>veronica.diaz@udla.edu.ec</t>
  </si>
  <si>
    <t>DIAZ SANCHEZ VERONICA ANDREA</t>
  </si>
  <si>
    <t>elizabeth.sambache@udla.edu.ec</t>
  </si>
  <si>
    <t>SAMBACHE PARRA ELIZABETH CRISTINA</t>
  </si>
  <si>
    <t>sahara.oquendo@udla.edu.ec</t>
  </si>
  <si>
    <t>OQUENDO ARMAS SAHARA IRENE</t>
  </si>
  <si>
    <t>mirian.perez@udla.edu.ec</t>
  </si>
  <si>
    <t>PÉREZ YÉPEZ MIRIAN DEL ROCÍO</t>
  </si>
  <si>
    <t>maria.veloz.sanchez@udla.edu.ec</t>
  </si>
  <si>
    <t>VELOZ SÁNCHEZ MARÍA GABRIELA</t>
  </si>
  <si>
    <t>maria.cordova.avila@udla.edu.ec</t>
  </si>
  <si>
    <t>CORDOVA AVILA MARIA DORESMILA</t>
  </si>
  <si>
    <t>nelly.puetate@udla.edu.ec</t>
  </si>
  <si>
    <t>PUETATE ROSERO NELLY MARIBEL</t>
  </si>
  <si>
    <t>marisol.ceron@udla.edu.ec</t>
  </si>
  <si>
    <t>CERÓN ALBUJA MARISOL</t>
  </si>
  <si>
    <t>cintya.barreno@udla.edu.ec</t>
  </si>
  <si>
    <t>BARRENO LARRAGA CINTYA CAROLINA</t>
  </si>
  <si>
    <t>sandra.guamantica@udla.edu.ec</t>
  </si>
  <si>
    <t>GUAMANTICA GUAMÁN SANDRA PAULINA</t>
  </si>
  <si>
    <t>lucia.gutierrez.davila@udla.edu.ec</t>
  </si>
  <si>
    <t>GUTIÉRREZ DÁVILA LUCÍA ELIZABETH</t>
  </si>
  <si>
    <t>marcia.cepeda@udla.edu.ec</t>
  </si>
  <si>
    <t>CEPEDA SANCHEZ MARCIA LOURDES</t>
  </si>
  <si>
    <t>ercilia.caizaluisa@udla.edu.ec</t>
  </si>
  <si>
    <t>CAIZALUISA TOAPANTA ERCILIA CAROLINA</t>
  </si>
  <si>
    <t>mercedes.cordova@udla.edu.ec</t>
  </si>
  <si>
    <t>CORDOVA VIZCAINO MERCEDES ELIZABETH</t>
  </si>
  <si>
    <t>fanny.basantes@udla.edu.ec</t>
  </si>
  <si>
    <t>BASANTES TOAPANTA FANNY MARISOL</t>
  </si>
  <si>
    <t>katherine.andrade.sanchez@udla.edu.ec</t>
  </si>
  <si>
    <t>ANDRADE SANCHEZ KATHERINE JHOANA</t>
  </si>
  <si>
    <t>maria.insuasti.pozo@udla.edu.ec</t>
  </si>
  <si>
    <t>INSUASTI POZO MARÍA FILOMENA</t>
  </si>
  <si>
    <t>susana.cabay@udla.edu.ec</t>
  </si>
  <si>
    <t>CABAY CABAY SUSANA PATRICIA</t>
  </si>
  <si>
    <t>mayra.villacis@udla.edu.ec</t>
  </si>
  <si>
    <t>VILLACIS CHANGOLUISA MAYRA FABIOLA</t>
  </si>
  <si>
    <t>sara.juna@udla.edu.ec</t>
  </si>
  <si>
    <t>JUNA SILVA SARA EDDY</t>
  </si>
  <si>
    <t>alvaro.gomez@udla.edu.ec</t>
  </si>
  <si>
    <t>GOMEZ VACA ALVARO ANDRES</t>
  </si>
  <si>
    <t>ana.criollo@udla.edu.ec</t>
  </si>
  <si>
    <t>CRIOLLO VARGAS ANA CRISTINA</t>
  </si>
  <si>
    <t>monica.betancourt@udla.edu.ec</t>
  </si>
  <si>
    <t>BETANCOURT VILLAMARÍN MÓNICA PAULINA</t>
  </si>
  <si>
    <t>mercy.yerovi@udla.edu.ec</t>
  </si>
  <si>
    <t>YEROVI TOLEDO MERCY DE LOS ANGELES</t>
  </si>
  <si>
    <t>ruben.cardenas@udla.edu.ec</t>
  </si>
  <si>
    <t>CÁRDENAS HIDALGO RUBÉN DARIO</t>
  </si>
  <si>
    <t>rodney.lopez@udla.edu.ec</t>
  </si>
  <si>
    <t>LÓPEZ GUEVARA RODNEY DAVID</t>
  </si>
  <si>
    <t>diana.almache@udla.edu.ec</t>
  </si>
  <si>
    <t>ALMACHE CHILIQUINGA DIANA CRISTINA</t>
  </si>
  <si>
    <t>andrea.pena@udla.edu.ec</t>
  </si>
  <si>
    <t>PEÑA PADILLA ANDREA GABRIELA</t>
  </si>
  <si>
    <t>andrea.palacios.guerrero@udla.edu.ec</t>
  </si>
  <si>
    <t>PALACIOS GUERRERO ANDREA ELIZABETH</t>
  </si>
  <si>
    <t>luis.ordonez.narvaez@udla.edu.ec</t>
  </si>
  <si>
    <t>ORDOÑEZ NARVAEZ LUIS GILBERTO</t>
  </si>
  <si>
    <t>david.marmol@udla.edu.ec</t>
  </si>
  <si>
    <t>MÁRMOL INTRIAGO DAVID ANTONIO</t>
  </si>
  <si>
    <t>diana.sisalema@udla.edu.ec</t>
  </si>
  <si>
    <t>SISALEMA CÁRDENAS DIANA CAROLINA</t>
  </si>
  <si>
    <t>blanca.vela@udla.edu.ec</t>
  </si>
  <si>
    <t>VELA CAIZAPANTA BLANCA MARINA</t>
  </si>
  <si>
    <t>ictor.bejarano@udla.edu.ec</t>
  </si>
  <si>
    <t>BEJARANO AGUILAR VÍCTOR MANUEL</t>
  </si>
  <si>
    <t>galo.aldas@udla.edu.ec</t>
  </si>
  <si>
    <t>ALDÁS GALVÉZ GALO PATRICIO</t>
  </si>
  <si>
    <t>eduardo.coral@udla.edu.ec</t>
  </si>
  <si>
    <t>CORAL REYES EDUARDO JAVIER</t>
  </si>
  <si>
    <t>adriana.reyes.morocho@udla.edu.ec</t>
  </si>
  <si>
    <t>REYES MOROCHO ADRIANA VANESSA</t>
  </si>
  <si>
    <t>carlos.morales.a@udla.edu.ec</t>
  </si>
  <si>
    <t>MORALES VALDEZ CARLOS ANDRÉS</t>
  </si>
  <si>
    <t>yessenia.valencia.meza@udla.edu.ec</t>
  </si>
  <si>
    <t>VALENCIA MEZA YESSENIA GABRIELA</t>
  </si>
  <si>
    <t>alan.enriquez.calvopina@udla.edu.ec</t>
  </si>
  <si>
    <t>ENRIQUEZ CALVOPIÑA ALAN ALEXANDER</t>
  </si>
  <si>
    <t>cristhian.jumbo.vergara@udla.edu.ec</t>
  </si>
  <si>
    <t>JUMBO VERGARA CRISTHIAN JOSÉ</t>
  </si>
  <si>
    <t>maria.cardenas.ruiz@udla.edu.ec</t>
  </si>
  <si>
    <t>CÁRDENAS RUIZ MARÍA CRISTINA</t>
  </si>
  <si>
    <t>washington.lanchimba@udla.edu.ec</t>
  </si>
  <si>
    <t>LANCHIMBA CEPEDA WASHINGTON MARCELO</t>
  </si>
  <si>
    <t>magda.rosero@udla.edu.ec</t>
  </si>
  <si>
    <t>ROSERO CASANOVA MAGDA JOHANA</t>
  </si>
  <si>
    <t>hector.padilla@udla.edu.ec</t>
  </si>
  <si>
    <t>PADILLA SANCHEZ HÉCTOR OSWALDO</t>
  </si>
  <si>
    <t>cesar.estevez@udla.edu.ec</t>
  </si>
  <si>
    <t>ESTÉVEZ GUERRERO CÉSAR ENRIQUE</t>
  </si>
  <si>
    <t>maria.martinez.silva@udla.edu.ec</t>
  </si>
  <si>
    <t>MARTÍNEZ SILVA MARÍA BELÉN</t>
  </si>
  <si>
    <t>andrea.bermudez@udla.edu.ec</t>
  </si>
  <si>
    <t>BERMUDEZ SARAUZ ANDREA PAULINA</t>
  </si>
  <si>
    <t>tatiana.montoya@udla.edu.ec</t>
  </si>
  <si>
    <t>MONTOYA PALMA TATIANA ALEJANDRA</t>
  </si>
  <si>
    <t>robinson.brito@udla.edu.ec</t>
  </si>
  <si>
    <t>BRITO GUADALUPE ROBINSON DAVID</t>
  </si>
  <si>
    <t>diana.santana.moya@udla.edu.ec</t>
  </si>
  <si>
    <t>SANTANA MOYA DIANA SALOME</t>
  </si>
  <si>
    <t>daniela.burbano@udla.edu.ec</t>
  </si>
  <si>
    <t>BURBANO GUERRERO DANIELA CAROLINA</t>
  </si>
  <si>
    <t>cesar.morales.satan@udla.edu.ec</t>
  </si>
  <si>
    <t>MORALES SATÁN CESÁR MAURICIO</t>
  </si>
  <si>
    <t>mayra.villavicencio@udla.edu.ec</t>
  </si>
  <si>
    <t>VILLAVICENCIO SUQUILLO MAYRA ALEJANDRA</t>
  </si>
  <si>
    <t>holger.rubio@udla.edu.ec</t>
  </si>
  <si>
    <t>RUBIO BORJA HOLGER ADRIÁN</t>
  </si>
  <si>
    <t>carmita.rosero@udla.edu.ec</t>
  </si>
  <si>
    <t>ROSERO CORNEJO CARMITA DEL ROCÍO</t>
  </si>
  <si>
    <t>jessica.carranza.carranza@udla.edu.ec</t>
  </si>
  <si>
    <t>CARRANZA CARRANZA JESSICA PAOLA</t>
  </si>
  <si>
    <t>sonia.gomez@udla.edu.ec</t>
  </si>
  <si>
    <t>GÓMEZ SIERRA SONIA MARIBEL</t>
  </si>
  <si>
    <t>diegogerman.gonzalez@udla.edu.ec</t>
  </si>
  <si>
    <t>GONZÁLEZ SANTAMARÍA DIEGO GERMÁN</t>
  </si>
  <si>
    <t>jorge.apina@udla.edu.ec</t>
  </si>
  <si>
    <t>APIÑA TRAVÉZ JORGE OLMEDO</t>
  </si>
  <si>
    <t>jaime.peralvo@udla.edu.ec</t>
  </si>
  <si>
    <t>PERALVO ACOSTA JAIME ALEJANDRO</t>
  </si>
  <si>
    <t>mery.balseca@udla.edu.ec</t>
  </si>
  <si>
    <t>BALSECA ESCUDERO MERY YOLANDA</t>
  </si>
  <si>
    <t>franacisco.zambrano@udla.edu.ec</t>
  </si>
  <si>
    <t>ZAMBRANO GUERRA FRANCISCO XAVIER</t>
  </si>
  <si>
    <t>manuel.ordonez@udla.edu.ec</t>
  </si>
  <si>
    <t>ORDÓÑEZ MURILLO MANUEL FRANCISCO</t>
  </si>
  <si>
    <t>luisa.aranha@udla.edu.ec</t>
  </si>
  <si>
    <t>ARANHA REYES LUISA ROMELIA</t>
  </si>
  <si>
    <t>lorena.gomez.alban@udla.edu.ec</t>
  </si>
  <si>
    <t>GÓMEZ ALBÁN LORENA MÁXIMINA</t>
  </si>
  <si>
    <t>jaime.paez.fajardo@udla.edu.ec</t>
  </si>
  <si>
    <t>PÁEZ FAJARDO JAIME HERNÁN</t>
  </si>
  <si>
    <t>nancy.juelas@udla.edu.ec</t>
  </si>
  <si>
    <t>JUELAS CARRILLO NANCY SUSANA</t>
  </si>
  <si>
    <t>ricardo.diaz.alencastro@udla.edu.ec</t>
  </si>
  <si>
    <t>DIAZ ALENCASTRO RICARDO FRANCISCO</t>
  </si>
  <si>
    <t>sheela.burbano@udla.edu.ec</t>
  </si>
  <si>
    <t>BURBANO IÑIGA  SHEELA MAGDALENA</t>
  </si>
  <si>
    <t>miguel.sacancela@udla.edu.ec</t>
  </si>
  <si>
    <t>SACANCELA GUASCA MIGUEL ANGEL</t>
  </si>
  <si>
    <t>tatiana.perez@udla.edu.ec</t>
  </si>
  <si>
    <t>PEREZ BARRERA TATIANA MARIBEL</t>
  </si>
  <si>
    <t>maricela.gavilanez@udla.edu.ec</t>
  </si>
  <si>
    <t>GAVILANEZ CARVAJAL MARICELA ELIZABETH</t>
  </si>
  <si>
    <t>gabriela.zapata@udla.edu.ec</t>
  </si>
  <si>
    <t>ZAPATA FREIRE GABRIELA ALEXANDRA</t>
  </si>
  <si>
    <t>maria.urbina@udla.edu.ec</t>
  </si>
  <si>
    <t>URBINA CAMACHO MARIA DE LOS ANGELES</t>
  </si>
  <si>
    <t>juan.barbecho@udla.edu.ec</t>
  </si>
  <si>
    <t>BARBECHO GUAMAN JUAN PABLO</t>
  </si>
  <si>
    <t>luis.ortiz.villamar@udla.edu.ec</t>
  </si>
  <si>
    <t>ORTÍZ VILLAMAR LUIS EDUARDO</t>
  </si>
  <si>
    <t>yolanda.delsalto@udla.edu.ec</t>
  </si>
  <si>
    <t>DEL SALTO ARRIETA YOLANDA CAROLINA</t>
  </si>
  <si>
    <t>david.quizhpe@udla.edu.ec</t>
  </si>
  <si>
    <t>QUIZHPE QUIZHPE DAVID</t>
  </si>
  <si>
    <t>grey.ceron@udla.edu.ec</t>
  </si>
  <si>
    <t>CERON GUERRA GREYZ TAMAR</t>
  </si>
  <si>
    <t>hugo.miranda@udla.edu.ec</t>
  </si>
  <si>
    <t>MIRANDA MALDONADO HUGO ENRIQUE</t>
  </si>
  <si>
    <t>maria.molestina@udla.edu.ec</t>
  </si>
  <si>
    <t>MOLESTINA RAMIREZ MARIA JOSE</t>
  </si>
  <si>
    <t>gladys.sanchez@udla.edu.ec</t>
  </si>
  <si>
    <t>SANCHEZ INSUASTY GLADYS TATIANA</t>
  </si>
  <si>
    <t>nancy.herrera@udla.edu.ec</t>
  </si>
  <si>
    <t>HERRERA VEGA NANCY IRENE</t>
  </si>
  <si>
    <t>ximena.armijos@udla.edu.ec</t>
  </si>
  <si>
    <t>ARMIJOS SALINAS XIMENA ALEXANDRA</t>
  </si>
  <si>
    <t>roberto.tello@udla.edu.ec</t>
  </si>
  <si>
    <t>TELLO MORALES ROBERTO RAFAEL</t>
  </si>
  <si>
    <t>diego.villalba.paredes@udla.edu.ec</t>
  </si>
  <si>
    <t>VILLALBA PAREDES DIEGO RENATO</t>
  </si>
  <si>
    <t>pablo.alban@udla.edu.ec</t>
  </si>
  <si>
    <t>ALBAN YANEZ PABLO ERNESTO</t>
  </si>
  <si>
    <t>ana.teran.maigua@udla.edu.ec</t>
  </si>
  <si>
    <t>TERAN MAIGUA ANA LUCIA</t>
  </si>
  <si>
    <t>asdruval.granda@udla.edu.ec</t>
  </si>
  <si>
    <t>GRANDA CUEVA ASDRUVAL RAMIRO</t>
  </si>
  <si>
    <t>sandra.sangoquiza@udla.edu.ec</t>
  </si>
  <si>
    <t>SANGOQUIZA SOCASI SANDRA MARGARITA</t>
  </si>
  <si>
    <t>analucia.villacis@udla.edu.ec</t>
  </si>
  <si>
    <t>VILLACIS PORRAS ANA LUCIA</t>
  </si>
  <si>
    <t>fernando.guerrero.lana@udla.edu.ec</t>
  </si>
  <si>
    <t>GUERRERO LANA FERNANDO PATRICIO</t>
  </si>
  <si>
    <t>jorge.tufino.cordova@udla.edu.ec</t>
  </si>
  <si>
    <t>TUFIÑO CORDOVA JORGE FERNANDO</t>
  </si>
  <si>
    <t>abel.sanchez@udla.edu.ec</t>
  </si>
  <si>
    <t>SANCHEZ BATIOJA ABEL ARON</t>
  </si>
  <si>
    <t>andres.ayala.a@udla.edu.ec</t>
  </si>
  <si>
    <t>AYALA OCHOA ANDRES VINICIO</t>
  </si>
  <si>
    <t>gustavo.canar@udla.edu.ec</t>
  </si>
  <si>
    <t>CAÑAR PARRA GUSTAVO ALEJANDRO</t>
  </si>
  <si>
    <t>jaime.cevallos.unda@udla.edu.ec</t>
  </si>
  <si>
    <t>CEVALLOS UNDA JAIME MARCELO</t>
  </si>
  <si>
    <t>carlos.erazo.santos@udla.edu.ec</t>
  </si>
  <si>
    <t>ERAZO SANTOS CARLOS XAVIER</t>
  </si>
  <si>
    <t>miriam.hidalgo@udla.edu.ec</t>
  </si>
  <si>
    <t>HIDALGO VACA MIRIAN CECILIA</t>
  </si>
  <si>
    <t>jorge.carranza@udla.edu.ec</t>
  </si>
  <si>
    <t>CARRANZA VALVERDE JORGE FERNANDO</t>
  </si>
  <si>
    <t>katty.velasco@udla.edu.ec</t>
  </si>
  <si>
    <t>VELASCO MATHEUS KATTY PATRICIA</t>
  </si>
  <si>
    <t>miguel.moyon@udla.edu.ec</t>
  </si>
  <si>
    <t>MOYON CONSTANTE MIGUEL ANGEL</t>
  </si>
  <si>
    <t>grace.chiriboga@udla.edu.ec</t>
  </si>
  <si>
    <t>CHIRIBOGA SANTAMARIA GRACE IVONNE</t>
  </si>
  <si>
    <t>gabriel.salvador@udla.edu.ec</t>
  </si>
  <si>
    <t>SALVADOR AGUILAR GABRIEL ALFONSO</t>
  </si>
  <si>
    <t>stephany.mora@udla.edu.ec</t>
  </si>
  <si>
    <t>MORA GONZALEZ STEPHANY KATHERINE</t>
  </si>
  <si>
    <t>gioconda.torres@udla.edu.ec</t>
  </si>
  <si>
    <t>TORRES SILVERS GIOCONDA MARIA</t>
  </si>
  <si>
    <t>gabriela.escobar.pabon@udla.edu.ec</t>
  </si>
  <si>
    <t>ESCOBAR PABON GABRIELA ELIZABETH</t>
  </si>
  <si>
    <t>nataly.utreras@udla.edu.ec</t>
  </si>
  <si>
    <t>UTRERAS BASANTES NATALY ALEXANDRA</t>
  </si>
  <si>
    <t>rocio.quisiguina@udla.edu.ec</t>
  </si>
  <si>
    <t>QUISIGUIÑA ALDAZ ROCIO DEL CARMEN</t>
  </si>
  <si>
    <t>maria.cedeno.reyes@udla.edu.ec</t>
  </si>
  <si>
    <t>CEDEÑO REYES MARIA GABRIELA</t>
  </si>
  <si>
    <t>vicente.puente@udla.edu.ec</t>
  </si>
  <si>
    <t>PUENTE CAIZAPANTA VICENTE MAURICIO</t>
  </si>
  <si>
    <t>saskia.suarez@udla.edu.ec</t>
  </si>
  <si>
    <t>SUAREZ SALGADO SASKIA MERCEDES</t>
  </si>
  <si>
    <t>andres.hervas@udla.edu.ec</t>
  </si>
  <si>
    <t>HERVAS SANCHEZ ANDRES SEBASTIAN</t>
  </si>
  <si>
    <t>omar.barragan@udla.edu.ec</t>
  </si>
  <si>
    <t>BARRAGAN CABEZAS WILSON OMAR</t>
  </si>
  <si>
    <t>lourdes.cadena@udla.edu.ec</t>
  </si>
  <si>
    <t>CADENA TORRES L LOURDES ALEXANDRA</t>
  </si>
  <si>
    <t>marco.tobar.rojas@udla.edu.ec</t>
  </si>
  <si>
    <t>TOBAR ROJAS MARCO ANTONIO</t>
  </si>
  <si>
    <t>jean.zurita@udla.edu.ec</t>
  </si>
  <si>
    <t>ZURITA MORALES JEAN PAUL</t>
  </si>
  <si>
    <t>jorge.lopez.araujo@udla.edu.ec</t>
  </si>
  <si>
    <t>LOPEZ ARAUJO JORGE EFRAIN</t>
  </si>
  <si>
    <t>martha.barreto@udla.edu.ec</t>
  </si>
  <si>
    <t>BARRETO MUÑOZ MARTHA VALERIA</t>
  </si>
  <si>
    <t>rodrigo.arauz@udla.edu.ec</t>
  </si>
  <si>
    <t>ARAUZ JACOME RODRIGO ALEXIS</t>
  </si>
  <si>
    <t>david.posligua@udla.edu.ec</t>
  </si>
  <si>
    <t>POSLIGUA GALIANO DAVID ENRIQUE</t>
  </si>
  <si>
    <t>sofia.sanchez.chacan@udla.edu.ec</t>
  </si>
  <si>
    <t>SÁNCHEZ CHACÁN SOFÍA PAOLA</t>
  </si>
  <si>
    <t>raul.barros@udla.edu.ec</t>
  </si>
  <si>
    <t>BARROS GRUEZO RAÚL HERNÁN</t>
  </si>
  <si>
    <t>miguel.hinojosa@udla.edu.ec</t>
  </si>
  <si>
    <t>HINOJOSA SANDOVAL MIGUEL ÁNGEL</t>
  </si>
  <si>
    <t>freddy.cabrera.cifuentes@udla.edu.ec</t>
  </si>
  <si>
    <t>CABRERA CIFUENTES FREDY JULIÁN</t>
  </si>
  <si>
    <t>samdra.duque@udla.edu.ec</t>
  </si>
  <si>
    <t>DUQUE CEVALLOS SANDRA MARCELA</t>
  </si>
  <si>
    <t>magdalena.calero@udla.edu.ec</t>
  </si>
  <si>
    <t>CALERO CONSUEGRA MAGDALENA CECILIA</t>
  </si>
  <si>
    <t>I428399</t>
  </si>
  <si>
    <t>heidy.gonzalez@udla.edu.ec</t>
  </si>
  <si>
    <t>GONZALEZ TRUJILLO  HEIDY</t>
  </si>
  <si>
    <t>claudia.chavez@udla.edu.ec</t>
  </si>
  <si>
    <t>CHAVEZ LEDESMA CLAUDIA ESTEFANIA</t>
  </si>
  <si>
    <t>andrea.portilla.jimenez@udla.edu.ec</t>
  </si>
  <si>
    <t>PORTILLA JIMENEZ ANDREA MARICELA</t>
  </si>
  <si>
    <t>jose.quinonez@udla.edu.ec</t>
  </si>
  <si>
    <t>QUIÑONEZ GOMEZ JOSE LENIN</t>
  </si>
  <si>
    <t>eliana.velastegui@udla.edu.ec</t>
  </si>
  <si>
    <t>VELASTEGUI AYALA ELIANA MARGARITA</t>
  </si>
  <si>
    <t>pablo.munoz.cisneros@udla.edu.ec</t>
  </si>
  <si>
    <t>MUÑOZ CISNEROS PABLO FERNANDO</t>
  </si>
  <si>
    <t>wilson.perea@udla.edu.ec</t>
  </si>
  <si>
    <t>PÉREZ JUCA WILSON ALEXANDER</t>
  </si>
  <si>
    <t>washington.zuniga@udla.edu.ec</t>
  </si>
  <si>
    <t>ZUÑIGA CARRASCO WASHINGTON VICENTE</t>
  </si>
  <si>
    <t>pablo.romero.oleas@udla.edu.ec</t>
  </si>
  <si>
    <t>ROMERO OLEAS PABLO SEBASTIAN</t>
  </si>
  <si>
    <t>nancy.calero.bazantes@udla.edu.ec</t>
  </si>
  <si>
    <t>CALERO BAZANTES NANCY MARIANITA</t>
  </si>
  <si>
    <t>marco.yanez.sotomayor@udla.edu.ec</t>
  </si>
  <si>
    <t>YÁNEZ SOTOMAYOR MARCO ANTONIO</t>
  </si>
  <si>
    <t>pablo.serrano.barriga@udla.edu.ec</t>
  </si>
  <si>
    <t>SERRANO BARRIGA PABLO FELIPE</t>
  </si>
  <si>
    <t>pablo.sanchez.gomez@udla.edu.ec</t>
  </si>
  <si>
    <t>SANCHEZ GOMEZ PABLO IGNACIO</t>
  </si>
  <si>
    <t>maria.romero.rosero@udla.edu.ec</t>
  </si>
  <si>
    <t>ROMERO ROSERO MARIA XIMENA</t>
  </si>
  <si>
    <t>hugo.barros@udla.edu.ec</t>
  </si>
  <si>
    <t>BARROS MORETA HUGO SANTIAGO</t>
  </si>
  <si>
    <t>lorena.benitez@udla.edu.ec</t>
  </si>
  <si>
    <t>BENITEZ BUSTAMANTE LORENA DEL CARMEN</t>
  </si>
  <si>
    <t>maria.reinoso.salinas@udla.edu.ec</t>
  </si>
  <si>
    <t>REINOSO SALINAS MARIA GABRIELA</t>
  </si>
  <si>
    <t>yolanda.portilla@udla.edu.ec</t>
  </si>
  <si>
    <t>PORTILLA SILVA YOLANDA CECILIA</t>
  </si>
  <si>
    <t>juan.delatorre.freire@udla.edu.ec</t>
  </si>
  <si>
    <t>DE LA TORRE FREIRE JUAN SEBASTIÁN</t>
  </si>
  <si>
    <t>cesar.vaca.salazar@udla.edu.ec</t>
  </si>
  <si>
    <t>VACA SALAZA CÉSAR FERNANDO</t>
  </si>
  <si>
    <t>andres.sanchez.castro@udla.edu.ec</t>
  </si>
  <si>
    <t>SANCHEZ CASTRO ANDRES JAVIER</t>
  </si>
  <si>
    <t>carlos.cepeda@udla.edu.ec</t>
  </si>
  <si>
    <t>CEPEDA MORA CARLOS FERNANDO</t>
  </si>
  <si>
    <t>jose.amam@udla.edu.ec</t>
  </si>
  <si>
    <t>AMAN GUERRERO JOSE RICARDO</t>
  </si>
  <si>
    <t>maria.nicolalde@udla.edu.ec</t>
  </si>
  <si>
    <t>NICOLALDE CASTILLO MARIA VERONICA</t>
  </si>
  <si>
    <t>wellintong.loor@udla.edu.ec</t>
  </si>
  <si>
    <t>LOOR CALVA WELLINGTON ROLANDO</t>
  </si>
  <si>
    <t>sonia.yugsi@udla.edu.ec</t>
  </si>
  <si>
    <t>YUGSI BALSECA SONIA BEATRIZ</t>
  </si>
  <si>
    <t>angelica.lema@udla.edu.ec</t>
  </si>
  <si>
    <t>LEMA LLIGUICOTA ANGELICA MARIBEL</t>
  </si>
  <si>
    <t>evelyn.campoverde@udla.edu.ec</t>
  </si>
  <si>
    <t>CAMPOVERDE PINEDA EVELYN GABRIELA</t>
  </si>
  <si>
    <t>milton.chauca@udla.edu.ec</t>
  </si>
  <si>
    <t>CHAUCA NAVAS MILTON SERAFIN</t>
  </si>
  <si>
    <t>nancy.bravo@udla.edu.ec</t>
  </si>
  <si>
    <t>BRAVO RODAS NANCY MARLENE</t>
  </si>
  <si>
    <t>blanca.lema@udla.edu.ec</t>
  </si>
  <si>
    <t>LEMA CHICAIZA BLANCA NELLY</t>
  </si>
  <si>
    <t>clara.godoy@udla.edu.ec</t>
  </si>
  <si>
    <t>GODOY CABEZAS CLARA ALICIA</t>
  </si>
  <si>
    <t>jorge.sarmiento@udla.edu.ec</t>
  </si>
  <si>
    <t>SARMIENTO RENTERIA JORGE ESTUARDO</t>
  </si>
  <si>
    <t>maria.sarmiento.mejia@udla.edu.ec</t>
  </si>
  <si>
    <t>SARMIENTO MEJÍA MARÍA VERÓNICA</t>
  </si>
  <si>
    <t>olivia.sevilla@udla.edu.ec</t>
  </si>
  <si>
    <t>SEVILLA BETANCOUR OLIVIA VERONICA</t>
  </si>
  <si>
    <t>diego.martinez.padilla@udla.edu.ec</t>
  </si>
  <si>
    <t>MARTINEZ PADILLA DIEGO FERNANDO</t>
  </si>
  <si>
    <t>maria.carbonell@udla.edu.ec</t>
  </si>
  <si>
    <t>maria.maldonado.navarro@udla.edu.ec</t>
  </si>
  <si>
    <t>skarletcatalina.aleman@udla.edu.ec</t>
  </si>
  <si>
    <t>ALEMÁN ESPIN SKARLETH CATALINA</t>
  </si>
  <si>
    <t>solangemadeline.almeida@udla.edu.ec</t>
  </si>
  <si>
    <t>ALMEIDA COLLAGUAZO SOLANGE MADELINE</t>
  </si>
  <si>
    <t>sebastianalejandro.artega@udla.edu.ec</t>
  </si>
  <si>
    <t>ARTEAGA TORRES SEBASTIAN ALEJANDRO</t>
  </si>
  <si>
    <t>daniela.mendez.pos01@udla.edu.ec</t>
  </si>
  <si>
    <t>MENDEZ POSLIGUA DANIELA CRISTINA</t>
  </si>
  <si>
    <t>juand.moreno.a@udla.edu.ec</t>
  </si>
  <si>
    <t>MORENO ALVAREZ JUAN DIEGO</t>
  </si>
  <si>
    <t>lenaejazmin.salgue01@udla.edu.ec</t>
  </si>
  <si>
    <t>SALGUERO GAON LENAE JAZMIN</t>
  </si>
  <si>
    <t>nathaliemishell.vera@udla.edu.ec</t>
  </si>
  <si>
    <t>VERA SARMIENTO NATHALIE MISHELL</t>
  </si>
  <si>
    <t>deysi.villarreal@udla.edu.ec</t>
  </si>
  <si>
    <t>VILLARREAL VACACELA DEYSI ALEXANDRA</t>
  </si>
  <si>
    <t>jhonatanivan.nieto@udla.edu.ec</t>
  </si>
  <si>
    <t>NIETO WILLIAMS JHONATAN IVAN</t>
  </si>
  <si>
    <t>lenin.landazuri@udla.edu.ec</t>
  </si>
  <si>
    <t>LANDAZURI AGUIRRE BYRON LENIN</t>
  </si>
  <si>
    <t>AAE797616</t>
  </si>
  <si>
    <t>gustavo.traverso@udla.edu.ec</t>
  </si>
  <si>
    <t>TRAVERSO GUSTAVO ALEJANDRO</t>
  </si>
  <si>
    <t>celina.pagani@udla.edu.ec</t>
  </si>
  <si>
    <t>PAGANI TOUSIGNANT CELINA</t>
  </si>
  <si>
    <t>maria.tito@udla.edu.ec</t>
  </si>
  <si>
    <t>TITO MAYA MARIA DOLORES</t>
  </si>
  <si>
    <t>gerrit.burgwal@udla.edu.ec</t>
  </si>
  <si>
    <t>BURGWAL GERRIT</t>
  </si>
  <si>
    <t>patricio.alarcon.proano@udla.edu.ec</t>
  </si>
  <si>
    <t>ALARCON PROAÑO PATRICIO JORGE</t>
  </si>
  <si>
    <t>roberto.guerra@udla.edu.ec</t>
  </si>
  <si>
    <t>GUERRA MELO ROBERTO ANDRES</t>
  </si>
  <si>
    <t>rusia.barreiro@udla.edu.ec</t>
  </si>
  <si>
    <t>BARREIRO SANTANA RUSIA KATALINA</t>
  </si>
  <si>
    <t>AAA773856</t>
  </si>
  <si>
    <t>valeria.abadi@udla.edu.ec</t>
  </si>
  <si>
    <t>ABADI VALERIA</t>
  </si>
  <si>
    <t>german.velez@udla.edu.ec</t>
  </si>
  <si>
    <t>VELEZ TERREROS GERMAN FABRICIO</t>
  </si>
  <si>
    <t>willman.bravo@udla.edu.ec</t>
  </si>
  <si>
    <t>BRAVO ESPINOZA WILLMAN LEONEL</t>
  </si>
  <si>
    <t>joselynmarisol.cherrez@udla.edu.ec</t>
  </si>
  <si>
    <t>CHERREZ VEINTIMILLA JOSELYN MARISOL</t>
  </si>
  <si>
    <t>davidfernando.vela01@udla.edu.ec</t>
  </si>
  <si>
    <t>VELASCO VACA DAVID FERNANDO</t>
  </si>
  <si>
    <t>carolina.yaksic@udla.edu.ec</t>
  </si>
  <si>
    <t>YAKSIC CONTRERAS CAROLINA LIVIA</t>
  </si>
  <si>
    <t>gustavo.olguin@udla.edu.ec</t>
  </si>
  <si>
    <t>OLGUIN GUSTAVO ADOLFO</t>
  </si>
  <si>
    <t>cesar.calle@udla.edu.ec</t>
  </si>
  <si>
    <t>CALLE HURTADO CESAR LEONARDO</t>
  </si>
  <si>
    <t>carlos.quinteros.llerena@udla.edu.ec</t>
  </si>
  <si>
    <t>QUINTEROS LLERENA CARLOS EDUARDO</t>
  </si>
  <si>
    <t>diana.alarezo.carpio@udla.edu.ec</t>
  </si>
  <si>
    <t>VALAREZO CARPIO DIANA ELIZABETH</t>
  </si>
  <si>
    <t>felipe.grijalva@udla.edu.ec</t>
  </si>
  <si>
    <t>GRIJALVA ARÉVALO FELIPE LEONEL</t>
  </si>
  <si>
    <t>andres.espinoza.zambrano@udla.edu.ec</t>
  </si>
  <si>
    <t>ESPINOZA ZAMBRANO ANDRÉS ALBERTO</t>
  </si>
  <si>
    <t>juan.sosa@udla.edu.ec</t>
  </si>
  <si>
    <t>SOSA GUZMAN JUAN JOSE</t>
  </si>
  <si>
    <t>daysi.jaramillo@udla.edu.ec</t>
  </si>
  <si>
    <t>JARAMILLO AGUIRRE DAYSI DIANA</t>
  </si>
  <si>
    <t>oscaresteban.perugachi@udla.edu.ec</t>
  </si>
  <si>
    <t>PERUGACHI SUASNAVAS OSCAR ESTEBAN</t>
  </si>
  <si>
    <t>victoria.moncayo@udla.edu.ec</t>
  </si>
  <si>
    <t>MONCAYO YOUNG VICTORIA SOLEDAD</t>
  </si>
  <si>
    <t>jorge.vallejo@udla.edu.ec</t>
  </si>
  <si>
    <t>VALLEJO NAVAS JORGE MIGUEL</t>
  </si>
  <si>
    <t>adriana.castillo@udla.edu.ec</t>
  </si>
  <si>
    <t>CASTILLO LANDIN ADRIANA GABRIELA</t>
  </si>
  <si>
    <t>luis.torres.a@udla.edu.ec</t>
  </si>
  <si>
    <t>TORRES HERRERA LUIS WILFRIDO</t>
  </si>
  <si>
    <t>emilio.arias.guerrero@udla.edu.ec</t>
  </si>
  <si>
    <t>ARIAS GUERRERO EMILIO JOSE</t>
  </si>
  <si>
    <t>candice.delacruz.figueroa@udla.edu.ec</t>
  </si>
  <si>
    <t>DE LA CRUZ FIGUEROA CANDICE ESTEFANIA</t>
  </si>
  <si>
    <t>alvaro.peralta@udla.edu.ec</t>
  </si>
  <si>
    <t>PERALTA BELTRÁN ÁLVARO RAÚL</t>
  </si>
  <si>
    <t>giselle.erazo@udla.edu.ec</t>
  </si>
  <si>
    <t>ERAZO BELTRAN GISELLE MARIELA</t>
  </si>
  <si>
    <t>liliam.loyo@udla.edu.ec</t>
  </si>
  <si>
    <t>LOYO DE TONOS LILIAM ELENA</t>
  </si>
  <si>
    <t>evelyn.orbe@udla.edu.ec</t>
  </si>
  <si>
    <t>ORBE ARMAS EVELYN CATALINA</t>
  </si>
  <si>
    <t>maria.galarraga.vinueza@udla.edu.ec</t>
  </si>
  <si>
    <t>GALARRAGA VINUEZA MARÍA ELISA</t>
  </si>
  <si>
    <t>anacarolina.cisneros@udla.edu.ec</t>
  </si>
  <si>
    <t>CISNEROS RUIZ ANA CORINA</t>
  </si>
  <si>
    <t>mario.arias.garces@udla.edu.ec</t>
  </si>
  <si>
    <t>ARIAS GARCES MARIO JAVIER</t>
  </si>
  <si>
    <t>felipe.espinosa.teran@udla.edu.ec</t>
  </si>
  <si>
    <t>ESPINOSA TERAN JUAN FELIPE NICOLAS</t>
  </si>
  <si>
    <t>danilo.irigoyen@udla.edu.ec</t>
  </si>
  <si>
    <t>IRIGOYEN NAVA DANILO JOSE</t>
  </si>
  <si>
    <t>salome.dominguez.loaiza@udla.edu.ec</t>
  </si>
  <si>
    <t>DOMINGUEZ LOAIZA SALOME</t>
  </si>
  <si>
    <t>mariajose.cordova@udla.edu.ec</t>
  </si>
  <si>
    <t>CORDOVA ALVAREZ MARIA JOSE</t>
  </si>
  <si>
    <t>fernanda.mejia@udla.edu.ec</t>
  </si>
  <si>
    <t>MEJIA GALLEGOS FERNANDA STEPHANIE</t>
  </si>
  <si>
    <t>carmen.armijos@udla.edu.ec</t>
  </si>
  <si>
    <t>ARMIJOS SUAREZ CARMEN FIDELINA</t>
  </si>
  <si>
    <t>sebastian.benalcazar.vega@udla.edu.ec</t>
  </si>
  <si>
    <t>BENALCAZAR VEGA SEBASTIAN ALEJANDRO</t>
  </si>
  <si>
    <t>luisadrian.pacheco@udla.edu.ec</t>
  </si>
  <si>
    <t>PACHECO JATIVA LUIS ADRIAN</t>
  </si>
  <si>
    <t>jose.castillo.garcia@udla.edu.ec</t>
  </si>
  <si>
    <t>CASTILLO GARCIA JOSE GABRIEL</t>
  </si>
  <si>
    <t>maria.freire.solorzano@udla.edu.ec</t>
  </si>
  <si>
    <t>FREIRE SOLORZANO MARIA BELEN</t>
  </si>
  <si>
    <t>raul.aldaz@udla.edu.ec</t>
  </si>
  <si>
    <t>ALDAZ PEÑA RAÚL ALBERTO</t>
  </si>
  <si>
    <t>adrian.armijos.kruger@udla.edu.ec</t>
  </si>
  <si>
    <t>ARMIJOS KRUGER ADRIAN</t>
  </si>
  <si>
    <t>bolivaroswaldo.ortiz@udla.edu.ec</t>
  </si>
  <si>
    <t>mariaines.villacis@udla.edu.ec</t>
  </si>
  <si>
    <t>VILLACIS OSORIO MARIA INES</t>
  </si>
  <si>
    <t>juan.ramirez.zarate@udla.edu.ec</t>
  </si>
  <si>
    <t>RAMIREZ ZARATE JUAN CARLOS</t>
  </si>
  <si>
    <t>ana.collado@udla.edu.ec</t>
  </si>
  <si>
    <t>COLLADO MADURGA ANA MARÍA</t>
  </si>
  <si>
    <t>domenica.villalva.dalgo@udla.edu.ec</t>
  </si>
  <si>
    <t>VILLALVA DALGO DOMENICA NICOLE</t>
  </si>
  <si>
    <t>sandro.romero@udla.edu.ec</t>
  </si>
  <si>
    <t>ROMERO PROAÑO SANDRO PATRICIO</t>
  </si>
  <si>
    <t>jorge.valdiviezo.ona@udla.edu.ec</t>
  </si>
  <si>
    <t>VALDIVIEZO OÑA JORGE ANDRÉS</t>
  </si>
  <si>
    <t>alain.ruales@udla.edu.ec</t>
  </si>
  <si>
    <t>RUALES QUEZADA ALAIN MATEO</t>
  </si>
  <si>
    <t>nikita.martinez@udla.edu.ec</t>
  </si>
  <si>
    <t>MARTINEZ ROSERO NIKITA NAHOMY</t>
  </si>
  <si>
    <t>andres.navas.perrone@udla.edu.ec</t>
  </si>
  <si>
    <t>NAVAS PERRONE ANDRES DAVID</t>
  </si>
  <si>
    <t>nanci.barrios@udla.edu.ec</t>
  </si>
  <si>
    <t>BARRIOS BRICEÑO NANCI COROMOTO</t>
  </si>
  <si>
    <t>ivanricardo.ontaneda@udla.edu.ec</t>
  </si>
  <si>
    <t>ONTANEDA LUNA IVAN RICARDO</t>
  </si>
  <si>
    <t>leninwladimir.ruiz@udla.edu.ec</t>
  </si>
  <si>
    <t>RUIZ DAVILA LENIN WLADIMIR</t>
  </si>
  <si>
    <t>fabian.morales.ayala@udla.edu.ec</t>
  </si>
  <si>
    <t>MORALES AYALA FABIÁN ALEXANDER</t>
  </si>
  <si>
    <t>pabloandres.naranjo@udla.edu.ec</t>
  </si>
  <si>
    <t>NARANJO VITERI PABLO ANDRES</t>
  </si>
  <si>
    <t>lisette.guzman@udla.edu.ec</t>
  </si>
  <si>
    <t>GUZMAN PANEQUE LISETTE EDELMA</t>
  </si>
  <si>
    <t>andreafernanda.recalde@udla.edu.ec</t>
  </si>
  <si>
    <t>tatiana.villarruel.velastegui@udla.edu.ec</t>
  </si>
  <si>
    <t>VILLARRUEL VELASTEGUI TATIANA CAMILA</t>
  </si>
  <si>
    <t>joselynnicole.chavez@udla.edu.ec</t>
  </si>
  <si>
    <t>CHAVEZ LAFEBRE JOSELYN NICOLE</t>
  </si>
  <si>
    <t>christianalejandro.tapia@udla.edu.ec</t>
  </si>
  <si>
    <t>TAPIA REYES CHRISTIAN ALEJANDRO</t>
  </si>
  <si>
    <t>diegopaul.palacios@udla.edu.ec</t>
  </si>
  <si>
    <t>PALACIOS GORDILLO DIEGO PAUL</t>
  </si>
  <si>
    <t>juan.izquierdo.condoy@udla.edu.ec</t>
  </si>
  <si>
    <t>IZQUIERDO CONDOY JUAN SEBASTIAN</t>
  </si>
  <si>
    <t>jose.leon.rojas@udla.edu.ec</t>
  </si>
  <si>
    <t>LEON ROJAS JOSE EDUARDO</t>
  </si>
  <si>
    <t>tatiana.cruz.moreno@udla.edu.ec</t>
  </si>
  <si>
    <t>CRUZ MORENO TATIANA ABIGAIL</t>
  </si>
  <si>
    <t>luis.ramos.guerrrero@udla.edu.ec</t>
  </si>
  <si>
    <t>RAMOS GUERRERO LUIS ALEJANDRO</t>
  </si>
  <si>
    <t>sammy.porras.ruales@udla.edu.ec</t>
  </si>
  <si>
    <t>PORRAS RUALES SAMMY SINAI</t>
  </si>
  <si>
    <t>xavier.silva.sanchez@udla.edu.ec</t>
  </si>
  <si>
    <t>SILVA SANCHEZ XAVIER ESTEBAN</t>
  </si>
  <si>
    <t>anthony.brito.almeida@udla.edu.ec</t>
  </si>
  <si>
    <t>BRITO ALMEIDA ANTHONY JOSUE</t>
  </si>
  <si>
    <t>esteban.mosquera.sandoval@udla.edu.ec</t>
  </si>
  <si>
    <t>MOSQUERA SANDOVAL ESTEBAN JOSSUE</t>
  </si>
  <si>
    <t>david.cartagena.escobar@udla.edu.ec</t>
  </si>
  <si>
    <t>CARTAGENA ESCOBAR DAVID RICARDO</t>
  </si>
  <si>
    <t>mishellalejandra.barahona@udla.edu.ec</t>
  </si>
  <si>
    <t>BARAHONA CHIMARRO MISHELL ALEJANDRA</t>
  </si>
  <si>
    <t>veronica.delgado@udla.edu.ec</t>
  </si>
  <si>
    <t>DELGADO HIDALGO VERONICA</t>
  </si>
  <si>
    <t>angel.varela@udla.edu.ec</t>
  </si>
  <si>
    <t>VARELA CEVALLOS ANGEL ALEJANDRO</t>
  </si>
  <si>
    <t>diego.norona@udla.edu.ec</t>
  </si>
  <si>
    <t>NOROÑA GARCIA DIEGO OSWALDO</t>
  </si>
  <si>
    <t>natalia.vizcaino@udla.edu.ec</t>
  </si>
  <si>
    <t>VIZCAINO URRESTA NATALIA ISABEL</t>
  </si>
  <si>
    <t>hector.gutierrez@udla.edu.ec</t>
  </si>
  <si>
    <t>GUTIERREZ ESPINOZA HECTOR JOAQUIN</t>
  </si>
  <si>
    <t>mariana.noboa@udla.edu.ec</t>
  </si>
  <si>
    <t>NOBOA SALGADO MARIANA DE JESUS</t>
  </si>
  <si>
    <t>cyntia.lopez@udla.edu.ec</t>
  </si>
  <si>
    <t>LOPEZ RUEDA CYNTIA PAULINA</t>
  </si>
  <si>
    <t>romina.carrasco@udla.edu.ec</t>
  </si>
  <si>
    <t>CARRASCO ZUFFI ROMINA</t>
  </si>
  <si>
    <t>ARAUZ PEÑAFIEL DANIEL ALEJANDRO</t>
  </si>
  <si>
    <t>gustavo.leoro@udla.edu.ec</t>
  </si>
  <si>
    <t>LEORO ABARCA GUSTAVO ALFREDO</t>
  </si>
  <si>
    <t>sindy.montenegro@udla.edu.ec</t>
  </si>
  <si>
    <t>MONTENEGRO TOBAR SINDY LISSETTE</t>
  </si>
  <si>
    <t>diego.mino.escobar@udla.edu.ec</t>
  </si>
  <si>
    <t>MIÑO ESCOBAR DIEGO ORLANDO</t>
  </si>
  <si>
    <t>jaime.custode@udla.edu.ec</t>
  </si>
  <si>
    <t>CUSTODE  CANTOS JAIME HUMBERTO</t>
  </si>
  <si>
    <t>karen.montero@udla.edu.ec</t>
  </si>
  <si>
    <t>MONTERO BRAVO KAREN PAOLA</t>
  </si>
  <si>
    <t>ronald.macias@udla.edu.ec</t>
  </si>
  <si>
    <t>MACIAS ORTIZ RONALD RAFAEL</t>
  </si>
  <si>
    <t>jorge.egas@udla.edu.ec</t>
  </si>
  <si>
    <t>EGAS RIVADENEIRA JORGE ARTURO</t>
  </si>
  <si>
    <t>nelson.pacheco@udla.edu.ec</t>
  </si>
  <si>
    <t>PACHECO CAMACHO NELSON GILBERTO</t>
  </si>
  <si>
    <t>martha.duque@udla.edu.ec</t>
  </si>
  <si>
    <t>DUQUE ALMEIDA MARTHA VERONICA</t>
  </si>
  <si>
    <t>martha.aleaga@udla.edu.ec</t>
  </si>
  <si>
    <t>ALEAGA CRUZ MARTHA GEORGINA</t>
  </si>
  <si>
    <t>lilliam.racines@udla.edu.ec</t>
  </si>
  <si>
    <t>RACINES RIVAS LILLIAM MARIA</t>
  </si>
  <si>
    <t>miguel.vinueza.galarraga@udla.edu.ec</t>
  </si>
  <si>
    <t>VINUEZA GALARRAGA MIGUEL TARQUINO</t>
  </si>
  <si>
    <t>marcos.mosquera@udla.edu.ec</t>
  </si>
  <si>
    <t>MOSQUERA MONTEZUMA MARCOS ANGEL</t>
  </si>
  <si>
    <t>mario.molina.guerra@udla.edu.ec</t>
  </si>
  <si>
    <t>MOLINA GUERRA MARIO AUGUSTO</t>
  </si>
  <si>
    <t>cambell.sandoval.lopez@udla.edu.ec</t>
  </si>
  <si>
    <t>SANDOVAL LOPEZ CAMBELL LENIN</t>
  </si>
  <si>
    <t>diego.albuja.ortiz@udla.edu.ec</t>
  </si>
  <si>
    <t>ALBUJA ORTIZ DIEGO GERMAN</t>
  </si>
  <si>
    <t>yolanda.mora@udla.edu.ec</t>
  </si>
  <si>
    <t>MORA DAVALOS YOLANDA DEL PILAR</t>
  </si>
  <si>
    <t>carlos.preciado@udla.edu.ec</t>
  </si>
  <si>
    <t>PRECIADO QUEVEDO CARLOS MANUEL</t>
  </si>
  <si>
    <t>evelina.burneo@udla.edu.ec</t>
  </si>
  <si>
    <t>BURNEO DEL POZO EVELINA MARÍA</t>
  </si>
  <si>
    <t>nicolas.aliaga@udla.edu.ec</t>
  </si>
  <si>
    <t>ALIAGA JIMENEZ NICOLAS ALEJANDRO</t>
  </si>
  <si>
    <t>ivan.acosta@udla.edu.ec</t>
  </si>
  <si>
    <t>ACOSTA CALDERON IVAN DAVID</t>
  </si>
  <si>
    <t>ligia.arizaga.collantes@udla.edu.ec</t>
  </si>
  <si>
    <t>ARIZAGA COLLANTES LIGIA ESTEFANIA</t>
  </si>
  <si>
    <t>david.lazar@udla.edu.ec</t>
  </si>
  <si>
    <t>LAZAR ARTEAGA DAVID ALEJANDRO</t>
  </si>
  <si>
    <t>carlos.guaita@udla.edu.ec</t>
  </si>
  <si>
    <t>GUAITA AYALA CARLOS ANDRES</t>
  </si>
  <si>
    <t>carlosenrique.camacho@udla.edu.ec</t>
  </si>
  <si>
    <t>CAMACHO VILLAVICENCIO CARLOS ENRIQUE</t>
  </si>
  <si>
    <t>zelfa.diaz@udla.edu.ec</t>
  </si>
  <si>
    <t>DIAZ DIAZ ZELFA MARIA</t>
  </si>
  <si>
    <t>joffre.lopez.paredes@udla.edu.ec</t>
  </si>
  <si>
    <t>LOPEZ PAREDES JOFFRE SAID</t>
  </si>
  <si>
    <t>david.mosquera.oleas@udla.edu.ec</t>
  </si>
  <si>
    <t>MOSQUERA OLEAS DAVID FABIAN</t>
  </si>
  <si>
    <t>david.panchi@udla.edu.ec</t>
  </si>
  <si>
    <t>PANCHI NIETO DAVID ANDRES</t>
  </si>
  <si>
    <t>jorge.viracocha@udla.edu.ec</t>
  </si>
  <si>
    <t>VIRACOCHA TIPAN JORGE LUIS</t>
  </si>
  <si>
    <t>gandhi.jurado@udla.edu.ec</t>
  </si>
  <si>
    <t>JURADO VELASQUEZ GANDHI GABRIEL</t>
  </si>
  <si>
    <t>santiago.centeno@udla.edu.ec</t>
  </si>
  <si>
    <t>CENTENO BRAVO SANTIAGO HOMERO</t>
  </si>
  <si>
    <t>erick.estrada@udla.edu.ec</t>
  </si>
  <si>
    <t>ESTRADA  PADILLA ERICK PATRICIO</t>
  </si>
  <si>
    <t>michelle.pazmino@udla.edu.ec</t>
  </si>
  <si>
    <t>PAZMIÑO MACAS MICHELLE CAROLINA</t>
  </si>
  <si>
    <t>elizabeth.pazmino@udla.edu.ec</t>
  </si>
  <si>
    <t>PAZMIÑO FREIRE ELIZABETH ALEJANDRA</t>
  </si>
  <si>
    <t>nicolas.moreno@udla.edu.ec</t>
  </si>
  <si>
    <t>MORENO TINOCO NICOLÁS FERNANDO</t>
  </si>
  <si>
    <t>paul.munoz@udla.edu.ec</t>
  </si>
  <si>
    <t>MUÑOZ DIAZ PAUL ALEXANDER</t>
  </si>
  <si>
    <t>leslie.naranjo@udla.edu.ec</t>
  </si>
  <si>
    <t>NARANJO MEDINA LESLIE VANESSA</t>
  </si>
  <si>
    <t>diego.diaz.roldan@udla.edu.ec</t>
  </si>
  <si>
    <t>DIAZ ROLDAN DIEGO DARIO</t>
  </si>
  <si>
    <t>omar.hinojosa@udla.edu.ec</t>
  </si>
  <si>
    <t>HINOJOSA AYALA OMAR ALEJANDRO</t>
  </si>
  <si>
    <t>martha.garcia@udla.edu.ec</t>
  </si>
  <si>
    <t>GARCIA QUIROGA MARTHA ROSANA</t>
  </si>
  <si>
    <t>leslie.perez.lopez@udla.edu.ec</t>
  </si>
  <si>
    <t>PEREZ LOPEZ LESLIE ARIANY</t>
  </si>
  <si>
    <t>daimara.triguero@udla.edu.ec</t>
  </si>
  <si>
    <t>TRIGUERO CORREA DAIMARA </t>
  </si>
  <si>
    <t>victor.reyes.cordero@udla.edu.ec</t>
  </si>
  <si>
    <t>REYES CORDERO VICTOR DANIEL</t>
  </si>
  <si>
    <t>jael.noguera@udla.edu.ec</t>
  </si>
  <si>
    <t>NOGUERA PEREZ JAEL VIRGINIA</t>
  </si>
  <si>
    <t>jael.montilla@udla.edu.ec</t>
  </si>
  <si>
    <t>MONTILLA NOGUERA JAEL REBECA</t>
  </si>
  <si>
    <t>boris.gallardo@udla.edu.ec</t>
  </si>
  <si>
    <t>GALLARDO FIERRO BORIS MARCELO</t>
  </si>
  <si>
    <t>francisco.vayas.hidalgo@udla.edu.ec</t>
  </si>
  <si>
    <t>VAYAS HIDALGO FRANCISCO JOSUE</t>
  </si>
  <si>
    <t>luis.pazmino.gomez@udla.edu.ec</t>
  </si>
  <si>
    <t>PAZMIÑO GOMEZ LUIS ALBERTO</t>
  </si>
  <si>
    <t>santiago.yanez@udla.edu.ec</t>
  </si>
  <si>
    <t>YANEZ GARCIA SANTIAGO MAURICIO</t>
  </si>
  <si>
    <t>AP566994</t>
  </si>
  <si>
    <t>leonardo.briceno@udla.edu.ec</t>
  </si>
  <si>
    <t>BRICEÑO AYALA LEONARDO </t>
  </si>
  <si>
    <t>PAG895707</t>
  </si>
  <si>
    <t>gustavo.rosal@udla.edu.ec</t>
  </si>
  <si>
    <t>ROSAL LÓPEZ GUSTAVO ADOLFO</t>
  </si>
  <si>
    <t>ismael.mogrovejo@udla.edu.ec</t>
  </si>
  <si>
    <t>MOGROVEJO CARDENAS ISMAEL ALEJANDRO</t>
  </si>
  <si>
    <t>ZURITA SERRANO ANDRÉ VINICIO</t>
  </si>
  <si>
    <t>ana.salvador@udla.edu.ec</t>
  </si>
  <si>
    <t>SALVADOR IRIGOYEN ANA GABRIELA</t>
  </si>
  <si>
    <t>dominica.reyes.rubianes@udla.edu.ec</t>
  </si>
  <si>
    <t>REYES RUBIANES DOMINICA LUCIA</t>
  </si>
  <si>
    <t>joanna.ochoa.vega@udla.edu.ec</t>
  </si>
  <si>
    <t>OCHOA VEGA JOANNA INDIRA</t>
  </si>
  <si>
    <t>janneth.moreano@udla.edu.ec</t>
  </si>
  <si>
    <t>MOREANO POZO JANNETH DEL LOURDES</t>
  </si>
  <si>
    <t>janio.allauca.campos@udla.edu.ec</t>
  </si>
  <si>
    <t>ALLAUCA CAMPOS JANIO AMABLE</t>
  </si>
  <si>
    <t>enrique.aguilar.alvarez@udla.edu.ec</t>
  </si>
  <si>
    <t>AGUILAR ALVAREZ ENRIQUE SANTIAGO</t>
  </si>
  <si>
    <t>alice.aguiar.noury@udla.edu.ec</t>
  </si>
  <si>
    <t>AGUIAR NOURY ALICE PAOLA</t>
  </si>
  <si>
    <t>maria.padilla.rosero@udla.edu.ec</t>
  </si>
  <si>
    <t>PADILLA ROSERO MARIA AMANDA</t>
  </si>
  <si>
    <t>daniel.cali.ochoa@udla.edu.ec</t>
  </si>
  <si>
    <t>CALI OCHOA DANIEL FERNANDO</t>
  </si>
  <si>
    <t>kevin.duarte.diaz@udla.edu.ec</t>
  </si>
  <si>
    <t>DUARTE DIAZ KEVIN ALEXANDER</t>
  </si>
  <si>
    <t>andrea.paez.trujillo@udla.edu.ec</t>
  </si>
  <si>
    <t>PAEZ TRUJILLO ANDREA CAROLINA</t>
  </si>
  <si>
    <t>daniel.revelo.luna@udla.edu.ec</t>
  </si>
  <si>
    <t>mariaavelina.lopez@udla.edu.ec</t>
  </si>
  <si>
    <t>LOPEZ TORRES MARIA AVELINA</t>
  </si>
  <si>
    <t>carla.narvaez.armendariz@udla.edu.ec</t>
  </si>
  <si>
    <t>NARVAEZ ARMENDARIZ CARLA ANDREA</t>
  </si>
  <si>
    <t>karolina.jativa@udla.edu.ec</t>
  </si>
  <si>
    <t>JATIVA ARELLANO KAROLINA ELIZABETH</t>
  </si>
  <si>
    <t>andreacarolina.rosero@udla.edu.ec</t>
  </si>
  <si>
    <t>ROSERO CASCANTE ANDREA CAROLINA</t>
  </si>
  <si>
    <t>edwin.almagro.guerrero@udla.edu.ec</t>
  </si>
  <si>
    <t>ALMAGRO GUERRERO EDWIN PATRICIO</t>
  </si>
  <si>
    <t>christian.zambrano.salazar@udla.edu.ec</t>
  </si>
  <si>
    <t>ZAMBRANO SALAZAR CHRISTIAN ALEJANDRO</t>
  </si>
  <si>
    <t>jenny.villalba@udla.edu.ec</t>
  </si>
  <si>
    <t>VILLALBA ZAMBRANO JENNY TATIANA</t>
  </si>
  <si>
    <t>fanny.tapia.alvarez@udla.edu.ec</t>
  </si>
  <si>
    <t>TAPIA ALVAREZ FANNY ELIZABETH</t>
  </si>
  <si>
    <t>karina.borja@udla.edu.ec</t>
  </si>
  <si>
    <t>BORJA MOSCOSO KARINA TATIANA</t>
  </si>
  <si>
    <t>susana.freire@udla.edu.ec</t>
  </si>
  <si>
    <t>FREIRE VELA SUSANA PAULINA</t>
  </si>
  <si>
    <t>carlosgabriel.almeida@udla.edu.ec</t>
  </si>
  <si>
    <t>ALMEIDA SALAZAR CARLOS GABRIEL</t>
  </si>
  <si>
    <t>emmanuel.blanchard.mora@udla.edu.ec</t>
  </si>
  <si>
    <t>BLANCHARD MORA EMMANUEL PIERRE</t>
  </si>
  <si>
    <t>andrea.tafur@udla.edu.ec</t>
  </si>
  <si>
    <t>TAFUR BALANZATEGUI ANDREA MARITZA</t>
  </si>
  <si>
    <t>daniel.robalino@udla.edu.ec</t>
  </si>
  <si>
    <t>ROBALINO MOSCOSO DANIEL ESTEBAN</t>
  </si>
  <si>
    <t>ricardo.espinosa.schettini@udla.edu.ec</t>
  </si>
  <si>
    <t>ESPINOSA SCHETTINI RICARDO</t>
  </si>
  <si>
    <t>jorgeandres.chacon@udla.edu.ec</t>
  </si>
  <si>
    <t>CHACON CORDOVA JORGE ANDRES</t>
  </si>
  <si>
    <t>juanfrancisco.silva@udla.edu.ec</t>
  </si>
  <si>
    <t>SILVA ROJAS JUAN FRANCISCO</t>
  </si>
  <si>
    <t>homero.cepeda@udla.edu.ec</t>
  </si>
  <si>
    <t>CEPEDA LOPEZ HOMERO PATRICIO</t>
  </si>
  <si>
    <t>homero.cadena@udla.edu.ec</t>
  </si>
  <si>
    <t>CADENA HERNANDEZ HOMERO DAVID</t>
  </si>
  <si>
    <t>adrian.penafiel@udla.edu.ec</t>
  </si>
  <si>
    <t>PEÑAFIEL SCHWEITZER ADRIAN FERNANDO</t>
  </si>
  <si>
    <t>francescavitola.balda@udla.edu.ec</t>
  </si>
  <si>
    <t>VITOLA BALDA MARIA FRANCESCA</t>
  </si>
  <si>
    <t>vicenteeduardo.salazar@udla.edu.ec</t>
  </si>
  <si>
    <t>SALAZAR CHUQUI VICENTE EDUARDO</t>
  </si>
  <si>
    <t>edison.chaves.almeida@udla.edu.ec</t>
  </si>
  <si>
    <t>CHAVES ALMEIDA EDISON ALEJANDRO</t>
  </si>
  <si>
    <t>jose.goyes.lara@udla.edu.ec</t>
  </si>
  <si>
    <t>GOYES LARA JOSE LUIS</t>
  </si>
  <si>
    <t>diana.morales.jadan@udla.edu.ec</t>
  </si>
  <si>
    <t>MORALES JADAN DIANA CAROLINA</t>
  </si>
  <si>
    <t>adriana.balseca.rueda@udla.edu.ec</t>
  </si>
  <si>
    <t>BALSECA RUEDA ADRIANA PATRICIA</t>
  </si>
  <si>
    <t>robert.tandazo@udla.edu.ec</t>
  </si>
  <si>
    <t>TANDAZO GRANDA ROBERT PATRICIO</t>
  </si>
  <si>
    <t>gustavo.tito@udla.edu.ec</t>
  </si>
  <si>
    <t>TITO MAYA GUSTAVO RAFAEL</t>
  </si>
  <si>
    <t>gilda.velasco@udla.edu.ec</t>
  </si>
  <si>
    <t>VELASCO CISNEROS GILDA PAWLOVA</t>
  </si>
  <si>
    <t>hernan.paredes.garcia@udla.edu.ec</t>
  </si>
  <si>
    <t>PAREDES GARCÍA HERNÁN EDUARDO</t>
  </si>
  <si>
    <t>catalina.alomia@udla.edu.ec</t>
  </si>
  <si>
    <t>ALOMIA CASTRO SONIA CATALINA</t>
  </si>
  <si>
    <t>karina.calvas@udla.edu.ec</t>
  </si>
  <si>
    <t>CALVAS CHAVEZ KARINA GUADALUPE</t>
  </si>
  <si>
    <t>elsa.robertsdotter@udla.edu.ec</t>
  </si>
  <si>
    <t>ROBERTSDOTTER ANDREA ELSA MARIE</t>
  </si>
  <si>
    <t>katherine.simbana.rivera@udla.edu.ec</t>
  </si>
  <si>
    <t>SIMBAÑA RIVERA KATHERINE LIZETH</t>
  </si>
  <si>
    <t>rodolfo.zimmermann@udla.edu.ec</t>
  </si>
  <si>
    <t>ZIMMERMANN RODOLFO MARTIN</t>
  </si>
  <si>
    <t>francis.prexl@udla.edu.ec</t>
  </si>
  <si>
    <t>PREXL ORTI FRANCIS ESTEFANÍA</t>
  </si>
  <si>
    <t>kevin.sarzosa@udla.edu.ec</t>
  </si>
  <si>
    <t>SARZOSA VARGAS KEVIN GUILLERMO</t>
  </si>
  <si>
    <t>josedavid.rodriguez@udla.edu.ec</t>
  </si>
  <si>
    <t>RODRIGUEZ ALDAZ JOSE DAVID</t>
  </si>
  <si>
    <t>karla.garzon.a@udla.edu.ec</t>
  </si>
  <si>
    <t>GARZÓN MORENO KARLA MIREYA</t>
  </si>
  <si>
    <t>ana.diaz.cevallos@udla.edu.ec</t>
  </si>
  <si>
    <t>DIAZ CEVALLOS ANA CRISTINA</t>
  </si>
  <si>
    <t>rebeca.narvaez@udla.edu.ec</t>
  </si>
  <si>
    <t>NARVAEZ HERRERA REBECA DE LOS ANGELES</t>
  </si>
  <si>
    <t>lucas.mendieta@udla.edu.ec</t>
  </si>
  <si>
    <t>MENDIETA CORDOVA LUCAS LUIS</t>
  </si>
  <si>
    <t>angyealejandra.melendrez@udla.edu.ec</t>
  </si>
  <si>
    <t>MELENDREZ GUERRERO ANGYE ALEJANDRA</t>
  </si>
  <si>
    <t>julio.hidalgo@udla.edu.ec</t>
  </si>
  <si>
    <t>HIDALGO PONCE JULIO CÉSAR</t>
  </si>
  <si>
    <t>david.portilla.cisneros@udla.edu.ec</t>
  </si>
  <si>
    <t>PORTILLA CISNEROS DAVID SEBASTIAN</t>
  </si>
  <si>
    <t>jose.valencia.melo@udla.edu.ec</t>
  </si>
  <si>
    <t>VALENCIA MELO JOSE LUIS</t>
  </si>
  <si>
    <t>pamela.sanchez.alban@udla.edu.ec</t>
  </si>
  <si>
    <t>SANCHEZ ALBAN PAMELA YAMILE</t>
  </si>
  <si>
    <t>dicson.andrade@udla.edu.ec</t>
  </si>
  <si>
    <t>ANDRADE CORAL DICSON JAIR</t>
  </si>
  <si>
    <t>arturo.carrera@udla.edu.ec</t>
  </si>
  <si>
    <t>CARRERA VASCO ARTURO JAVIER</t>
  </si>
  <si>
    <t>katalina.coronel@udla.edu.ec</t>
  </si>
  <si>
    <t>CORONEL HOYOS KATALINA DEL ROCIO</t>
  </si>
  <si>
    <t>ketty.guerron@udla.edu.ec</t>
  </si>
  <si>
    <t>GUERRÓN MORENO KETTY NICOOL</t>
  </si>
  <si>
    <t>andre.hernandez@udla.edu.ec</t>
  </si>
  <si>
    <t>HERNANDEZ MENA ANDRE JACOBO</t>
  </si>
  <si>
    <t>patricio.herrera@udla.edu.ec</t>
  </si>
  <si>
    <t>HERRERA DELGADO HOMERO PATRICIO</t>
  </si>
  <si>
    <t>edison.loza.gomez@udla.edu.ec</t>
  </si>
  <si>
    <t>LOZA GÓMEZ EDISON JAVIER</t>
  </si>
  <si>
    <t>edwin.boada@udla.edu.ec</t>
  </si>
  <si>
    <t>BOADA MEJIA EDWIN EDMUNDO</t>
  </si>
  <si>
    <t>nicolas.coffman@udla.edu.ec</t>
  </si>
  <si>
    <t>COFFMAN NICOLAS IAN</t>
  </si>
  <si>
    <t>daniela.garzon.jametti@udla.edu.ec</t>
  </si>
  <si>
    <t>GARZON JAMETTI DANIELA JOHANNA</t>
  </si>
  <si>
    <t>fernando.miranda@udla.edu.ec</t>
  </si>
  <si>
    <t>MIRANDA MOLESTINA FERNANDO XAVIER</t>
  </si>
  <si>
    <t>juan.larrea.castelo@udla.edu.ec</t>
  </si>
  <si>
    <t>LARREA CASTELO JUAN CARLOS</t>
  </si>
  <si>
    <t>hernan.murgueytio@udla.edu.ec</t>
  </si>
  <si>
    <t>MURGUEYTIO SANDOVAL HERNAN HUMBERTO</t>
  </si>
  <si>
    <t>sebastian.gaitan@udla.edu.ec</t>
  </si>
  <si>
    <t>FERRO GAITÁN SEBASTIÁN</t>
  </si>
  <si>
    <t>PE136046</t>
  </si>
  <si>
    <t>alvaro.ruiz.morales@udla.edu.ec</t>
  </si>
  <si>
    <t>RUIZ MORALES ALVARO DE JESÚS</t>
  </si>
  <si>
    <t>G35071570</t>
  </si>
  <si>
    <t>francisco.rodriguez.covarrubias@udla.edu.ec</t>
  </si>
  <si>
    <t>RODRIGUEZ COVARRUBIAS FRANCISCO TOMÁS</t>
  </si>
  <si>
    <t>maria.roa.pineros@udla.edu.ec</t>
  </si>
  <si>
    <t>ROA PIÑEROS MARIA CLAUDIA</t>
  </si>
  <si>
    <t>andres.barriga@udla.edu.ec</t>
  </si>
  <si>
    <t>BARRIGA ROMO ANDRÉS DANYEING</t>
  </si>
  <si>
    <t>pablo.herrera.jacome@udla.edu.ec</t>
  </si>
  <si>
    <t>HERRERA JÁCOME PABLO FELIPE</t>
  </si>
  <si>
    <t>G27498740</t>
  </si>
  <si>
    <t>alejandro.aguilera.villasana@udla.edu.ec</t>
  </si>
  <si>
    <t>AGUILERA VILLASANA ALEJANDRO OCTAVIO</t>
  </si>
  <si>
    <t>benedict.clements@udla.edu.ec</t>
  </si>
  <si>
    <t>CLEMENTS BENEDICT JOSEPH</t>
  </si>
  <si>
    <t>dayana.moscoso@udla.edu.ec</t>
  </si>
  <si>
    <t>MOSCOSO MOSQUERA DAYANA ELIZABETH</t>
  </si>
  <si>
    <t>stalyn.mejia@udla.edu.ec</t>
  </si>
  <si>
    <t>MEJIA QUISHPE STALYN PAUL</t>
  </si>
  <si>
    <t>lorena.utreras@udla.edu.ec</t>
  </si>
  <si>
    <t>UTRERAS CORDOVA LORENA VERONICA</t>
  </si>
  <si>
    <t>camila.arroyo@udla.edu.ec</t>
  </si>
  <si>
    <t>ARROYO ROSERO CAMILA ALEJANDRA</t>
  </si>
  <si>
    <t>kevinnicolay.silva@udla.edu.ec</t>
  </si>
  <si>
    <t>SILVA CRUZ KEVIN NICOLAY</t>
  </si>
  <si>
    <t>paola.tobar@udla.edu.ec</t>
  </si>
  <si>
    <t>TOBAR VILLACÍS PAOLA CAROLINA</t>
  </si>
  <si>
    <t>vanessanicol.coronel@udla.edu.ec</t>
  </si>
  <si>
    <t>CORONEL CARRERA VANESSA NICOLE</t>
  </si>
  <si>
    <t>armin.lopez@udla.edu.ec</t>
  </si>
  <si>
    <t>LOPEZ RODRIGUEZ ARMIN OSVALDO</t>
  </si>
  <si>
    <t>P14705491</t>
  </si>
  <si>
    <t>nelson.adrian@udla.edu.ec</t>
  </si>
  <si>
    <t>ADRIAN SERRANO NELSON WERNER</t>
  </si>
  <si>
    <t>AAB451859</t>
  </si>
  <si>
    <t>martin.manago@udla.edu.ec</t>
  </si>
  <si>
    <t>MANAGO MARTIN JESUS</t>
  </si>
  <si>
    <t>mauro.andreu@udla.edu.ec</t>
  </si>
  <si>
    <t>ANDREU MAURO FEDERICO</t>
  </si>
  <si>
    <t>christopher.arias.bravo@udla.edu.ec</t>
  </si>
  <si>
    <t>ARIAS BRAVO CHRISTOPHER ANDRES</t>
  </si>
  <si>
    <t>kellyalejandra.caiza@udla.edu.ec</t>
  </si>
  <si>
    <t>CAIZA POMA KELLY ALEJANDRA</t>
  </si>
  <si>
    <t>nataly.guaman@udla.edu.ec</t>
  </si>
  <si>
    <t>GUAMÁN VILLACÍS NATALY ALEXANDRA</t>
  </si>
  <si>
    <t>jesus.vera@udla.edu.ec</t>
  </si>
  <si>
    <t>VERA LOOR JESÚS FERNANDO</t>
  </si>
  <si>
    <t>alex.pico@udla.edu.ec</t>
  </si>
  <si>
    <t>PICO ANCHUNDIA ALEX DANIEL</t>
  </si>
  <si>
    <t>yolanda.reina@udla.edu.ec</t>
  </si>
  <si>
    <t>REINA YAZAN YOLANDA CECILIA</t>
  </si>
  <si>
    <t>david.barriga.tinajero@udla.edu.ec</t>
  </si>
  <si>
    <t>BARRIGA TINAJERO DAVID SEBASTIÁN</t>
  </si>
  <si>
    <t>pamelavirginia.egas@udla.edu.ec</t>
  </si>
  <si>
    <t>EGAS GALARZA PAMELA VIRGINIA</t>
  </si>
  <si>
    <t>cristian.villamar.sanchez@udla.edu.ec</t>
  </si>
  <si>
    <t>VILLAMAR SÁNCHEZ CRISTIAN JHOSUÉ</t>
  </si>
  <si>
    <t>erika.yanez.ortiz@udla.edu.ec</t>
  </si>
  <si>
    <t>YÁNEZ ORTÍZ ERIKA ESTEFANÍA</t>
  </si>
  <si>
    <t>paul.paredes.enriquez@udla.edu.ec</t>
  </si>
  <si>
    <t>PAREDES ENRIQUEZ PAUL ALEJANDRO</t>
  </si>
  <si>
    <t>yariela.espinosa@udla.edu.ec</t>
  </si>
  <si>
    <t>ESPINOSA VALVERDE YARIELA</t>
  </si>
  <si>
    <t>estebandavid.porras@udla.edu.ec</t>
  </si>
  <si>
    <t>PORRAS MONTÚFAR ESTEBAN DAVID</t>
  </si>
  <si>
    <t>alvaro.monteverde@udla.edu.ec</t>
  </si>
  <si>
    <t>MONTEVERDE ISAZA ALVARO MARCELO</t>
  </si>
  <si>
    <t>nelson.alvarado@udla.edu.ec</t>
  </si>
  <si>
    <t>ALVARADO DOMINGUEZ NELSON ENRIQUE</t>
  </si>
  <si>
    <t>daniel.davalos.salazar@udla.edu.ec</t>
  </si>
  <si>
    <t>DAVALOS SALAZAR DANIEL OMAR</t>
  </si>
  <si>
    <t>esteban.zarate.machuca@udla.edu.ec</t>
  </si>
  <si>
    <t>ZARATE MACHUCA ESTEBAN ARMANDO</t>
  </si>
  <si>
    <t>washington.osorio@udla.edu.ec</t>
  </si>
  <si>
    <t>OSORIO CHUQUITARCO WASHINGTON XAVIER</t>
  </si>
  <si>
    <t>maria.mino.a@udla.edu.ec</t>
  </si>
  <si>
    <t>MIÑO BERRAZUETA MARIA PAULINA</t>
  </si>
  <si>
    <t>mauricio.alarcon@udla.edu.ec</t>
  </si>
  <si>
    <t>ALARCON SALVADOR MAURICIO MARTIN</t>
  </si>
  <si>
    <t>herich.hernandez@udla.edu.ec</t>
  </si>
  <si>
    <t>HERNANDEZ MARIN HERICH STEVENS</t>
  </si>
  <si>
    <t>anahi.ponton@udla.edu.ec</t>
  </si>
  <si>
    <t>PONTON MONTAÑO ANAHI</t>
  </si>
  <si>
    <t>AAJ078125</t>
  </si>
  <si>
    <t>jorge.mochon@udla.edu.ec</t>
  </si>
  <si>
    <t>MOCHON URANGO JORGE MARCELINO</t>
  </si>
  <si>
    <t>adrianismael.llangari@udla.edu.ec</t>
  </si>
  <si>
    <t>LLANGARI PEÑA ADRIAN ISMAEL</t>
  </si>
  <si>
    <t>henry.pachacama@udla.edu.ec</t>
  </si>
  <si>
    <t>PACHACAMA TAPIA HENRY PAUL</t>
  </si>
  <si>
    <t>julianmateo.puga@udla.edu.ec</t>
  </si>
  <si>
    <t>PUGA FONSECA JULIAN MATEO</t>
  </si>
  <si>
    <t>raul.aponte@udla.edu.ec</t>
  </si>
  <si>
    <t>APONTE RENDON RAUL TOMAS</t>
  </si>
  <si>
    <t>carlos.aguinaga@udla.edu.ec</t>
  </si>
  <si>
    <t>AGUINAGA AILLON CARLOS JULIO</t>
  </si>
  <si>
    <t>mario.jaramillo.malo@udla.edu.ec</t>
  </si>
  <si>
    <t>JARAMILLO MALO MARIO SIMON</t>
  </si>
  <si>
    <t>tania.silva.sanchez@udla.edu.ec</t>
  </si>
  <si>
    <t>SILVA SANCHEZ TANIA FERNANDA</t>
  </si>
  <si>
    <t>yamile.alvarado.malte@udla.edu.ec</t>
  </si>
  <si>
    <t>ALVARADO MALTE YAMILE</t>
  </si>
  <si>
    <t>VARELA ZAMBRANO GIULIANA ANDREA</t>
  </si>
  <si>
    <t>maria.morales.vicencio@udla.edu.ec</t>
  </si>
  <si>
    <t>MORALES VICENCIO MARÍA ELENA</t>
  </si>
  <si>
    <t>luis.valbuena@udla.edu.ec</t>
  </si>
  <si>
    <t>VALBUENA CARRILLO LUIS ÁNGEL</t>
  </si>
  <si>
    <t>stephaniepamela.hinojosa@udla.edu.ec</t>
  </si>
  <si>
    <t>HINOJOSA HIDALGO STEPHANIE PAMELA</t>
  </si>
  <si>
    <t>evelyn.quiroz@udla.edu.ec</t>
  </si>
  <si>
    <t>QUIROZ PAVÓN EVELYN VALERIA</t>
  </si>
  <si>
    <t>andrea.gamboa.leon@udla.edu.ec</t>
  </si>
  <si>
    <t>GAMBOA LEÓN ANDREA</t>
  </si>
  <si>
    <t>claudiagabriela.roa@udla.edu.ec</t>
  </si>
  <si>
    <t>ROA CRIOLLO CLAUDIA GABRIELA</t>
  </si>
  <si>
    <t>angelociro.noboa@udla.edu.ec</t>
  </si>
  <si>
    <t>NOBOA LATORRE ÁNGELO CIRO</t>
  </si>
  <si>
    <t>andres.latorre@udla.edu.ec</t>
  </si>
  <si>
    <t>LATORRE TORRES ANDRÉS FERNANDO</t>
  </si>
  <si>
    <t>alejandro.bautista@udla.edu.ec</t>
  </si>
  <si>
    <t>BAUTISTA CORONEL PABLO ALEJANDRO</t>
  </si>
  <si>
    <t>REVELO YÉPEZ CLAUDIA DOMÉNICA</t>
  </si>
  <si>
    <t>alejandro.falconi@udla.edu.ec</t>
  </si>
  <si>
    <t>FALCONÍ OROZCO ALEJANDRO</t>
  </si>
  <si>
    <t>christopheralexande.tobar@udla.edu.ec</t>
  </si>
  <si>
    <t>TOBAR DOMÍNGUEZ CHRISTOPHER ALEXANDER</t>
  </si>
  <si>
    <t>alhaja.giraldo@udla.edu.ec</t>
  </si>
  <si>
    <t>GIRALDO BRAVO ALHAJA ELIZABETH</t>
  </si>
  <si>
    <t>fernando.proano@udla.edu.ec</t>
  </si>
  <si>
    <t>PROAÑO SALVADOR FERNANDO PATRICIO</t>
  </si>
  <si>
    <t>ORTÍZ PALMA ANDREA CAROLINA</t>
  </si>
  <si>
    <t>nashta.toaquiza.zambrano@udla.edu.ec</t>
  </si>
  <si>
    <t>TOAQUIZA ZAMBRANO NASHTA STEFANNY</t>
  </si>
  <si>
    <t>sofiamicaela.ojeda@udla.edu.ec</t>
  </si>
  <si>
    <t>OJEDA PROAÑO SOFÍA MICAELA</t>
  </si>
  <si>
    <t>karinamichelle.beltran@udla.edu.ec</t>
  </si>
  <si>
    <t>BELTRÁN CALAHORRANO KARINA MICHELLE</t>
  </si>
  <si>
    <t>ignacio.capparelli@udla.edu.ec</t>
  </si>
  <si>
    <t>CAPPARELLI IGNACIO ANDRÉS</t>
  </si>
  <si>
    <t>sergio.diyelsi@udla.edu.ec</t>
  </si>
  <si>
    <t>DI YELSI SERGIO OSVALDO</t>
  </si>
  <si>
    <t>carlos.espinosa.gallegos@udla.edu.ec</t>
  </si>
  <si>
    <t>ESPINOSA GALLEGOS ANDA CARLOS ARTURO</t>
  </si>
  <si>
    <t>alida.romero@udla.edu.ec</t>
  </si>
  <si>
    <t>ROMERO ORTA ALIDA CAROLINA</t>
  </si>
  <si>
    <t>mariana.bonilla@udla.edu.ec</t>
  </si>
  <si>
    <t>BONILLA MERIZALDE MARIANA JACQUELINE</t>
  </si>
  <si>
    <t>amparo.jimenez@udla.edu.ec</t>
  </si>
  <si>
    <t>JIMENEZ ROMERO AMPARO JACQUELINE</t>
  </si>
  <si>
    <t>rosa.lopez@udla.edu.ec</t>
  </si>
  <si>
    <t>LOPEZ RUALES ROSA DEL PILAR</t>
  </si>
  <si>
    <t>rafael.bader@udla.edu.ec</t>
  </si>
  <si>
    <t>BADER ABEDRABBO RAFAEL OMAR</t>
  </si>
  <si>
    <t>washington.pilco.inca@udla.edu.ec</t>
  </si>
  <si>
    <t>PILCO INCA WASHINGTON FERNANDO</t>
  </si>
  <si>
    <t>maria.garcia.a@udla.edu.ec</t>
  </si>
  <si>
    <t>GARCIA JIMENEZ MARIA MILAGROS</t>
  </si>
  <si>
    <t>angela.yanez@udla.edu.ec</t>
  </si>
  <si>
    <t>YANEZ CORRALES ANGELA CRISTINA</t>
  </si>
  <si>
    <t>oscar.galarraga@udla.edu.ec</t>
  </si>
  <si>
    <t>GALARRAGA PAUCAR OSCAR SANTIAGO</t>
  </si>
  <si>
    <t>narda.goyes@udla.edu.ec</t>
  </si>
  <si>
    <t>GOYES QUELAL NARDA SOLANDA</t>
  </si>
  <si>
    <t>fausto.camacho@udla.edu.ec</t>
  </si>
  <si>
    <t>CAMACHO ZAMBRANO FAUSTO PATRICIO</t>
  </si>
  <si>
    <t>mariana.espin@udla.edu.ec</t>
  </si>
  <si>
    <t>ESPIN MENA MARIANA DE JESUS</t>
  </si>
  <si>
    <t>vilma.legarda@udla.edu.ec</t>
  </si>
  <si>
    <t>LEGARDA TORRES VILMA ISABEL</t>
  </si>
  <si>
    <t>rosa.quiguantar@udla.edu.ec</t>
  </si>
  <si>
    <t>QUIGUANTAR REASCOS ROSA ALBA</t>
  </si>
  <si>
    <t>anita.coral@udla.edu.ec</t>
  </si>
  <si>
    <t>CORAL ROSERO ANITA PATRICIA</t>
  </si>
  <si>
    <t>lilian.calderon@udla.edu.ec</t>
  </si>
  <si>
    <t>CALDERON LAYEDRA LILIAN REBECA</t>
  </si>
  <si>
    <t>miriam.droira@udla.edu.ec</t>
  </si>
  <si>
    <t>DROIRA SILVA MIRIAM IVETTE</t>
  </si>
  <si>
    <t>santiago.cevallos.garcia@udla.edu.ec</t>
  </si>
  <si>
    <t>CEVALLOS GARCÍA SANTIAGO ALEJANDRO</t>
  </si>
  <si>
    <t>sandrapatricia.reinoso@udla.edu.ec</t>
  </si>
  <si>
    <t>REINOSO HIDALGO SANDRA PATRICIA</t>
  </si>
  <si>
    <t>lourdes.velarde@udla.edu.ec</t>
  </si>
  <si>
    <t>VELARDE GUAYAQUIL LOURDES ALEXANDRA</t>
  </si>
  <si>
    <t>yolanda.gonzalez@udla.edu.ec</t>
  </si>
  <si>
    <t>GONZALEZ CASTRO YOLANDA DEL PILAR</t>
  </si>
  <si>
    <t>rosa.carpio@udla.edu.ec</t>
  </si>
  <si>
    <t>CARPIO MIRANDA ROSA RAQUEL</t>
  </si>
  <si>
    <t>paul.freire@udla.edu.ec</t>
  </si>
  <si>
    <t>FREIRE ORDOÑEZ PAUL FRANCISCO</t>
  </si>
  <si>
    <t>mario.alomia@udla.edu.ec</t>
  </si>
  <si>
    <t>ALOMIA AREVALO MARIO GUSTAVO</t>
  </si>
  <si>
    <t>G14734078</t>
  </si>
  <si>
    <t>elias.ramirez@udla.edu.ec</t>
  </si>
  <si>
    <t>RAMÍREZ RAMÍREZ ELIAS</t>
  </si>
  <si>
    <t>G16969242</t>
  </si>
  <si>
    <t>edgar.castillo.huerta@udla.edu.ec</t>
  </si>
  <si>
    <t>CASTILLO HUERTA EDGAR RODOLFO</t>
  </si>
  <si>
    <t>G04881181</t>
  </si>
  <si>
    <t>maria.freige@udla.edu.ec</t>
  </si>
  <si>
    <t>FREIGE YÁÑEZ MARÍA IVETT</t>
  </si>
  <si>
    <t>G25202622</t>
  </si>
  <si>
    <t>juan.guzman.ponce@udla.edu.ec</t>
  </si>
  <si>
    <t>GUZMAN PONCE JUAN MANUEL</t>
  </si>
  <si>
    <t>vanessa.calderon@udla.edu.ec</t>
  </si>
  <si>
    <t>CALDERON CEVALLOS VANESSA ROXANA</t>
  </si>
  <si>
    <t>pabloesteban.iturralde@udla.edu.ec</t>
  </si>
  <si>
    <t>ITURRALDE MONCAYO PABLO ESTEBAN</t>
  </si>
  <si>
    <t>nicolemicaela.davila@udla.edu.ec</t>
  </si>
  <si>
    <t>DÁVILA ANDRADE NICOLE MICAELA</t>
  </si>
  <si>
    <t>marilynjoconda.fuel@udla.edu.ec</t>
  </si>
  <si>
    <t>FUEL GÓMEZ MARILYN JOCONDA</t>
  </si>
  <si>
    <t>gabriela.vilana@udla.edu.ec</t>
  </si>
  <si>
    <t>VILAÑA GORDÓN GABRIELA FERNANDA</t>
  </si>
  <si>
    <t>nelson.vinueza@udla.edu.ec</t>
  </si>
  <si>
    <t>VINUEZA VASQUEZ NELSON GUSTAVO</t>
  </si>
  <si>
    <t>pablo.bolanos.villacis@udla.edu.ec</t>
  </si>
  <si>
    <t>BOLAÑOS VILLACIS PABLO ANDRÉS</t>
  </si>
  <si>
    <t>jhonathangeovanny.llanos@udla.edu.ec</t>
  </si>
  <si>
    <t>LLANOS GONZALEZ JONATHAN GEOVANNY</t>
  </si>
  <si>
    <t>juanpablo.beltran@udla.edu.ec</t>
  </si>
  <si>
    <t>BELTRAN FLORES JUAN PABLO</t>
  </si>
  <si>
    <t>michelle.perez.cardenas@udla.edu.ec</t>
  </si>
  <si>
    <t>PÉREZ CÁRDENAS MICHELLE STEFANY</t>
  </si>
  <si>
    <t>byron.freire.rubio@udla.edu.ec</t>
  </si>
  <si>
    <t>FREIRE RUBIO BYRON PATRICIO</t>
  </si>
  <si>
    <t>stephaniemarie.ordonez@udla.edu.ec</t>
  </si>
  <si>
    <t>ORDÓÑEZ PAREDES STEPHANIE MARIE</t>
  </si>
  <si>
    <t>maria.henriquez@udla.edu.ec</t>
  </si>
  <si>
    <t>HENRIQUEZ TRUJILLO MARIA CAROLINA</t>
  </si>
  <si>
    <t>amparo.vallejo@udla.edu.ec</t>
  </si>
  <si>
    <t>VALLEJO VALVERDE AMPARO ELIZABETH</t>
  </si>
  <si>
    <t>davide.matrone@udla.edu.ec</t>
  </si>
  <si>
    <t>MATRONE DAVIDE</t>
  </si>
  <si>
    <t>jose.bermeo.a@udla.edu.ec</t>
  </si>
  <si>
    <t>BERMEO BARBA JOSE ELIAS</t>
  </si>
  <si>
    <t>victor.ortega@udla.edu.ec</t>
  </si>
  <si>
    <t>ORTEGA CORONEL VICTOR HUGO</t>
  </si>
  <si>
    <t>homero.rodriguez@udla.edu.ec</t>
  </si>
  <si>
    <t>RODRIGUEZ INSUASTI HOMERO ULISES</t>
  </si>
  <si>
    <t>xavier.yacelga@udla.edu.ec</t>
  </si>
  <si>
    <t>YACELGA VINUEZA XAVIER ISMAEL</t>
  </si>
  <si>
    <t>santiagofrancisco.iza@udla.edu.ec</t>
  </si>
  <si>
    <t>IZA JIMENEZ SANTIAGO FRANCISCO</t>
  </si>
  <si>
    <t>viviana.lluay.norona@udla.edu.ec</t>
  </si>
  <si>
    <t>LLUAY NOROÑA VIVIANA ELIZABETH</t>
  </si>
  <si>
    <t>lourdes.montesdeoca@udla.edu.ec</t>
  </si>
  <si>
    <t>MONTESDEOCA ESPIN LOURDES CUMANDA</t>
  </si>
  <si>
    <t>jeanemilio.solarte@udla.edu.ec</t>
  </si>
  <si>
    <t>SOLARTE CAZAR JEAN EMILIO</t>
  </si>
  <si>
    <t>monserrath.norona.chicaiza@udla.edu.ec</t>
  </si>
  <si>
    <t>NOROÑA CHICAIZA MONSERRATH ESTEFANIA</t>
  </si>
  <si>
    <t>mariana.gordon.guajan@udla.edu.ec</t>
  </si>
  <si>
    <t>GORDON GUAJAN MARIANA ESTEFANIA</t>
  </si>
  <si>
    <t>juanandres.sandoval@udla.edu.ec</t>
  </si>
  <si>
    <t>SANDOVAL ESCOBAR JUAN ANDRES</t>
  </si>
  <si>
    <t>dollydaniela.marulanda@udla.edu.ec</t>
  </si>
  <si>
    <t>MARULANDA MOROCHZ DOLLY DANIELA</t>
  </si>
  <si>
    <t>ivanna.piedra.mejia@udla.edu.ec</t>
  </si>
  <si>
    <t>PIEDRA MEJIA IVANNA GABRIELA</t>
  </si>
  <si>
    <t>BORJA PAZMIÑO CRISTHIAN FERNANDO</t>
  </si>
  <si>
    <t>nicolemishell.ortiz@udla.edu.ec</t>
  </si>
  <si>
    <t>ORTIZ PALACIOS NICOLE MISHELL</t>
  </si>
  <si>
    <t>sandra.espin@udla.edu.ec</t>
  </si>
  <si>
    <t>ESPIN HERNANDEZ SANDRA GABRIELA</t>
  </si>
  <si>
    <t>jullynicole.lorenti@udla.edu.ec</t>
  </si>
  <si>
    <t>LORENTI CALDERON JULLY NICOLE</t>
  </si>
  <si>
    <t>franciscoandres.farinango@udla.edu.ec</t>
  </si>
  <si>
    <t>FARINANGO ALEAGA FRANCISCO ANDRES</t>
  </si>
  <si>
    <t>AYALA ENDARA JOHANNA ESTEFANIA</t>
  </si>
  <si>
    <t>gabrielaalejandra.almeida@udla.edu.ec</t>
  </si>
  <si>
    <t>ALMEIDA DUQUE GABRIELA ALEJANDRA</t>
  </si>
  <si>
    <t>valentina.aguirre.valle@udla.edu.ec</t>
  </si>
  <si>
    <t>AGUIRRE VALLE VALENTINA</t>
  </si>
  <si>
    <t>carlosfernando.flores@udla.edu.ec</t>
  </si>
  <si>
    <t>FLORES SAMPEDRO CARLOS FERNANDO</t>
  </si>
  <si>
    <t>roberto.chasipanta@udla.edu.ec</t>
  </si>
  <si>
    <t>CHASIPANTA GARCIA ROBERTO FABIAN</t>
  </si>
  <si>
    <t>sebastian.galan@udla.edu.ec</t>
  </si>
  <si>
    <t>GALAN BELTRAN DAVID SEBASTIAN</t>
  </si>
  <si>
    <t>monicafernanda.vinueza@udla.edu.ec</t>
  </si>
  <si>
    <t>VINUEZA CHARVET MONICA FERNANDA</t>
  </si>
  <si>
    <t>dayanna.cabezas@udla.edu.ec</t>
  </si>
  <si>
    <t>CABEZAS LAICA DAYANNA JAZMIN</t>
  </si>
  <si>
    <t>karinapaola.pineiros@udla.edu.ec</t>
  </si>
  <si>
    <t>PIÑEIROS FARIAS KARINA PAOLA</t>
  </si>
  <si>
    <t>maka.suarez@udla.edu.ec</t>
  </si>
  <si>
    <t>SUAREZ ONTANEDA MAKA</t>
  </si>
  <si>
    <t>camillemishell.alarcon@udla.edu.ec</t>
  </si>
  <si>
    <t>ALARCON VILLACIS CAMILLE MISHELL</t>
  </si>
  <si>
    <t>dianacarolina.larrea@udla.edu.ec</t>
  </si>
  <si>
    <t>LARREA VALLEJO DIANA CAROLINA</t>
  </si>
  <si>
    <t>romario.heredia@udla.edu.ec</t>
  </si>
  <si>
    <t>HEREDIA SILVA EDSON ROMARIO</t>
  </si>
  <si>
    <t>jorge.nunez.vega@udla.edu.ec</t>
  </si>
  <si>
    <t>NUÑEZ VEGA JORGE OSWALDO</t>
  </si>
  <si>
    <t>carolina.viteri.davila@udla.edu.ec</t>
  </si>
  <si>
    <t>VITERI DAVILA CAROLINA IVONNE</t>
  </si>
  <si>
    <t>andreastephanie.beltran@udla.edu.ec</t>
  </si>
  <si>
    <t>BELTRAN NOBOA ANDREA STEPHANIE</t>
  </si>
  <si>
    <t>paulina.rosero@udla.edu.ec</t>
  </si>
  <si>
    <t>ROSERO AÑAZCO PAULINA ELIZABETH</t>
  </si>
  <si>
    <t>yendrek.velasquez.lopez@udla.edu.ec</t>
  </si>
  <si>
    <t>VELASQUEZ LOPEZ YENDREK ANDRES</t>
  </si>
  <si>
    <t>nelson.andrade.apunte@udla.edu.ec</t>
  </si>
  <si>
    <t>ANDRADE APUNTE NELSON IVAN</t>
  </si>
  <si>
    <t>celinebeatriz.salazar@udla.edu.ec</t>
  </si>
  <si>
    <t>SALAZAR ZAMBRANO CELINE BEATRIZ</t>
  </si>
  <si>
    <t>erikapriscila.pila@udla.edu.ec</t>
  </si>
  <si>
    <t>PILA VALDIVIEZO ERIKA PRISCILA</t>
  </si>
  <si>
    <t>pamelafernanda.cardenas@udla.edu.ec</t>
  </si>
  <si>
    <t>CÁRDENAS ROSALES PAMELA FERNANDA</t>
  </si>
  <si>
    <t>jonathanantonio.segovia@udla.edu.ec</t>
  </si>
  <si>
    <t>SEGOVIA CALLE JONATHAN ANTONIO</t>
  </si>
  <si>
    <t>ana.valencia.penaloza@udla.edu.ec</t>
  </si>
  <si>
    <t>VALENCIA PEÑALOZA ANA VALERIA</t>
  </si>
  <si>
    <t>nathalie.andrade@udla.edu.ec</t>
  </si>
  <si>
    <t>ANDRADE MOSCOSO NATHALIE PAMELA</t>
  </si>
  <si>
    <t>ana.paez@udla.edu.ec</t>
  </si>
  <si>
    <t>PÁEZ OBANDO ANA PAULA</t>
  </si>
  <si>
    <t>david.almeida.oviedo@udla.edu.ec</t>
  </si>
  <si>
    <t>ALMEIDA OVIEDO DAVID ESTEBAN</t>
  </si>
  <si>
    <t>luisa.loyola@udla.edu.ec</t>
  </si>
  <si>
    <t>LOYOLA GRANDA LUISA MARIA</t>
  </si>
  <si>
    <t>samya.torres.cevallos@udla.edu.ec</t>
  </si>
  <si>
    <t>TORRES CEVALLOS SAMYA LISETTE</t>
  </si>
  <si>
    <t>ivan.balseca.rubio@udla.edu.ec</t>
  </si>
  <si>
    <t>BALSECA RUBIO IVAN MATEO</t>
  </si>
  <si>
    <t>AAG211941</t>
  </si>
  <si>
    <t>francisco.llaneza@udla.edu.ec</t>
  </si>
  <si>
    <t>LLANEZA ÁLVAREZ FRANCISCO JAVIER</t>
  </si>
  <si>
    <t>janeth.ribadeneira@udla.edu.ec</t>
  </si>
  <si>
    <t>RIBADENEIRA CHAVEZ   JANETH ALEXANDRA</t>
  </si>
  <si>
    <t>nilda.villacres@udla.edu.ec</t>
  </si>
  <si>
    <t>VILLACRES AVILÉS NILDA ESTHEA</t>
  </si>
  <si>
    <t>andres.fuseau.garcia@udla.edu.ec</t>
  </si>
  <si>
    <t>FUSEAU GARCÍA ANDRÉS SANTIAGO</t>
  </si>
  <si>
    <t>felipealejandro.limas@udla.edu.ec</t>
  </si>
  <si>
    <t>LIMAS PIÑEROS FELIPE ALEJANDRO</t>
  </si>
  <si>
    <t>monicaalexandra.cualchi@udla.edu.ec</t>
  </si>
  <si>
    <t>CUALCHI MALES MONICA ALEXANDRA</t>
  </si>
  <si>
    <t>fabian.borja@udla.edu.ec</t>
  </si>
  <si>
    <t>BORJA VALDIVIESO FABIAN ANDRES</t>
  </si>
  <si>
    <t>andrea.guerron.araque@udla.edu.ec</t>
  </si>
  <si>
    <t>GUERRON ARAQUE ANDREA ELIZABETH</t>
  </si>
  <si>
    <t>carolina.cucho@udla.edu.ec</t>
  </si>
  <si>
    <t>CUCHO ESPINOZA CAROLINA</t>
  </si>
  <si>
    <t>cesar.salinas@udla.edu.ec</t>
  </si>
  <si>
    <t>SALINAS HERRERA CESAR XAVIER</t>
  </si>
  <si>
    <t>estefany.alarcon@udla.edu.ec</t>
  </si>
  <si>
    <t>ALARCON AYAVACA ESTEFANY PAOLA</t>
  </si>
  <si>
    <t>francisco.mendoza.moreira@udla.edu.ec</t>
  </si>
  <si>
    <t>MENDOZA MOREIRA FRANCISCO SAMUEL</t>
  </si>
  <si>
    <t>paulina.fernandez@udla.edu.ec</t>
  </si>
  <si>
    <t>FERNANDEZ SOTO PAULINA ALEXANDRA</t>
  </si>
  <si>
    <t>jennyffer.revelo@udla.edu.ec</t>
  </si>
  <si>
    <t>REVELO ROSERO JENNYFFER YOMAIRA</t>
  </si>
  <si>
    <t>proveedor.andrea.barrueto@udla.edu.ec</t>
  </si>
  <si>
    <t>BARRUETO ANDREA</t>
  </si>
  <si>
    <t>alex.vinueza.a@udla.edu.ec</t>
  </si>
  <si>
    <t>VINUEZA ALEX</t>
  </si>
  <si>
    <t>esthela.landeta@udla.edu.ec</t>
  </si>
  <si>
    <t>LANDETA VEGA ESTHELA ROSARIO</t>
  </si>
  <si>
    <t>jeronimo.aleman@udla.edu.ec</t>
  </si>
  <si>
    <t>ALEMAN JERÓNIMO</t>
  </si>
  <si>
    <t>david.velasquez@udla.edu.ec</t>
  </si>
  <si>
    <t>VELASQUEZ QUEZADA DAVID IVANOV</t>
  </si>
  <si>
    <t>mylenasalome.riera@udla.edu.ec</t>
  </si>
  <si>
    <t>RIERA TACCO MYLENA SALOME</t>
  </si>
  <si>
    <t>medardo.silva@udla.edu.ec</t>
  </si>
  <si>
    <t>SILVA VILLALOBOS MEDARDO MAURICIO</t>
  </si>
  <si>
    <t>cristian.ligna.cumbal@udla.edu.ec</t>
  </si>
  <si>
    <t>LIGÑA CUMBAL CRISTIAN HERIBERTO</t>
  </si>
  <si>
    <t>giovanny.lucero@udla.edu.ec</t>
  </si>
  <si>
    <t>LUCERO ROMERO FAUSTO GIOVANNI</t>
  </si>
  <si>
    <t>maria.caicedo.valencia@udla.edu.ec</t>
  </si>
  <si>
    <t>CAICEDO VALENCIA MARIA SOLEDAD</t>
  </si>
  <si>
    <t>geovanny.dillon@udla.edu.ec</t>
  </si>
  <si>
    <t>DILLON RUALES GEOVANNY JOSE</t>
  </si>
  <si>
    <t>oscar.jarrin@udla.edu.ec</t>
  </si>
  <si>
    <t>JARRIN GALARRAGA OSCAR RENE</t>
  </si>
  <si>
    <t>ana.alvear.loachamin@udla.edu.ec</t>
  </si>
  <si>
    <t>ALVEAR LOACHAMIN ANA CECILIA</t>
  </si>
  <si>
    <t>mariela.barzallo@udla.edu.ec</t>
  </si>
  <si>
    <t>BARZALLO LEON MARIELA</t>
  </si>
  <si>
    <t>lauro.sanchez@udla.edu.ec</t>
  </si>
  <si>
    <t>SANCHEZ CEVALLOS LAURO VINICIO</t>
  </si>
  <si>
    <t>mariaisabel.sanchez@udla.edu.ec</t>
  </si>
  <si>
    <t>SÁNCHEZ PAZMIÑO MARÍA ISABEL</t>
  </si>
  <si>
    <t>silvia.donoso@udla.edu.ec</t>
  </si>
  <si>
    <t>DONOSO SACA SILVIA ESPERANZA</t>
  </si>
  <si>
    <t>maria.rondal@udla.edu.ec</t>
  </si>
  <si>
    <t>RONDAL GUANOTASIG MARIA DEL CARMEN</t>
  </si>
  <si>
    <t>fernando.molina.estrella@udla.edu.ec</t>
  </si>
  <si>
    <t>MOLINA ESTRELLA FERNANDO XAVIER</t>
  </si>
  <si>
    <t>anabel.anzola@udla.edu.ec</t>
  </si>
  <si>
    <t>ANZOLA LUJAN ANABEL</t>
  </si>
  <si>
    <t>kevinfernando.guzman@udla.edu.ec</t>
  </si>
  <si>
    <t>GUZMAN AYALA KEVIN FERNANDO</t>
  </si>
  <si>
    <t>lauravaleria.andino@udla.edu.ec</t>
  </si>
  <si>
    <t>ANDINO DIAZ LAURA VALERIA</t>
  </si>
  <si>
    <t>normanstefan.romero@udla.edu.ec</t>
  </si>
  <si>
    <t>ROMERO ALVAREZ NORMAN STEFAN</t>
  </si>
  <si>
    <t>maicol.suntasig@udla.edu.ec</t>
  </si>
  <si>
    <t>SUNTASIG GUALLICHICO MAICOL ALEXANDER</t>
  </si>
  <si>
    <t>mariasofia.molina@udla.edu.ec</t>
  </si>
  <si>
    <t>MOLINA SANDOVAL MARIA SOFIA</t>
  </si>
  <si>
    <t>pilar.morillo@udla.edu.ec</t>
  </si>
  <si>
    <t>MORILLO BATLLE PILAR GERMANIA</t>
  </si>
  <si>
    <t>esteban.onate@udla.edu.ec</t>
  </si>
  <si>
    <t>OÑATE CARRILLO ESTEBAN RICARDO</t>
  </si>
  <si>
    <t>anamichelle.moreno@udla.edu.ec</t>
  </si>
  <si>
    <t>MORENO AMAGUA ANA MICHELLE</t>
  </si>
  <si>
    <t>CABRERA ALVARADO CHRISTIAN ALEXANDER</t>
  </si>
  <si>
    <t>ivanpatricio.santillan@udla.edu.ec</t>
  </si>
  <si>
    <t>SANTILLAN TORBAY IVAN PATRICIO</t>
  </si>
  <si>
    <t>claudio.arcos@udla.edu.ec</t>
  </si>
  <si>
    <t>ARCOS PROAÑO CLAUDIO MARCELO</t>
  </si>
  <si>
    <t>alex.fonseca@udla.edu.ec</t>
  </si>
  <si>
    <t>FONSECA ORTEGA ALEX XAVIER</t>
  </si>
  <si>
    <t>marta.cueva@udla.edu.ec</t>
  </si>
  <si>
    <t>CUEVA ZAVALA MARTA LUCIA</t>
  </si>
  <si>
    <t>andres.ayala.flores@udla.edu.ec</t>
  </si>
  <si>
    <t>AYALA FLORES ANDRÉS ESTEBAN</t>
  </si>
  <si>
    <t>jose.rojas.penafiel@udla.edu.ec</t>
  </si>
  <si>
    <t>ROJAS PEÑAFIEL JOSE AUGUSTO</t>
  </si>
  <si>
    <t>raul.terry@udla.edu.ec</t>
  </si>
  <si>
    <t>TERRY MANUEL RAUL</t>
  </si>
  <si>
    <t>veronica.pacheco.vega@udla.edu.ec</t>
  </si>
  <si>
    <t>PACHECO VEGA VERONICA MARLENE</t>
  </si>
  <si>
    <t>julia.espinosa.andrade@udla.edu.ec</t>
  </si>
  <si>
    <t>ESPINOSA ANDRADE JULIA ALEJANDRA</t>
  </si>
  <si>
    <t>silvia.gordillo@udla.edu.ec</t>
  </si>
  <si>
    <t>GORDILLO CRUZ SILVIA PAMELA</t>
  </si>
  <si>
    <t>johanna.toro@udla.edu.ec</t>
  </si>
  <si>
    <t>TORO YAGUAL JOHANNA VICTORIA</t>
  </si>
  <si>
    <t>mayelin.perez@udla.edu.ec</t>
  </si>
  <si>
    <t>PÉREZ PERDOMO MAYELÍN</t>
  </si>
  <si>
    <t>edison.endara@udla.edu.ec</t>
  </si>
  <si>
    <t>ENDARA RODRIGUEZ EDISON DAVID</t>
  </si>
  <si>
    <t>lorena.quillupangui@udla.edu.ec</t>
  </si>
  <si>
    <t>QUILLUPANGUI CADENA LORENA SOLEDAD</t>
  </si>
  <si>
    <t>pablo.davila.mora@udla.edu.ec</t>
  </si>
  <si>
    <t>DÁVILA MORA PABLO GABRIEL</t>
  </si>
  <si>
    <t>maria.endara.burbano@udla.edu.ec</t>
  </si>
  <si>
    <t>ENDARA BURBANO MARÍA JOSÉ</t>
  </si>
  <si>
    <t>carlos.masabanda.campana@udla.edu.ec</t>
  </si>
  <si>
    <t>MASABANDA CAMPAÑA CARLOS DELFIN</t>
  </si>
  <si>
    <t>ana.madera@udla.edu.ec</t>
  </si>
  <si>
    <t>MADERA VALENCIA ANA CAMILA</t>
  </si>
  <si>
    <t>erikjair.almeida@udla.edu.ec</t>
  </si>
  <si>
    <t>ALMEIDA ROSERO ERICK JAIR</t>
  </si>
  <si>
    <t>anagabriela.espinosa@udla.edu.ec</t>
  </si>
  <si>
    <t>ESPINOSA DELGADO ANA GABRIELA</t>
  </si>
  <si>
    <t>jasminpatricia.iturralde@udla.edu.ec</t>
  </si>
  <si>
    <t>ITURRALDE GUTIERREZ JASMIN PATRICIA</t>
  </si>
  <si>
    <t>anaispaulette.hidalgo@udla.edu.ec</t>
  </si>
  <si>
    <t>HIDALGO NARANJO ANAIS PAULETTE</t>
  </si>
  <si>
    <t>isabel.echevarria@udla.edu.ec</t>
  </si>
  <si>
    <t>ECHEVARRIA FRUTOS ISABEL</t>
  </si>
  <si>
    <t>sandra.monar@udla.edu.ec</t>
  </si>
  <si>
    <t>MONAR GAIBOR SANDRA PAULINA</t>
  </si>
  <si>
    <t>dolly.munoz@udla.edu.ec</t>
  </si>
  <si>
    <t>MUÑOZ UPEGUI DOLLY AMPARO</t>
  </si>
  <si>
    <t>silvia.leon@udla.edu.ec</t>
  </si>
  <si>
    <t>LEON ECHEVERRIA SILVIA ALEXANDRA</t>
  </si>
  <si>
    <t>angela.alfonso@udla.edu.ec</t>
  </si>
  <si>
    <t>ALFONSO FLORIDO ANGELA FAYDE</t>
  </si>
  <si>
    <t>carlos.zambrano.brasil@udla.edu.ec</t>
  </si>
  <si>
    <t>ZAMBRANO BRASIL CARLOS EDUARDO</t>
  </si>
  <si>
    <t>rafael.guaman.flores@udla.edu.ec</t>
  </si>
  <si>
    <t>GUAMAN FLORES RAFAEL FERNANDO</t>
  </si>
  <si>
    <t>alejandro.solis@udla.edu.ec</t>
  </si>
  <si>
    <t>SOLIS VINUEZA ALEJANDRO</t>
  </si>
  <si>
    <t>gonzalo.aguinaga@udla.edu.ec</t>
  </si>
  <si>
    <t>AGUINAGA BARRAGAN GONZALO FELIPE</t>
  </si>
  <si>
    <t>diego.ortuno@udla.edu.ec</t>
  </si>
  <si>
    <t>ORTUNO URRESTA DIEGO ALONSO</t>
  </si>
  <si>
    <t>wilma.vaca@udla.edu.ec</t>
  </si>
  <si>
    <t>VACA PEÑAFIEL WILMA LORENA</t>
  </si>
  <si>
    <t>david.revelo.burbano@udla.edu.ec</t>
  </si>
  <si>
    <t>REVELO BURBANO DAVID FELIPE</t>
  </si>
  <si>
    <t>AN928713</t>
  </si>
  <si>
    <t>sandro.ospina@udla.edu.ec</t>
  </si>
  <si>
    <t>OSPINA SANDRO</t>
  </si>
  <si>
    <t>AO487103</t>
  </si>
  <si>
    <t>juanfernando.guzman@udla.edu.ec</t>
  </si>
  <si>
    <t>GUZMAN JUAN FERNANDO</t>
  </si>
  <si>
    <t>jefferson.torres.a@udla.edu.ec</t>
  </si>
  <si>
    <t>TORRES JEFFERSON</t>
  </si>
  <si>
    <t>gladis.iza@udla.edu.ec</t>
  </si>
  <si>
    <t>IZA PAREDES GLADIS MARGOTH</t>
  </si>
  <si>
    <t>maria.idrovo.guzman@udla.edu.ec</t>
  </si>
  <si>
    <t>IDROVO GUZMAN MARIA ELISA</t>
  </si>
  <si>
    <t>cesar.lopez.vaca@udla.edu.ec</t>
  </si>
  <si>
    <t>LOPEZ VACA CESAR AUGUSTO</t>
  </si>
  <si>
    <t>elizabeth.chango@udla.edu.ec</t>
  </si>
  <si>
    <t>CHANGO SAAVEDRA ELIZABETH FERNANDA</t>
  </si>
  <si>
    <t>maribel.quelal@udla.edu.ec</t>
  </si>
  <si>
    <t>QUELAL VASCONEZ MARIBEL ALEXANDRA</t>
  </si>
  <si>
    <t>jose.barberan@udla.edu.ec</t>
  </si>
  <si>
    <t>BARBERAN TORRES JOSE PEDRO</t>
  </si>
  <si>
    <t>dennisse.pavon@udla.edu.ec</t>
  </si>
  <si>
    <t>PAVON ROMERO DENNISSE MICAELA</t>
  </si>
  <si>
    <t>joksan.quintana@udla.edu.ec</t>
  </si>
  <si>
    <t>QUINTANA SUAREZ JOKSAN ADRIAN</t>
  </si>
  <si>
    <t>sandracarina.cando@udla.edu.ec</t>
  </si>
  <si>
    <t>CANDO PALACIOS SANDRA CARINA</t>
  </si>
  <si>
    <t>cristina.aguirre.aragon@udla.edu.ec</t>
  </si>
  <si>
    <t>AGUIRRE ARAGON CRISTINA VANESSA</t>
  </si>
  <si>
    <t>belia.melendez@udla.edu.ec</t>
  </si>
  <si>
    <t>MELENDEZ MUÑOZ BELIA LUCIA</t>
  </si>
  <si>
    <t>camila.aguilar.paredes@udla.edu.ec</t>
  </si>
  <si>
    <t>AGUILAR PAREDES CAMILA NICOLE</t>
  </si>
  <si>
    <t>carlos.alfaro@udla.edu.ec</t>
  </si>
  <si>
    <t>ALFARO CUESTA CARLOS DANIEL</t>
  </si>
  <si>
    <t>ana.lopez.custode@udla.edu.ec</t>
  </si>
  <si>
    <t>LOPEZ CUSTODE ANA CRISTINA</t>
  </si>
  <si>
    <t>liria.calahorrano@udla.edu.ec</t>
  </si>
  <si>
    <t>CALAHORRANO SARMIENTO LIRIA SALOME</t>
  </si>
  <si>
    <t>karla.almeida.maldonado@udla.edu.ec</t>
  </si>
  <si>
    <t>ALMEIDA MALDONADO KARLA PATRICIA</t>
  </si>
  <si>
    <t>karlos.bastidas@udla.edu.ec</t>
  </si>
  <si>
    <t>BASTIDAS MEJIA KARLOS IVVAN</t>
  </si>
  <si>
    <t>luis.carrion.granda@udla.edu.ec</t>
  </si>
  <si>
    <t>CARRION GRANDA LUIS ALFREDO</t>
  </si>
  <si>
    <t>melany.chango.ona@udla.edu.ec</t>
  </si>
  <si>
    <t>CHANGO OÑA MELANY NICOL</t>
  </si>
  <si>
    <t>sara.narvaez@udla.edu.ec</t>
  </si>
  <si>
    <t>NARVAEZ PROAÑO SARA NICOLE</t>
  </si>
  <si>
    <t>manuel.nino@udla.edu.ec</t>
  </si>
  <si>
    <t>NIÑO GARCES MANUEL FERNANDO</t>
  </si>
  <si>
    <t>nicole.proano@udla.edu.ec</t>
  </si>
  <si>
    <t>PROAÑO LEON NICOLE PAMELA</t>
  </si>
  <si>
    <t>olga.salazar@udla.edu.ec</t>
  </si>
  <si>
    <t>SALAZAR MARTRUS OLGA PAMELA</t>
  </si>
  <si>
    <t>galoalejandro.sanchez@udla.edu.ec</t>
  </si>
  <si>
    <t>SANCHEZ ZAMBRANO GALO ALEJANDRO</t>
  </si>
  <si>
    <t>karelys.sevillano@udla.edu.ec</t>
  </si>
  <si>
    <t>SEVILLANO AGUAS KARELYS LUISANA</t>
  </si>
  <si>
    <t>david.vasquez.tacco@udla.edu.ec</t>
  </si>
  <si>
    <t>VASQUEZ TACCO DAVID ALEJANDRO</t>
  </si>
  <si>
    <t>catalina.verdesoto@udla.edu.ec</t>
  </si>
  <si>
    <t>VERDESOTO JACOME CATALINA ANGELICA</t>
  </si>
  <si>
    <t>beatriz.rodriguez@udla.edu.ec</t>
  </si>
  <si>
    <t>RODRIGUEZ PAZ BEATRIZ</t>
  </si>
  <si>
    <t>jorge.jara@udla.edu.ec</t>
  </si>
  <si>
    <t>JARA DIAZ JORGE OSWALDO</t>
  </si>
  <si>
    <t>klever.saenz@udla.edu.ec</t>
  </si>
  <si>
    <t>SAENZ FLOR KLEVER VINICIO</t>
  </si>
  <si>
    <t>ivan.delpozo@udla.edu.ec</t>
  </si>
  <si>
    <t>DEL POZO FALCONI IVAN MAURICIO</t>
  </si>
  <si>
    <t>karla.viera@udla.edu.ec</t>
  </si>
  <si>
    <t>VIERA ARMIJOS KARLA MARCELA</t>
  </si>
  <si>
    <t>luis.romero.montalvo@udla.edu.ec</t>
  </si>
  <si>
    <t>ROMERO MONTALVO LUIS ALFREDO</t>
  </si>
  <si>
    <t>fausto.andrade.montalvo@udla.edu.ec</t>
  </si>
  <si>
    <t>ANDRADE MONTALVO FAUSTO FABIAN</t>
  </si>
  <si>
    <t>sandra.salazar@udla.edu.ec</t>
  </si>
  <si>
    <t>SALAZAR OBANDO SANDRA ELIZABETH</t>
  </si>
  <si>
    <t>danniella.teran@udla.edu.ec</t>
  </si>
  <si>
    <t>TERAN NARANJO DANNIELLA</t>
  </si>
  <si>
    <t>carlossebastian.martinez@udla.edu.ec</t>
  </si>
  <si>
    <t>MARTINEZ PORTE CARLOS SEBASTIAN</t>
  </si>
  <si>
    <t>harold.rodriguez@udla.edu.ec</t>
  </si>
  <si>
    <t>RODRIGUEZ CHILIQUINGA HAROLD PATRICIO</t>
  </si>
  <si>
    <t>pamela.ycaza@udla.edu.ec</t>
  </si>
  <si>
    <t>YCAZA ONETO PAMELA</t>
  </si>
  <si>
    <t>adriana.arteaga@udla.edu.ec</t>
  </si>
  <si>
    <t>ARTEAGA VELASQUEZ ADRIANA BELEN</t>
  </si>
  <si>
    <t>adrianalexander.proano@udla.edu.ec</t>
  </si>
  <si>
    <t>PROAÑO ARTIEDA ADRIAN ALEXANDER</t>
  </si>
  <si>
    <t>welintong.cabascango@udla.edu.ec</t>
  </si>
  <si>
    <t>CABASCANGO TITUAÑA WELINTONG ALEXANDER</t>
  </si>
  <si>
    <t>micaela.urbina.miranda@udla.edu.ec</t>
  </si>
  <si>
    <t>URBINA MIRANDA MICAELA MARGARITA</t>
  </si>
  <si>
    <t>jazmin.barreno.montero@udla.edu.ec</t>
  </si>
  <si>
    <t>BARRENO MONTERO JAZMIN BETSABE</t>
  </si>
  <si>
    <t>andrea.landazuri.carranco@udla.edu.ec</t>
  </si>
  <si>
    <t>LANDAZURI CARRANCO ANDREA NATHALY</t>
  </si>
  <si>
    <t>francisco.mora.toro@udla.edu.ec</t>
  </si>
  <si>
    <t>MORA TORO FRANCISCO XAVIER</t>
  </si>
  <si>
    <t>estefania.vergara@udla.edu.ec</t>
  </si>
  <si>
    <t>VERGARA COBOS ESTEFANIA BELEN</t>
  </si>
  <si>
    <t>feliza.zurita.armijos@udla.edu.ec</t>
  </si>
  <si>
    <t>ZURITA ARMIJOS FELIZA IRINA</t>
  </si>
  <si>
    <t>lizbeth.fajardo.tapia@udla.edu.ec</t>
  </si>
  <si>
    <t>FAJARDO TAPIA LIZBETH TRINIDAD</t>
  </si>
  <si>
    <t>jeamsfrancisco.castillo@udla.edu.ec</t>
  </si>
  <si>
    <t>CASTILLO MARTINEZ JEAMS FRANCISCO</t>
  </si>
  <si>
    <t>oswal.garcia@udla.edu.ec</t>
  </si>
  <si>
    <t>GARCIA CIFUENTES OSWAL BETOHOWEN</t>
  </si>
  <si>
    <t>margoth.chiriboga@udla.edu.ec</t>
  </si>
  <si>
    <t>CHIRIBOGA LOPEZ MARGOTH ELIZABETH</t>
  </si>
  <si>
    <t>hugo.vera.flores@udla.edu.ec</t>
  </si>
  <si>
    <t>VERA FLORES HUGO GIOVANNY</t>
  </si>
  <si>
    <t>genesis.lopez.a@udla.edu.ec</t>
  </si>
  <si>
    <t>LOPEZ CORONEL GENESIS SOFIA</t>
  </si>
  <si>
    <t>gisela.urgano@udla.edu.ec</t>
  </si>
  <si>
    <t>URGANO URGANO GISELA AMANDA</t>
  </si>
  <si>
    <t>domenicadenisse.hernandez@udla.edu.ec</t>
  </si>
  <si>
    <t>HERNANDEZ CALDERON DOMENICA DENISSE</t>
  </si>
  <si>
    <t>seyedeh.hessamzadeh@udla.edu.ec</t>
  </si>
  <si>
    <t>HESSAMZADEH VILLAMAGUA SEYEDEH SOUGAND</t>
  </si>
  <si>
    <t>geovannyadrian.barragan@udla.edu.ec</t>
  </si>
  <si>
    <t>BARRAGAN PAREDES GEOVANNY ADRIAN</t>
  </si>
  <si>
    <t>eduardoandre.baldeon@udla.edu.ec</t>
  </si>
  <si>
    <t>BALDEON BERMUDEZ EDUARDO ANDRE</t>
  </si>
  <si>
    <t>martinasarai.proano@udla.edu.ec</t>
  </si>
  <si>
    <t>PROAÑO UTRERAS MARTINA SARAI</t>
  </si>
  <si>
    <t>jessicapaola.osorio@udla.edu.ec</t>
  </si>
  <si>
    <t>OSORIO LOPEZ JESSICA PAOLA</t>
  </si>
  <si>
    <t>catherine.carchi.ramos@udla.edu.ec</t>
  </si>
  <si>
    <t>CARCHI RAMOS CATHERINE FERNANDA</t>
  </si>
  <si>
    <t>giuliana.ahmed@udla.edu.ec</t>
  </si>
  <si>
    <t>AHMED MEZA GIULIANA ANDREINA</t>
  </si>
  <si>
    <t>camila.chiriboga.pazmino@udla.edu.ec</t>
  </si>
  <si>
    <t>CHIRIBOGA PAZMIÑO CAMILA ALEJANDRA</t>
  </si>
  <si>
    <t>davidsantiago.mejia@udla.edu.ec</t>
  </si>
  <si>
    <t>MEJIA ROMERO DAVID SANTIAGO</t>
  </si>
  <si>
    <t>andresdario.delgado@udla.edu.ec</t>
  </si>
  <si>
    <t>DELGADO ANDRADE ANDRES DARIO</t>
  </si>
  <si>
    <t>dario.jimenez@udla.edu.ec</t>
  </si>
  <si>
    <t>JIMENEZ ACOSTA DARIO XAVIER</t>
  </si>
  <si>
    <t>carolina.sampedro@udla.edu.ec</t>
  </si>
  <si>
    <t>SAMPEDRO PULGAR CAROLINA DE LOS ANGELES</t>
  </si>
  <si>
    <t>freddy.lliguichuzhca@udla.edu.ec</t>
  </si>
  <si>
    <t>LLIGUICHUZHCA DUMÁN FREDDY BENEDICTO</t>
  </si>
  <si>
    <t>fredy.delgado@udla.edu.ec</t>
  </si>
  <si>
    <t>DELGADO ROMERO FREDY FERNANDO</t>
  </si>
  <si>
    <t>nadia.montero@udla.edu.ec</t>
  </si>
  <si>
    <t>MONTERO OLEAS NADIA GABRIELA</t>
  </si>
  <si>
    <t>juan.cadena.baquero@udla.edu.ec</t>
  </si>
  <si>
    <t>CADENA BAQUERO JUAN CARLOS</t>
  </si>
  <si>
    <t>patricio.galvez@udla.edu.ec</t>
  </si>
  <si>
    <t>GALVEZ SALAZAR PATRICIO FERNANDO</t>
  </si>
  <si>
    <t>mateo.cordova.a@udla.edu.ec</t>
  </si>
  <si>
    <t>CORDOVA HURTADO MATEO SEBASTIAN</t>
  </si>
  <si>
    <t>felipe.irigoyen.ruiz@udla.edu.ec</t>
  </si>
  <si>
    <t>IRIGOYEN RUIZ FELIPE FRANCISCO</t>
  </si>
  <si>
    <t>mariagabriela.paredes@udla.edu.ec</t>
  </si>
  <si>
    <t>PAREDES VITERI MARÍA GABRIELA</t>
  </si>
  <si>
    <t>karlagabriela.villamar@udla.edu.ec</t>
  </si>
  <si>
    <t>VILLAMAR GARCIA KARLA GABRIELA</t>
  </si>
  <si>
    <t>maria.zambrano.cobos@udla.edu.ec</t>
  </si>
  <si>
    <t>ZAMBRANO COBOS MARIA AUGUSTA</t>
  </si>
  <si>
    <t>sylvia.quirola@udla.edu.ec</t>
  </si>
  <si>
    <t>QUIROLA AMORES SYLVIA PAULINA</t>
  </si>
  <si>
    <t>yoelgerman.obaco@udla.edu.ec</t>
  </si>
  <si>
    <t>OBACO QUEVEDO YOEL GERMAN</t>
  </si>
  <si>
    <t>sebastianandres.lasso@udla.edu.ec</t>
  </si>
  <si>
    <t>LASSO MERINO SEBASTIAN ANDRES</t>
  </si>
  <si>
    <t>carlosdavid.lucano@udla.edu.ec</t>
  </si>
  <si>
    <t>LUCANO MEZA CARLOS DAVID</t>
  </si>
  <si>
    <t>stefanie.vivas@udla.edu.ec</t>
  </si>
  <si>
    <t>VIVAS BURGASI STEFANIE ALEJANDRA</t>
  </si>
  <si>
    <t>daniel.chaves.punina@udla.edu.ec</t>
  </si>
  <si>
    <t>CHAVES PUNINA DANIEL ALEJANDRO</t>
  </si>
  <si>
    <t>santiago.cobo@udla.edu.ec</t>
  </si>
  <si>
    <t>COBO CHACON SANTIAGO RAFAEL</t>
  </si>
  <si>
    <t>hilda.lopez@udla.edu.ec</t>
  </si>
  <si>
    <t>LOPEZ GILER HILDA ISABEL</t>
  </si>
  <si>
    <t>giovanna.segovia@udla.edu.ec</t>
  </si>
  <si>
    <t>SEGOVIA LIZANO GIOVANNA ROCIO DEL PILAR</t>
  </si>
  <si>
    <t>angelbenigno.jumbo@udla.edu.ec</t>
  </si>
  <si>
    <t>JUMBO ALDAZ ANGEL BENIGNO</t>
  </si>
  <si>
    <t>franchescaerika.diharce@udla.edu.ec</t>
  </si>
  <si>
    <t>DIHARCE DILLON FRANCHESCA ERIKA</t>
  </si>
  <si>
    <t>mikaelasalome.canas@udla.edu.ec</t>
  </si>
  <si>
    <t>CAÑAS ALBAN MIKAELA SALOME</t>
  </si>
  <si>
    <t>nelson.hernandez.avila@udla.edu.ec</t>
  </si>
  <si>
    <t>HERNANDEZ AVILA NELSON</t>
  </si>
  <si>
    <t>bryanxavier.hidalgo@udla.edu.ec</t>
  </si>
  <si>
    <t>HIDALGO JARAMILLO BRYAN XAVIER</t>
  </si>
  <si>
    <t>angelsebastian.rodriguez@udla.edu.ec</t>
  </si>
  <si>
    <t>RODRIGUEZ PAZMIÑO ANGEL SEBASTIAN</t>
  </si>
  <si>
    <t>juancamilo.pinos@udla.edu.ec</t>
  </si>
  <si>
    <t>PINOS BENITEZ JUAN CAMILO</t>
  </si>
  <si>
    <t>domeniqueveronica.serrano@udla.edu.ec</t>
  </si>
  <si>
    <t>SERRANO LOPEZ DOMENIQUE VERONICA</t>
  </si>
  <si>
    <t>CABRERA BARRERA KAREN STEFANNYA</t>
  </si>
  <si>
    <t>FUENTES CONDOY DAYAN LILIA</t>
  </si>
  <si>
    <t>cecilia.leon@udla.edu.ec</t>
  </si>
  <si>
    <t>LEON VEGA CECILIA PATRICIA</t>
  </si>
  <si>
    <t>gabrieleduardo.molina@udla.edu.ec</t>
  </si>
  <si>
    <t>MOLINA GUERRERO GABRIEL EDUARDO</t>
  </si>
  <si>
    <t>miguel.jarrin@udla.edu.ec</t>
  </si>
  <si>
    <t>JARRIN GALARRAGA MIGUEL ERNESTO</t>
  </si>
  <si>
    <t>luisaugusto.corales@udla.edu.ec</t>
  </si>
  <si>
    <t>CORALES MARTINEZ LUIS AUGUSTO</t>
  </si>
  <si>
    <t>VISSERS VALENCIA ANNEMARIE ALEXANDRA</t>
  </si>
  <si>
    <t>CRUZ ANDRADE STEPHANIE MISHELL</t>
  </si>
  <si>
    <t>PEREZ CORDERO LISETT CAROLINA</t>
  </si>
  <si>
    <t>cristianeduardo.mafla@udla.edu.ec</t>
  </si>
  <si>
    <t>MAFLA GALARZA CRISTIAN EDUARDO</t>
  </si>
  <si>
    <t>stefanjosueth.molina@udla.edu.ec</t>
  </si>
  <si>
    <t>MOLINA ESPINOZA STEFAN JOSUETH</t>
  </si>
  <si>
    <t>juanpablo.gallegos@udla.edu.ec</t>
  </si>
  <si>
    <t>GALLEGOS MOYA JUAN PABLO</t>
  </si>
  <si>
    <t>jacqueline.donoso.miranda@udla.edu.ec</t>
  </si>
  <si>
    <t>DONOSO MIRANDA JACQUELINE DE LOS ANGELES</t>
  </si>
  <si>
    <t>fanny.aguagallo@udla.edu.ec</t>
  </si>
  <si>
    <t>AGUAGALLO CHAGÑAY FANNY DEL ROCIO</t>
  </si>
  <si>
    <t>regla.lopez@udla.edu.ec</t>
  </si>
  <si>
    <t>LÓPEZ GUERRA REGLA LISBEL</t>
  </si>
  <si>
    <t>edgar.espinoza.vela@udla.edu.ec</t>
  </si>
  <si>
    <t>ESPINOZA VELA EDGAR SANTIAGO</t>
  </si>
  <si>
    <t>cecilia.galabay@udla.edu.ec</t>
  </si>
  <si>
    <t>GALABAY TANDAZO CECILIA MERCEDES</t>
  </si>
  <si>
    <t>norma.garcia@udla.edu.ec</t>
  </si>
  <si>
    <t>GARCIA CACHUMBA NORMA IRALDA</t>
  </si>
  <si>
    <t>alexandra.guamushig@udla.edu.ec</t>
  </si>
  <si>
    <t>GUAMUSHIG TARCO ALEXANDRA</t>
  </si>
  <si>
    <t>vaca.jijon@udla.edu.ec</t>
  </si>
  <si>
    <t>JIJON VACA WILMA MERCEDES</t>
  </si>
  <si>
    <t>jhonny.marcillo@udla.edu.ec</t>
  </si>
  <si>
    <t>MARCILLO BENAVIDES JHONNY SEBASTIAN</t>
  </si>
  <si>
    <t>abrahan.pabon@udla.edu.ec</t>
  </si>
  <si>
    <t>PABON MALDONADO ABRAHAN SANTIAGO</t>
  </si>
  <si>
    <t>mayra.pacheco@udla.edu.ec</t>
  </si>
  <si>
    <t>PACHECO ORTIZ MAYRA ALEXANDRA</t>
  </si>
  <si>
    <t>elvis.toaza@udla.edu.ec</t>
  </si>
  <si>
    <t>TOAZA TORRES ELVIS FERNANDO</t>
  </si>
  <si>
    <t>debora.uzcategui@udla.edu.ec</t>
  </si>
  <si>
    <t>UZCATEGUI CARVAJAL DEBORA NATALIA</t>
  </si>
  <si>
    <t>silvia.villarroel@udla.edu.ec</t>
  </si>
  <si>
    <t>VILLARROEL GUANIN SILVIA ISABEL</t>
  </si>
  <si>
    <t>andres.suarez.jaramillo@udla.edu.ec</t>
  </si>
  <si>
    <t>SUAREZ JARAMILLO ANDRES EDUARDO</t>
  </si>
  <si>
    <t>jessica.guzman@udla.edu.ec</t>
  </si>
  <si>
    <t>GUZMAN BAYAS JESSICA GEOVANA</t>
  </si>
  <si>
    <t>wilson.paz@udla.edu.ec</t>
  </si>
  <si>
    <t>PAZ POMA WILSON DAVID</t>
  </si>
  <si>
    <t>myriam.escobar.pacheco@udla.edu.ec</t>
  </si>
  <si>
    <t>ESCOBAR PACHECO MYRIAM JEANNETH</t>
  </si>
  <si>
    <t>mariaalejandra.sanchez@udla.edu.ec</t>
  </si>
  <si>
    <t>SÁNCHEZ CELI MARIA ALEJANDRA</t>
  </si>
  <si>
    <t>luis.chisaguano@udla.edu.ec</t>
  </si>
  <si>
    <t>CHISAGUANO SIMBA LUIS ARMANDO</t>
  </si>
  <si>
    <t>angie.jimenez@udla.edu.ec</t>
  </si>
  <si>
    <t>JIMENEZ HERNANDEZ ANGIE LISSETTE</t>
  </si>
  <si>
    <t>estefania.herrera.salgado@udla.edu.ec</t>
  </si>
  <si>
    <t>HERRERA SALGADO ESTEFANIA VIVIANA</t>
  </si>
  <si>
    <t>mikaellafernanda.herrera@udla.edu.ec</t>
  </si>
  <si>
    <t>HERRERA TAPIA MIKAELLA FERNANDA</t>
  </si>
  <si>
    <t>daniel.romero.alvarez@udla.edu.ec</t>
  </si>
  <si>
    <t>ROMERO ALVAREZ DANIEL ALEJANDRO</t>
  </si>
  <si>
    <t>joseluis.garces@udla.edu.ec</t>
  </si>
  <si>
    <t>GARCES MALDONADO JOSE LUIS</t>
  </si>
  <si>
    <t>lisbethliliana.arroyo@udla.edu.ec</t>
  </si>
  <si>
    <t>ARROYO NICOLALDE LISBETH LILIANA</t>
  </si>
  <si>
    <t>karinadelpilar.perez@udla.edu.ec</t>
  </si>
  <si>
    <t>PEREZ ANDRADE KARINA PILAR</t>
  </si>
  <si>
    <t>fanny.fuenmayor@udla.edu.ec</t>
  </si>
  <si>
    <t>FUENMAYOR INSUASTI FANNY DEL CARMEN</t>
  </si>
  <si>
    <t>ana.toapanta.llugsha@udla.edu.ec</t>
  </si>
  <si>
    <t>TOAPANTA LLUGSHA ANA LUCIA</t>
  </si>
  <si>
    <t>lourdes.quimbita.velasco@udla.edu.ec</t>
  </si>
  <si>
    <t>QUIMBITA VELASCO LOURDES JACQUELINE</t>
  </si>
  <si>
    <t>nely.herrera@udla.edu.ec</t>
  </si>
  <si>
    <t>HERRERA ANDRADE NELY PATRICIA</t>
  </si>
  <si>
    <t>sandra.samaniego@udla.edu.ec</t>
  </si>
  <si>
    <t>SAMANIEGO NARANJO SANDRA ISABEL</t>
  </si>
  <si>
    <t>sara.espin@udla.edu.ec</t>
  </si>
  <si>
    <t>ESPIN PRADO SARA ISABEL</t>
  </si>
  <si>
    <t>silviaangelina.sanchez@udla.edu.ec</t>
  </si>
  <si>
    <t>SANCHEZ DELGADO SILVIA ANGELINA</t>
  </si>
  <si>
    <t>tatiana.hidalgo@udla.edu.ec</t>
  </si>
  <si>
    <t>HIDALGO PAZMIÑO TATIANA DEL PILAR</t>
  </si>
  <si>
    <t>estebanandres.aldas@udla.edu.ec</t>
  </si>
  <si>
    <t>ALDAS VILLAFUERTE ESTEBAN ANDRES</t>
  </si>
  <si>
    <t>yessenia.guzman@udla.edu.ec</t>
  </si>
  <si>
    <t>GUZMAN BORJA YESSENIA DEL PILAR</t>
  </si>
  <si>
    <t>ana.duque.mendoza@udla.edu.ec</t>
  </si>
  <si>
    <t>DUQUE MENDOZA ANA CRISTINA</t>
  </si>
  <si>
    <t>julia.sanchez.armijos@udla.edu.ec</t>
  </si>
  <si>
    <t>SANCHEZ ARMIJOS JULIA SORAYA</t>
  </si>
  <si>
    <t>piedad.castillo@udla.edu.ec</t>
  </si>
  <si>
    <t>CASTILLO HERRERA PIEDAD ALICIA</t>
  </si>
  <si>
    <t>ana.sierra.guerron@udla.edu.ec</t>
  </si>
  <si>
    <t>SIERRA GUERRON ANA LUISA</t>
  </si>
  <si>
    <t>gladys.guanopatin@udla.edu.ec</t>
  </si>
  <si>
    <t>GUANOPATIN VALENCIA GLADYS LUCIA</t>
  </si>
  <si>
    <t>maria.alvear.espin@udla.edu.ec</t>
  </si>
  <si>
    <t>ALVEAR ESPIN MARIA BELEN</t>
  </si>
  <si>
    <t>carmen.ona@udla.edu.ec</t>
  </si>
  <si>
    <t>OÑA LLUMIQUINGA CARMEN AMELIA</t>
  </si>
  <si>
    <t>konny.estevez@udla.edu.ec</t>
  </si>
  <si>
    <t>ESTEVEZ MONTALVO KONNY DENYSS</t>
  </si>
  <si>
    <t>aristoteles.perez@udla.edu.ec</t>
  </si>
  <si>
    <t>PEREZ VASCONEZ ARISTOTELES VICTOR</t>
  </si>
  <si>
    <t>edgar.sanchez@udla.edu.ec</t>
  </si>
  <si>
    <t>SANCHEZ CUEVA EDGAR SANTIAGO</t>
  </si>
  <si>
    <t>nerea.nunez@udla.edu.ec</t>
  </si>
  <si>
    <t>NUÑEZ ULZURRUN NEREA</t>
  </si>
  <si>
    <t>andrea.lopez.luzuriaga@udla.edu.ec</t>
  </si>
  <si>
    <t>LOPEZ LUZURIAGA ANDREA FERNANDA</t>
  </si>
  <si>
    <t>maria.rosero.garces@udla.edu.ec</t>
  </si>
  <si>
    <t>ROSERO GARCES ESTHER MARIA DEL ROCIO</t>
  </si>
  <si>
    <t>carla.navarrete.villalva@udla.edu.ec</t>
  </si>
  <si>
    <t>NAVARRETE VILLALVA CARLA JESSAHE</t>
  </si>
  <si>
    <t>diegoandres.villegas@udla.edu.ec</t>
  </si>
  <si>
    <t>VILLEGAS GALLO DIEGO ANDRÉS</t>
  </si>
  <si>
    <t>pamelavaleria.feijoo@udla.edu.ec</t>
  </si>
  <si>
    <t>FEIJÓO RIVADENEIRA PAMELA VALERIA</t>
  </si>
  <si>
    <t>carlos.yepez.zabalo@udla.edu.ec</t>
  </si>
  <si>
    <t>YEPEZ ZABALA CARLOS ARTURO</t>
  </si>
  <si>
    <t>leonardo.tovar@udla.edu.ec</t>
  </si>
  <si>
    <t>TOVAR GONZALEZ LEONARDO ANDRES</t>
  </si>
  <si>
    <t>yessenia.llumiquinga@udla.edu.ec</t>
  </si>
  <si>
    <t>LLUMIQUINGA BECERRA YESSENIA PAULINA</t>
  </si>
  <si>
    <t>zonia.montes.hinojosa@udla.edu.ec</t>
  </si>
  <si>
    <t>MONTES HINOJOSA ZONIA MARIA</t>
  </si>
  <si>
    <t>jesenia.gadvay@udla.edu.ec</t>
  </si>
  <si>
    <t>GADVAY LARA JESENIA MARITZA</t>
  </si>
  <si>
    <t>liliana.guerrero@udla.edu.ec</t>
  </si>
  <si>
    <t>GUERRERO AYALA LILIANA CONSUELO</t>
  </si>
  <si>
    <t>martha.heredia.iza@udla.edu.ec</t>
  </si>
  <si>
    <t>HEREDIA IZA MARTHA MAGDALENA</t>
  </si>
  <si>
    <t>maria.arizo@udla.edu.ec</t>
  </si>
  <si>
    <t>ARIZO LLUMIQUINGA MARIA BELEN</t>
  </si>
  <si>
    <t>marco.chiluisa@udla.edu.ec</t>
  </si>
  <si>
    <t>CHILUISA CANDELEJO MARCO SANTIAGO</t>
  </si>
  <si>
    <t>maria.sevilla.torres@udla.edu.ec</t>
  </si>
  <si>
    <t>SEVILLA TORRES MARIA BELEN</t>
  </si>
  <si>
    <t>gabriela.benitez.cadena@udla.edu.ec</t>
  </si>
  <si>
    <t>BENITEZ CADENA GABRIELA ESTEFANIA</t>
  </si>
  <si>
    <t>paolaalejandra.davila@udla.edu.ec</t>
  </si>
  <si>
    <t>DAVILA BRICEÑO PAOLA ALEJANDRA</t>
  </si>
  <si>
    <t>israel.alfonzo@udla.edu.ec</t>
  </si>
  <si>
    <t>ALFONZO BARILLAS ISRAEL ANDRES</t>
  </si>
  <si>
    <t>danielaliseth.moreta@udla.edu.ec</t>
  </si>
  <si>
    <t>MORETA QUILUMBANGO DANIELA LISETH</t>
  </si>
  <si>
    <t>VILLAFUERTE GUERRERO GABRIELA CAROLINA</t>
  </si>
  <si>
    <t>judydaniela.teran@udla.edu.ec</t>
  </si>
  <si>
    <t>TERAN PAZ Y MIÑO JUDY DANIELA</t>
  </si>
  <si>
    <t>stefanyabigail.cobo@udla.edu.ec</t>
  </si>
  <si>
    <t>COBO VILLARREAL STEFANY ABIGAIL</t>
  </si>
  <si>
    <t>zoemicaela.cruz@udla.edu.ec</t>
  </si>
  <si>
    <t>CRUZ PEÑAFIEL ZOE MICAELA</t>
  </si>
  <si>
    <t>MIRANDA MARCILLO MIRTHA MAGALY</t>
  </si>
  <si>
    <t>felipenicolas.rosales@udla.edu.ec</t>
  </si>
  <si>
    <t>ROSALES CORDERO FELIPE NICOLAS</t>
  </si>
  <si>
    <t>alicia.sacoto@udla.edu.ec</t>
  </si>
  <si>
    <t>SACOTO MACIAS ALICIA FERNANDA</t>
  </si>
  <si>
    <t>michelle.caicedo@udla.edu.ec</t>
  </si>
  <si>
    <t>CAICEDO SUÑIGA MICHELLE SOLANGE</t>
  </si>
  <si>
    <t>nicolasandres.caceres@udla.edu.ec</t>
  </si>
  <si>
    <t>CACERES ROJAS NICOLAS ANDRES</t>
  </si>
  <si>
    <t>alvaroleonel.angulo@udla.edu.ec</t>
  </si>
  <si>
    <t>ANGULO VERA ALVARO LEONEL</t>
  </si>
  <si>
    <t>REY PARRAGA NOHELIA KATHERINE</t>
  </si>
  <si>
    <t>ellennicole.flores@udla.edu.ec</t>
  </si>
  <si>
    <t>FLORES VACA ELLEN NICOLE</t>
  </si>
  <si>
    <t>saskialuciana.mejia@udla.edu.ec</t>
  </si>
  <si>
    <t>MEJIA PROAÑO SASKIA LUCIANA</t>
  </si>
  <si>
    <t>estebanandres.marino@udla.edu.ec</t>
  </si>
  <si>
    <t>MARIÑO ANDRADE ESTEBAN ANDRES</t>
  </si>
  <si>
    <t>felipeandres.figue01@udla.edu.ec</t>
  </si>
  <si>
    <t>FIGUEROA CALDERON FELIPE ANDRES</t>
  </si>
  <si>
    <t>jonathan.ortega.cardenas@udla.edu.ec</t>
  </si>
  <si>
    <t>ORTEGA CÁRDENAS JONATHAN GUILLERMO</t>
  </si>
  <si>
    <t>marcela.rubio@udla.edu.ec</t>
  </si>
  <si>
    <t>RUBIO ALVAREZ MARCELA FERNANDA</t>
  </si>
  <si>
    <t>mariabelen.cueva@udla.edu.ec</t>
  </si>
  <si>
    <t>CUEVA RUIZ MARIA BELEN</t>
  </si>
  <si>
    <t>angeleduardo.vargas@udla.edu.ec</t>
  </si>
  <si>
    <t>VARGAS MONTIEL ANGEL EDUARDO</t>
  </si>
  <si>
    <t>jhonatanfrancois.r01@udla.edu.ec</t>
  </si>
  <si>
    <t>REVELO YACELGA JHONATAN FRANCOIS</t>
  </si>
  <si>
    <t>karina.ramos.villarreal@udla.edu.ec</t>
  </si>
  <si>
    <t>RAMOS VILLARREAL KARINA ALEXANDRA</t>
  </si>
  <si>
    <t>karol.flores@udla.edu.ec</t>
  </si>
  <si>
    <t>FLORES CRUZ KAROL ALEXANDRA</t>
  </si>
  <si>
    <t>CALDERON CASTILLO EMILY ESTEFANIA</t>
  </si>
  <si>
    <t>luisa.cuartas@udla.edu.ec</t>
  </si>
  <si>
    <t>CUARTAS ROJAS LUISA MERCEDES</t>
  </si>
  <si>
    <t>nicolecarolina.alay@udla.edu.ec</t>
  </si>
  <si>
    <t>ALAY MOLINA NICOLE CAROLINA</t>
  </si>
  <si>
    <t>juandaniel.carrillo@udla.edu.ec</t>
  </si>
  <si>
    <t>CARRILLO MEDRANO JUAN DANIEL</t>
  </si>
  <si>
    <t>monica.quiroga@udla.edu.ec</t>
  </si>
  <si>
    <t>QUIROGA CHANGOLUISA MONICA PAULINA</t>
  </si>
  <si>
    <t>andres.zaldumbide.garaycoa@udla.edu.ec</t>
  </si>
  <si>
    <t>ZALDUMBIDE GARAYCOA ANDRES</t>
  </si>
  <si>
    <t>pablo.vidal@udla.edu.ec</t>
  </si>
  <si>
    <t>VIDAL FERNANDEZ PABLO</t>
  </si>
  <si>
    <t>alba.chimborazo@udla.edu.ec</t>
  </si>
  <si>
    <t>CHIMBORAZO TOASA ALBA TATIANA</t>
  </si>
  <si>
    <t>paola.gualicate@udla.edu.ec</t>
  </si>
  <si>
    <t>GUALICATE JAYA PAOLA MARIBEL</t>
  </si>
  <si>
    <t>jacinto.cando@udla.edu.ec</t>
  </si>
  <si>
    <t>CANDO SANCHEZ JACINTO PAOLO</t>
  </si>
  <si>
    <t>rita.rodriguez@udla.edu.ec</t>
  </si>
  <si>
    <t>RODRIGUEZ CALUÑA RITA VERONICA</t>
  </si>
  <si>
    <t>deisy.yumbay@udla.edu.ec</t>
  </si>
  <si>
    <t>YUMBAY PUJOS DEISY ROSSANA</t>
  </si>
  <si>
    <t>wilson.quito@udla.edu.ec</t>
  </si>
  <si>
    <t>QUITO GUACHAMIN WILSON DANIEL</t>
  </si>
  <si>
    <t>salomon.quito@udla.edu.ec</t>
  </si>
  <si>
    <t>QUITO GUACHAMIN SALOMON MAURICIO</t>
  </si>
  <si>
    <t>anthonyfernando.lojan@udla.edu.ec</t>
  </si>
  <si>
    <t>LOJAN JARRIN ANTHONY FERNANDO</t>
  </si>
  <si>
    <t>domenicastefania.mantilla@udla.edu.ec</t>
  </si>
  <si>
    <t>MANTILLA JARRIN DOMENICA STEFANIA</t>
  </si>
  <si>
    <t>jaimeesteban.puga@udla.edu.ec</t>
  </si>
  <si>
    <t>PUGA ARAUJO JAIME ESTEBAN</t>
  </si>
  <si>
    <t>maria.estrella.a@udla.edu.ec</t>
  </si>
  <si>
    <t>ESTRELLA PEREZ MARIA DE LOS ANGELES</t>
  </si>
  <si>
    <t>heddith.diaz@udla.edu.ec</t>
  </si>
  <si>
    <t>DIAZ VILLARRUEL HEDDITH ELIZABETH</t>
  </si>
  <si>
    <t>blanca.llumiquinga@udla.edu.ec</t>
  </si>
  <si>
    <t>LLUMIQUINGA CUNALATA BLANCA SUSANA</t>
  </si>
  <si>
    <t>narciza.puedmag@udla.edu.ec</t>
  </si>
  <si>
    <t>PUEDMAG GUERRON NARCIZA ESMERALDA</t>
  </si>
  <si>
    <t>steffykattee.gutierrez@udla.edu.ec</t>
  </si>
  <si>
    <t>GUTIERREZ JARRIN STEFFY KATTEE</t>
  </si>
  <si>
    <t>maria.garcia.lopez@udla.edu.ec</t>
  </si>
  <si>
    <t>GARCIA LOPEZ MARIA FERNANDA</t>
  </si>
  <si>
    <t>david.piedra@udla.edu.ec</t>
  </si>
  <si>
    <t>PIEDRA PULLAS DAVID ESTEBAN</t>
  </si>
  <si>
    <t>juanpablo.sanchez@udla.edu.ec</t>
  </si>
  <si>
    <t>SANCHEZ CARPIO JUAN PABLO</t>
  </si>
  <si>
    <t>marcosdario.tufino@udla.edu.ec</t>
  </si>
  <si>
    <t>TUFIÑO CABEZA MARCOS DARIO</t>
  </si>
  <si>
    <t>andres.chiriboga.torres@udla.edu.ec</t>
  </si>
  <si>
    <t>CHIRIBOGA TORRES ANDRES FERNANDO</t>
  </si>
  <si>
    <t>elsamargoth.vasco@udla.edu.ec</t>
  </si>
  <si>
    <t>VASCO GUALOTUÑA ELSA MARGOTH</t>
  </si>
  <si>
    <t>karen.osejos@udla.edu.ec</t>
  </si>
  <si>
    <t>OSEJOS GAVIDIA KAREN YESENIA</t>
  </si>
  <si>
    <t>daniel.soto.cordero@udla.edu.ec</t>
  </si>
  <si>
    <t>SOTO CORDERO DANIEL ALEJANDRO</t>
  </si>
  <si>
    <t>fanny.sigcha@udla.edu.ec</t>
  </si>
  <si>
    <t>SIGCHA SIGCHA FANNY MERCEDES</t>
  </si>
  <si>
    <t>alexandra.andrade@udla.edu.ec</t>
  </si>
  <si>
    <t>ANDRADE MONTES ALEXANDRA ELIZABETH</t>
  </si>
  <si>
    <t>juan.navarrete.yanez@udla.edu.ec</t>
  </si>
  <si>
    <t>NAVARRETE YANEZ JUAN JOSE</t>
  </si>
  <si>
    <t>lucrecia.garcia@udla.edu.ec</t>
  </si>
  <si>
    <t>GARCIA CHERREZ LUCRECIA MARIA</t>
  </si>
  <si>
    <t>mayra.condor@udla.edu.ec</t>
  </si>
  <si>
    <t>CONDOR LAICA MAYRA ELIZABETH</t>
  </si>
  <si>
    <t>jinson.zhingre@udla.edu.ec</t>
  </si>
  <si>
    <t>ZHINGRE CORDOVA JINSON FERNANDO</t>
  </si>
  <si>
    <t>daniela.albuja@udla.edu.ec</t>
  </si>
  <si>
    <t>ALBUJA CEVALLOS DANIELA MICHELLE</t>
  </si>
  <si>
    <t>sebastian.atarihuana@udla.edu.ec</t>
  </si>
  <si>
    <t>ATARIHUANA DIAZ SEBASTIAN ANDRES</t>
  </si>
  <si>
    <t>alan.bunce@udla.edu.ec</t>
  </si>
  <si>
    <t>BUNCE ANDRADE ALAN EDUARDO</t>
  </si>
  <si>
    <t>andrea.cordova.isaza@udla.edu.ec</t>
  </si>
  <si>
    <t>CORDOVA ISAZA ANDREA MICHELLE</t>
  </si>
  <si>
    <t>juandiego.coronel@udla.edu.ec</t>
  </si>
  <si>
    <t>CORONEL ARIAS JUAN DIEGO</t>
  </si>
  <si>
    <t>tatiana.delgado@udla.edu.ec</t>
  </si>
  <si>
    <t>DELGADO JARAMILLO TATIANA CECIBEL</t>
  </si>
  <si>
    <t>karlastephanie.flores@udla.edu.ec</t>
  </si>
  <si>
    <t>FLORES ZAMBRANO KARLA STEPHANIE</t>
  </si>
  <si>
    <t>nadya.garcia.carrasco@udla.edu.ec</t>
  </si>
  <si>
    <t>GARCIA CARRASCO NADYA SOFIA</t>
  </si>
  <si>
    <t>patricio.garzon@udla.edu.ec</t>
  </si>
  <si>
    <t>GARZON MATUTE PATRICIO PAUL</t>
  </si>
  <si>
    <t>christopher.hermosa@udla.edu.ec</t>
  </si>
  <si>
    <t>HERMOSA VERA CRISTOPHER ALEXANDER</t>
  </si>
  <si>
    <t>mariaisabel.herrera@udla.edu.ec</t>
  </si>
  <si>
    <t>HERRERA DONOSO MARIA ISABEL</t>
  </si>
  <si>
    <t>angie.jumbo@udla.edu.ec</t>
  </si>
  <si>
    <t>JUMBO TORRES ANGIE CAROLINA</t>
  </si>
  <si>
    <t>david.yancha@udla.edu.ec</t>
  </si>
  <si>
    <t>YANCHA LOPEZ DAVID ABSALON</t>
  </si>
  <si>
    <t>juancarlos.ramirez@udla.edu.ec</t>
  </si>
  <si>
    <t>erika.salguero@udla.edu.ec</t>
  </si>
  <si>
    <t>SALGUERO SANCHEZ ERIKA TATIANA</t>
  </si>
  <si>
    <t>koya.shuguli@udla.edu.ec</t>
  </si>
  <si>
    <t>SHUGULI GUERRA KOYA SAUCISA</t>
  </si>
  <si>
    <t>ariana.urgiles@udla.edu.ec</t>
  </si>
  <si>
    <t>URGILES SANTORO ARIANA VALENTINA</t>
  </si>
  <si>
    <t>klever.mera@udla.edu.ec</t>
  </si>
  <si>
    <t>MERA SHUGULI KLEVER ALEJANDRO</t>
  </si>
  <si>
    <t>oscar.jara@udla.edu.ec</t>
  </si>
  <si>
    <t>JARA VINUEZA OSCAR DARIO</t>
  </si>
  <si>
    <t>iliana.paredes@udla.edu.ec</t>
  </si>
  <si>
    <t>PAREDES LASCANO ILIANA SABINA</t>
  </si>
  <si>
    <t>xavier.mino@udla.edu.ec</t>
  </si>
  <si>
    <t>MIÑO NAVARRETE XAVIER EDUARDO</t>
  </si>
  <si>
    <t>HUERTAS OLEAS KAREN GISELA</t>
  </si>
  <si>
    <t>giovanysebastian.figueroa@udla.edu.ec</t>
  </si>
  <si>
    <t>FIGUEROA CHANGO GIOVANY SEBASTIAN</t>
  </si>
  <si>
    <t>cristopherefren.astudillo@udla.edu.ec</t>
  </si>
  <si>
    <t>ASTUDILLO GALARZA CRISTOPHER EFREN</t>
  </si>
  <si>
    <t>daniel.naula@udla.edu.ec</t>
  </si>
  <si>
    <t>NAULA VALVERDE DANIEL LEONARDO</t>
  </si>
  <si>
    <t>domenicanicole.villalva@udla.edu.ec</t>
  </si>
  <si>
    <t>lenin.velastegui@udla.edu.ec</t>
  </si>
  <si>
    <t>VELASTEGUI ALMEIDA LENIN XAVIER</t>
  </si>
  <si>
    <t>williamramiro.diaz@udla.edu.ec</t>
  </si>
  <si>
    <t>DÍAZ AMBULUDÍ WILLIAM RAMIRO</t>
  </si>
  <si>
    <t>lourdeseliana.obando@udla.edu.ec</t>
  </si>
  <si>
    <t>OBANDO RIVERA LOURDES ELIANA</t>
  </si>
  <si>
    <t>jessica.obando.a@udla.edu.ec</t>
  </si>
  <si>
    <t>OBANDO EGAS JESSICA KAROLINA</t>
  </si>
  <si>
    <t>dianacamila.serrano@udla.edu.ec</t>
  </si>
  <si>
    <t>SERRANO PUENTE DIANA CAMILA</t>
  </si>
  <si>
    <t>GARCIA PEREZ EDDIE SANTIAGO</t>
  </si>
  <si>
    <t>nikole.merizalde.a@udla.edu.ec</t>
  </si>
  <si>
    <t>MERIZALDE MOSCOSO NIKOLE</t>
  </si>
  <si>
    <t>cristopher.veloz@udla.edu.ec</t>
  </si>
  <si>
    <t>VELOZ MONTES DE OCA CRISTOPHER ANTONIO</t>
  </si>
  <si>
    <t>michellestephanie.galiano@udla.edu.ec</t>
  </si>
  <si>
    <t>GALIANO JARRÍN MICHELLE STEPHANIE</t>
  </si>
  <si>
    <t>javier.coello@udla.edu.ec</t>
  </si>
  <si>
    <t>COELLO CASTILLO JAVIER ANDRES</t>
  </si>
  <si>
    <t>christianeduardo.delacruz@udla.edu.ec</t>
  </si>
  <si>
    <t>DE LA CRUZ CANDO CHRISTIAN EDUARDO</t>
  </si>
  <si>
    <t>joaquin.vergara.hernandez@udla.edu.ec</t>
  </si>
  <si>
    <t>VERGARA HERNANDEZ JOAQUIN</t>
  </si>
  <si>
    <t>nalibeth.guerrero@udla.edu.ec</t>
  </si>
  <si>
    <t>GUERRERO APARICIO NALIBETH</t>
  </si>
  <si>
    <t>johnson.montero@udla.edu.ec</t>
  </si>
  <si>
    <t>MONTERO ROBALINO JOHNSON ANDRES</t>
  </si>
  <si>
    <t>yomaira.gonzalez.benavides@udla.edu.ec</t>
  </si>
  <si>
    <t>GONZALEZ BENAVIDES YOMAIRA LIZBETH</t>
  </si>
  <si>
    <t>luisahaydee.vela@udla.edu.ec</t>
  </si>
  <si>
    <t>VELA TELLO LUISA HAYDEE</t>
  </si>
  <si>
    <t>mayravanessa.gomez@udla.edu.ec</t>
  </si>
  <si>
    <t>GOMEZ NARVAEZ MAYRA VANESSA</t>
  </si>
  <si>
    <t>dominiquecarolina.cevallos@udla.edu.ec</t>
  </si>
  <si>
    <t>CEVALLOS MORENO DOMINIQUE CAROLINA</t>
  </si>
  <si>
    <t>wilman.narvaez.pozo@udla.edu.ec</t>
  </si>
  <si>
    <t>NARVÁEZ POZO WILMAN ROLANDO</t>
  </si>
  <si>
    <t>erick.palacios@udla.edu.ec</t>
  </si>
  <si>
    <t>PALACIOS ESTRELLA ERICK FABRICIO</t>
  </si>
  <si>
    <t>karla.pozo.a@udla.edu.ec</t>
  </si>
  <si>
    <t>POZO ROSERO KARLA VALERIA</t>
  </si>
  <si>
    <t>william.morales.paucar@udla.edu.ec</t>
  </si>
  <si>
    <t>MORALES PAUCAR WILLIAM DARIO</t>
  </si>
  <si>
    <t>pamela.hedian@udla.edu.ec</t>
  </si>
  <si>
    <t>HEDIAN BOADA PAMELA</t>
  </si>
  <si>
    <t>mari.rodriguez@udla.edu.ec</t>
  </si>
  <si>
    <t>RODRIGUEZ PUENTE MARI PAZ</t>
  </si>
  <si>
    <t>michel.verdu@udla.edu.ec</t>
  </si>
  <si>
    <t>VERDU UQUILLAS GUYLAIN MICHEL</t>
  </si>
  <si>
    <t>razan.alibrahim@udla.edu.ec</t>
  </si>
  <si>
    <t>AL IBRAHIM JURIUS RAZAN VICTORIA</t>
  </si>
  <si>
    <t>carladaniela.davila@udla.edu.ec</t>
  </si>
  <si>
    <t>DÁVILA GONZÁLEZ CARLA DANIELA</t>
  </si>
  <si>
    <t>silviaestefania.baca@udla.edu.ec</t>
  </si>
  <si>
    <t>BACA GALLEGOS SILVIA ESTEFANÍA</t>
  </si>
  <si>
    <t>estefanofelipe.coello@udla.edu.ec</t>
  </si>
  <si>
    <t>COELLO RAMOS ESTEFANO FELIPE</t>
  </si>
  <si>
    <t>mariagabriela.bravo@udla.edu.ec</t>
  </si>
  <si>
    <t>BRAVO LÓPEZ MARÍA GABRIELA</t>
  </si>
  <si>
    <t>santiago.mosquera.teran@udla.edu.ec</t>
  </si>
  <si>
    <t>MOSQUERA TERAN SANTIAGO FELIPE</t>
  </si>
  <si>
    <t>jenny.mendoza@udla.edu.ec</t>
  </si>
  <si>
    <t>MENDOZA MOREIRA JENNY ALEXANDRA</t>
  </si>
  <si>
    <t>carlosandres.ona@udla.edu.ec</t>
  </si>
  <si>
    <t>OÑA PINTADO CARLOS ANDRÉS</t>
  </si>
  <si>
    <t>gisselacarolina.guanga@udla.edu.ec</t>
  </si>
  <si>
    <t>GUANGA CHUNATA GISSELA CAROLINA</t>
  </si>
  <si>
    <t>erika.chicaiza.huilcapi@udla.edu.ec</t>
  </si>
  <si>
    <t>CHICAIZA HUILCAPI ERIKA ALEXANDRA</t>
  </si>
  <si>
    <t>estefany.alvarez.morejon@udla.edu.ec</t>
  </si>
  <si>
    <t>ALVAREZ MOREJON ESTEFANY PAMELA</t>
  </si>
  <si>
    <t>luis.salinas@udla.edu.ec</t>
  </si>
  <si>
    <t>SALINAS BETANCOURT LUIS FERNANDO</t>
  </si>
  <si>
    <t>diana.velecela@udla.edu.ec</t>
  </si>
  <si>
    <t>VELECELA CHICHAY DIANA ISABEL</t>
  </si>
  <si>
    <t>jairo.herrera@udla.edu.ec</t>
  </si>
  <si>
    <t>HERRERA DUQUE JAIRO ALCIDES</t>
  </si>
  <si>
    <t>christian.urquia@udla.edu.ec</t>
  </si>
  <si>
    <t>URQUIA VALENCIA CHRISTIAN HUGO</t>
  </si>
  <si>
    <t>margarita.cargua@udla.edu.ec</t>
  </si>
  <si>
    <t>CARGUA EGAS MARGARITA DEL ROSARIO</t>
  </si>
  <si>
    <t>ana.loya@udla.edu.ec</t>
  </si>
  <si>
    <t>LOYA ÑACATA ANA ELIZABETH</t>
  </si>
  <si>
    <t>mayra.atiaga@udla.edu.ec</t>
  </si>
  <si>
    <t>ATIAGA BENALCAZAR MAYRA CAROLINA</t>
  </si>
  <si>
    <t>carmen.montenegro@udla.edu.ec</t>
  </si>
  <si>
    <t>MONTENEGRO AMAGUAYA CARMEN AMELIA</t>
  </si>
  <si>
    <t>esteban.bracho@udla.edu.ec</t>
  </si>
  <si>
    <t>BRACHO EGAS ESTEBAN PATRICIO</t>
  </si>
  <si>
    <t>doris.piedra@udla.edu.ec</t>
  </si>
  <si>
    <t>PIEDRA LUCERO DORIS AIDITA</t>
  </si>
  <si>
    <t>ruth.guayanay@udla.edu.ec</t>
  </si>
  <si>
    <t>GUAYANAY FLORES RUTH MARITZA</t>
  </si>
  <si>
    <t>teodoro.barros.astudillo@udla.edu.ec</t>
  </si>
  <si>
    <t>BARROS ASTUDILLO TEODORO JOSÉ MARÍA</t>
  </si>
  <si>
    <t>christian.ortiz.lemos@udla.edu.ec</t>
  </si>
  <si>
    <t>ORTIZ LEMOS CHRISTIAN ANDRES</t>
  </si>
  <si>
    <t>orlando.porras@udla.edu.ec</t>
  </si>
  <si>
    <t>PORRAS PORRAS ORLANDO RAMIRO</t>
  </si>
  <si>
    <t>roberth.puertas@udla.edu.ec</t>
  </si>
  <si>
    <t>PUERTAS RUIZ ROBERTH LUIS</t>
  </si>
  <si>
    <t>yaima.aguila@udla.edu.ec</t>
  </si>
  <si>
    <t>AGUILA RIBALTA YAIMA</t>
  </si>
  <si>
    <t>alisson.soria.cando@udla.edu.ec</t>
  </si>
  <si>
    <t>SORIA CANDO ALISSON KATHYUSCA</t>
  </si>
  <si>
    <t>luis.bernal@udla.edu.ec</t>
  </si>
  <si>
    <t>BERNAL IZA LUIS DAVID</t>
  </si>
  <si>
    <t>andresfabricio.balarezo@udla.edu.ec</t>
  </si>
  <si>
    <t>BALAREZO CARRILLO ANDRES FABRICIO</t>
  </si>
  <si>
    <t>karla.balarezo@udla.edu.ec</t>
  </si>
  <si>
    <t>BALAREZO GALARZA KARLA ESTEFANIA</t>
  </si>
  <si>
    <t>diego.aguilar.coronel@udla.edu.ec</t>
  </si>
  <si>
    <t>AGUILAR CORONEL DIEGO MAURICIO</t>
  </si>
  <si>
    <t>andrea.angulo@udla.edu.ec</t>
  </si>
  <si>
    <t>ANGULO GRANDA ANDREA TERESA</t>
  </si>
  <si>
    <t>carlos.altamirano@udla.edu.ec</t>
  </si>
  <si>
    <t>ALTAMIRANO CARRILLO CARLOS DANIEL</t>
  </si>
  <si>
    <t>vanessa.ramos@udla.edu.ec</t>
  </si>
  <si>
    <t>RAMOS GALARZA VANESSA MONSERRATH</t>
  </si>
  <si>
    <t>daniel.vaca.canas@udla.edu.ec</t>
  </si>
  <si>
    <t>VACA CAÑAS DANIEL ALEJANDRO</t>
  </si>
  <si>
    <t>vanessa.munoz.arbelaez@udla.edu.ec</t>
  </si>
  <si>
    <t>MUÑOZ ARBELAEZ VANESSA</t>
  </si>
  <si>
    <t>tamara.segura@udla.edu.ec</t>
  </si>
  <si>
    <t>SEGURA RUEDA TAMARA</t>
  </si>
  <si>
    <t>anny.banegas@udla.edu.ec</t>
  </si>
  <si>
    <t>BANEGAS BACUILIMA ANNY KRISTY</t>
  </si>
  <si>
    <t>daniel.ma@udla.edu.ec</t>
  </si>
  <si>
    <t>MA GAONA DANIEL QIANG</t>
  </si>
  <si>
    <t>alejandra.boada@udla.edu.ec</t>
  </si>
  <si>
    <t>BOADA CAHUEÑAS ALEJANDRA MARIANA</t>
  </si>
  <si>
    <t>jackelindayanna.cifuentes@udla.edu.ec</t>
  </si>
  <si>
    <t>CIFUENTES SIMBAÑA JACKELIN DAYANNA</t>
  </si>
  <si>
    <t>yenfer.portillo@udla.edu.ec</t>
  </si>
  <si>
    <t>PORTILLO CARDOZO YENFER ALEXIS</t>
  </si>
  <si>
    <t>tom.vera.mendoza@udla.edu.ec</t>
  </si>
  <si>
    <t>VERA MENDOZA TOM ANGELLO</t>
  </si>
  <si>
    <t>carlos.vayas.castillo@udla.edu.ec</t>
  </si>
  <si>
    <t>VAYAS CASTILLO CARLOS ALBERTO</t>
  </si>
  <si>
    <t>diego.gordon.a@udla.edu.ec</t>
  </si>
  <si>
    <t>GORDON SANTANA DIEGO XAVIER</t>
  </si>
  <si>
    <t>sandra.bohorquez@udla.edu.ec</t>
  </si>
  <si>
    <t>BOHORQUEZ ANDRADE SANDRA MARGARITA</t>
  </si>
  <si>
    <t>lianne.ruiz@udla.edu.ec</t>
  </si>
  <si>
    <t>RUIZ RAMIREZ LIANNE</t>
  </si>
  <si>
    <t>maria.murgueytio@udla.edu.ec</t>
  </si>
  <si>
    <t>MURGUEYTIO GALLEGOS MARIA DANIELA</t>
  </si>
  <si>
    <t>dora.arellano@udla.edu.ec</t>
  </si>
  <si>
    <t>ARELLANO COLORADO DORA LUZ</t>
  </si>
  <si>
    <t>lissette.tipan@udla.edu.ec</t>
  </si>
  <si>
    <t>TIPAN ASIMBAYA LISSETTE MARGARITA</t>
  </si>
  <si>
    <t>alejandra.robalino.pinto@udla.edu.ec</t>
  </si>
  <si>
    <t>ROBALINO PINTO ALEJANDRA SALOME</t>
  </si>
  <si>
    <t>jose.espinosa.benitez@udla.edu.ec</t>
  </si>
  <si>
    <t>ESPINOSA BENITEZ JOSE LUIS</t>
  </si>
  <si>
    <t>ramiro.erazo@udla.edu.ec</t>
  </si>
  <si>
    <t>ERAZO HERNANDEZ RAMIRO HUMBERTO</t>
  </si>
  <si>
    <t>luis.menendez@udla.edu.ec</t>
  </si>
  <si>
    <t>MENÉNDEZ SÁNCHEZ LUIS ALBERTO</t>
  </si>
  <si>
    <t>blanca.enriquez@udla.edu.ec</t>
  </si>
  <si>
    <t>ENRIQUEZ PRADO BLANCA ESTEFANIA</t>
  </si>
  <si>
    <t>pablo.analuisa@udla.edu.ec</t>
  </si>
  <si>
    <t>ANALUISA AGUILAR PABLO FRANCISCO</t>
  </si>
  <si>
    <t>maria.hinojosa@udla.edu.ec</t>
  </si>
  <si>
    <t>HINOJOSA LOPEZ MARÍA BERNARDA</t>
  </si>
  <si>
    <t>elcira.manzano@udla.edu.ec</t>
  </si>
  <si>
    <t>MANZANO FLORES ELCIRA SABELA</t>
  </si>
  <si>
    <t>jose.martinez.reinoso@udla.edu.ec</t>
  </si>
  <si>
    <t>MARTINEZ REINOSO JOSE MIGUEL</t>
  </si>
  <si>
    <t>lida.suarez.albarracin@udla.edu.ec</t>
  </si>
  <si>
    <t>SUAREZ ALBARRACIN LIDA DAYANNA</t>
  </si>
  <si>
    <t>renata.velastegui.toledo@udla.edu.ec</t>
  </si>
  <si>
    <t>VELASTEGUI TOLEDO RENATA CAMILA</t>
  </si>
  <si>
    <t>gabrielaestefania.cordova@udla.edu.ec</t>
  </si>
  <si>
    <t>CORDOVA VILLACRES GABRIELA ESTEFANIA</t>
  </si>
  <si>
    <t>luis.oviedo@udla.edu.ec</t>
  </si>
  <si>
    <t>OVIEDO RIQUETH LUIS FELIPE</t>
  </si>
  <si>
    <t>alberto.gordillo.calero@udla.edu.ec</t>
  </si>
  <si>
    <t>GORDILLO CALERO ALBERTO CARLOS</t>
  </si>
  <si>
    <t>adriana.teran.calderon@udla.edu.ec</t>
  </si>
  <si>
    <t>TERAN CALDERON ADRIANA GABRIELA</t>
  </si>
  <si>
    <t>marcelo.cepeda@udla.edu.ec</t>
  </si>
  <si>
    <t>CEPEDA PADILLA MARCELO IVAN</t>
  </si>
  <si>
    <t>estefanny.carvajal@udla.edu.ec</t>
  </si>
  <si>
    <t>CARVAJAL TRUJILLO ESTEFANNY ALEXANDRA</t>
  </si>
  <si>
    <t>mercedes.perez@udla.edu.ec</t>
  </si>
  <si>
    <t>PEREZ ALBUJA MERCEDES ANDREA</t>
  </si>
  <si>
    <t>christian.hidalgo.onate@udla.edu.ec</t>
  </si>
  <si>
    <t>HIDALGO OÑATE CHRISTIAN MARCELO</t>
  </si>
  <si>
    <t>flavio.navarrete.yanez@udla.edu.ec</t>
  </si>
  <si>
    <t>NAVARRETE YANEZ FLAVIO JOSE</t>
  </si>
  <si>
    <t>diana.jurado.mendoza@udla.edu.ec</t>
  </si>
  <si>
    <t>JURADO MENDOZA DIANA ELIZABETH</t>
  </si>
  <si>
    <t>edwin.paredes@udla.edu.ec</t>
  </si>
  <si>
    <t>PAREDES OÑA EDWIN FERNANDO</t>
  </si>
  <si>
    <t>cesar.cordova.estrada@udla.edu.ec</t>
  </si>
  <si>
    <t>CORDOVA ESTRADA CESAR MARCELO</t>
  </si>
  <si>
    <t>andrea.yepez.tito@udla.edu.ec</t>
  </si>
  <si>
    <t>YEPEZ TITO ANDREA ESTEFANIA</t>
  </si>
  <si>
    <t>eduardo.gonzalez.garzon@udla.edu.ec</t>
  </si>
  <si>
    <t>GONZALEZ GARZON EDUARDO NICOLAS</t>
  </si>
  <si>
    <t>hector.tacuri@udla.edu.ec</t>
  </si>
  <si>
    <t>TACURI LIVE HECTOR IVAN</t>
  </si>
  <si>
    <t>paul.carrillo.maldonado@udla.edu.ec</t>
  </si>
  <si>
    <t>CARRILLO MALDONADO PAUL ALEXANDER</t>
  </si>
  <si>
    <t>cindy.hidalgo@udla.edu.ec</t>
  </si>
  <si>
    <t>HIDALGO VACA CINDY CAROLINA</t>
  </si>
  <si>
    <t>diana.guanin.jaramillo@udla.edu.ec</t>
  </si>
  <si>
    <t>GUANIN JARAMILLO DIANA ESTEFANIA</t>
  </si>
  <si>
    <t>maria.ceron.rios@udla.edu.ec</t>
  </si>
  <si>
    <t>CERON RIOS MARIA CRISTINA</t>
  </si>
  <si>
    <t>jhonatan.lopez@udla.edu.ec</t>
  </si>
  <si>
    <t>LOPEZ PILCO JHONATAN GUILLERMO</t>
  </si>
  <si>
    <t>ornella.pierucci@udla.edu.ec</t>
  </si>
  <si>
    <t>PIERUCCI ORNELLA</t>
  </si>
  <si>
    <t>andres.viteri.larco@udla.edu.ec</t>
  </si>
  <si>
    <t>VITERI LARCO ANDRES SEBASTIAN</t>
  </si>
  <si>
    <t>marina.cuenca@udla.edu.ec</t>
  </si>
  <si>
    <t>CUENCA NOVILLO MARINA GABRIELA</t>
  </si>
  <si>
    <t>darwin.simbana@udla.edu.ec</t>
  </si>
  <si>
    <t>SIMBAÑA LINCANGO DARWIN HOMERO</t>
  </si>
  <si>
    <t>franklin.espinosa@udla.edu.ec</t>
  </si>
  <si>
    <t>ESPINOSA MENDEZ FRANKLIN ANDRE</t>
  </si>
  <si>
    <t>ana.pazmino.miranda@udla.edu.ec</t>
  </si>
  <si>
    <t>PAZMIÑO MIRANDA ANA MARIA</t>
  </si>
  <si>
    <t>maria.jaramillo.pinos@udla.edu.ec</t>
  </si>
  <si>
    <t>JARAMILLO PINOS MARIA FERNANDA</t>
  </si>
  <si>
    <t>alejandro.proano@udla.edu.ec</t>
  </si>
  <si>
    <t>PROAÑO CUEVA ALEJANDRO XAVIER</t>
  </si>
  <si>
    <t>romulo.barboza@udla.edu.ec</t>
  </si>
  <si>
    <t>BARBOZA PIÑA ROMULO JOSE</t>
  </si>
  <si>
    <t>alvaro.lemarie@udla.edu.ec</t>
  </si>
  <si>
    <t>LEMARIE GUERRA ALVARO SANTIAGO</t>
  </si>
  <si>
    <t>ricardo.uzcategui@udla.edu.ec</t>
  </si>
  <si>
    <t>UZCATEGUI ARREGUI RICARDO JOSE</t>
  </si>
  <si>
    <t>geomar.hidalgo@udla.edu.ec</t>
  </si>
  <si>
    <t>HIDALGO MANTILLA GEOMAR DINORA</t>
  </si>
  <si>
    <t>david.aguilera@udla.edu.ec</t>
  </si>
  <si>
    <t>AGUILERA MOSQUERA DAVID KENN</t>
  </si>
  <si>
    <t>tamara.herrera.fonseca@udla.edu.ec</t>
  </si>
  <si>
    <t>HERRERA FONSECA TAMARA ISABEL</t>
  </si>
  <si>
    <t>sandra.parreno.corrales@udla.edu.ec</t>
  </si>
  <si>
    <t>PARREÑO CORRALES SANDRA ELIZABETH</t>
  </si>
  <si>
    <t>carlos.paredes.jara@udla.edu.ec</t>
  </si>
  <si>
    <t>PAREDES JARA CARLOS EFRAIN</t>
  </si>
  <si>
    <t>jeferson.panchi.perez@udla.edu.ec</t>
  </si>
  <si>
    <t>PANCHI PEREZ JEFERSON GEOVANNY</t>
  </si>
  <si>
    <t>ana.andrade.crespo@udla.edu.ec</t>
  </si>
  <si>
    <t>ANDRADE CRESPO ANA LUCIA</t>
  </si>
  <si>
    <t>miguel.lascano@udla.edu.ec</t>
  </si>
  <si>
    <t>LASCANO SARMIENTO MIGUEL BENJAMIN</t>
  </si>
  <si>
    <t>milton.velasco.benalcazar@udla.edu.ec</t>
  </si>
  <si>
    <t>VELASCO BENALCAZAR MILTON FRANKLIN</t>
  </si>
  <si>
    <t>lorena.gutierrez@udla.edu.ec</t>
  </si>
  <si>
    <t>GUTIERREZ ROMERO LORENA DEL PILAR</t>
  </si>
  <si>
    <t>irma.saltos@udla.edu.ec</t>
  </si>
  <si>
    <t>SALTOS LLERENA IRMA JEANNETTE</t>
  </si>
  <si>
    <t>carlos.posligua.galiano@udla.edu.ec</t>
  </si>
  <si>
    <t>POSLIGUA GALIANO CARLOS EDUARDO</t>
  </si>
  <si>
    <t>joseluis.orellana@udla.edu.ec</t>
  </si>
  <si>
    <t>ORELLANA FLORES JOSE LUIS</t>
  </si>
  <si>
    <t>diana.zambonino.fabara@udla.edu.ec</t>
  </si>
  <si>
    <t>ZAMBONINO FABARA DIANA CAROLINA</t>
  </si>
  <si>
    <t>estefany.macias@udla.edu.ec</t>
  </si>
  <si>
    <t>MACIAS PROCEL ESTEFANY VANESSA</t>
  </si>
  <si>
    <t>diego.vasquez@udla.edu.ec</t>
  </si>
  <si>
    <t>VASQUEZ PEÑAFIEL DIEGO ALBERTO</t>
  </si>
  <si>
    <t>darwin.quevedo@udla.edu.ec</t>
  </si>
  <si>
    <t>QUEVEDO AMAY DARWIN PAÚL</t>
  </si>
  <si>
    <t>daniel.castro.ramos@udla.edu.ec</t>
  </si>
  <si>
    <t>CASTRO RAMOS ALBERTO DANIEL</t>
  </si>
  <si>
    <t>maria.cruz.artieda@udla.edu.ec</t>
  </si>
  <si>
    <t>CRUZ ARTIEDA MARIA INES</t>
  </si>
  <si>
    <t>roberto.ramirez.paredes@udla.edu.ec</t>
  </si>
  <si>
    <t>RAMIREZ PAREDES ROBERTO MARCOS</t>
  </si>
  <si>
    <t>diego.osejo.taco@udla.edu.ec</t>
  </si>
  <si>
    <t>OSEJO TACO DIEGO GABRIEL</t>
  </si>
  <si>
    <t>lucia.garcia@udla.edu.ec</t>
  </si>
  <si>
    <t>GARCIA SOTO LUCIA ANGELICA</t>
  </si>
  <si>
    <t>eduardo.herdocia@udla.edu.ec</t>
  </si>
  <si>
    <t>HERDOCIA PAZOS EDUARDO MARTÍN</t>
  </si>
  <si>
    <t>santiago.cordova.alarcon@udla.edu.ec</t>
  </si>
  <si>
    <t>CORDOVA ALARCON SANTIAGO FELIPE</t>
  </si>
  <si>
    <t>michelle.ojeda@udla.edu.ec</t>
  </si>
  <si>
    <t>OJEDA BUSTAMANTE MICHELLE AUGUSTA</t>
  </si>
  <si>
    <t>maria.melena@udla.edu.ec</t>
  </si>
  <si>
    <t>MELENA MOYA MARIA BELEN</t>
  </si>
  <si>
    <t>hector.salazar@udla.edu.ec</t>
  </si>
  <si>
    <t>SALAZAR JIMENEZ HECTOR MICHAEL</t>
  </si>
  <si>
    <t>juan.rodriguez.santamaria@udla.edu.ec</t>
  </si>
  <si>
    <t>RODRIGUEZ SANTAMARIA JUAN JOSE</t>
  </si>
  <si>
    <t>galo.mancheno@udla.edu.ec</t>
  </si>
  <si>
    <t>MANCHENO CHACON GALO ENRIQUE</t>
  </si>
  <si>
    <t>jorge.orozco@udla.edu.ec</t>
  </si>
  <si>
    <t>OROZCO SANCHEZ JORGE ANDRES</t>
  </si>
  <si>
    <t>edison.duran@udla.edu.ec</t>
  </si>
  <si>
    <t>DURAN ATAHUALPA EDISON ERNESTO</t>
  </si>
  <si>
    <t>giovanni.rojas@udla.edu.ec</t>
  </si>
  <si>
    <t>ROJAS VELASCO GIOVANNI WLADIMIR</t>
  </si>
  <si>
    <t>maria.penaherrera.ron@udla.edu.ec</t>
  </si>
  <si>
    <t>PEÑAHERRERA RON MARIA ALEJANDRA</t>
  </si>
  <si>
    <t>gerson.eguiguren@udla.edu.ec</t>
  </si>
  <si>
    <t>EGUIGUREN MARTINEZ GERSON STTANLY</t>
  </si>
  <si>
    <t>juan.aulestia@udla.edu.ec</t>
  </si>
  <si>
    <t>AULESTIA CALERO JUAN MARTIN</t>
  </si>
  <si>
    <t>rene.calle@udla.edu.ec</t>
  </si>
  <si>
    <t>CALLE CEVALLOS RENE EDUARDO</t>
  </si>
  <si>
    <t>enderson.chavez@udla.edu.ec</t>
  </si>
  <si>
    <t>CHAVEZ TORO ENDERSON JOSE</t>
  </si>
  <si>
    <t>kenyi.kong.velasco@udla.edu.ec</t>
  </si>
  <si>
    <t>KONG VELASCO KENYI CARLOS</t>
  </si>
  <si>
    <t>maria.velastegui.peralta@udla.edu.ec</t>
  </si>
  <si>
    <t>VELASTEGUI PERALTA MARIA NATHALY</t>
  </si>
  <si>
    <t>fabian.pozo.a@udla.edu.ec</t>
  </si>
  <si>
    <t>POZO NEIRA FABIAN TEODORO</t>
  </si>
  <si>
    <t>ana.villacres@udla.edu.ec</t>
  </si>
  <si>
    <t>VILLACRES GUEVARA ANA GABRIELA</t>
  </si>
  <si>
    <t>margory.ojeda@udla.edu.ec</t>
  </si>
  <si>
    <t>OJEDA MORA MARGORY DEL VALLE</t>
  </si>
  <si>
    <t>xavier.villacreses@udla.edu.ec</t>
  </si>
  <si>
    <t>VILLACRESES BENAVIDES XAVIER ALONSO</t>
  </si>
  <si>
    <t>alejandra.canizares@udla.edu.ec</t>
  </si>
  <si>
    <t>CAÑIZARES NARANJO ALEJANDRA MARINA</t>
  </si>
  <si>
    <t>ana.sanmartin@udla.edu.ec</t>
  </si>
  <si>
    <t>SANMARTIN CASTILLO ANA BELEN</t>
  </si>
  <si>
    <t>myriam.oviedo@udla.edu.ec</t>
  </si>
  <si>
    <t>OVIEDO BRIONES MYRIAM DEL ROSARIO</t>
  </si>
  <si>
    <t>veronica.contento@udla.edu.ec</t>
  </si>
  <si>
    <t>CONTENTO LALA VERONICA PAULINA</t>
  </si>
  <si>
    <t>david.armas.rivadeneira@udla.edu.ec</t>
  </si>
  <si>
    <t>ARMAS RIVADENEIRA DAVID NAPOLEON</t>
  </si>
  <si>
    <t>armando.mosquera@udla.edu.ec</t>
  </si>
  <si>
    <t>MOSQUERA VIGGIANI ARMANDO JOSE</t>
  </si>
  <si>
    <t>eduardo.barahona.medina@udla.edu.ec</t>
  </si>
  <si>
    <t>BARAHONA MEDINA EDUARDO ALONSO</t>
  </si>
  <si>
    <t>daniel.amores@udla.edu.ec</t>
  </si>
  <si>
    <t>AMORES ALARCON DANIEL RICARDO</t>
  </si>
  <si>
    <t>bernard.fassett@udla.edu.ec</t>
  </si>
  <si>
    <t>FASSETT VELASCO BERNARD GEORGE</t>
  </si>
  <si>
    <t>diego.ordonez.olmedo@udla.edu.ec</t>
  </si>
  <si>
    <t>ORDOÑEZ OLMEDO DIEGO FERNANDO</t>
  </si>
  <si>
    <t>juan.rodriguez.val01@udla.edu.ec</t>
  </si>
  <si>
    <t>RODRIGUEZ VALENCIA JUAN FRANCISCO</t>
  </si>
  <si>
    <t>stefanya.cargua@udla.edu.ec</t>
  </si>
  <si>
    <t>CARGUA SEGOVIA STEFANYA CAROLINA</t>
  </si>
  <si>
    <t>tania.brborich@udla.edu.ec</t>
  </si>
  <si>
    <t>BRBORICH BOADA TANIA MICHELLE</t>
  </si>
  <si>
    <t>paul.mancero@udla.edu.ec</t>
  </si>
  <si>
    <t>MANCERO CAJAMARCA FRANCIS PAUL</t>
  </si>
  <si>
    <t>jaimeraul.munoz@udla.edu.ec</t>
  </si>
  <si>
    <t>MUÑOZ MOSCOSO JAIME RAUL</t>
  </si>
  <si>
    <t>andreacarolina.andrade@udla.edu.ec</t>
  </si>
  <si>
    <t>ANDRADE POZO ANDREA CAROLINA</t>
  </si>
  <si>
    <t>mariateresa.mera@udla.edu.ec</t>
  </si>
  <si>
    <t>MERA PAREDES MARIA TERESA</t>
  </si>
  <si>
    <t>pablosebastian.gallardo@udla.edu.ec</t>
  </si>
  <si>
    <t>GALLARDO SALGADO PABLO SEBASTIAN</t>
  </si>
  <si>
    <t>roberto.lozada@udla.edu.ec</t>
  </si>
  <si>
    <t>LOZADA LOZADA ROBERTO FERNANDO</t>
  </si>
  <si>
    <t>pabloalberto.espinosa@udla.edu.ec</t>
  </si>
  <si>
    <t>ESPINOSA FREIRE PABLO ALBERTO</t>
  </si>
  <si>
    <t>adrianalejandro.cevallos@udla.edu.ec</t>
  </si>
  <si>
    <t>CEVALLOS CEDEÑO ADRIAN ALEJANDRO</t>
  </si>
  <si>
    <t>paula.artieda@udla.edu.ec</t>
  </si>
  <si>
    <t>ARTIEDA MARURI PAULA VALENTINA</t>
  </si>
  <si>
    <t>rafael.cruz@udla.edu.ec</t>
  </si>
  <si>
    <t>CRUZ PILLIZA RAFAEL ALFONSO</t>
  </si>
  <si>
    <t>shirley.andrade.valencia@udla.edu.ec</t>
  </si>
  <si>
    <t>ANDRADE VALENCIA SHIRLEY DAYANNA</t>
  </si>
  <si>
    <t>carla.benitez.calero@udla.edu.ec</t>
  </si>
  <si>
    <t>BENITEZ CALERO CARLA ALEJANDRA</t>
  </si>
  <si>
    <t>carlos.salazar.campos@udla.edu.ec</t>
  </si>
  <si>
    <t>SALAZAR CAMPOS CARLOS ANDRES</t>
  </si>
  <si>
    <t>myriam.moncayo@udla.edu.ec</t>
  </si>
  <si>
    <t>MONCAYO SILVA MYRIAM PATRICIA</t>
  </si>
  <si>
    <t>alvaro.galindo@udla.edu.ec</t>
  </si>
  <si>
    <t>GALINDO CARDONA ALVARO HERNAN</t>
  </si>
  <si>
    <t>giovanny.calvache.cubero@udla.edu.ec</t>
  </si>
  <si>
    <t>CALVACHE CUBERO GIOVANNY ALEJANDRO</t>
  </si>
  <si>
    <t>richard.loor@udla.edu.ec</t>
  </si>
  <si>
    <t>LOOR CHAVEZ RICHARD EDUARDO</t>
  </si>
  <si>
    <t>maria.larco.vargas@udla.edu.ec</t>
  </si>
  <si>
    <t>LARCO VARGAS MARIA BELEN</t>
  </si>
  <si>
    <t>jonathan.diaz.santacruz@udla.edu.ec</t>
  </si>
  <si>
    <t>DIAZ SANTACRUZ JONATHAN MAURICIO</t>
  </si>
  <si>
    <t>giovanni.capote.garcia@udla.edu.ec</t>
  </si>
  <si>
    <t>CAPOTE GARCIA GIOVANNI</t>
  </si>
  <si>
    <t>lenin.insuasti@udla.edu.ec</t>
  </si>
  <si>
    <t>INSUASTI RECALDE LENIN ESTUARDO</t>
  </si>
  <si>
    <t>santiagosebastian.crespo@udla.edu.ec</t>
  </si>
  <si>
    <t>CRESPO DAVILA SANTIAGO SEBASTIAN</t>
  </si>
  <si>
    <t>gabriela.sevillano@udla.edu.ec</t>
  </si>
  <si>
    <t>SEVILLANO MERA GABRIELA FERNANDA</t>
  </si>
  <si>
    <t>jimmy.mendez@udla.edu.ec</t>
  </si>
  <si>
    <t>MENDEZ ROSERO JIMMY LEONARDO</t>
  </si>
  <si>
    <t>edison.chango@udla.edu.ec</t>
  </si>
  <si>
    <t>CHANGO BAUZ EDISON SANTIAGO</t>
  </si>
  <si>
    <t>estebandavid.vaca@udla.edu.ec</t>
  </si>
  <si>
    <t>VACA TORO ESTEBAN DAVID</t>
  </si>
  <si>
    <t>sol.ramos@udla.edu.ec</t>
  </si>
  <si>
    <t>RAMOS DE MORA MARIA SOL</t>
  </si>
  <si>
    <t>michelleariane.engelmann@udla.edu.ec</t>
  </si>
  <si>
    <t>ENGELMANN ALVAREZ MICHELLE ARIANE</t>
  </si>
  <si>
    <t>ximena.gutierrez.zambrano@udla.edu.ec</t>
  </si>
  <si>
    <t>GUTIERREZ ZAMBRANO XIMENA KATERINE</t>
  </si>
  <si>
    <t>mateoarmando.cumbicus@udla.edu.ec</t>
  </si>
  <si>
    <t>CUMBICUS FALCON MATEO ARMANDO</t>
  </si>
  <si>
    <t>nathaliastefania.zambrano@udla.edu.ec</t>
  </si>
  <si>
    <t>ZAMBRANO SANTILLAN NATHALIA STEFANIA</t>
  </si>
  <si>
    <t>jose.gilfortoul@udla.edu.ec</t>
  </si>
  <si>
    <t>GIL FORTOUL BUCHELI JOSE DANIEL</t>
  </si>
  <si>
    <t>domenicasofia.mino@udla.edu.ec</t>
  </si>
  <si>
    <t>MIÑO TERAN DOMENICA SOFIA</t>
  </si>
  <si>
    <t>erikamercedes.moreno@udla.edu.ec</t>
  </si>
  <si>
    <t>MORENO SALVADOR ERIKA MERCEDES</t>
  </si>
  <si>
    <t>luisrodrigo.martinez@udla.edu.ec</t>
  </si>
  <si>
    <t>MARTINEZ ACOSTA SILVA LUIS RODRIGO</t>
  </si>
  <si>
    <t>darling.cisneros@udla.edu.ec</t>
  </si>
  <si>
    <t>CISNEROS SANCHEZ DARLING ESTEFANIA</t>
  </si>
  <si>
    <t>anagabriela.ortiz@udla.edu.ec</t>
  </si>
  <si>
    <t>ORTIZ SANCHEZ ANA GABRIELA</t>
  </si>
  <si>
    <t>daniela.quevedo.uvidia@udla.edu.ec</t>
  </si>
  <si>
    <t>QUEVEDO UVIDIA DANIELA FERNANDA</t>
  </si>
  <si>
    <t>waltersebastian.rosero@udla.edu.ec</t>
  </si>
  <si>
    <t>ROSERO GUERRON WALTER SEBASTIAN</t>
  </si>
  <si>
    <t>brianoliver.vasconez@udla.edu.ec</t>
  </si>
  <si>
    <t>VASCONEZ SAMANIEGO BRIAN OLIVER</t>
  </si>
  <si>
    <t>christopher.ordonez@udla.edu.ec</t>
  </si>
  <si>
    <t>ORDOÑEZ ORBE CHRISTOPHER ORLANDO</t>
  </si>
  <si>
    <t>andresivan.quilumba@udla.edu.ec</t>
  </si>
  <si>
    <t>QUILUMBA COLLAGUAZO ANDRES IVAN</t>
  </si>
  <si>
    <t>ammy.chiriboga.poveda@udla.edu.ec</t>
  </si>
  <si>
    <t>CHIRIBOGA POVEDA AMMY DENNISE</t>
  </si>
  <si>
    <t>ronaldsantiago.vaalencia@udla.edu.ec</t>
  </si>
  <si>
    <t>VALENCIA RODRIGUEZ RONALD SANTIAGO</t>
  </si>
  <si>
    <t>HIDALGO PINEDA ISAI NATHANAEL</t>
  </si>
  <si>
    <t>mariaaugusta.avila@udla.edu.ec</t>
  </si>
  <si>
    <t>AVILA MALDONADO MARIA AUGUSTA</t>
  </si>
  <si>
    <t>mariadaniela.neira@udla.edu.ec</t>
  </si>
  <si>
    <t>NEIRA PONTON MARIA DANIELA</t>
  </si>
  <si>
    <t>monica.vasquez@udla.edu.ec</t>
  </si>
  <si>
    <t>VASQUEZ QUEZADA MONICA ESMERALDA</t>
  </si>
  <si>
    <t>sandy.ordonez@udla.edu.ec</t>
  </si>
  <si>
    <t>ORDOÑEZ MARTINEZ SANDY LISSETH</t>
  </si>
  <si>
    <t>lizbeth.saydee.rodriguez@udla.edu.ec</t>
  </si>
  <si>
    <t>RODRIGUEZ QUILACHAMIN LIZBETH SAYDEE</t>
  </si>
  <si>
    <t>andrea.barzallo.bravo@udla.edu.ec</t>
  </si>
  <si>
    <t>BARZALLO BRAVO ANDREA DEL ROCIO</t>
  </si>
  <si>
    <t>adriananicole.mena@udla.edu.ec</t>
  </si>
  <si>
    <t>MENA TROYA ADRIANA NICOLE</t>
  </si>
  <si>
    <t>alanjosueth.pacheco@udla.edu.ec</t>
  </si>
  <si>
    <t>PACHECO CUEVA ALAN JOSUETH</t>
  </si>
  <si>
    <t>andreabelen.moreano@udla.edu.ec</t>
  </si>
  <si>
    <t>MOREANO HERRERA ANDREA BELEN</t>
  </si>
  <si>
    <t>carlos.arroyo.benalcazar@udla.edu.ec</t>
  </si>
  <si>
    <t>ARROYO BENALCAZAR CARLOS LUIS</t>
  </si>
  <si>
    <t>aura.erazo@udla.edu.ec</t>
  </si>
  <si>
    <t>ERAZO BAROJA AURA CRISTINA</t>
  </si>
  <si>
    <t>carmen.vargas.pozo@udla.edu.ec</t>
  </si>
  <si>
    <t>VARGAS POZO CARMEN ELIZABETH</t>
  </si>
  <si>
    <t>edison.chiluiza@udla.edu.ec</t>
  </si>
  <si>
    <t>CHILUIZA GONZALEZ EDISON JAVIER</t>
  </si>
  <si>
    <t>glenda.palma.casierra@udla.edu.ec</t>
  </si>
  <si>
    <t>PALMA CASIERRA GLENDA GABRIELA</t>
  </si>
  <si>
    <t>karina.semanate@udla.edu.ec</t>
  </si>
  <si>
    <t>SEMANATE SEMANATE KARINA EUGENIA</t>
  </si>
  <si>
    <t>maria.hinojoza@udla.edu.ec</t>
  </si>
  <si>
    <t>HINOJOZA PASTO MARIA ISABEL</t>
  </si>
  <si>
    <t>maria.rojas.tuquerrez@udla.edu.ec</t>
  </si>
  <si>
    <t>ROJAS TUQUERREZ MARÍA ISABEL</t>
  </si>
  <si>
    <t>miriam.benavides@udla.edu.ec</t>
  </si>
  <si>
    <t>BENAVIDES RAMOS MIRIAM JANNETH</t>
  </si>
  <si>
    <t>sandra.aguilera@udla.edu.ec</t>
  </si>
  <si>
    <t>AGUILERA LOZA SANDRA JANNETH</t>
  </si>
  <si>
    <t>veronica.juma@udla.edu.ec</t>
  </si>
  <si>
    <t>JUMA CASTRO VERONICA ALEXANDRA</t>
  </si>
  <si>
    <t>angela.toaquiza@udla.edu.ec</t>
  </si>
  <si>
    <t>TOAQUIZA SAFLA ANGELA DANIELA</t>
  </si>
  <si>
    <t>christian.morejon.quezada@udla.edu.ec</t>
  </si>
  <si>
    <t>MOREJON QUEZADA CHRISTIAN FERNANDO</t>
  </si>
  <si>
    <t>gabriela.racines@udla.edu.ec</t>
  </si>
  <si>
    <t>RACINES COBA GABRIELA JOSEFINA</t>
  </si>
  <si>
    <t>daniel.intriago@udla.edu.ec</t>
  </si>
  <si>
    <t>INTRIAGO GUERRA DANIEL GUILLERMO</t>
  </si>
  <si>
    <t>patricio.benalcazar@udla.edu.ec</t>
  </si>
  <si>
    <t>BENALCAZAR LEON PATRICIO ERNESTO</t>
  </si>
  <si>
    <t>jaimealejandro.govea@udla.edu.ec</t>
  </si>
  <si>
    <t>GOVEA SOTOMAYOR JAIME ALEJANDRO</t>
  </si>
  <si>
    <t>mishellanahi.cifuentes@udla.edu.ec</t>
  </si>
  <si>
    <t>CIFUENTES MUÑOZ MISHELL ANAHI</t>
  </si>
  <si>
    <t>bryan.cotacachi@udla.edu.ec</t>
  </si>
  <si>
    <t>COTACACHI MORETA BRYAN JAVIER</t>
  </si>
  <si>
    <t>arielsantiago.jimenez@udla.edu.ec</t>
  </si>
  <si>
    <t>JIMENEZ GUDIÑO ARIEL SANTIAGO</t>
  </si>
  <si>
    <t>camilaalejandra.yerovi@udla.edu.ec</t>
  </si>
  <si>
    <t>YEROVI SALVADOR CAMILA ALEJANDRA</t>
  </si>
  <si>
    <t>jeminaelizabeth.montenegro@udla.edu.ec</t>
  </si>
  <si>
    <t>MONTENEGRO AYALA JEMINA ELIZABETH</t>
  </si>
  <si>
    <t>camilaarahi.bravo@udla.edu.ec</t>
  </si>
  <si>
    <t>BRAVO BRITO CAMILA ARAHI</t>
  </si>
  <si>
    <t>mariabelen.espin@udla.edu.ec</t>
  </si>
  <si>
    <t>ESPIN RAMIREZ MARIA BELEN</t>
  </si>
  <si>
    <t>esteban.flores@udla.edu.ec</t>
  </si>
  <si>
    <t>FLORES FLORES ESTEBAN ANDRES</t>
  </si>
  <si>
    <t>estebannicolas.bonilla@udla.edu.ec</t>
  </si>
  <si>
    <t>BONILLA MUÑOZ ESTEBAN NICOLAS</t>
  </si>
  <si>
    <t>feyssi.ronquillo@udla.edu.ec</t>
  </si>
  <si>
    <t>RONQUILLO MUÑOZ FEYSSI ESTEFANIA</t>
  </si>
  <si>
    <t>mishellangeles.hernandez@udla.edu.ec</t>
  </si>
  <si>
    <t>HERNANDEZ PINEIDA MISHELL ANGELES</t>
  </si>
  <si>
    <t>maria.carrasco.revelo@udla.edu.ec</t>
  </si>
  <si>
    <t>CARRASCO REVELO MARIA GABRIELA</t>
  </si>
  <si>
    <t>rommy.espana.salvador@udla.edu.ec</t>
  </si>
  <si>
    <t>ESPAÑA SALVADOR ROMMY ANDREA</t>
  </si>
  <si>
    <t>dayana.guerron@udla.edu.ec</t>
  </si>
  <si>
    <t>GUERRON LUGMAÑA DAYANA ALEXANDRA</t>
  </si>
  <si>
    <t>mateo.burbano.figueroa@udla.edu.ec</t>
  </si>
  <si>
    <t>BURBANO FIGUEROA MATEO SEBASTIAN</t>
  </si>
  <si>
    <t>melanie.plaza@udla.edu.ec</t>
  </si>
  <si>
    <t>PLAZA INDACOCHEA MELANIE NICOLE</t>
  </si>
  <si>
    <t>maria.moreno.villacreses@udla.edu.ec</t>
  </si>
  <si>
    <t>MORENO VILLACRESES MARIA ELIZA</t>
  </si>
  <si>
    <t>nicolas.ontaneda.flores@udla.edu.ec</t>
  </si>
  <si>
    <t>ONTANEDA FLORES NICOLAS STEPHANO</t>
  </si>
  <si>
    <t>nicole.vizcarra@udla.edu.ec</t>
  </si>
  <si>
    <t>VIZCARRA ANDRADE NICOLE ANDREA</t>
  </si>
  <si>
    <t>tatiana.paredes@udla.edu.ec</t>
  </si>
  <si>
    <t>PAREDES CORTEZ TATIANA ALEJANDRA</t>
  </si>
  <si>
    <t>lesliemadeline.duenas@udla.edu.ec</t>
  </si>
  <si>
    <t>DUEÑAS CAMPOVERDE LESLIE MADELINE</t>
  </si>
  <si>
    <t>odalys.cabrera@udla.edu.ec</t>
  </si>
  <si>
    <t>CABRERA HERNANDEZ ODALYS MICHELLE</t>
  </si>
  <si>
    <t>carlos.sanchez.najera@udla.edu.ec</t>
  </si>
  <si>
    <t>SANCHEZ NAJERA CARLOS FRANCISCO</t>
  </si>
  <si>
    <t>santiago.padron@udla.edu.ec</t>
  </si>
  <si>
    <t>PADRON ROMERO SANTIAGO VIRGILIO</t>
  </si>
  <si>
    <t>maria.calvopina.delcastillo@udla.edu.ec</t>
  </si>
  <si>
    <t>CALVOPIÑA DEL CASTILLO MARIA ESCARLY</t>
  </si>
  <si>
    <t>joselinsofia.garcia@udla.edu.ec</t>
  </si>
  <si>
    <t>GARCIA ORTIZ JOSELIN SOFIA</t>
  </si>
  <si>
    <t>jennifer.ortiz.gonzalez@udla.edu.ec</t>
  </si>
  <si>
    <t>ORTIZ GONZALEZ JENNIFER VALERIA</t>
  </si>
  <si>
    <t>stephany.ceron.castro@udla.edu.ec</t>
  </si>
  <si>
    <t>CERON CASTRO STEPHANY CAROLINA</t>
  </si>
  <si>
    <t>sergio.castillo.paez@udla.edu.ec</t>
  </si>
  <si>
    <t>CASTILLO PAEZ SERGIO ALBERTO</t>
  </si>
  <si>
    <t>andresernesto.lopez@udla.edu.ec</t>
  </si>
  <si>
    <t>LOPEZ MARTINEZ ANDRES ERNESTO</t>
  </si>
  <si>
    <t>bradandre.gomezcoe01@udla.edu.ec</t>
  </si>
  <si>
    <t>GOMEZCOELLO LONDOÑO BRAD ANDRE</t>
  </si>
  <si>
    <t>karenstephanie.chuquirima@udla.edu.ec</t>
  </si>
  <si>
    <t>CHUQUIRIMA PUENTE KAREN STEPHANIE</t>
  </si>
  <si>
    <t>kevinalejandro.guadamud@udla.edu.ec</t>
  </si>
  <si>
    <t>GUADAMUD SALCAN KEVIN ALEJANDRO</t>
  </si>
  <si>
    <t>henrysteven.lazo@udla.edu.ec</t>
  </si>
  <si>
    <t>LAZO CORO HENRY STEVEN</t>
  </si>
  <si>
    <t>dianacarolina.sandoval@udla.edu.ec</t>
  </si>
  <si>
    <t>SANDOVAL SOLIS DIANA CAROLINA</t>
  </si>
  <si>
    <t>mariacristina.torres@udla.edu.ec</t>
  </si>
  <si>
    <t>TORRES CORDERO MARIA CRISTINA</t>
  </si>
  <si>
    <t>nataliaelizabeth.bautista@udla.edu.ec</t>
  </si>
  <si>
    <t>BAUTISTA CALDERON NATALIA ELIZABETH</t>
  </si>
  <si>
    <t>josefelix.escorza@udla.edu.ec</t>
  </si>
  <si>
    <t>ESCORZA TROYA JOSE FELIX</t>
  </si>
  <si>
    <t>juan.montero.calderon@udla.edu.ec</t>
  </si>
  <si>
    <t>MONTERO CALDERON JUAN XAVIER</t>
  </si>
  <si>
    <t>fernando.aguinaga.saenz@udla.edu.ec</t>
  </si>
  <si>
    <t>AGUINAGA SAENZ FERNANDO SEBASTIAN</t>
  </si>
  <si>
    <t>felipefelipe.perez@udla.edu.ec</t>
  </si>
  <si>
    <t>SANCHEZ PEREZ ANDRES FELIPE</t>
  </si>
  <si>
    <t>alejandroalejandro.jimenez@udla.edu.ec</t>
  </si>
  <si>
    <t>ROSERO JIMENEZ DIEGO ALEJANDRO</t>
  </si>
  <si>
    <t>danna.navas@udla.edu.ec</t>
  </si>
  <si>
    <t>NAVAS GUERRA DANNA MARIBEL</t>
  </si>
  <si>
    <t>katinarenata.medina@udla.edu.ec</t>
  </si>
  <si>
    <t>MEDINA COSTALES KATINA RENATA</t>
  </si>
  <si>
    <t>alisson.sarmiento@udla.edu.ec</t>
  </si>
  <si>
    <t>SARMIENTO ALVARADO ALISSON VANESSA</t>
  </si>
  <si>
    <t>mariaaugusta.erazo@udla.edu.ec</t>
  </si>
  <si>
    <t>ERAZO ESPINOSA MARIA AUGUSTA</t>
  </si>
  <si>
    <t>maria.paz.oviedo@udla.edu.ec</t>
  </si>
  <si>
    <t>PAZ OVIEDO MARIA SALOME</t>
  </si>
  <si>
    <t>camilafernanda.lara@udla.edu.ec</t>
  </si>
  <si>
    <t>LARA CAZORLA CAMILA FERNANDA</t>
  </si>
  <si>
    <t>mariapaula.huilca@udla.edu.ec</t>
  </si>
  <si>
    <t>HUILCA IBARRA MARIA PAULA</t>
  </si>
  <si>
    <t>juandiego.haro@udla.edu.ec</t>
  </si>
  <si>
    <t>HARO RAMIREZ JUAN DIEGO</t>
  </si>
  <si>
    <t>paulaisabel.tilleria@udla.edu.ec</t>
  </si>
  <si>
    <t>TILLERIA LUCERO PAULA ISABEL</t>
  </si>
  <si>
    <t>gissellegisselle.montero@udla.edu.ec</t>
  </si>
  <si>
    <t>CUMBICUS MONTERO KELYN GISSELLE</t>
  </si>
  <si>
    <t>daniela.garces.vinueza@udla.edu.ec</t>
  </si>
  <si>
    <t>GARCES VINUEZA DANIELA STEPHANIA</t>
  </si>
  <si>
    <t>ricardoricardo.acurio@udla.edu.ec</t>
  </si>
  <si>
    <t>CASTRO ACURIO SEBASTIAN RICARDO</t>
  </si>
  <si>
    <t>edson.marquez@udla.edu.ec</t>
  </si>
  <si>
    <t>MARQUEZ GARCIA EDSON GEOVANNY</t>
  </si>
  <si>
    <t>klever.mejia@udla.edu.ec</t>
  </si>
  <si>
    <t>MEJIA GRANIZO KLEVER ARTURO</t>
  </si>
  <si>
    <t>glenda.rosero@udla.edu.ec</t>
  </si>
  <si>
    <t>ROSERO ANDRADE GLENDA MARIA</t>
  </si>
  <si>
    <t>jessicaviviana.cordova@udla.edu.ec</t>
  </si>
  <si>
    <t>CORDOVA MORETA JESSICA VIVIANA</t>
  </si>
  <si>
    <t>mariajaneth.reinoso@udla.edu.ec</t>
  </si>
  <si>
    <t>REINOSO ESPINOZA MARIA JANETH</t>
  </si>
  <si>
    <t>nelly.machado@udla.edu.ec</t>
  </si>
  <si>
    <t>MACHADO BENAVIDES NELLY PILAR</t>
  </si>
  <si>
    <t>daniela.brito.cord01@udla.edu.ec</t>
  </si>
  <si>
    <t>BRITO CORDOVA DANIELA PATRICIA</t>
  </si>
  <si>
    <t>karoldennis.iza@udla.edu.ec</t>
  </si>
  <si>
    <t>IZA IZA KAROL DENNIS</t>
  </si>
  <si>
    <t>bryanwladimir.chavez@udla.edu.ec</t>
  </si>
  <si>
    <t>CHAVEZ ROMERO BRYAN WLADIMIR</t>
  </si>
  <si>
    <t>giomara.piedra.lopez@udla.edu.ec</t>
  </si>
  <si>
    <t>PIEDRA LOPEZ GIOMARA MICHELLE</t>
  </si>
  <si>
    <t>domenicaveityanne.ramirez@udla.edu.ec</t>
  </si>
  <si>
    <t>RAMIREZ SALTOS DOMENICA VEITYANNE</t>
  </si>
  <si>
    <t>mariapaz.mejia@udla.edu.ec</t>
  </si>
  <si>
    <t>MEJIA DE LOS REYES MARIA PAZ</t>
  </si>
  <si>
    <t>diego.hiriart.leon@udla.edu.ec</t>
  </si>
  <si>
    <t>HIRIART LEON DIEGO</t>
  </si>
  <si>
    <t>fabricio.gavilanes@udla.edu.ec</t>
  </si>
  <si>
    <t>GAVILANES CADENA FABRICIO PAUL</t>
  </si>
  <si>
    <t>sonia.brazales@udla.edu.ec</t>
  </si>
  <si>
    <t>BRAZALES NOROÑA SONIA PATRICIA</t>
  </si>
  <si>
    <t>dunia.guillen@udla.edu.ec</t>
  </si>
  <si>
    <t>GUILLEN ISERN DUNIA</t>
  </si>
  <si>
    <t>andrea.aguirre.rios@udla.edu.ec</t>
  </si>
  <si>
    <t>AGUIRRE RIOS ANDREA EMILIA</t>
  </si>
  <si>
    <t>britanyastryd.enriquez@udla.edu.ec</t>
  </si>
  <si>
    <t>ENRIQUEZ REA BRITANY ASTRYD</t>
  </si>
  <si>
    <t>estefania.valencia.reinoso@udla.edu.ec</t>
  </si>
  <si>
    <t>VALENCIA REINOSO ESTEFANIA DANIELA</t>
  </si>
  <si>
    <t>ali.lozada@udla.edu.ec</t>
  </si>
  <si>
    <t>LOZADA PRADO ALI VICENTE</t>
  </si>
  <si>
    <t>henry.gomez.burbano@udla.edu.ec</t>
  </si>
  <si>
    <t>GOMEZ BURBANO HENRY SALVADOR</t>
  </si>
  <si>
    <t>diego.flores.montesinos@udla.edu.ec</t>
  </si>
  <si>
    <t>FLORES MONTESINOS DIEGO JAVIER</t>
  </si>
  <si>
    <t>kevinnicolas.sierra@udla.edu.ec</t>
  </si>
  <si>
    <t>SIERRA VILLAMARIN KEVIN NICOLAS</t>
  </si>
  <si>
    <t>myriam.llanos@udla.edu.ec</t>
  </si>
  <si>
    <t>LLANOS BASANTES MYRIAM ALEJANDRA</t>
  </si>
  <si>
    <t>diegomauricio.sevilla@udla.edu.ec</t>
  </si>
  <si>
    <t>SEVILLA MENA DIEGO MAURICIO</t>
  </si>
  <si>
    <t>carlos.cordova.vaca@udla.edu.ec</t>
  </si>
  <si>
    <t>CORDOVA VACA CARLOS ALBERTO</t>
  </si>
  <si>
    <t>esther.chiriboga.salguero@udla.edu.ec</t>
  </si>
  <si>
    <t>CHIRIBOGA SALGUERO ESTHER ANDREA</t>
  </si>
  <si>
    <t>carlos.verdezoto@udla.edu.ec</t>
  </si>
  <si>
    <t>VERDEZOTO INTRIAGO CARLOS EDUARDO</t>
  </si>
  <si>
    <t>carlamaria.narvaez@udla.edu.ec</t>
  </si>
  <si>
    <t>NARVAEZ CORDOVA CARLA MARIA</t>
  </si>
  <si>
    <t>gustavomatias.carrasco@udla.edu.ec</t>
  </si>
  <si>
    <t>CARRASCO GONZALEZ GUSTAVO MATIAS</t>
  </si>
  <si>
    <t>patricio.cazar@udla.edu.ec</t>
  </si>
  <si>
    <t>CAZAR MORA PATRICIO ANDRES</t>
  </si>
  <si>
    <t>david.escalante.martinez@udla.edu.ec</t>
  </si>
  <si>
    <t>ESCALANTE MARTINEZ DAVID PATRICIO</t>
  </si>
  <si>
    <t>graciela.espinosa@udla.edu.ec</t>
  </si>
  <si>
    <t>ESPINOSA ESPINOSA GRACIELA GIOMAYRA</t>
  </si>
  <si>
    <t>carlos.espinosa.rivas@udla.edu.ec</t>
  </si>
  <si>
    <t>ESPINOSA RIVAS CARLOS ANDRES</t>
  </si>
  <si>
    <t>nuvia.garcia@udla.edu.ec</t>
  </si>
  <si>
    <t>GARCIA GARCIA NUVIA ESTHELA</t>
  </si>
  <si>
    <t>pamela.lopez.cabezas@udla.edu.ec</t>
  </si>
  <si>
    <t>LOPEZ CABEZAS PAMELA FERNANDA</t>
  </si>
  <si>
    <t>narvaez.alba@udla.edu.ec</t>
  </si>
  <si>
    <t>NARVAEZ ROSERO ALBA CECILIA</t>
  </si>
  <si>
    <t>gonzalo.palomo@udla.edu.ec</t>
  </si>
  <si>
    <t>PALOMO ALLAUCA GONZALO ROBERTO</t>
  </si>
  <si>
    <t>ana.ramos@udla.edu.ec</t>
  </si>
  <si>
    <t>RAMOS SELLAN ANA DEL PILAR</t>
  </si>
  <si>
    <t>angel.santillan@udla.edu.ec</t>
  </si>
  <si>
    <t>SANTILLAN HARO ANGEL BOLIVAR</t>
  </si>
  <si>
    <t>carmen.torres.muthre@udla.edu.ec</t>
  </si>
  <si>
    <t>TORRES MUTHRE CARMEN ESTHER</t>
  </si>
  <si>
    <t>carla.vaca@udla.edu.ec</t>
  </si>
  <si>
    <t>VACA YEPEZ CARLA LUCIA</t>
  </si>
  <si>
    <t>stefanny.delgado@udla.edu.ec</t>
  </si>
  <si>
    <t>DELGADO VILLAO STEFANNY KARINA</t>
  </si>
  <si>
    <t>maytesoledad.flores@udla.edu.ec</t>
  </si>
  <si>
    <t>FLORES CUEVA MAYTE SOLEDAD</t>
  </si>
  <si>
    <t>juansebastian.auz@udla.edu.ec</t>
  </si>
  <si>
    <t>AUZ VALDEZ JUAN SEBASTIAN</t>
  </si>
  <si>
    <t>byron.herrera.herrera@udla.edu.ec</t>
  </si>
  <si>
    <t>HERRERA HERRERA BYRON DAVID</t>
  </si>
  <si>
    <t>davidfernando.betancourt@udla.edu.ec</t>
  </si>
  <si>
    <t>BETANCOURT RODRIGUEZ DAVID FERNANDO</t>
  </si>
  <si>
    <t>ligiaelena.zambrano@udla.edu.ec</t>
  </si>
  <si>
    <t>ZAMBRANO CORNEJO LIGIA ELENA</t>
  </si>
  <si>
    <t>felipe.balladares@udla.edu.ec</t>
  </si>
  <si>
    <t>BALLADARES JARAMILLO FELIPE ANDRES</t>
  </si>
  <si>
    <t>cinthia.erazo@udla.edu.ec</t>
  </si>
  <si>
    <t>ERAZO AYALA CINTHIA MONSERRATE</t>
  </si>
  <si>
    <t>monica.canas@udla.edu.ec</t>
  </si>
  <si>
    <t>CAÑAS BENAVIDES MONICA YOLANDA</t>
  </si>
  <si>
    <t>canizares.stalin@udla.edu.ec</t>
  </si>
  <si>
    <t>CAÑIZARES CARDENAS STALIN ISAIAS</t>
  </si>
  <si>
    <t>katy.sojo@udla.edu.ec</t>
  </si>
  <si>
    <t>SOJO PEREZ KATY NINOSMAR</t>
  </si>
  <si>
    <t>miriam.tapia@udla.edu.ec</t>
  </si>
  <si>
    <t>TAPIA BONIFAZ MIRIAM ROCIO</t>
  </si>
  <si>
    <t>mercedes.castro@udla.edu.ec</t>
  </si>
  <si>
    <t>CASTRO CAÑARTE MERCEDES DE MARIA</t>
  </si>
  <si>
    <t>maria.almeida.gomez@udla.edu.ec</t>
  </si>
  <si>
    <t>ALMEIDA GOMEZ MARIA FERNANDA</t>
  </si>
  <si>
    <t>rosaura.bravo@udla.edu.ec</t>
  </si>
  <si>
    <t>BRAVO PITA ROSAURA YOKASTA</t>
  </si>
  <si>
    <t>gloria.cueva@udla.edu.ec</t>
  </si>
  <si>
    <t>CUEVA MARTINEZ GLORIA PATRICIA</t>
  </si>
  <si>
    <t>martha.mendez@udla.edu.ec</t>
  </si>
  <si>
    <t>MENDEZ MURIEL MARTHA AMELIA</t>
  </si>
  <si>
    <t>vasquez.alexandra@udla.edu.ec</t>
  </si>
  <si>
    <t>VASQUEZ TERAN ALEXANDRA MARICELA</t>
  </si>
  <si>
    <t>lucia.rivadeneira@udla.edu.ec</t>
  </si>
  <si>
    <t>RIVADENEIRA SUAREZ LUCIA CATALINA</t>
  </si>
  <si>
    <t>mariaisabel.jimenez@udla.edu.ec</t>
  </si>
  <si>
    <t>JIMENEZ ALMEIDA MARIA ISABEL</t>
  </si>
  <si>
    <t>saul.lema@udla.edu.ec</t>
  </si>
  <si>
    <t>LEMA ASQUI SAUL STALIN</t>
  </si>
  <si>
    <t>gladys.fiallos@udla.edu.ec</t>
  </si>
  <si>
    <t>FIALLOS PEÑA GLADYS LILIAN</t>
  </si>
  <si>
    <t>gabriela.simbana.sotalin@udla.edu.ec</t>
  </si>
  <si>
    <t>SIMBAÑA SOTALIN GABRIELA JEANNETH</t>
  </si>
  <si>
    <t>maria.vasquez.penafiel@udla.edu.ec</t>
  </si>
  <si>
    <t>VASQUEZ PEÑAFIEL MARIA STEFANIE</t>
  </si>
  <si>
    <t>angel.baez.suarez@udla.edu.ec</t>
  </si>
  <si>
    <t>BAEZ SUAREZ ANGEL ALEJANDRO</t>
  </si>
  <si>
    <t>erica.carvajal@udla.edu.ec</t>
  </si>
  <si>
    <t>CARVAJAL CERON ERICA PAULINA</t>
  </si>
  <si>
    <t>gustavo.vargas.gallegos@udla.edu.ec</t>
  </si>
  <si>
    <t>VARGAS GALLEGOS GUSTAVO VINICIO</t>
  </si>
  <si>
    <t>kettyarianna.pinargote@udla.edu.ec</t>
  </si>
  <si>
    <t>PINARGOTE CEDEÑO KETTY ARIANNA</t>
  </si>
  <si>
    <t>david.duran.a@udla.edu.ec</t>
  </si>
  <si>
    <t>DURAN RODAS DAVID TELMO</t>
  </si>
  <si>
    <t>omar.torres.carvajal@udla.edu.ec</t>
  </si>
  <si>
    <t>TORRES CARVAJAL OMAR ESNEIBER</t>
  </si>
  <si>
    <t>sylvana.gordillo@udla.edu.ec</t>
  </si>
  <si>
    <t>GORDILLO PEREZ SYLVANA ITHAMAR</t>
  </si>
  <si>
    <t>eugenia.medina@udla.edu.ec</t>
  </si>
  <si>
    <t>MEDINA TORREGROSA EUGENIA ALEJANDRA</t>
  </si>
  <si>
    <t>mariajose.correa@udla.edu.ec</t>
  </si>
  <si>
    <t>CORREA CHICAIZA MARIA JOSE</t>
  </si>
  <si>
    <t>joshua.marin@udla.edu.ec</t>
  </si>
  <si>
    <t>MARIN LOMBEYDA JOSHUA FRANCISCO</t>
  </si>
  <si>
    <t>charlesdavid.andrango@udla.edu.ec</t>
  </si>
  <si>
    <t>ANDRANGO JAEN CHARLES DAVID</t>
  </si>
  <si>
    <t>juansebastian.yepez@udla.edu.ec</t>
  </si>
  <si>
    <t>YEPEZ JARAMILLO JUAN SEBASTIAN</t>
  </si>
  <si>
    <t>pabloruben.taipe@udla.edu.ec</t>
  </si>
  <si>
    <t>TAIPE HIDALGO PABLO RUBEN</t>
  </si>
  <si>
    <t>katerynnanahi.erazo@udla.edu.ec</t>
  </si>
  <si>
    <t>ERAZO OÑA KATERYNN ANAHI</t>
  </si>
  <si>
    <t>alejandra.hurtado@udla.edu.ec</t>
  </si>
  <si>
    <t>HURTADO IZURIETA ALEJANDRA CECILIA</t>
  </si>
  <si>
    <t>miguel.acosta.a@udla.edu.ec</t>
  </si>
  <si>
    <t>ACOSTA ANDINO CESAR MIGUEL</t>
  </si>
  <si>
    <t>jeanpierre.moyano@udla.edu.ec</t>
  </si>
  <si>
    <t>MOYANO SANCHEZ JEAN PIERRE</t>
  </si>
  <si>
    <t>hugo.castrejon@udla.edu.ec</t>
  </si>
  <si>
    <t>CASTREJON MENDOZA HUGO MAURICIO</t>
  </si>
  <si>
    <t>sebastian.escobar.a@udla.edu.ec</t>
  </si>
  <si>
    <t>ESCOBAR VASQUEZ SEBASTIAN PABLO</t>
  </si>
  <si>
    <t>antonyleonardo.basantes@udla.edu.ec</t>
  </si>
  <si>
    <t>BASANTES CEVALLOS ANTONY LEONARDO</t>
  </si>
  <si>
    <t>carla.corrales@udla.edu.ec</t>
  </si>
  <si>
    <t>CORRALES YANEZ CARLA LORENA</t>
  </si>
  <si>
    <t>damaris.quishpe@udla.edu.ec</t>
  </si>
  <si>
    <t>QUISHPE ALDAZ DAMARIS SARAI</t>
  </si>
  <si>
    <t>belen.quintana@udla.edu.ec</t>
  </si>
  <si>
    <t>QUINTANA PARAMO MARIA BELEN</t>
  </si>
  <si>
    <t>veronicaanahi.mosquera@udla.edu.ec</t>
  </si>
  <si>
    <t>MOSQUERA MANTILLA VERONICA ANAHI</t>
  </si>
  <si>
    <t>irina.almeida@udla.edu.ec</t>
  </si>
  <si>
    <t>ALMEIDA MARIÑO MILDRED IRINA</t>
  </si>
  <si>
    <t>camilaalejandra.pazos@udla.edu.ec</t>
  </si>
  <si>
    <t>PAZOS GARCIA CAMILA ALEJANDRA</t>
  </si>
  <si>
    <t>daniel.gallegos.herrera@udla.edu.ec</t>
  </si>
  <si>
    <t>GALLEGOS HERRERA DANIEL EDUARDO</t>
  </si>
  <si>
    <t>santiago.escalante@udla.edu.ec</t>
  </si>
  <si>
    <t>ESCALANTE GUACHAMIN SANTIAGO DANIEL</t>
  </si>
  <si>
    <t>luis.llanganate@udla.edu.ec</t>
  </si>
  <si>
    <t>LLANGANATE NARVAEZ LUIS SANTIAGO</t>
  </si>
  <si>
    <t>ximena.ron@udla.edu.ec</t>
  </si>
  <si>
    <t>RON ERRAEZ XIMENA PATRICIA</t>
  </si>
  <si>
    <t>ana.mena.lopez@udla.edu.ec</t>
  </si>
  <si>
    <t>MENA LOPEZ ANA VANESSA</t>
  </si>
  <si>
    <t>franklin.uguna@udla.edu.ec</t>
  </si>
  <si>
    <t>UGUÑA SARI FRANKLIN RENE</t>
  </si>
  <si>
    <t>christian.leon.guerrero@udla.edu.ec</t>
  </si>
  <si>
    <t>LEON GUERRERO CHRISTIAN RICARDO</t>
  </si>
  <si>
    <t>miltonoswaldo.araujo@udla.edu.ec</t>
  </si>
  <si>
    <t>ARAUJO PARRA MILTON OSWALDO</t>
  </si>
  <si>
    <t>estebanalejandro.rios@udla.edu.ec</t>
  </si>
  <si>
    <t>RIOS PEREZ ESTEBAN ALEJANDRO</t>
  </si>
  <si>
    <t>julio.pacheco.moran@udla.edu.ec</t>
  </si>
  <si>
    <t>PACHECO MORAN JULIO CESAR</t>
  </si>
  <si>
    <t>cesar.pazmino.gavilanes@udla.edu.ec</t>
  </si>
  <si>
    <t>PAZMIÑO GAVILANES CESAR NAPOLEON</t>
  </si>
  <si>
    <t>leslie.alvarez@udla.edu.ec</t>
  </si>
  <si>
    <t>ALVAREZ SANTANA LESLIE PAMELA</t>
  </si>
  <si>
    <t>andreseduardo.salazar@udla.edu.ec</t>
  </si>
  <si>
    <t>SALAZAR CEVALLOS ANDRES EDUARDO</t>
  </si>
  <si>
    <t>jose.negrete@udla.edu.ec</t>
  </si>
  <si>
    <t>NEGRETE OCAMPO JOSE RICARDO</t>
  </si>
  <si>
    <t>galo.chavez.chimbo@udla.edu.ec</t>
  </si>
  <si>
    <t>CHAVEZ CHIMBO GALO WENSESLAO</t>
  </si>
  <si>
    <t>bellanancy.loaiza@udla.edu.ec</t>
  </si>
  <si>
    <t>LOAIZA ANDRADE BELLA NANCY</t>
  </si>
  <si>
    <t>ana.mejia.jurado@udla.edu.ec</t>
  </si>
  <si>
    <t>MEJIA JURADO ANA CRISTINA</t>
  </si>
  <si>
    <t>fernando.bocca.ruiz@udla.edu.ec</t>
  </si>
  <si>
    <t>BOCCA RUIZ FERNANDO FRANCISCO</t>
  </si>
  <si>
    <t>ivanalexander.carrera@udla.edu.ec</t>
  </si>
  <si>
    <t>CARRERA FLORES IVAN ALEXANDER</t>
  </si>
  <si>
    <t>mateojose.riera@udla.edu.ec</t>
  </si>
  <si>
    <t>RIERA HIDALGO MATEO JOSE</t>
  </si>
  <si>
    <t>doris.caiza@udla.edu.ec</t>
  </si>
  <si>
    <t>CAIZA FAUTA DORIS ELIZABETH</t>
  </si>
  <si>
    <t>erikalexander.rivadeneira@udla.edu.ec</t>
  </si>
  <si>
    <t>RIVADENEIRA BLANCO ERIK ALEXANDER</t>
  </si>
  <si>
    <t>mariagabriela.jaramillo@udla.edu.ec</t>
  </si>
  <si>
    <t>JARAMILLO JARAMILLO MARIA GABRIELA</t>
  </si>
  <si>
    <t>kevindavid.anchapaxi@udla.edu.ec</t>
  </si>
  <si>
    <t>ANCHAPAXI MORETA KEVIN DAVID</t>
  </si>
  <si>
    <t>karen.fuentes@udla.edu.ec</t>
  </si>
  <si>
    <t>FUENTES SAMPEDRO KAREN JESSLEY</t>
  </si>
  <si>
    <t>taisalejandra.martinez@udla.edu.ec</t>
  </si>
  <si>
    <t>MARTINEZ POZO TAIS ALEJANDRA</t>
  </si>
  <si>
    <t>rommel.vargas.mino@udla.edu.ec</t>
  </si>
  <si>
    <t>VARGAS MIÑO ROMMEL ALEJANDRO</t>
  </si>
  <si>
    <t>veronica.inuca@udla.edu.ec</t>
  </si>
  <si>
    <t>INUCA TOCAGON VERONICA ANAVEL</t>
  </si>
  <si>
    <t>santiago.guanochanga.jayo@udla.edu.ec</t>
  </si>
  <si>
    <t>GUANOCHANGA JAYO SANTIAGO FABIAN</t>
  </si>
  <si>
    <t>oscaryoel.cardenas@udla.edu.ec</t>
  </si>
  <si>
    <t>CARDENAS CASTRO OSCAR YOEL</t>
  </si>
  <si>
    <t>pablo.cabezas.teran@udla.edu.ec</t>
  </si>
  <si>
    <t>CABEZAS TERAN PABLO ANDRES</t>
  </si>
  <si>
    <t>diego.guerra.navarret@udla.edu.ec</t>
  </si>
  <si>
    <t>GUERRA NAVARRETE DIEGO ALEJANDRO</t>
  </si>
  <si>
    <t>jorge.orbe@udla.edu.ec</t>
  </si>
  <si>
    <t>ORBE BASTIDAS JORGE DANIEL</t>
  </si>
  <si>
    <t>pablo.lopez.hidalgo@udla.edu.ec</t>
  </si>
  <si>
    <t>LOPEZ HIDALGO PABLO SEBASTIAN</t>
  </si>
  <si>
    <t>andres.gutierrez.chavez@udla.edu.ec</t>
  </si>
  <si>
    <t>GUTIERREZ CHAVEZ ANDRES SEBASTIAN</t>
  </si>
  <si>
    <t>carol.merino@udla.edu.ec</t>
  </si>
  <si>
    <t>MERINO CACERES CAROL ARACELY</t>
  </si>
  <si>
    <t>carlos.holguin.sanchez@udla.edu.ec</t>
  </si>
  <si>
    <t>HOLGUIN SANCHEZ CARLOS ANDRES</t>
  </si>
  <si>
    <t>paulina.munoz.shuguli@udla.edu.ec</t>
  </si>
  <si>
    <t>MUÑOZ SHUGULI PAULINA LUCIA</t>
  </si>
  <si>
    <t>omar.yanez@udla.edu.ec</t>
  </si>
  <si>
    <t>YANEZ ESTEVEZ OMAR HUGO</t>
  </si>
  <si>
    <t>johanna.segura@udla.edu.ec</t>
  </si>
  <si>
    <t>SEGURA RODRIGUEZ JOHANNA DEL PILAR</t>
  </si>
  <si>
    <t>daniela.lozano@udla.edu.ec</t>
  </si>
  <si>
    <t>LOZANO MORENO DANIELA PAULINA</t>
  </si>
  <si>
    <t>christianaurelio.llerena@udla.edu.ec</t>
  </si>
  <si>
    <t>LLERENA GAVILANEZ CHRISTIAN AURELIO</t>
  </si>
  <si>
    <t>camilleelizabeth.mestanza@udla.edu.ec</t>
  </si>
  <si>
    <t>MESTANZA GORDON CAMILLE ELIZABETH</t>
  </si>
  <si>
    <t>joffre.suntasig@udla.edu.ec</t>
  </si>
  <si>
    <t>SUNTASIG TENEMPAGUAY JOFFRE LEONARDO</t>
  </si>
  <si>
    <t>freddy.guzman@udla.edu.ec</t>
  </si>
  <si>
    <t>GUZMAN SUAREZ FREDDY RAUL</t>
  </si>
  <si>
    <t>edith.torres@udla.edu.ec</t>
  </si>
  <si>
    <t>TORRES MINANGO EDITH XIMENA</t>
  </si>
  <si>
    <t>carlos.velasco.reyes@udla.edu.ec</t>
  </si>
  <si>
    <t>VELASCO REYES CARLOS EDUARDO</t>
  </si>
  <si>
    <t>geovana.velastegui@udla.edu.ec</t>
  </si>
  <si>
    <t>VELASTEGUI MORALES GEOVANA LISBETH</t>
  </si>
  <si>
    <t>gloria.yumi@udla.edu.ec</t>
  </si>
  <si>
    <t>YUMI PAGUAY GLORIA CONCEPCION</t>
  </si>
  <si>
    <t>fernanda.vargas.pullaguari@udla.edu.ec</t>
  </si>
  <si>
    <t>VARGAS PULLAGUARI FERNANDA ISABEL</t>
  </si>
  <si>
    <t>erika.negrete@udla.edu.ec</t>
  </si>
  <si>
    <t>NEGRETE RAMIREZ ERIKA PAOLA</t>
  </si>
  <si>
    <t>blanca.parra@udla.edu.ec</t>
  </si>
  <si>
    <t>PARRA CADENA BLANCA LLILMAN</t>
  </si>
  <si>
    <t>nancy.paredes@udla.edu.ec</t>
  </si>
  <si>
    <t>PAREDES ENRIQUEZ NANCY MAGDALENA</t>
  </si>
  <si>
    <t>johselyn.pazmino@udla.edu.ec</t>
  </si>
  <si>
    <t>PAZMIÑO HERNANDEZ JOHSELYN LISBETH</t>
  </si>
  <si>
    <t>catalina.pazmino@udla.edu.ec</t>
  </si>
  <si>
    <t>PAZMIÑO PAREDES CATALINA ALEXANDRA</t>
  </si>
  <si>
    <t>tatiana.pruna@udla.edu.ec</t>
  </si>
  <si>
    <t>PRUNA AYALA TATIANA ELIZABETH</t>
  </si>
  <si>
    <t>freddy.penafiel@udla.edu.ec</t>
  </si>
  <si>
    <t>PEÑAFIEL POZO FREDDY GEOVANNY</t>
  </si>
  <si>
    <t>diana.guevara@udla.edu.ec</t>
  </si>
  <si>
    <t>GUEVARA TAMBACO DIANA VERONICA</t>
  </si>
  <si>
    <t>antony.jimenez@udla.edu.ec</t>
  </si>
  <si>
    <t>JIMENEZ MONCADA ANTONY JOSE</t>
  </si>
  <si>
    <t>steven.lasluisa@udla.edu.ec</t>
  </si>
  <si>
    <t>LASLUISA ALBAN STEVEN FABIAN</t>
  </si>
  <si>
    <t>erika.leon@udla.edu.ec</t>
  </si>
  <si>
    <t>LEON RAMON ERIKA ELIZABETH</t>
  </si>
  <si>
    <t>sandra.maldonado@udla.edu.ec</t>
  </si>
  <si>
    <t>MALDONADO HERRERA SANDRA ELIZABETH</t>
  </si>
  <si>
    <t>yajaira.mendoza@udla.edu.ec</t>
  </si>
  <si>
    <t>MENDOZA JAQUE YAJAIRA CAROLINA</t>
  </si>
  <si>
    <t>sara.mogro@udla.edu.ec</t>
  </si>
  <si>
    <t>MOGRO ALMACHI SARA ALEXANDRA</t>
  </si>
  <si>
    <t>margarita.catota@udla.edu.ec</t>
  </si>
  <si>
    <t>CATOTA CHILLA MARGARITA FERNANDA</t>
  </si>
  <si>
    <t>lucia.cheza@udla.edu.ec</t>
  </si>
  <si>
    <t>CHEZA CASTRO LUCIA DEL CARMEN</t>
  </si>
  <si>
    <t>emma.chuquimarca@udla.edu.ec</t>
  </si>
  <si>
    <t>CHUQUIMARCA URBANO EMMA LEONELA</t>
  </si>
  <si>
    <t>diana.condoy.tonato@udla.edu.ec</t>
  </si>
  <si>
    <t>CONDOY TONATO DIANA MARCELA</t>
  </si>
  <si>
    <t>gladys.cordova@udla.edu.ec</t>
  </si>
  <si>
    <t>CORDOVA IPO GLADYS LORENA</t>
  </si>
  <si>
    <t>ximena.cuenca@udla.edu.ec</t>
  </si>
  <si>
    <t>CUENCA VEGA XIMENA CRISTINA</t>
  </si>
  <si>
    <t>maria.felix.marroquin@udla.edu.ec</t>
  </si>
  <si>
    <t>FELIX MARROQUIN MARIA EUGENIA</t>
  </si>
  <si>
    <t>maria.gaguancela@udla.edu.ec</t>
  </si>
  <si>
    <t>GAGUANCELA GAGUANCELA MARIA DOLORES</t>
  </si>
  <si>
    <t>angelica.gualavisi@udla.edu.ec</t>
  </si>
  <si>
    <t>GUALAVISI LANDETA ANGELICA OLIVA</t>
  </si>
  <si>
    <t>maria.alvarez.guerra@udla.edu.ec</t>
  </si>
  <si>
    <t>ALVAREZ GUERRA MARIA EUGENIA</t>
  </si>
  <si>
    <t>gianella.apolo@udla.edu.ec</t>
  </si>
  <si>
    <t>APOLO ORTEGA GIANELLA ESTEFANIA</t>
  </si>
  <si>
    <t>gelibeth.arias@udla.edu.ec</t>
  </si>
  <si>
    <t>ARIAS DURAN GELIBETH JANETH</t>
  </si>
  <si>
    <t>maritza.barreno@udla.edu.ec</t>
  </si>
  <si>
    <t>BARRENO CHIMBO MARITZA ALEXANDRA</t>
  </si>
  <si>
    <t>marcia.bravo@udla.edu.ec</t>
  </si>
  <si>
    <t>BRAVO PACHECO MARCIA DEL ROCIO</t>
  </si>
  <si>
    <t>rosa.cardoso@udla.edu.ec</t>
  </si>
  <si>
    <t>CARDOSO HUMANANTE ROSA ANA</t>
  </si>
  <si>
    <t>germania.castillo@udla.edu.ec</t>
  </si>
  <si>
    <t>CASTILLO GUAMAN GERMANIA DE LAS MERCEDES</t>
  </si>
  <si>
    <t>ines.castro@udla.edu.ec</t>
  </si>
  <si>
    <t>CASTRO MADRID INES BEATRIZ</t>
  </si>
  <si>
    <t>denissenicol.peralta@udla.edu.ec</t>
  </si>
  <si>
    <t>PERALTA SILVA DENISSE NICOL</t>
  </si>
  <si>
    <t>alexandra.delgado.fabara@udla.edu.ec</t>
  </si>
  <si>
    <t>DELGADO FABARA ALEXANDRA ELIZABETH</t>
  </si>
  <si>
    <t>carla.ramirez@udla.edu.ec</t>
  </si>
  <si>
    <t>RAMIREZ LUZURIAGA CARLA GABRIELA</t>
  </si>
  <si>
    <t>frank.andino.aguilar@udla.edu.ec</t>
  </si>
  <si>
    <t>ANDINO AGUILAR FRANK ALEJANDRO</t>
  </si>
  <si>
    <t>marcela.quinatoa@udla.edu.ec</t>
  </si>
  <si>
    <t>QUINATOA MURIEL MARCELA ALEXANDRA</t>
  </si>
  <si>
    <t>andrealizeth.cumbicos@udla.edu.ec</t>
  </si>
  <si>
    <t>CUMBICUS CHIMARRO ANDREA LIZETH</t>
  </si>
  <si>
    <t>blanca.sarango@udla.edu.ec</t>
  </si>
  <si>
    <t>SARANGO JIMA BLANCA ROCIO</t>
  </si>
  <si>
    <t>danielastephania.espinoza@udla.edu.ec</t>
  </si>
  <si>
    <t>ESPINOZA MORENO DANIELA STEPHANIA</t>
  </si>
  <si>
    <t>ana.sarmiento.barragan@udla.edu.ec</t>
  </si>
  <si>
    <t>SARMIENTO BARRAGAN ANA LUCIA</t>
  </si>
  <si>
    <t>liliana.pillalaza@udla.edu.ec</t>
  </si>
  <si>
    <t>PILLALAZA GUALAN LILIANA PATRICIA</t>
  </si>
  <si>
    <t>GARRIDO HIDALGO DENNISE ALEXANDRA</t>
  </si>
  <si>
    <t>blanca.quilumbaquin@udla.edu.ec</t>
  </si>
  <si>
    <t>QUILUMBAQUIN CUASCOTA BLANCA DEL PILAR</t>
  </si>
  <si>
    <t>maria.gutierrez.morejon@udla.edu.ec</t>
  </si>
  <si>
    <t>GUTIERREZ MOREJON MARIA FERNANDA</t>
  </si>
  <si>
    <t>grace.lema@udla.edu.ec</t>
  </si>
  <si>
    <t>LEMA ACOSTA GRACE VERONICA</t>
  </si>
  <si>
    <t>adriana.maila@udla.edu.ec</t>
  </si>
  <si>
    <t>MAILA SANCHEZ ADRIANA ELIZABETH</t>
  </si>
  <si>
    <t>karina.garcia.garcia@udla.edu.ec</t>
  </si>
  <si>
    <t>GARCIA GARCIA KARINA ELIZABETH</t>
  </si>
  <si>
    <t>carlosdaniel.carranza@udla.edu.ec</t>
  </si>
  <si>
    <t>CARRANZA VILLARROEL CARLOS DANIEL</t>
  </si>
  <si>
    <t>yetis.arce@udla.edu.ec</t>
  </si>
  <si>
    <t>ARCE COBEÑA YETIS MARIA</t>
  </si>
  <si>
    <t>mayra.caicedo@udla.edu.ec</t>
  </si>
  <si>
    <t>CAICEDO MEDRANO MAYRA ELIZABETH</t>
  </si>
  <si>
    <t>ana.posligua@udla.edu.ec</t>
  </si>
  <si>
    <t>POSLIGUA GALIANO ANA PAULINA</t>
  </si>
  <si>
    <t>juan.reyes.armendariz@udla.edu.ec</t>
  </si>
  <si>
    <t>REYES ARMENDARIS JUAN FRANCISCO</t>
  </si>
  <si>
    <t>amanda.erazo@udla.edu.ec</t>
  </si>
  <si>
    <t>ERAZO RODRIGUEZ AMANDA LORENA</t>
  </si>
  <si>
    <t>jaime.atapuma@udla.edu.ec</t>
  </si>
  <si>
    <t>ATAPUMA LLERENA JAIME ANDRES</t>
  </si>
  <si>
    <t>enrique.pardo.flores@udla.edu.ec</t>
  </si>
  <si>
    <t>PARDO FLORES ENRIQUE MARCELO</t>
  </si>
  <si>
    <t>samanthanicole.zealarochelle@udla.edu.ec</t>
  </si>
  <si>
    <t>ZEA LA ROCHELLE CARRERA SAMANTHA NICOLE</t>
  </si>
  <si>
    <t>anahimicaela.reinoso@udla.edu.ec</t>
  </si>
  <si>
    <t>REINOSO ANDRADE ANAHI MICAELA</t>
  </si>
  <si>
    <t>GUAMAN GUAMINGA SEBASTIAN ALEJANDRO</t>
  </si>
  <si>
    <t>sandra.arteaga@udla.edu.ec</t>
  </si>
  <si>
    <t>ARTEAGA MARTINEZ SANDRA VERONICA</t>
  </si>
  <si>
    <t>hugo.villavicencio@udla.edu.ec</t>
  </si>
  <si>
    <t>VILLAVICENCIO CARDENAS HUGO WLADIMIR</t>
  </si>
  <si>
    <t>astrid.zapata@udla.edu.ec</t>
  </si>
  <si>
    <t>ZAPATA GONZALEZ ASTRID MARISOL</t>
  </si>
  <si>
    <t>maria.rojas.jara@udla.edu.ec</t>
  </si>
  <si>
    <t>ROJAS JARA MARIA EUGENIA</t>
  </si>
  <si>
    <t>pablo.ramirez.vera@udla.edu.ec</t>
  </si>
  <si>
    <t>RAMIREZ VERA PABLO ADOLFO</t>
  </si>
  <si>
    <t>gladys.guzman@udla.edu.ec</t>
  </si>
  <si>
    <t>GUZMAN TALAVERA GLADYS XIMENA</t>
  </si>
  <si>
    <t>wendy.alulema@udla.edu.ec</t>
  </si>
  <si>
    <t>ALULEMA CHANALUISA WENDY ANDREA</t>
  </si>
  <si>
    <t>alcibar.herrera@udla.edu.ec</t>
  </si>
  <si>
    <t>HERRERA PANCHI ALCIBAR PATRICIO</t>
  </si>
  <si>
    <t>amparo.enriquez@udla.edu.ec</t>
  </si>
  <si>
    <t>ENRIQUEZ TAIPICAÑA AMPARO</t>
  </si>
  <si>
    <t>yaneisy.diaz@udla.edu.ec</t>
  </si>
  <si>
    <t>DIAZ PEREZ YANEISY</t>
  </si>
  <si>
    <t>diana.torres.davila@udla.edu.ec</t>
  </si>
  <si>
    <t>TORRES DAVILA DIANA LILIAN</t>
  </si>
  <si>
    <t>carlos.vela.benalcazar@udla.edu.ec</t>
  </si>
  <si>
    <t>VELA BENALCAZAR CARLOS ANTONIO</t>
  </si>
  <si>
    <t>byron.salgado@udla.edu.ec</t>
  </si>
  <si>
    <t>SALGADO LOMAS BYRON ESTUARDO</t>
  </si>
  <si>
    <t>PONCE NARANJO FERNANDO DAMIAN</t>
  </si>
  <si>
    <t>astridestefania.flores@udla.edu.ec</t>
  </si>
  <si>
    <t>FLORES NAVARRETE ASTRID ESTEFANIA</t>
  </si>
  <si>
    <t>sebastian.aldaz.leon@udla.edu.ec</t>
  </si>
  <si>
    <t>ALDAZ LEON DENNYS SEBASTIAN</t>
  </si>
  <si>
    <t>javier.cordova.mauricio@udla.edu.ec</t>
  </si>
  <si>
    <t>CORDOVA PAREDES MAURICIO JAVIER</t>
  </si>
  <si>
    <t>alejandra.teran@udla.edu.ec</t>
  </si>
  <si>
    <t>TERAN SANCHEZ ALEJANDRA DANIELA</t>
  </si>
  <si>
    <t>mateo.subia.salgado@udla.edu.ec</t>
  </si>
  <si>
    <t>SUBIA SALGADO MATEO</t>
  </si>
  <si>
    <t>antonella.bernardi@udla.edu.ec</t>
  </si>
  <si>
    <t>BERNARDI LARREA ANTONELLA LUCIANA</t>
  </si>
  <si>
    <t>daniel.polo@udla.edu.ec</t>
  </si>
  <si>
    <t>POLO ROJAS DANIEL ALEJANDRO</t>
  </si>
  <si>
    <t>daniela.fierro@udla.edu.ec</t>
  </si>
  <si>
    <t>FIERRO GUZMAN DANIELA MISHEL</t>
  </si>
  <si>
    <t>domenika.perez.cordova@udla.edu.ec</t>
  </si>
  <si>
    <t>PEREZ CORDOVA DOMENIKA FERNANDA</t>
  </si>
  <si>
    <t>alan.vaca@udla.edu.ec</t>
  </si>
  <si>
    <t>VACA QUIGUANGO ALAN MARTIN</t>
  </si>
  <si>
    <t>maria.davila.a@udla.edu.ec</t>
  </si>
  <si>
    <t>DAVILA ALCAZAR MARIA DEL CARMEN</t>
  </si>
  <si>
    <t>maria.kelly.plua@udla.edu.ec</t>
  </si>
  <si>
    <t>KELLY PLUA MARIA CLARA</t>
  </si>
  <si>
    <t>mateo.buenano@udla.edu.ec</t>
  </si>
  <si>
    <t>BUENAÑO CRESPO MATEO SEBASTIAN</t>
  </si>
  <si>
    <t>orfanaomi.ron@udla.edu.ec</t>
  </si>
  <si>
    <t>RON MUÑOZ ORFA NAOMI</t>
  </si>
  <si>
    <t>estebanfernando.campuzano@udla.edu.ec</t>
  </si>
  <si>
    <t>CAMPUZANO JARAMILLO ESTEBAN FERNANDO</t>
  </si>
  <si>
    <t>norka.mora@udla.edu.ec</t>
  </si>
  <si>
    <t>MORA MANZANO NORKA MELINA</t>
  </si>
  <si>
    <t>aldo.barba@udla.edu.ec</t>
  </si>
  <si>
    <t>BARBA RAMIREZ ALDO MAURICIO</t>
  </si>
  <si>
    <t>domenikanayeli.ayavaca@udla.edu.ec</t>
  </si>
  <si>
    <t>AYAVACA YEPEZ DOMENIKA NAYELI</t>
  </si>
  <si>
    <t>francisco.rivadeneira@udla.edu.ec</t>
  </si>
  <si>
    <t>RIVADENEIRA SARZOSA FRANCISCO XAVIER</t>
  </si>
  <si>
    <t>david.santos@udla.edu.ec</t>
  </si>
  <si>
    <t>SANTOS MORENO DAVID ALEXANDER</t>
  </si>
  <si>
    <t>paul.cordova@udla.edu.ec</t>
  </si>
  <si>
    <t>CORDOVA GUADAMUD PAUL FERNANDO</t>
  </si>
  <si>
    <t>jennifertatiana.chavez@udla.edu.ec</t>
  </si>
  <si>
    <t>CHAVEZ BARRIGA JENNIFER TATIANA</t>
  </si>
  <si>
    <t>emilioisaac.ramirez@udla.edu.ec</t>
  </si>
  <si>
    <t>RAMIREZ JARAMILLO EMILIO ISAAC</t>
  </si>
  <si>
    <t>marioisrael.cordova@udla.edu.ec</t>
  </si>
  <si>
    <t>CORDOVA ARSINIEGA MARIO ISRAEL</t>
  </si>
  <si>
    <t>ivan.torres.proano@udla.edu.ec</t>
  </si>
  <si>
    <t>TORRES PROAÑO IVAN RAUL</t>
  </si>
  <si>
    <t>katerine.rios@udla.edu.ec</t>
  </si>
  <si>
    <t>RIOS DEIDAN KATERINE ALEXANDRA</t>
  </si>
  <si>
    <t>carlos.ricaurte.obregon@udla.edu.ec</t>
  </si>
  <si>
    <t>RICAURTE OBREGON CARLOS RAUL</t>
  </si>
  <si>
    <t>diego.segura.garcia@udla.edu.ec</t>
  </si>
  <si>
    <t>SEGURA GARCIA DIEGO ALEJANDRO</t>
  </si>
  <si>
    <t>veronica.rosero@udla.edu.ec</t>
  </si>
  <si>
    <t>ROSERO AÑAZCO VERONICA ALEXANDRA</t>
  </si>
  <si>
    <t>maria.romero.guerron@udla.edu.ec</t>
  </si>
  <si>
    <t>ROMERO GUERRON MARIA DE LOS ANGELES</t>
  </si>
  <si>
    <t>silvana.larrea@udla.edu.ec</t>
  </si>
  <si>
    <t>LARREA OÑA SILVANA</t>
  </si>
  <si>
    <t>karen.changuan@udla.edu.ec</t>
  </si>
  <si>
    <t>CHANGUAN AYALA KAREN PATRICIA</t>
  </si>
  <si>
    <t>catalina.yanez@udla.edu.ec</t>
  </si>
  <si>
    <t>YANEZ LUCERO CATALINA DE LOS ANGELES</t>
  </si>
  <si>
    <t>sebastian.espinosa.velasco@udla.edu.ec</t>
  </si>
  <si>
    <t>ESPINOSA VELASCO SEBASTIAN XAVIER</t>
  </si>
  <si>
    <t>jaime.munoz.nieto@udla.edu.ec</t>
  </si>
  <si>
    <t>MUÑOZ NIETO JAIME DIMITRI</t>
  </si>
  <si>
    <t>oswaldo.imbago@udla.edu.ec</t>
  </si>
  <si>
    <t>IMBAGO VELASCO OSWALDO SEBASTIAN</t>
  </si>
  <si>
    <t>pamela.gonzalez.carrion@udla.edu.ec</t>
  </si>
  <si>
    <t>GONZALEZ CARRION PAMELA ALEXANDRA</t>
  </si>
  <si>
    <t>patricio.sevilla.a@udla.edu.ec</t>
  </si>
  <si>
    <t>SEVILLA PEÑAHERRERA PATRICIO RENAN</t>
  </si>
  <si>
    <t>monica.villalobos@udla.edu.ec</t>
  </si>
  <si>
    <t>VILLALOBOS ESPINOSA MONICA DEL ROSARIO</t>
  </si>
  <si>
    <t>sofia.velasco.ayala@udla.edu.ec</t>
  </si>
  <si>
    <t>VELASCO AYALA SOFIA DEL CARMEN</t>
  </si>
  <si>
    <t>sergio.olmedo.cueva@udla.edu.ec</t>
  </si>
  <si>
    <t>OLMEDO CUEVA SERGIO RENATO</t>
  </si>
  <si>
    <t>camilanicole.criollo@udla.edu.ec</t>
  </si>
  <si>
    <t>CRIOLLO GANGOTENA CAMILA NICOLE</t>
  </si>
  <si>
    <t>fabian.andrade@udla.edu.ec</t>
  </si>
  <si>
    <t>ANDRADE NARVAEZ FABIAN ALEXANDER</t>
  </si>
  <si>
    <t>alex.santana@udla.edu.ec</t>
  </si>
  <si>
    <t>SANTANA GALLO ALEX MAURICIO</t>
  </si>
  <si>
    <t>maria.yumiceba.corral@udla.edu.ec</t>
  </si>
  <si>
    <t>YUMICEBA CORRAL MARIA EUGENIA</t>
  </si>
  <si>
    <t>maria.balarezo.morales@udla.edu.ec</t>
  </si>
  <si>
    <t>BALAREZO MORALES MARIA ELIZABETH</t>
  </si>
  <si>
    <t>kesia.granela@udla.edu.ec</t>
  </si>
  <si>
    <t>GRANELA CORTIÑAS KESIA JEMIMA</t>
  </si>
  <si>
    <t>galo.jacome.sandoval@udla.edu.ec</t>
  </si>
  <si>
    <t>JACOME SANDOVAL GALO SANTIAGO</t>
  </si>
  <si>
    <t>ivonne.vasquez@udla.edu.ec</t>
  </si>
  <si>
    <t>VASQUEZ AILLON IVONNE ELENA</t>
  </si>
  <si>
    <t>estefani.aviles@udla.edu.ec</t>
  </si>
  <si>
    <t>AVILES VILLALBA ESTEFANI CRISTINA</t>
  </si>
  <si>
    <t>luis.sanchez.cobo@udla.edu.ec</t>
  </si>
  <si>
    <t>SANCHEZ COBO LUIS FELIPE</t>
  </si>
  <si>
    <t>larisa.montesdeoca@udla.edu.ec</t>
  </si>
  <si>
    <t>MONTESDEOCA COLOMA GITTI LARISA</t>
  </si>
  <si>
    <t>andressebastian.urresta@udla.edu.ec</t>
  </si>
  <si>
    <t>URRESTA MERINO ANDRES SEBASTIAN</t>
  </si>
  <si>
    <t>marisol.bermeo@udla.edu.ec</t>
  </si>
  <si>
    <t>BERMEO VALENCIA MARISOL ISABEL</t>
  </si>
  <si>
    <t>cecilia.rodriguez@udla.edu.ec</t>
  </si>
  <si>
    <t>RODRIGUEZ CAICEDO CECILIA ELIZABETH</t>
  </si>
  <si>
    <t>william.cantuna@udla.edu.ec</t>
  </si>
  <si>
    <t>CANTUÑA CELA WILLIAM PATRICIO</t>
  </si>
  <si>
    <t>veronica.haro.abril@udla.edu.ec</t>
  </si>
  <si>
    <t>HARO ABRIL VERONICA ALEXANDRA</t>
  </si>
  <si>
    <t>carla.estrella@udla.edu.ec</t>
  </si>
  <si>
    <t>ESTRELLA ARMENDARIZ CARLA FERNANDA</t>
  </si>
  <si>
    <t>david.calvopina.nogales@udla.edu.ec</t>
  </si>
  <si>
    <t>CALVOPIÑA NOGALES DAVID ORLANDO</t>
  </si>
  <si>
    <t>hugo.garcia.a@udla.edu.ec</t>
  </si>
  <si>
    <t>GARCIA LARRIVA HUGO ANTONIO</t>
  </si>
  <si>
    <t>elio.salcedo@udla.edu.ec</t>
  </si>
  <si>
    <t>SALCEDO LATOUCHE ELIO MIGUEL</t>
  </si>
  <si>
    <t>luis.paez.vallejo@udla.edu.ec</t>
  </si>
  <si>
    <t>PAEZ VALLEJO LUIS ALBERTO</t>
  </si>
  <si>
    <t>francis.viteri@udla.edu.ec</t>
  </si>
  <si>
    <t>VITERI RON FRANCIS ESTEBAN</t>
  </si>
  <si>
    <t>viviana.villena@udla.edu.ec</t>
  </si>
  <si>
    <t>VILLENA MORALES VIVIANA VALERIA</t>
  </si>
  <si>
    <t>noemi.morales.morales@udla.edu.ec</t>
  </si>
  <si>
    <t>MORALES MORALES NOEMI ESTEFANIA</t>
  </si>
  <si>
    <t>edson.benitez@udla.edu.ec</t>
  </si>
  <si>
    <t>BENITEZ GUERRERO EDSON JORGE</t>
  </si>
  <si>
    <t>francisco.rodriguez.lanfranco@udla.edu.ec</t>
  </si>
  <si>
    <t>RODRIGUEZ LANFRANCO FRANCISCO JOSE</t>
  </si>
  <si>
    <t>juansebastian.santamaria@udla.edu.ec</t>
  </si>
  <si>
    <t>SANTAMARIA HINOJOSA JUAN SEBASTIAN</t>
  </si>
  <si>
    <t>rosa.baltazar@udla.edu.ec</t>
  </si>
  <si>
    <t>BALTAZAR YUCAILLA ROSA CECILIA</t>
  </si>
  <si>
    <t>paulandres.fernandez@udla.edu.ec</t>
  </si>
  <si>
    <t>FERNANDEZ VEINTIMILLA PAUL ANDRES</t>
  </si>
  <si>
    <t>ana.buitron.vera@udla.edu.ec</t>
  </si>
  <si>
    <t>BUITRON VERA ANA MARIA</t>
  </si>
  <si>
    <t>pablo.olivo@udla.edu.ec</t>
  </si>
  <si>
    <t>OLIVO PALLO PABLO ARTURO</t>
  </si>
  <si>
    <t>mariacamila.leon@udla.edu.ec</t>
  </si>
  <si>
    <t>LEON GALLARDO MARIA CAMILA</t>
  </si>
  <si>
    <t>santiago.orozco.naranjo@udla.edu.ec</t>
  </si>
  <si>
    <t>OROZCO NARANJO SANTIAGO GABRIEL</t>
  </si>
  <si>
    <t>veronica.caiza@udla.edu.ec</t>
  </si>
  <si>
    <t>CAIZA PANELUISA VERONICA ROSARIO</t>
  </si>
  <si>
    <t>leonor.salinas@udla.edu.ec</t>
  </si>
  <si>
    <t>SALINAS SALINAS LEONOR DEL ROSARIO</t>
  </si>
  <si>
    <t>giovanni.bermudez@udla.edu.ec</t>
  </si>
  <si>
    <t>BERMUDEZ CARDENAS GIOVANNY FRANCISCO</t>
  </si>
  <si>
    <t>samia.chanaluisa@udla.edu.ec</t>
  </si>
  <si>
    <t>CHANALUISA MUILEMA SAMIA YOLANDA</t>
  </si>
  <si>
    <t>alvaro.ramirez@udla.edu.ec</t>
  </si>
  <si>
    <t>RAMIREZ GOMEZ ALVARO HERNAN</t>
  </si>
  <si>
    <t>pablo.mogrovejo@udla.edu.ec</t>
  </si>
  <si>
    <t>MOGROVEJO JARAMILLO PABLO JOSE</t>
  </si>
  <si>
    <t>andres.guarnizo@udla.edu.ec</t>
  </si>
  <si>
    <t>GUARNIZO CHAVEZ ANDRES JOAQUIN</t>
  </si>
  <si>
    <t>valeria.merino.jimenez@udla.edu.ec</t>
  </si>
  <si>
    <t>MERINO JIMENEZ VALERIA ALEJANDRA</t>
  </si>
  <si>
    <t>adriana.sanchez.yanez@udla.edu.ec</t>
  </si>
  <si>
    <t>SANCHEZ YANEZ ADRIANA DEL CARMEN</t>
  </si>
  <si>
    <t>juan.luzuriaga.franco@udla.edu.ec</t>
  </si>
  <si>
    <t>LUZURIAGA FRANCO JUAN JOSE</t>
  </si>
  <si>
    <t>jose.villalba.vasquez@udla.edu.ec</t>
  </si>
  <si>
    <t>VILLALBA VASQUEZ JOSE JULIO</t>
  </si>
  <si>
    <t>marjorie.espinoza@udla.edu.ec</t>
  </si>
  <si>
    <t>ESPINOZA PLUA MARJORIE GABRIELA</t>
  </si>
  <si>
    <t>maria.urresta.valencia@udla.edu.ec</t>
  </si>
  <si>
    <t>URRESTA VALENCIA MARIA PAULA</t>
  </si>
  <si>
    <t>carlos.quiroga.reyes@udla.edu.ec</t>
  </si>
  <si>
    <t>QUIROGA REYES CARLOS RENE</t>
  </si>
  <si>
    <t>myriamcecilia.albuja@udla.edu.ec</t>
  </si>
  <si>
    <t>ALBUJA QUINCHIGUANGO MYRIAM CECILIA</t>
  </si>
  <si>
    <t>paulsebastian.gallegos@udla.edu.ec</t>
  </si>
  <si>
    <t>GALLEGOS CHIRIBOGA PAUL SEBASTIAN</t>
  </si>
  <si>
    <t>paulacamila.lopez@udla.edu.ec</t>
  </si>
  <si>
    <t>LOPEZ MORENO PAULA CAMILA</t>
  </si>
  <si>
    <t>marcelo.suarez.mora@udla.edu.ec</t>
  </si>
  <si>
    <t>SUAREZ MORA MARCELO XAVIER</t>
  </si>
  <si>
    <t>viviane.monteiro@udla.edu.ec</t>
  </si>
  <si>
    <t>MONTEIRO SANTANA GARCIA VIVIANE</t>
  </si>
  <si>
    <t>arianna.cespedes@udla.edu.ec</t>
  </si>
  <si>
    <t>CESPEDES ROMULO ARIANNA MAITE</t>
  </si>
  <si>
    <t>nataly.coloma@udla.edu.ec</t>
  </si>
  <si>
    <t>COLOMA ANDRADE NATALY ESTEFANIA</t>
  </si>
  <si>
    <t>mateo.ortega.campuzano@udla.edu.ec</t>
  </si>
  <si>
    <t>ORTEGA CAMPUZANO MATEO JOSE</t>
  </si>
  <si>
    <t>diego.endara.auz@udla.edu.ec</t>
  </si>
  <si>
    <t>ENDARA AUZ DIEGO ALBERTO</t>
  </si>
  <si>
    <t>maria.garcia.leon@udla.edu.ec</t>
  </si>
  <si>
    <t>GARCIA LEON MARIA SONSOLES</t>
  </si>
  <si>
    <t>andres.montalvo.vasquez@udla.edu.ec</t>
  </si>
  <si>
    <t>MONTALVO VASQUEZ ANDRES FERNANDO</t>
  </si>
  <si>
    <t>maria.trujillo.torres@udla.edu.ec</t>
  </si>
  <si>
    <t>TRUJILLO TORRES MARIA BELEN</t>
  </si>
  <si>
    <t>david.toscano@udla.edu.ec</t>
  </si>
  <si>
    <t>TOSCANO ANDRADE EDGAR DAVID</t>
  </si>
  <si>
    <t>cristina.orquera@udla.edu.ec</t>
  </si>
  <si>
    <t>ORQUERA GALLEGOS CRISTINA ALEXANDRA</t>
  </si>
  <si>
    <t>harry.alvarado@udla.edu.ec</t>
  </si>
  <si>
    <t>ALVARADO RODRIGUEZ HARRY MATEO</t>
  </si>
  <si>
    <t>christian.juna@udla.edu.ec</t>
  </si>
  <si>
    <t>JUNA JUCA CHRISTIAN FERNANDO</t>
  </si>
  <si>
    <t>juan.mayorga.jaramillo@udla.edu.ec</t>
  </si>
  <si>
    <t>MAYORGA JARAMILLO JUAN FRANCISCO</t>
  </si>
  <si>
    <t>hermes.rivero@udla.edu.ec</t>
  </si>
  <si>
    <t>RIVERO FARIAS HERMES JOSE</t>
  </si>
  <si>
    <t>saranicole.oquendo@udla.edu.ec</t>
  </si>
  <si>
    <t>OQUENDO GRANDA SARA NICOLE</t>
  </si>
  <si>
    <t>sara.castillo.a@udla.edu.ec</t>
  </si>
  <si>
    <t>CASTILLO REYES SARA CRISTINA</t>
  </si>
  <si>
    <t>roberto.loza@udla.edu.ec</t>
  </si>
  <si>
    <t>LOZA PABON ROBERTO ANDRES</t>
  </si>
  <si>
    <t>jennyvaneza.quispe@udla.edu.ec</t>
  </si>
  <si>
    <t>QUISPE SALAZAR JENNY VANEZA</t>
  </si>
  <si>
    <t>danieljose.galiano@udla.edu.ec</t>
  </si>
  <si>
    <t>felipealexander.obando@udla.edu.ec</t>
  </si>
  <si>
    <t>OBANDO ROJAS FELIPE ALEXANDER</t>
  </si>
  <si>
    <t>mariaisabel.martinez@udla.edu.ec</t>
  </si>
  <si>
    <t>MARTINEZ ENRIQUEZ MARIA ISABEL</t>
  </si>
  <si>
    <t>abelricardo.montesdeoca@udla.edu.ec</t>
  </si>
  <si>
    <t>MONTESDEOCA ORMAZA ABEL RICARDO</t>
  </si>
  <si>
    <t>jorge.lopez.bundschuh@udla.edu.ec</t>
  </si>
  <si>
    <t>LOPEZ BUNDSCHUH JORGE LUIS</t>
  </si>
  <si>
    <t>estebanmateo.munoz@udla.edu.ec</t>
  </si>
  <si>
    <t>MUÑOZ LEON ESTEBAN MATEO</t>
  </si>
  <si>
    <t>geovanny.morales.a@udla.edu.ec</t>
  </si>
  <si>
    <t>MORALES CASTILLO GEOVANNY PAUL</t>
  </si>
  <si>
    <t>nhoradominike.narvaez@udla.edu.ec</t>
  </si>
  <si>
    <t>NARVAEZ PITA NHORA DOMINIKE</t>
  </si>
  <si>
    <t>mateosebastian.orozco@udla.edu.ec</t>
  </si>
  <si>
    <t>OROZCO GOMEZ MATEO SEBASTIAN</t>
  </si>
  <si>
    <t>ana.gonzalez.villafuerte@udla.edu.ec</t>
  </si>
  <si>
    <t>GONZALEZ VILLAFUERTE ANA GABRIELA</t>
  </si>
  <si>
    <t>juan.salazar.erazo@udla.edu.ec</t>
  </si>
  <si>
    <t>SALAZAR ERAZO JUAN DIEGO</t>
  </si>
  <si>
    <t>cesaremilio.ponce@udla.edu.ec</t>
  </si>
  <si>
    <t>PONCE CASTRO CESAR EMILIO</t>
  </si>
  <si>
    <t>sandra.guzman@udla.edu.ec</t>
  </si>
  <si>
    <t>GUZMAN UTRERAS SANDRA MIREYA</t>
  </si>
  <si>
    <t>alainmateo.ruales@udla.edu.ec</t>
  </si>
  <si>
    <t>viviananicole.pazmino@udla.edu.ec</t>
  </si>
  <si>
    <t>PAZMIÑO JIMENEZ VIVIANA NICOLE</t>
  </si>
  <si>
    <t>melissa.sierra.a@udla.edu.ec</t>
  </si>
  <si>
    <t>SIERRA MONGE MELISSA</t>
  </si>
  <si>
    <t>mariaantonella.zambrano@udla.edu.ec</t>
  </si>
  <si>
    <t>ZAMBRANO BURGOS MARIA ANTONELLA</t>
  </si>
  <si>
    <t>nikita.martinez.a@udla.edu.ec</t>
  </si>
  <si>
    <t>dianacarolina.cuenca@udla.edu.ec</t>
  </si>
  <si>
    <t>CUENCA ZAMBRANO DIANA CAROLINA</t>
  </si>
  <si>
    <t>angelandres.moreta@udla.edu.ec</t>
  </si>
  <si>
    <t>MORETA GALLEGOS ANGEL ANDRES</t>
  </si>
  <si>
    <t>tamiamaria.saransig@udla.edu.ec</t>
  </si>
  <si>
    <t>SARANSIG BOTINA TAMIA MARIA</t>
  </si>
  <si>
    <t>hectorandres.ona@udla.edu.ec</t>
  </si>
  <si>
    <t>OÑA PAVON HECTOR ANDRES</t>
  </si>
  <si>
    <t>anakristin.espinosa@udla.edu.ec</t>
  </si>
  <si>
    <t>ESPINOSA PALMA ANA KRISTIN</t>
  </si>
  <si>
    <t>khennyalissette.lozano@udla.edu.ec</t>
  </si>
  <si>
    <t>LOZANO JARAMILLO KHENNYA LISSETTE</t>
  </si>
  <si>
    <t>domenicasofia.pena@udla.edu.ec</t>
  </si>
  <si>
    <t>PEÑA MARTINEZ DOMENICA SOFIA</t>
  </si>
  <si>
    <t>tobiasisaac.tapia@udla.edu.ec</t>
  </si>
  <si>
    <t>TAPIA FLORES TOBIAS ISAAC</t>
  </si>
  <si>
    <t>diegoandres.garcia@udla.edu.ec</t>
  </si>
  <si>
    <t>GARCIA HURTADO DIEGO ANDRES</t>
  </si>
  <si>
    <t>isaacandres.cumba@udla.edu.ec</t>
  </si>
  <si>
    <t>CUMBA FLORES ISAAC ANDRÉS</t>
  </si>
  <si>
    <t>macarenamontserrat.cisneros@udla.edu.ec</t>
  </si>
  <si>
    <t>CISNEROS VELA MACARENA MONTSERRAT</t>
  </si>
  <si>
    <t>josemanuel.quinteros@udla.edu.ec</t>
  </si>
  <si>
    <t>QUINTEROS CHALACAN JOSE MANUEL</t>
  </si>
  <si>
    <t>diana.fiallos@udla.edu.ec</t>
  </si>
  <si>
    <t>FIALLOS CELI DIANA ELIZABETH</t>
  </si>
  <si>
    <t>edison.jaramillo@udla.edu.ec</t>
  </si>
  <si>
    <t>JARAMILLO PAZMIÑO EDISON ANIBAL</t>
  </si>
  <si>
    <t>jose.cardenas.amay@udla.edu.ec</t>
  </si>
  <si>
    <t>CARDENAS AMAY JOSE VICENTE</t>
  </si>
  <si>
    <t>patricio.bermudez@udla.edu.ec</t>
  </si>
  <si>
    <t>BERMUDEZ CAMATÓN PATRICIO OSWALDO</t>
  </si>
  <si>
    <t>mariabelen.mejia@udla.edu.ec</t>
  </si>
  <si>
    <t>MEJIA RON MARIA BELEN</t>
  </si>
  <si>
    <t>pablo.naranjo.a@udla.edu.ec</t>
  </si>
  <si>
    <t>NARANJO TAPIA PABLO ANDRES</t>
  </si>
  <si>
    <t>nicolasalejandro.camacho@udla.edu.ec</t>
  </si>
  <si>
    <t>CAMACHO ZAMBRANO NICOLAS ALEJANDRO</t>
  </si>
  <si>
    <t>alejandro.zavala@udla.edu.ec</t>
  </si>
  <si>
    <t>ZAVALA PALACIOS ALBERTO ALEJANDRO</t>
  </si>
  <si>
    <t>ana.eguiguren.jarrin@udla.edu.ec</t>
  </si>
  <si>
    <t>EGUIGUREN JARRIN ANA GABRIELA</t>
  </si>
  <si>
    <t>eliana.narvaez@udla.edu.ec</t>
  </si>
  <si>
    <t>NARVAEZ ALMEIDA ELIANA MARIANELA</t>
  </si>
  <si>
    <t>cynthiaelizabeth.molina@udla.edu.ec</t>
  </si>
  <si>
    <t>MOLINA MAYORGA CYNTHIA ELIZABETH</t>
  </si>
  <si>
    <t>yoslany.herrera@udla.edu.ec</t>
  </si>
  <si>
    <t>HERRERA AVILA YOSLANY MERCEDES</t>
  </si>
  <si>
    <t>isaacisrael.velasco@udla.edu.ec</t>
  </si>
  <si>
    <t>VELASCO PILPE ISAAC ISRAEL</t>
  </si>
  <si>
    <t>antonio.armijos@udla.edu.ec</t>
  </si>
  <si>
    <t>ARMIJOS AGUILAR LUIS ANTONIO</t>
  </si>
  <si>
    <t>karendaniela.japa@udla.edu.ec</t>
  </si>
  <si>
    <t>JAPA GUALAN KAREN DANIELA</t>
  </si>
  <si>
    <t>liset.lantigua@udla.edu.ec</t>
  </si>
  <si>
    <t>LANTIGUA GONZALEZ LISET</t>
  </si>
  <si>
    <t>sergio.ramirez.romero@udla.edu.ec</t>
  </si>
  <si>
    <t>RAMIREZ ROMERO SERGIO ANTONIO</t>
  </si>
  <si>
    <t>cesarandre.rubio@udla.edu.ec</t>
  </si>
  <si>
    <t>RUBIO PEREZ CESAR ANDRE</t>
  </si>
  <si>
    <t>estebanjavier.zumarraga@udla.edu.ec</t>
  </si>
  <si>
    <t>ZUMARRAGA TERAN ESTEBAN JAVIER</t>
  </si>
  <si>
    <t>dianabelen.lincango@udla.edu.ec</t>
  </si>
  <si>
    <t>LINCANGO COLLAGUAZO DIANA BELEN</t>
  </si>
  <si>
    <t>nicolaysteeven.vasquez@udla.edu.ec</t>
  </si>
  <si>
    <t>VASQUEZ BAEZ NICOLAY STEEVEN</t>
  </si>
  <si>
    <t>andresrafael.santos@udla.edu.ec</t>
  </si>
  <si>
    <t>SANTOS NUÑEZ ANDRES RAFAEL</t>
  </si>
  <si>
    <t>linda.arturo@udla.edu.ec</t>
  </si>
  <si>
    <t>ARTURO DELGADO LINDA</t>
  </si>
  <si>
    <t>lizbeth.arias.pacheco@udla.edu.ec</t>
  </si>
  <si>
    <t>ARIAS PACHECO LIZBETH TATIANA</t>
  </si>
  <si>
    <t>daniel.crespo@udla.edu.ec</t>
  </si>
  <si>
    <t>CRESPO ALVAREZ DANIEL ALEJANDRO</t>
  </si>
  <si>
    <t>efrain.betancourt@udla.edu.ec</t>
  </si>
  <si>
    <t>BETANCOURT VACA EFRAIN SANTIAGO</t>
  </si>
  <si>
    <t>anacristina.zaldumbide@udla.edu.ec</t>
  </si>
  <si>
    <t>ZALDUMBIDE EGAS ANA CRISTINA</t>
  </si>
  <si>
    <t>jeaneth.andrango@udla.edu.ec</t>
  </si>
  <si>
    <t>ANDRANGO QUISAGUANO JEANETH CECILIA</t>
  </si>
  <si>
    <t>cristina.perez@udla.edu.ec</t>
  </si>
  <si>
    <t>PEREZ RICO CRISTINA</t>
  </si>
  <si>
    <t>michelle.villa.guzman@udla.edu.ec</t>
  </si>
  <si>
    <t>VILLA GUZMAN MICHELLE CAROLINA</t>
  </si>
  <si>
    <t>davidjair.aranha@udla.edu.ec</t>
  </si>
  <si>
    <t>ARANHA BENAVIDES DAVID JAIR</t>
  </si>
  <si>
    <t>cristian.salas@udla.edu.ec</t>
  </si>
  <si>
    <t>SALAS BAHAMONTES CRISTIAN OSWALDO</t>
  </si>
  <si>
    <t>ana.falconi@udla.edu.ec</t>
  </si>
  <si>
    <t>FALCONI LOPEZ ANA SOFIA</t>
  </si>
  <si>
    <t>alansebastian.herrera@udla.edu.ec</t>
  </si>
  <si>
    <t>HERRERA AUCANCELA ALAN SEBASTIAN</t>
  </si>
  <si>
    <t>esteban.sampedro.garces@udla.edu.ec</t>
  </si>
  <si>
    <t>SAMPEDRO GARCES ESTEBAN SEBASTIAN</t>
  </si>
  <si>
    <t>calebdamian.naranjo@udla.edu.ec</t>
  </si>
  <si>
    <t>NARANJO ALBUJA CALEB DAMIAN</t>
  </si>
  <si>
    <t>mayra.orbea@udla.edu.ec</t>
  </si>
  <si>
    <t>ORBEA ESPINEL MAYRA ISABEL</t>
  </si>
  <si>
    <t>marcelopatricio.espinel@udla.edu.ec</t>
  </si>
  <si>
    <t>ESPINEL VALLEJO MARCELO PATRICIO</t>
  </si>
  <si>
    <t>pablo.vasconez.munoz@udla.edu.ec</t>
  </si>
  <si>
    <t>VASCONEZ MUÑOZ PABLO ARTURO</t>
  </si>
  <si>
    <t>erikfernando.zambrano@udla.edu.ec</t>
  </si>
  <si>
    <t>ZAMBRANO PAREDES ERIK FERNANDO</t>
  </si>
  <si>
    <t>brittani.gonzalez.solis@udla.edu.ec</t>
  </si>
  <si>
    <t>GONZALEZ SOLIS BRITTANI DAYANA</t>
  </si>
  <si>
    <t>miguelmateo.brito@udla.edu.ec</t>
  </si>
  <si>
    <t>BRITO SUQUINAGUA MIGUEL MATEO</t>
  </si>
  <si>
    <t>valeria.torres.renteria@udla.edu.ec</t>
  </si>
  <si>
    <t>TORRES RENTERIA VALERIA NICOLE</t>
  </si>
  <si>
    <t>jenny.zambrano@udla.edu.ec</t>
  </si>
  <si>
    <t>ZAMBRANO CELI JENNY LORENA</t>
  </si>
  <si>
    <t>maria.fuentes.harismendy@udla.edu.ec</t>
  </si>
  <si>
    <t>FUENTES HARISMENDY MARIA ISABEL</t>
  </si>
  <si>
    <t>camila.urresta.iglesias@udla.edu.ec</t>
  </si>
  <si>
    <t>URRESTA IGLESIAS CAMILA FERNANDA</t>
  </si>
  <si>
    <t>diana.vega.munoz@udla.edu.ec</t>
  </si>
  <si>
    <t>VEGA MUÑOZ DIANA MARIBEL</t>
  </si>
  <si>
    <t>fabian.ona@udla.edu.ec</t>
  </si>
  <si>
    <t>OÑA CISNEROS FABIAN DAVID</t>
  </si>
  <si>
    <t>jenny.arboleda@udla.edu.ec</t>
  </si>
  <si>
    <t>ARBOLEDA BUSTAN JENNY ELIZABETH</t>
  </si>
  <si>
    <t>mariagabriela.polanco@udla.edu.ec</t>
  </si>
  <si>
    <t>POLANCO SALGADO MARIA GABRIELA</t>
  </si>
  <si>
    <t>erikamishelle.garcia@udla.edu.ec</t>
  </si>
  <si>
    <t>GARCIA VALLADARES ERIKA MISHELLE</t>
  </si>
  <si>
    <t>oswaldo.salas@udla.edu.ec</t>
  </si>
  <si>
    <t>SALAS JIMENEZ OSWALDO MIGUEL</t>
  </si>
  <si>
    <t>didier.espin.barrera@udla.edu.ec</t>
  </si>
  <si>
    <t>ESPIN BARRERA DIDIER ALESSANDRO</t>
  </si>
  <si>
    <t>fabian.ramos@udla.edu.ec</t>
  </si>
  <si>
    <t>RAMOS AGUILAR FABIAN ANTONIO</t>
  </si>
  <si>
    <t>ricardodavid.cordova@udla.edu.ec</t>
  </si>
  <si>
    <t>CORDOVA ZURITA RICARDO DAVID</t>
  </si>
  <si>
    <t>jaime.albuja@udla.edu.ec</t>
  </si>
  <si>
    <t>ALBUJA MUNIVE JAIME GUILLERMO</t>
  </si>
  <si>
    <t>raschellearahi.aguirre@udla.edu.ec</t>
  </si>
  <si>
    <t>AGUIRRE CARRILLO RASCHELLE ARAHI</t>
  </si>
  <si>
    <t>francisco.ibarra@udla.edu.ec</t>
  </si>
  <si>
    <t>IBARRA CAMACHO FRANCISCO DANIEL</t>
  </si>
  <si>
    <t>trinidad.abiuso@udla.edu.ec</t>
  </si>
  <si>
    <t>ABIUSO LILLO TRINIDAD TERESA</t>
  </si>
  <si>
    <t>alvaro.torrelli@udla.edu.ec</t>
  </si>
  <si>
    <t>TORRELLI BARRERA ALVARO ANDRES</t>
  </si>
  <si>
    <t>sebastianramiro.guerrero@udla.edu.ec</t>
  </si>
  <si>
    <t>GUERRERO FIERRO SEBASTIAN RAMIRO</t>
  </si>
  <si>
    <t>mariadefatima.naranjo@udla.edu.ec</t>
  </si>
  <si>
    <t>NARANJO SANTANDER MARIA DE FATIMA</t>
  </si>
  <si>
    <t>andrea.najera@udla.edu.ec</t>
  </si>
  <si>
    <t>NAJERA ULLOA ANDREA LUCIA</t>
  </si>
  <si>
    <t>carlosandres.mejia@udla.edu.ec</t>
  </si>
  <si>
    <t>MEJIA HIDALGO CARLOS ANDRES</t>
  </si>
  <si>
    <t>cristina.pelaez@udla.edu.ec</t>
  </si>
  <si>
    <t>PELAEZ OLIVES CRISTINA REGINA</t>
  </si>
  <si>
    <t>dayana.jaramillo@udla.edu.ec</t>
  </si>
  <si>
    <t>JARAMILLO RODRIGUEZ DAYANA PAOLA</t>
  </si>
  <si>
    <t>paulina.barba@udla.edu.ec</t>
  </si>
  <si>
    <t>BARBA SANCHEZ PAULINA DEL ROCIO</t>
  </si>
  <si>
    <t>juan.sanchez.jaramillo@udla.edu.ec</t>
  </si>
  <si>
    <t>SANCHEZ JARAMILLO JUAN CARLOS</t>
  </si>
  <si>
    <t>laura.salgado@udla.edu.ec</t>
  </si>
  <si>
    <t>SALGADO LONDOÑO LAURA ELENA</t>
  </si>
  <si>
    <t>SANTIN LEMA GRACIELA AMPARO</t>
  </si>
  <si>
    <t>frethman.hervas@udla.edu.ec</t>
  </si>
  <si>
    <t>HERVAS JATIVA FRETHMAN</t>
  </si>
  <si>
    <t>LINCANGO NINAHUALPA PABLO ANDRES</t>
  </si>
  <si>
    <t>ZUÑIGA ARELLANO ANA PRISCILA</t>
  </si>
  <si>
    <t>mayerlyn.dominguez@udla.edu.ec</t>
  </si>
  <si>
    <t>DOMINGUEZ APONTE MAYERLYN ELIMAR</t>
  </si>
  <si>
    <t>jessica.narvaez.mendez@udla.edu.ec</t>
  </si>
  <si>
    <t>NARVAEZ MENDEZ JESSICA PAOLA</t>
  </si>
  <si>
    <t>estebanfrancisco.montalvo@udla.edu.ec</t>
  </si>
  <si>
    <t>MONTALVO GRUNAUER ESTEBAN FRANCISCO</t>
  </si>
  <si>
    <t>israeleduardo.aguirre@udla.edu.ec</t>
  </si>
  <si>
    <t>AGUIRRE YUMISEBA ISRAEL EDUARDO</t>
  </si>
  <si>
    <t>sebastian.chuquillangui@udla.edu.ec</t>
  </si>
  <si>
    <t>CHUQUILLANGUI GUBIO SEBASTIAN LUDWING</t>
  </si>
  <si>
    <t>pablosebastian.parra@udla.edu.ec</t>
  </si>
  <si>
    <t>PARRA DURAN PABLO SEBASTIAN</t>
  </si>
  <si>
    <t>felipegabriel.novillo@udla.edu.ec</t>
  </si>
  <si>
    <t>NOVILLO ALBUJA FELIPE GABRIEL</t>
  </si>
  <si>
    <t>paulavanessa.mosquera@udla.edu.ec</t>
  </si>
  <si>
    <t>MOSQUERA MORALES PAULA VANESSA</t>
  </si>
  <si>
    <t>silvia.espinosa@udla.edu.ec</t>
  </si>
  <si>
    <t>ESPINOSA AGUILAR SILVIA PAMELA</t>
  </si>
  <si>
    <t>patricia.mogrovejo@udla.edu.ec</t>
  </si>
  <si>
    <t>MOGROVEJO JARAMILLO PATRICIA EUGENIA</t>
  </si>
  <si>
    <t>laura.montenegro@udla.edu.ec</t>
  </si>
  <si>
    <t>MONTENEGRO GUEVARA LAURA ELIZABETH</t>
  </si>
  <si>
    <t>geovanna.suarez@udla.edu.ec</t>
  </si>
  <si>
    <t>SUAREZ HIDALGO GEOVANNA LILIANA</t>
  </si>
  <si>
    <t>erika.guanoluisa@udla.edu.ec</t>
  </si>
  <si>
    <t>GUANOLUISA CASTILLO ERIKA ESTEFANIA</t>
  </si>
  <si>
    <t>yaritza.matheus@udla.edu.ec</t>
  </si>
  <si>
    <t>MATHEUS ZERPA YARITZA DEL MAR</t>
  </si>
  <si>
    <t>armando.moya@udla.edu.ec</t>
  </si>
  <si>
    <t>MOYA BORJA ARMANDO XAVIER</t>
  </si>
  <si>
    <t>ney.enriquez@udla.edu.ec</t>
  </si>
  <si>
    <t>ENRIQUEZ CORNEJO NEY ISRAEL</t>
  </si>
  <si>
    <t>ariela.orbea@udla.edu.ec</t>
  </si>
  <si>
    <t>ORBEA CEVALLOS ARIELA DENISE</t>
  </si>
  <si>
    <t>santiago.marin@udla.edu.ec</t>
  </si>
  <si>
    <t>MARIN CUENCA SANTIAGO FABIAN</t>
  </si>
  <si>
    <t>jorgedavid.paredes@udla.edu.ec</t>
  </si>
  <si>
    <t>PAREDES REVELO JORGE DAVID</t>
  </si>
  <si>
    <t>alexleonel.rueda@udla.edu.ec</t>
  </si>
  <si>
    <t>RUEDA CADENA ALEX LEONEL</t>
  </si>
  <si>
    <t>vladimir.villalba@udla.edu.ec</t>
  </si>
  <si>
    <t>VILLALBA PAREDES VLADIMIR ENRIQUE</t>
  </si>
  <si>
    <t>jeniffer.salcan@udla.edu.ec</t>
  </si>
  <si>
    <t>SALCAN ARANA JENIFFER VALERIA</t>
  </si>
  <si>
    <t>ivonne.soria@udla.edu.ec</t>
  </si>
  <si>
    <t>SORIA LUCERO IVONNE FERNANDA</t>
  </si>
  <si>
    <t>amandacecilia.zeledon@udla.edu.ec</t>
  </si>
  <si>
    <t>ZELEDON ESTRADA AMANDA CECILIA</t>
  </si>
  <si>
    <t>daniela.villacreces.larrea@udla.edu.ec</t>
  </si>
  <si>
    <t>VILLACRECES LARREA DANIELA</t>
  </si>
  <si>
    <t>fabian.viteri.mesias@udla.edu.ec</t>
  </si>
  <si>
    <t>VITERI MESIAS FABIAN NICOLAS</t>
  </si>
  <si>
    <t>fanny.caiza@udla.edu.ec</t>
  </si>
  <si>
    <t>CAIZA GUACHO FANNY MARIA</t>
  </si>
  <si>
    <t>karla.neira@udla.edu.ec</t>
  </si>
  <si>
    <t>NEIRA SALAMEA KARLA DANIELA</t>
  </si>
  <si>
    <t>karina.rivera@udla.edu.ec</t>
  </si>
  <si>
    <t>RIVERA VACA KARINA ALEXANDRA</t>
  </si>
  <si>
    <t>emilio.suarez@udla.edu.ec</t>
  </si>
  <si>
    <t>SUAREZ SALAZAR EMILIO ESTEBAN</t>
  </si>
  <si>
    <t>diana.cevallos.benavides@udla.edu.ec</t>
  </si>
  <si>
    <t>CEVALLOS BENAVIDES DIANA ELIZABETH</t>
  </si>
  <si>
    <t>danielaalejandra.fuentes@udla.edu.ec</t>
  </si>
  <si>
    <t>FUENTES CEVALLOS DANIELA ALEJANDRA</t>
  </si>
  <si>
    <t>freyceanabel.lema@udla.edu.ec</t>
  </si>
  <si>
    <t>LEMA LEON FREYCE ANABEL</t>
  </si>
  <si>
    <t>helenjazmin.tercero@udla.edu.ec</t>
  </si>
  <si>
    <t>TERCERO TERCERO HELEN JAZMÍN</t>
  </si>
  <si>
    <t>carlosjoel.yanez@udla.edu.ec</t>
  </si>
  <si>
    <t>YANEZ MORALES CARLOS JOEL</t>
  </si>
  <si>
    <t>stephanienicole.russo@udla.edu.ec</t>
  </si>
  <si>
    <t>RUSSO RODRIGUEZ STEPHANIE NICOLE</t>
  </si>
  <si>
    <t>gabriela.gomez.a@udla.edu.ec</t>
  </si>
  <si>
    <t>GOMEZ PONCE GABRIELA BELEN</t>
  </si>
  <si>
    <t>belensarahi.acosta@udla.edu.ec</t>
  </si>
  <si>
    <t>ACOSTA BALSECA BELEN SARAHI</t>
  </si>
  <si>
    <t>giuliannamikaela.carrera@udla.edu.ec</t>
  </si>
  <si>
    <t>CARRERA CARREÑO GIULIANNA MIKAELA</t>
  </si>
  <si>
    <t>esteban.polo@udla.edu.ec</t>
  </si>
  <si>
    <t>POLO PAZMIÑO ESTEBAN JAVIER</t>
  </si>
  <si>
    <t>myrian.malla@udla.edu.ec</t>
  </si>
  <si>
    <t>MALLA TANDAZO MYRIAN ALEXANDRA</t>
  </si>
  <si>
    <t>byronjavier.carate@udla.edu.ec</t>
  </si>
  <si>
    <t>CARATE UMATAMBO BYRON JAVIER</t>
  </si>
  <si>
    <t>ivan.samaniego@udla.edu.ec</t>
  </si>
  <si>
    <t>SAMANIEGO MAIGUA IVAN RODRIGO</t>
  </si>
  <si>
    <t>marisela.perugachi@udla.edu.ec</t>
  </si>
  <si>
    <t>PERUGACHI FALCONI MARISELA KARINA</t>
  </si>
  <si>
    <t>anasalome.yumiseba@udla.edu.ec</t>
  </si>
  <si>
    <t>YUMISEBA DIAZ ANA SALOME</t>
  </si>
  <si>
    <t>anthony.michelena.tupiza@udla.edu.ec</t>
  </si>
  <si>
    <t>MICHELENA TUPIZA ANTHONY MATEO</t>
  </si>
  <si>
    <t>christian.delgado.suarez@udla.edu.ec</t>
  </si>
  <si>
    <t>DELGADO SUAREZ CHRISTIAN ARIEL</t>
  </si>
  <si>
    <t>christian.ajila.cabrera@udla.edu.ec</t>
  </si>
  <si>
    <t>AJILA CABRERA CHRISTIAN ISMAEL</t>
  </si>
  <si>
    <t>jeffersonalexis.ron@udla.edu.ec</t>
  </si>
  <si>
    <t>RON NOVILLO JEFFERSON ALEXIS</t>
  </si>
  <si>
    <t>maria.sotelo.cano@udla.edu.ec</t>
  </si>
  <si>
    <t>SOTELO CANO MARIA EMILIA</t>
  </si>
  <si>
    <t>jorge.paliz.celleri@udla.edu.ec</t>
  </si>
  <si>
    <t>PALIZ CELLERI JORGE ESTEBAN</t>
  </si>
  <si>
    <t>victorgabriel.ponce@udla.edu.ec</t>
  </si>
  <si>
    <t>PONCE LOPEZ VICTOR GABRIEL</t>
  </si>
  <si>
    <t>domenica.granda.cardenas@udla.edu.ec</t>
  </si>
  <si>
    <t>GRANDA CARDENAS DOMENICA ANAHI</t>
  </si>
  <si>
    <t>mariadaniela.zambrano@udla.edu.ec</t>
  </si>
  <si>
    <t>ZAMBRANO LANAS MARIA DANIELA</t>
  </si>
  <si>
    <t>alisson.tulmo.martinez@udla.edu.ec</t>
  </si>
  <si>
    <t>TULMO MARTINEZ ALISSON MISHELL</t>
  </si>
  <si>
    <t>cecilia.sinchiri.sarango@udla.edu.ec</t>
  </si>
  <si>
    <t>SINCHIRI SARANGO CECILIA PAOLA</t>
  </si>
  <si>
    <t>gustavo.garcia.cassis@udla.edu.ec</t>
  </si>
  <si>
    <t>GARCIA CASSIS GUSTAVO RAUL</t>
  </si>
  <si>
    <t>joseisrael.salazar@udla.edu.ec</t>
  </si>
  <si>
    <t>SALAZAR DELGADO JOSE ISRAEL</t>
  </si>
  <si>
    <t>mariavictoria.vinueza@udla.edu.ec</t>
  </si>
  <si>
    <t>VINUEZA PEPINOS MARIA VICTORIA</t>
  </si>
  <si>
    <t>juanjose.ortega@udla.edu.ec</t>
  </si>
  <si>
    <t>ORTEGA PAZMIÑO JUAN JOSE</t>
  </si>
  <si>
    <t>alejandra.jumbo.barberan@udla.edu.ec</t>
  </si>
  <si>
    <t>JUMBO BARBERAN ALEJANDRA ANAHI</t>
  </si>
  <si>
    <t>mariajose.paz@udla.edu.ec</t>
  </si>
  <si>
    <t>PAZ PROAÑO MARIA JOSE</t>
  </si>
  <si>
    <t>diana.condor.castro@udla.edu.ec</t>
  </si>
  <si>
    <t>CONDOR CASTRO DIANA CAROLINA</t>
  </si>
  <si>
    <t>melissa.cadme.imbaquingo@udla.edu.ec</t>
  </si>
  <si>
    <t>CADME IMBAQUINGO MELISSA ESTEFANIA</t>
  </si>
  <si>
    <t>galo.enriquez.ulloa@udla.edu.ec</t>
  </si>
  <si>
    <t>ENRIQUEZ ULLOA GALO DANIEL</t>
  </si>
  <si>
    <t>sheilita.zurita.espinoza@udla.edu.ec</t>
  </si>
  <si>
    <t>ZURITA ESPINOZA SHEILITA NICOLE</t>
  </si>
  <si>
    <t>nicole.tintin.delpino@udla.edu.ec</t>
  </si>
  <si>
    <t>TINTIN DEL PINO NICOLE ESTEFANIA</t>
  </si>
  <si>
    <t>thais.rivera.aguilar@udla.edu.ec</t>
  </si>
  <si>
    <t>RIVERA AGUILAR THAIS SALOMÉ</t>
  </si>
  <si>
    <t>paquita.mantilla@udla.edu.ec</t>
  </si>
  <si>
    <t>MANTILLA ORTEGA PAQUITA ALEJANDRA</t>
  </si>
  <si>
    <t>paulina.paredes@udla.edu.ec</t>
  </si>
  <si>
    <t>PAREDES MEZA PAULINA XIMENA</t>
  </si>
  <si>
    <t>melanypaulette.bastidas@udla.edu.ec</t>
  </si>
  <si>
    <t>BASTIDAS LLANO MELANY PAULETTE</t>
  </si>
  <si>
    <t>jose.lozano.paliz@udla.edu.ec</t>
  </si>
  <si>
    <t>LOZANO PALIZ JOSE MARTIN</t>
  </si>
  <si>
    <t>mariabelen.mena@udla.edu.ec</t>
  </si>
  <si>
    <t>MENA VELASCO MARIA BELEN</t>
  </si>
  <si>
    <t>jesusbayardo.tamayo@udla.edu.ec</t>
  </si>
  <si>
    <t>TAMAYO PARRA JESUS BAYARDO</t>
  </si>
  <si>
    <t>jesica.cisneros@udla.edu.ec</t>
  </si>
  <si>
    <t>CISNEROS ESPINOSA JESICA ANDREA</t>
  </si>
  <si>
    <t>julia.estrella@udla.edu.ec</t>
  </si>
  <si>
    <t>ESTRELLA SANCHEZ JULIA ANGELINA</t>
  </si>
  <si>
    <t>joffre.pozo@udla.edu.ec</t>
  </si>
  <si>
    <t>POZO GUARNIZO JOFFRE GUSTAVO</t>
  </si>
  <si>
    <t>oscar.lopez@udla.edu.ec</t>
  </si>
  <si>
    <t>LOPEZ BARRENO OSCAR DAMIAN</t>
  </si>
  <si>
    <t>tanya.ramos@udla.edu.ec</t>
  </si>
  <si>
    <t>RAMOS CONSTANTE TANYA ALEXANDRA</t>
  </si>
  <si>
    <t>rosa.reyes@udla.edu.ec</t>
  </si>
  <si>
    <t>REYES NOLE ROSA ALEXANDRA</t>
  </si>
  <si>
    <t>teresa.menendez@udla.edu.ec</t>
  </si>
  <si>
    <t>MENENDEZ YANEZ TERESA ELIZABETH</t>
  </si>
  <si>
    <t>manuel.zambrano@udla.edu.ec</t>
  </si>
  <si>
    <t>ZAMBRANO BASURTO MANUEL DAVID</t>
  </si>
  <si>
    <t>carlos.figueroa.bonilla@udla.edu.ec</t>
  </si>
  <si>
    <t>FIGUEROA BONILLA CARLOS ALBERTO</t>
  </si>
  <si>
    <t>ligia.farinango@udla.edu.ec</t>
  </si>
  <si>
    <t>FARINANGO QUISHPE LIGIA GISSELA</t>
  </si>
  <si>
    <t>ximena.erazo@udla.edu.ec</t>
  </si>
  <si>
    <t>ERAZO BENALCAZAR XIMENA MARCELA</t>
  </si>
  <si>
    <t>adriana.correa@udla.edu.ec</t>
  </si>
  <si>
    <t>CORREA HIDALGO ADRIANA CAROLINA</t>
  </si>
  <si>
    <t>nery.duque@udla.edu.ec</t>
  </si>
  <si>
    <t>DUQUE ZUMARRAGA NERY YOLANDA</t>
  </si>
  <si>
    <t>carmen.tipan@udla.edu.ec</t>
  </si>
  <si>
    <t>TIPAN FERNANDEZ CARMEN VERONICA</t>
  </si>
  <si>
    <t>maria.cuichan@udla.edu.ec</t>
  </si>
  <si>
    <t>CUICHAN CABEZAS MARIA EUGENIA</t>
  </si>
  <si>
    <t>carolina.collaguazo@udla.edu.ec</t>
  </si>
  <si>
    <t>COLLAGUAZO CUMBAJIN CAROLINA SORAIDA</t>
  </si>
  <si>
    <t>jimena.chugnay@udla.edu.ec</t>
  </si>
  <si>
    <t>CHUGÑAY CHINCHE JIMENA ELIZABETH</t>
  </si>
  <si>
    <t>ana.chamorro.huertas@udla.edu.ec</t>
  </si>
  <si>
    <t>CHAMORRO HUERTAS ANA LUCIA</t>
  </si>
  <si>
    <t>veronicaanabelle.gomez@udla.edu.ec</t>
  </si>
  <si>
    <t>GOMEZ TORRES VERONICA ANABELLE</t>
  </si>
  <si>
    <t>ney.gonzalez@udla.edu.ec</t>
  </si>
  <si>
    <t>GONZALEZ ORTEGA NEY MAGDALENA</t>
  </si>
  <si>
    <t>martha.iza.toapanta@udla.edu.ec</t>
  </si>
  <si>
    <t>IZA TOAPANTA MARTHA CECILIA</t>
  </si>
  <si>
    <t>sandra.ledesma@udla.edu.ec</t>
  </si>
  <si>
    <t>LEDESMA JATIVA SANDRA PATRICIA</t>
  </si>
  <si>
    <t>ricardo.zambrano.pereira@udla.edu.ec</t>
  </si>
  <si>
    <t>ZAMBRANO PEREIRA RICARDO XAVIER</t>
  </si>
  <si>
    <t>pamela.chaves@udla.edu.ec</t>
  </si>
  <si>
    <t>CHAVES PUNINA PAMELA CAROLINA</t>
  </si>
  <si>
    <t>daisy.garcia@udla.edu.ec</t>
  </si>
  <si>
    <t>GARCIA SARZOSA DAISY JEANNETH</t>
  </si>
  <si>
    <t>lourdes.puli@udla.edu.ec</t>
  </si>
  <si>
    <t>PULI AVILA LOURDES JEANNETH</t>
  </si>
  <si>
    <t>silvia.pulupa@udla.edu.ec</t>
  </si>
  <si>
    <t>PULUPA PAEZ SILVIA PATRICIA</t>
  </si>
  <si>
    <t>ana.punina@udla.edu.ec</t>
  </si>
  <si>
    <t>PUNINA CHIMBORAZO ANA YADIRA</t>
  </si>
  <si>
    <t>martha.quimbiamba@udla.edu.ec</t>
  </si>
  <si>
    <t>QUIMBIAMBA PILLAJO MARTHA CECILIA</t>
  </si>
  <si>
    <t>katherine.rey@udla.edu.ec</t>
  </si>
  <si>
    <t>REY LEON KATHERINE ROXANA</t>
  </si>
  <si>
    <t>alexandra.santiana@udla.edu.ec</t>
  </si>
  <si>
    <t>SANTIANA VALDIVIESO ALEXANDRA VALERIA</t>
  </si>
  <si>
    <t>amanda.sumba@udla.edu.ec</t>
  </si>
  <si>
    <t>SUMBA VASQUEZ AMANDA ELIZABETH</t>
  </si>
  <si>
    <t>tania.jimenez.arias@udla.edu.ec</t>
  </si>
  <si>
    <t>JIMENEZ ARIAS TANIA LIZETH</t>
  </si>
  <si>
    <t>maria.llumiquinga@udla.edu.ec</t>
  </si>
  <si>
    <t>LLUMIQUINGA POZO MARIA ALEXANDRA</t>
  </si>
  <si>
    <t>bolivar.guevara@udla.edu.ec</t>
  </si>
  <si>
    <t>GUEVARA ESTEVEZ EDISON BOLIVAR</t>
  </si>
  <si>
    <t>maria.toaquiza.yugcha@udla.edu.ec</t>
  </si>
  <si>
    <t>TOAQUIZA YUGCHA MARIA GABRIELA</t>
  </si>
  <si>
    <t>diego.uriarte@udla.edu.ec</t>
  </si>
  <si>
    <t>URIARTE IBARRA DIEGO ARMANDO</t>
  </si>
  <si>
    <t>paulina.valverde@udla.edu.ec</t>
  </si>
  <si>
    <t>VALVERDE SILVA PAULINA MAGALI</t>
  </si>
  <si>
    <t>yessica.velecela@udla.edu.ec</t>
  </si>
  <si>
    <t>VELECELA GUAMAN YESSICA VERONICA</t>
  </si>
  <si>
    <t>daysi.vera@udla.edu.ec</t>
  </si>
  <si>
    <t>VERA TAPIA DAYSI PATRICIA</t>
  </si>
  <si>
    <t>melba.zurita@udla.edu.ec</t>
  </si>
  <si>
    <t>ZURITA IMBA MELBA MARITZA</t>
  </si>
  <si>
    <t>ximena.leano@udla.edu.ec</t>
  </si>
  <si>
    <t>LEANO ANDRANGO XIMENA VERONICA</t>
  </si>
  <si>
    <t>silvia.guaman.macancela@udla.edu.ec</t>
  </si>
  <si>
    <t>GUAMAN MACANCELA SILVIA PIEDAD</t>
  </si>
  <si>
    <t>santiago.chavez.iza@udla.edu.ec</t>
  </si>
  <si>
    <t>CHAVEZ IZA SANTIAGO LAUTARO</t>
  </si>
  <si>
    <t>johanna.suarez.borja@udla.edu.ec</t>
  </si>
  <si>
    <t>SUAREZ BORJA JOHANNA ALEXANDRA</t>
  </si>
  <si>
    <t>bella.lopez@udla.edu.ec</t>
  </si>
  <si>
    <t>LOPEZ SILVA BELLA YALILA</t>
  </si>
  <si>
    <t>paola.santacruz@udla.edu.ec</t>
  </si>
  <si>
    <t>SANTACRUZ ORTEGA PAOLA CAROLINA</t>
  </si>
  <si>
    <t>jonathanalexander.quezada@udla.edu.ec</t>
  </si>
  <si>
    <t>QUEZADA BERMEO JONATHAN ALEXANDER</t>
  </si>
  <si>
    <t>wendy.sanchez.pozo@udla.edu.ec</t>
  </si>
  <si>
    <t>SANCHEZ POZO WENDY MARGOTH</t>
  </si>
  <si>
    <t>mauricio.valencia@udla.edu.ec</t>
  </si>
  <si>
    <t>VALENCIA CALVO MAURICIO</t>
  </si>
  <si>
    <t>johanna.hinojosa@udla.edu.ec</t>
  </si>
  <si>
    <t>HINOJOSA CARRILLO JOHANNA MARIBEL</t>
  </si>
  <si>
    <t>stephanoalberto.panchana@udla.edu.ec</t>
  </si>
  <si>
    <t>PANCHANA COTO STEPHANO ALBERTO</t>
  </si>
  <si>
    <t>danielesteban.palacios@udla.edu.ec</t>
  </si>
  <si>
    <t>PALACIOS RODRIGUEZ DANIEL ESTEBAN</t>
  </si>
  <si>
    <t>patricio.paredes.tixilema@udla.edu.ec</t>
  </si>
  <si>
    <t>PAREDES TIXILEMA PATRICIO GEOVANNY</t>
  </si>
  <si>
    <t>michelle.cevallos.espinel@udla.edu.ec</t>
  </si>
  <si>
    <t>CEVALLOS ESPINEL MICHELLE CAROLINA</t>
  </si>
  <si>
    <t>jeanina.cueva@udla.edu.ec</t>
  </si>
  <si>
    <t>CUEVA LOAIZA JEANINA VANESSA</t>
  </si>
  <si>
    <t>jaime.benalcazar.carrera@udla.edu.ec</t>
  </si>
  <si>
    <t>BENALCAZAR CARRERA JAIME MARCELO</t>
  </si>
  <si>
    <t>ricardo.salazar.reyes@udla.edu.ec</t>
  </si>
  <si>
    <t>SALAZAR REYES RICARDO FERNANDO</t>
  </si>
  <si>
    <t>alinalizeth.maldonado@udla.edu.ec</t>
  </si>
  <si>
    <t>MALDONADO VITERI ALINA LIZETH</t>
  </si>
  <si>
    <t>karen.anrango@udla.edu.ec</t>
  </si>
  <si>
    <t>ANRANGO BRIONES KAREN ELIZABETH</t>
  </si>
  <si>
    <t>nancy.ronquillo@udla.edu.ec</t>
  </si>
  <si>
    <t>RONQUILLO CELA NANCY BEATRIZ</t>
  </si>
  <si>
    <t>martha.alarcon.hinojosa@udla.edu.ec</t>
  </si>
  <si>
    <t>ALARCON HINOJOSA MARTHA VANESSA</t>
  </si>
  <si>
    <t>sofia.gavilanez@udla.edu.ec</t>
  </si>
  <si>
    <t>GAVILANEZ ROMERO SOFIA NATALIA</t>
  </si>
  <si>
    <t>angie.cadena.a@udla.edu.ec</t>
  </si>
  <si>
    <t>CADENA CARRILLO ANGIE NICKOLLE</t>
  </si>
  <si>
    <t>micaela.guzman.vega@udla.edu.ec</t>
  </si>
  <si>
    <t>GUZMAN VEGA MICAELA</t>
  </si>
  <si>
    <t>jhon.aristizabal@udla.edu.ec</t>
  </si>
  <si>
    <t>ARISTIZABAL CORDOVA JHON FREDY</t>
  </si>
  <si>
    <t>miriam.granja@udla.edu.ec</t>
  </si>
  <si>
    <t>GRANJA PAUCARIMA MIRIAM ALEXANDRA</t>
  </si>
  <si>
    <t>diana.zambrano.tabango@udla.edu.ec</t>
  </si>
  <si>
    <t>ZAMBRANO TABANGO DIANA GABRIELA</t>
  </si>
  <si>
    <t>ricardoandre.silva@udla.edu.ec</t>
  </si>
  <si>
    <t>SILVA LARREA RICARDO ANDRE</t>
  </si>
  <si>
    <t>dessireejuliet.cuichan@udla.edu.ec</t>
  </si>
  <si>
    <t>CUICHAN MARQUEZ DESSIREE JULIET</t>
  </si>
  <si>
    <t>darlin.yazan@udla.edu.ec</t>
  </si>
  <si>
    <t>YAZAN BASANTES DARLIN FABRICIO</t>
  </si>
  <si>
    <t>ruben.arrieta@udla.edu.ec</t>
  </si>
  <si>
    <t>ARRIETA RUBEN ALEJANDRO</t>
  </si>
  <si>
    <t>nancy.falcon@udla.edu.ec</t>
  </si>
  <si>
    <t>FALCON QUERIDO NANCY MARLENE</t>
  </si>
  <si>
    <t>xavier.paz@udla.edu.ec</t>
  </si>
  <si>
    <t>PAZ VILLALBA XAVIER MARCELO</t>
  </si>
  <si>
    <t>diego.salazar.hidalgo@udla.edu.ec</t>
  </si>
  <si>
    <t>SALAZAR HIDALGO DIEGO SEBASTIAN</t>
  </si>
  <si>
    <t>liliana.mina@udla.edu.ec</t>
  </si>
  <si>
    <t>MINA GARCIA LILIANA ARACELY</t>
  </si>
  <si>
    <t>lourdes.cando@udla.edu.ec</t>
  </si>
  <si>
    <t>CANDO TENESACA LOURDES DEL CISNE</t>
  </si>
  <si>
    <t>mariacruz.cabascango@udla.edu.ec</t>
  </si>
  <si>
    <t>CABASCANGO GUASGUA MARIA CRUZ</t>
  </si>
  <si>
    <t>kellyivana.castillo@udla.edu.ec</t>
  </si>
  <si>
    <t>CASTILLO VALDIVIEZO KELLY IVANA</t>
  </si>
  <si>
    <t>danielamichele.baldus@udla.edu.ec</t>
  </si>
  <si>
    <t>BALDUS ANDRADE DANIELA MICHELE</t>
  </si>
  <si>
    <t>carlosxavier.gutierrez@udla.edu.ec</t>
  </si>
  <si>
    <t>GUTIERREZ MUÑOZ CARLOS XAVIER</t>
  </si>
  <si>
    <t>VELEZ VERA KAREN JESSENIA</t>
  </si>
  <si>
    <t>MERO MENENDEZ VALERIA LILIBETH</t>
  </si>
  <si>
    <t>daniel.cardenas.a@udla.edu.ec</t>
  </si>
  <si>
    <t>CARDENAS LOPEZ DANIEL FELIPE</t>
  </si>
  <si>
    <t>hernan.perez@udla.edu.ec</t>
  </si>
  <si>
    <t>PEREZ LOOSE HERNAN SANTIAGO</t>
  </si>
  <si>
    <t>andrea.sanchez.maldonado@udla.edu.ec</t>
  </si>
  <si>
    <t>SANCHEZ MALDONADO ANDREA CAROLINA</t>
  </si>
  <si>
    <t>henry.narvaez.hidalgo@udla.edu.ec</t>
  </si>
  <si>
    <t>NARVAEZ HIDALGO HENRY JAMPIER</t>
  </si>
  <si>
    <t>VITERI VAYAS JOSE ALEJANDRO</t>
  </si>
  <si>
    <t>bernardo.sandoval@udla.edu.ec</t>
  </si>
  <si>
    <t>SANDOVAL CORDOVA BERNARDO ANDRES</t>
  </si>
  <si>
    <t>sebastianalejandro.rodriguez@udla.edu.ec</t>
  </si>
  <si>
    <t>RODRIGUEZ SARRIA SEBASTIAN ALEJANDRO</t>
  </si>
  <si>
    <t>maria.cobo.a@udla.edu.ec</t>
  </si>
  <si>
    <t>COBO GONZALEZ MARIA DEL PILAR</t>
  </si>
  <si>
    <t>juan.jaramillo.geacometti@udla.edu.ec</t>
  </si>
  <si>
    <t>JARAMILLO GEACOMETTI JUAN JOSE</t>
  </si>
  <si>
    <t>neiva.daza@udla.edu.ec</t>
  </si>
  <si>
    <t>DAZA PINEDA NEIVA ANINE</t>
  </si>
  <si>
    <t>hernan.manjarez@udla.edu.ec</t>
  </si>
  <si>
    <t>MANJARREZ VASQUEZ HERNAN ALBERTO</t>
  </si>
  <si>
    <t>johana.ocapana@udla.edu.ec</t>
  </si>
  <si>
    <t>OCAPANA TACO JOHANA MICHELLE</t>
  </si>
  <si>
    <t>xavier.silva.uvidia@udla.edu.ec</t>
  </si>
  <si>
    <t>SILVA UVIDIA LUIS XAVIER</t>
  </si>
  <si>
    <t>corine.lomas@udla.edu.ec</t>
  </si>
  <si>
    <t>LOMAS TACO CORINE GARDENIA</t>
  </si>
  <si>
    <t>melba.montenegro@udla.edu.ec</t>
  </si>
  <si>
    <t>MONTENEGRO GARCIA MELBA CONSUELO</t>
  </si>
  <si>
    <t>ximena.pacheco@udla.edu.ec</t>
  </si>
  <si>
    <t>PACHECO BONILLA XIMENA DEL ROCIO</t>
  </si>
  <si>
    <t>maricela.lima@udla.edu.ec</t>
  </si>
  <si>
    <t>LIMA MUNALA MARICELA DEL CONSUELO</t>
  </si>
  <si>
    <t>jose.puente.sanchima@udla.edu.ec</t>
  </si>
  <si>
    <t>PUENTE SANCHIMA JOSE IGNACIO</t>
  </si>
  <si>
    <t>carla.carvajal.lopez@udla.edu.ec</t>
  </si>
  <si>
    <t>CARVAJAL LOPEZ CARLA VERONICA</t>
  </si>
  <si>
    <t>wilmer.campoverde@udla.edu.ec</t>
  </si>
  <si>
    <t>CAMPOVERDE QUIMBIULCO WILMER ALEXANDER</t>
  </si>
  <si>
    <t>edwin.asimbaya@udla.edu.ec</t>
  </si>
  <si>
    <t>ASIMBAYA DIAZ EDWIN PATRICIO</t>
  </si>
  <si>
    <t>rosana.aguirre@udla.edu.ec</t>
  </si>
  <si>
    <t>AGUIRRE NEGRETE ROSANA NICOLE</t>
  </si>
  <si>
    <t>luis.velastegui.moncayo@udla.edu.ec</t>
  </si>
  <si>
    <t>VELASTEGUI MONCAYO LUIS ANDRES</t>
  </si>
  <si>
    <t>maria.gomez.mendoza@udla.edu.ec</t>
  </si>
  <si>
    <t>GOMEZ MENDOZA MARIA JOSE</t>
  </si>
  <si>
    <t>francisco.ayora.gandara@udla.edu.ec</t>
  </si>
  <si>
    <t>AYORA GANDARA FRANCISCO XAVIER</t>
  </si>
  <si>
    <t>edwin.criollo@udla.edu.ec</t>
  </si>
  <si>
    <t>CRIOLLO ARTEAGA EDWIN STEVEN</t>
  </si>
  <si>
    <t>eduardo.espinel@udla.edu.ec</t>
  </si>
  <si>
    <t>ESPINEL LALAMA EDUARDO MAURICIO</t>
  </si>
  <si>
    <t>lorena.freire@udla.edu.ec</t>
  </si>
  <si>
    <t>FREIRE GUERRERO LORENA ELIZABETH</t>
  </si>
  <si>
    <t>danielaalejandra.morales@udla.edu.ec</t>
  </si>
  <si>
    <t>MORALES ROMO DANIELA ALEJANDRA</t>
  </si>
  <si>
    <t>ana.escobar.garcia@udla.edu.ec</t>
  </si>
  <si>
    <t>ESCOBAR GARCIA ANA LUCIA</t>
  </si>
  <si>
    <t>jose.rivadeneira.garcia@udla.edu.ec</t>
  </si>
  <si>
    <t>RIVADENEIRA GARCIA JOSE LUIS</t>
  </si>
  <si>
    <t>roberto.reece.gordon@udla.edu.ec</t>
  </si>
  <si>
    <t>REECE GORDON ROBERTO DANIEL</t>
  </si>
  <si>
    <t>nicolestefania.espinosa@udla.edu.ec</t>
  </si>
  <si>
    <t>ESPINOSA CEVALLOS NICOLE STEFANIA</t>
  </si>
  <si>
    <t>jhonny.casa@udla.edu.ec</t>
  </si>
  <si>
    <t>CASA GUALPA JHONY PAUL</t>
  </si>
  <si>
    <t>MORAN BURBANO DOMENICA FERNANDA</t>
  </si>
  <si>
    <t>rafaela.bahamonde.carrillo@udla.edu.ec</t>
  </si>
  <si>
    <t>BAHAMONDE CARRILLO RAFAELA ESTEFANIA</t>
  </si>
  <si>
    <t>mariaignacia.diaz@udla.edu.ec</t>
  </si>
  <si>
    <t>DIAZ HEREDIA MARIA IGNACIA</t>
  </si>
  <si>
    <t>ronny.guerra.davila@udla.edu.ec</t>
  </si>
  <si>
    <t>GUERRA DAVILA RONNY MARTIN</t>
  </si>
  <si>
    <t>mariacecilia.mena@udla.edu.ec</t>
  </si>
  <si>
    <t>MENA AMORES MARIA CECILIA</t>
  </si>
  <si>
    <t>dianaemilia.sanchez@udla.edu.ec</t>
  </si>
  <si>
    <t>SANCHEZ MALDONADO DIANA EMILIA</t>
  </si>
  <si>
    <t>christian.sobrevilla.paredes@udla.edu.ec</t>
  </si>
  <si>
    <t>SOBREVILLA PAREDES CHRISTIAN ALEJANDRO</t>
  </si>
  <si>
    <t>genesis.solis.olvera@udla.edu.ec</t>
  </si>
  <si>
    <t>SOLIS OLVERA GENESIS DANIELA</t>
  </si>
  <si>
    <t>paolaalejandra.zabala@udla.edu.ec</t>
  </si>
  <si>
    <t>ZABALA YANEZ PAOLA ALEJANDRA</t>
  </si>
  <si>
    <t>sonia.balseca@udla.edu.ec</t>
  </si>
  <si>
    <t>BALSECA ARELLANO SONIA DANIELA</t>
  </si>
  <si>
    <t>VILLALBA AGUIRRE DANIEL ALEJANDRO</t>
  </si>
  <si>
    <t>cristian.suleta@udla.edu.ec</t>
  </si>
  <si>
    <t>SULETA MATUTE CRISTIAN ANDRES</t>
  </si>
  <si>
    <t>luis.merlo.chaves@udla.edu.ec</t>
  </si>
  <si>
    <t>MERLO CHAVES LUIS FERNANDO</t>
  </si>
  <si>
    <t>ingryd.miranda.cardenas@udla.edu.ec</t>
  </si>
  <si>
    <t>MIRANDA CARDENAS INGRYD JOSETH</t>
  </si>
  <si>
    <t>BALDEON MEDINA NATHALIE VANESSA</t>
  </si>
  <si>
    <t>andreageovanna.pulla@udla.edu.ec</t>
  </si>
  <si>
    <t>PULLA AREVALO ANDREA GEOVANNA</t>
  </si>
  <si>
    <t>diegoramiro.donoso@udla.edu.ec</t>
  </si>
  <si>
    <t>DONOSO FELTON DIEGO RAMIRO</t>
  </si>
  <si>
    <t>mayra.bolagay@udla.edu.ec</t>
  </si>
  <si>
    <t>BOLAGAY AGUIRRE MAYRA DANIELA</t>
  </si>
  <si>
    <t>MUÑOZ ORDOÑEZ ERICK RICARDO</t>
  </si>
  <si>
    <t>andres.vera.velez@udla.edu.ec</t>
  </si>
  <si>
    <t>VERA VELEZ LEONARDO ANDRES</t>
  </si>
  <si>
    <t>johana.tacuri@udla.edu.ec</t>
  </si>
  <si>
    <t>TACURI QUIMBIAMBA JOHANA NICOLE</t>
  </si>
  <si>
    <t>LUNA CASTRO MILENA ISABEL</t>
  </si>
  <si>
    <t>estefania.viteri@udla.edu.ec</t>
  </si>
  <si>
    <t>VITERI LUJE ESTEFANIA ALEXANDRA</t>
  </si>
  <si>
    <t>oscar.lara.guatemal@udla.edu.ec</t>
  </si>
  <si>
    <t>LARA GUATEMAL OSCAR ADRIAN</t>
  </si>
  <si>
    <t>jorge.chiriboga.maldonado@udla.edu.ec</t>
  </si>
  <si>
    <t>CHIRIBOGA MALDONADO JORGE ANDRES</t>
  </si>
  <si>
    <t>imelda.espin@udla.edu.ec</t>
  </si>
  <si>
    <t>ESPIN GAMBOA IMELDA JUDITH</t>
  </si>
  <si>
    <t>laura.gavilanes@udla.edu.ec</t>
  </si>
  <si>
    <t>GAVILANES YUGSI LAURA ISABEL</t>
  </si>
  <si>
    <t>josealberto.guerra@udla.edu.ec</t>
  </si>
  <si>
    <t>GUERRA SERRANO JOSE ALBERTO</t>
  </si>
  <si>
    <t>mariabelen.ramirez@udla.eud.ec</t>
  </si>
  <si>
    <t>RAMIREZ MERECI MARIA BELEN</t>
  </si>
  <si>
    <t>erika.delgado@udla.edu.ec</t>
  </si>
  <si>
    <t>DELGADO URETA ERIKA CECIBEL</t>
  </si>
  <si>
    <t>odalys.romero.cortez@udla.edu.ec</t>
  </si>
  <si>
    <t>ROMERO CORTEZ ODALYS PAMELA</t>
  </si>
  <si>
    <t>vicente.salgado@udla.edu.ec</t>
  </si>
  <si>
    <t>SALGADO CUEVA VICENTE ANTONIO</t>
  </si>
  <si>
    <t>rafael.oyarte@udla.edu.ec</t>
  </si>
  <si>
    <t>OYARTE MARTINEZ RAFAEL ARTURO</t>
  </si>
  <si>
    <t>camila.palacios.jima@udla.edu.ec</t>
  </si>
  <si>
    <t>PALACIOS JIMA CAMILA MONSERRATH</t>
  </si>
  <si>
    <t>armando.chacon@udla.edu.ec</t>
  </si>
  <si>
    <t>CHACON LEIVA ARMANDO NICOLAS</t>
  </si>
  <si>
    <t>andres.zambrano.casamin@udla.edu.ec</t>
  </si>
  <si>
    <t>ZAMBRANO CASAMIN ANDRES PAUL</t>
  </si>
  <si>
    <t>joseignacio.galindo@udla.edu.ec</t>
  </si>
  <si>
    <t>GALINDO SERRANO JOSE IGNACIO</t>
  </si>
  <si>
    <t>mateo.moreta.teran@udla.edu.ec</t>
  </si>
  <si>
    <t>MORETA TERAN MATEO SEBASTIAN</t>
  </si>
  <si>
    <t>maria.sornoza@udla.edu.ec</t>
  </si>
  <si>
    <t>SORNOZA ALCIVAR MARIA DE LOS ANGELES</t>
  </si>
  <si>
    <t>sofia.racines.sanchez@udla.edu.ec</t>
  </si>
  <si>
    <t>RACINES SANCHEZ SOFIA JACQUELINE</t>
  </si>
  <si>
    <t>oriana.quintero@udla.edu.ec</t>
  </si>
  <si>
    <t>QUINTERO BARBERI ORIANA KARINA</t>
  </si>
  <si>
    <t>carlos.cabezas.orquera@udla.edu.ec</t>
  </si>
  <si>
    <t>CABEZAS ORQUERA CARLOS ALBERTO</t>
  </si>
  <si>
    <t>jose.vega.sanchez@udla.edu.ec</t>
  </si>
  <si>
    <t>VEGA SANCHEZ JOSE DAVID</t>
  </si>
  <si>
    <t>mariela.yepez@udla.edu.ec</t>
  </si>
  <si>
    <t>YEPEZ MARTINEZ MARIELA GUISSELLE</t>
  </si>
  <si>
    <t>sonia.barba@udla.edu.ec</t>
  </si>
  <si>
    <t>BARBA CEDEÑO SONIA IRENE</t>
  </si>
  <si>
    <t>jorge.moncayo.gaete@udla.edu.ec</t>
  </si>
  <si>
    <t>MONCAYO GAETE JORGE IVAN</t>
  </si>
  <si>
    <t>ana.arroyo.cisneros@udla.edu.ec</t>
  </si>
  <si>
    <t>ARROYO CISNEROS ANA LUCIA</t>
  </si>
  <si>
    <t>fidel.vallejo@udla.edu.ec</t>
  </si>
  <si>
    <t>VALLEJO GALLARDO FIDEL ERNESTO</t>
  </si>
  <si>
    <t>carlos.burneo.garces@udla.edu.ec</t>
  </si>
  <si>
    <t>BURNEO GARCES CARLOS BENIGNO</t>
  </si>
  <si>
    <t>laura.gonzalez@udla.edu.ec</t>
  </si>
  <si>
    <t>GONZALEZ RIERA LAURA LEONOR</t>
  </si>
  <si>
    <t>diana.jurado.dillon@udla.edu.ec</t>
  </si>
  <si>
    <t>JURADO DILLON DIANA ELIZABETH</t>
  </si>
  <si>
    <t>daniela.rodriguez.jaramillo@udla.edu.ec</t>
  </si>
  <si>
    <t>RODRIGUEZ JARAMILLO DANIELA</t>
  </si>
  <si>
    <t>steven.herrera.medrano@udla.edu.ec</t>
  </si>
  <si>
    <t>HERRERA MEDRANO STEVEN DAVID</t>
  </si>
  <si>
    <t>diego.coronel@udla.edu.ec</t>
  </si>
  <si>
    <t>CORONEL QUEVEDO DIEGO HERNANDO</t>
  </si>
  <si>
    <t>anna.costales@udla.edu.ec</t>
  </si>
  <si>
    <t>COSTALES ZAVGORODNIAYA ANNA ISABEL</t>
  </si>
  <si>
    <t>maria.carrera.sanchez@udla.edu.ec</t>
  </si>
  <si>
    <t>CARRERA SANCHEZ MARIA GABRIELA</t>
  </si>
  <si>
    <t>irina.hidrobo@udla.edu.ec</t>
  </si>
  <si>
    <t>HIDROBO MUÑOZ IRINA VALESKA</t>
  </si>
  <si>
    <t>daniela.suarez.cisneros@udla.edu.ec</t>
  </si>
  <si>
    <t>SUAREZ CISNEROS DANIELA</t>
  </si>
  <si>
    <t>nestor.polo@udla.edu.ec</t>
  </si>
  <si>
    <t>POLO ROJAS NESTOR DAVID</t>
  </si>
  <si>
    <t>washington.luna@udla.edu.ec</t>
  </si>
  <si>
    <t>LUNA BASTIDAS WASHINGTON OSWALDO</t>
  </si>
  <si>
    <t>danielafernanda.serrano@udla.edu.ec</t>
  </si>
  <si>
    <t>SERRANO NARANJO DANIELA FERNANDA</t>
  </si>
  <si>
    <t>lorena.munoz.regalado@udla.edu.ec</t>
  </si>
  <si>
    <t>MUÑOZ REGALADO LORENA VANESSA</t>
  </si>
  <si>
    <t>jordy.leon.chamba@udla.edu.ec</t>
  </si>
  <si>
    <t>LEON CHAMBA JORDY ALEXANDER</t>
  </si>
  <si>
    <t>juan.darquea@udla.edu.ec</t>
  </si>
  <si>
    <t>DARQUEA SUAREZ JUAN CARLOS</t>
  </si>
  <si>
    <t>leonardo.coronel.larrea@udla.edu.ec</t>
  </si>
  <si>
    <t>CORONEL LARREA LEONARDO STALIN</t>
  </si>
  <si>
    <t>maria.valles@udla.edu.ec</t>
  </si>
  <si>
    <t>VALLES FLORES MARIA FERNANDA</t>
  </si>
  <si>
    <t>mariajose.nunez@udla.edu.ec</t>
  </si>
  <si>
    <t>NUÑEZ PROAÑO MARIA JOSE</t>
  </si>
  <si>
    <t>wallpak.kowii@udla.edu.ec</t>
  </si>
  <si>
    <t>KOWII ALTA WALLPAK INKARRI</t>
  </si>
  <si>
    <t>freddy.proano@udla.edu.ec</t>
  </si>
  <si>
    <t>PROAÑO PEREZ FREDDY WELLINGTON</t>
  </si>
  <si>
    <t>jorge.regalado.mantilla@udla.edu.ec</t>
  </si>
  <si>
    <t>REGALADO MANTILLA JORGE EDUARDO</t>
  </si>
  <si>
    <t>andrea.mejia.pesantes@udla.edu.ec</t>
  </si>
  <si>
    <t>MEJIA PESANTES ANDREA ESTEFANIA</t>
  </si>
  <si>
    <t>grace.llerena.sarsoza@udla.edu.ec</t>
  </si>
  <si>
    <t>LLERENA SARSOZA GRACE YOLANDA</t>
  </si>
  <si>
    <t>monica.sanchez.rosero@udla.edu.ec</t>
  </si>
  <si>
    <t>SANCHEZ ROSERO MONICA FERNANDA</t>
  </si>
  <si>
    <t>luis.machado.redroban@udla.edu.ec</t>
  </si>
  <si>
    <t>MACHADO REDROBAN LUIS FELIPE</t>
  </si>
  <si>
    <t>victor.burneo@udla.edu.ec</t>
  </si>
  <si>
    <t>BURNEO MIÑO VICTOR ALFONSO</t>
  </si>
  <si>
    <t>marco.alban.paccha@udla.edu.ec</t>
  </si>
  <si>
    <t>ALBAN PACCHA MARCO VINICIO</t>
  </si>
  <si>
    <t>miguel.jervis@udla.edu.ec</t>
  </si>
  <si>
    <t>JERVIS SECAIRA MIGUEL EDUARDO</t>
  </si>
  <si>
    <t>harold.alvarez@udla.edu.ec</t>
  </si>
  <si>
    <t>ALVAREZ BOLAÑOS HAROLD DAVID</t>
  </si>
  <si>
    <t>jorge.moya.a@udla.edu.ec</t>
  </si>
  <si>
    <t>MOYA POLANCO JORGE IGNACIO</t>
  </si>
  <si>
    <t>camila.zambrano@udla.edu.ec</t>
  </si>
  <si>
    <t>ZAMBRANO FERNANDEZ DE CORDOVA CAMILA DOLORES</t>
  </si>
  <si>
    <t>antonio.canaveral.gil@udla.edu.ec</t>
  </si>
  <si>
    <t>CAÑAVERAL GIL ANTONIO ALEJANDRO</t>
  </si>
  <si>
    <t>daniel.tapia.medina@udla.edu.ec</t>
  </si>
  <si>
    <t>TAPIA MEDINA DANIEL ALEJANDRO</t>
  </si>
  <si>
    <t>nicolas.fernandez.perez@udla.edu.ec</t>
  </si>
  <si>
    <t>FERNANDEZ PEREZ NICOLAS</t>
  </si>
  <si>
    <t>catalina.yepez@udla.edu.ec</t>
  </si>
  <si>
    <t>YEPEZ SILVA CATALINA ISABEL</t>
  </si>
  <si>
    <t>diego.escobar.castro@udla.edu.ec</t>
  </si>
  <si>
    <t>ESCOBAR CASTRO DIEGO HUMBERTO</t>
  </si>
  <si>
    <t>raquel.anazco.valdez@udla.edu.ec</t>
  </si>
  <si>
    <t>AÑAZCO VALDEZ RAQUEL ALEJANDRA</t>
  </si>
  <si>
    <t>roberto.vega@udla.edu.ec</t>
  </si>
  <si>
    <t>VEGA CORNEJO ROBERTO SEBASTIAN</t>
  </si>
  <si>
    <t>carla.cepeda@udla.edu.ec</t>
  </si>
  <si>
    <t>CEPEDA ALTAMIRANO CARLA MARIA</t>
  </si>
  <si>
    <t>mansouri.morteza@udla.edu.ec</t>
  </si>
  <si>
    <t>MANSOURI MORTEZA</t>
  </si>
  <si>
    <t>mariacristina.jimenez@udla.edu.ec</t>
  </si>
  <si>
    <t>JIMENEZ HERNANDEZ MARIA CRISTINA</t>
  </si>
  <si>
    <t>polo.iniguez@udla.edu.ec</t>
  </si>
  <si>
    <t>IÑIGUEZ MATUTE POLO FABIAN</t>
  </si>
  <si>
    <t>leonardo.rivera.granja@udla.edu.ec</t>
  </si>
  <si>
    <t>RIVERA GRANJA LEONARDO DANIEL</t>
  </si>
  <si>
    <t>maria.echeverri@udla.edu.ec</t>
  </si>
  <si>
    <t>ECHEVERRI ANGEL MARIA JULIANA</t>
  </si>
  <si>
    <t>vinicio.moya@udla.edu.ec</t>
  </si>
  <si>
    <t>MOYA ALMEIDA VINICIO ANTONIO</t>
  </si>
  <si>
    <t>marlon.vasquez.duarte@udla.edu.ec</t>
  </si>
  <si>
    <t>VASQUEZ DUARTE MARLON BYRON</t>
  </si>
  <si>
    <t>julio.clavijo@udla.edu.ec</t>
  </si>
  <si>
    <t>CLAVIJO ACOSTA JULIO EDUARDO</t>
  </si>
  <si>
    <t>roberto.frisone@udla.edu.ec</t>
  </si>
  <si>
    <t>FRISONE FASULO ROBERTO</t>
  </si>
  <si>
    <t>martin.torres@udla.edu.ec</t>
  </si>
  <si>
    <t>TORRES QUEZADA MARTIN NICOLAS</t>
  </si>
  <si>
    <t>alegria.alban.guerrero@udla.edu.ec</t>
  </si>
  <si>
    <t>ALBAN GUERRERO ALEGRIA</t>
  </si>
  <si>
    <t>mariaemilia.monge@udla.edu.ec</t>
  </si>
  <si>
    <t>MONGE LOPEZ MARIA EMILIA</t>
  </si>
  <si>
    <t>jessy.abad.betancourt@udla.edu.ec</t>
  </si>
  <si>
    <t>ABAD BETANCOURT JESSY GABRIELA</t>
  </si>
  <si>
    <t>estefania.ochoa@udla.edu.ec</t>
  </si>
  <si>
    <t>OCHOA TOASA ESTEFANIA NATHALY</t>
  </si>
  <si>
    <t>byron.lozada@udla.edu.ec</t>
  </si>
  <si>
    <t>LOZADA CHERREZ BYRON RODRIGO</t>
  </si>
  <si>
    <t>jose.martucci.almeida@udla.edu.ec</t>
  </si>
  <si>
    <t>MARTUCCI ALMEIDA JOSE ALEJANDRO</t>
  </si>
  <si>
    <t>mateo.proano.albuja@udla.edu.ec</t>
  </si>
  <si>
    <t>PROAÑO ALBUJA MATEO TOMAS</t>
  </si>
  <si>
    <t>edwin.alcaras@udla.edu.ec</t>
  </si>
  <si>
    <t>ALCARAS PANCHI EDWIN MARCELO</t>
  </si>
  <si>
    <t>rafael.carrasco@udla.edu.ec</t>
  </si>
  <si>
    <t>CARRASCO COBO RAFAEL SANTIAGO</t>
  </si>
  <si>
    <t>daniela.guaman.tapia@udla.edu.ec</t>
  </si>
  <si>
    <t>GUAMAN TAPIA DANIELA ALEXANDRA</t>
  </si>
  <si>
    <t>byron.robayo.arroyo@udla.edu.ec</t>
  </si>
  <si>
    <t>ROBAYO ARROYO BYRON PATRICIO</t>
  </si>
  <si>
    <t>eduardo.moncayo@udla.edu.ec</t>
  </si>
  <si>
    <t>MONCAYO PALACIO EDUARDO ALEJANDRO</t>
  </si>
  <si>
    <t>mario.munoz@udla.edu.ec</t>
  </si>
  <si>
    <t>MUÑOZ BAYAS MARIO ANDRES</t>
  </si>
  <si>
    <t>felipe.jacome@udla.edu.ec</t>
  </si>
  <si>
    <t>JACOME LOPEZ FELIPE SANTIAGO</t>
  </si>
  <si>
    <t>gabriela.pazmino.marquez@udla.edu.ec</t>
  </si>
  <si>
    <t>PAZMIÑO MARQUEZ GABRIELA ALEXANDRA</t>
  </si>
  <si>
    <t>maribel.ordonez@udla.edu.ec</t>
  </si>
  <si>
    <t>ORDOÑEZ URGILES MARIBEL CRISTINA</t>
  </si>
  <si>
    <t>daniel.romero.patino@udla.edu.ec</t>
  </si>
  <si>
    <t>ROMERO PATINO DANIEL FERNANDO</t>
  </si>
  <si>
    <t>maria.subia.pulles@udla.edu.ec</t>
  </si>
  <si>
    <t>SUBIA PULLES MARIA EMILIA</t>
  </si>
  <si>
    <t>kevin.quinteros.llanos@udla.edu.ec</t>
  </si>
  <si>
    <t>QUINTEROS LLANOS KEVIN JOSSUE</t>
  </si>
  <si>
    <t>roberth.vega.escobar@udla.edu.ec</t>
  </si>
  <si>
    <t>VEGA ESCOBAR ROBERTH DAVID</t>
  </si>
  <si>
    <t>maria.vasquez.alban@udla.edu.ec</t>
  </si>
  <si>
    <t>VASQUEZ ALBAN ALBAN MARIA JOSE JOSE</t>
  </si>
  <si>
    <t>alisson.ortiz.peralta@udla.edu.ec</t>
  </si>
  <si>
    <t>ORTIZ PERALTA ALISSON ANAHI</t>
  </si>
  <si>
    <t>nathaly.tipantiza@udla.edu.ec</t>
  </si>
  <si>
    <t>TIPANTIZA TIPANTIZA NATHALY ALEXANDRA</t>
  </si>
  <si>
    <t>nancy.fuelpaz.fuelagan@udla.edu.ec</t>
  </si>
  <si>
    <t>FUELPAZ FUELAGAN NANCY SABINA</t>
  </si>
  <si>
    <t>ana.peinado.rivas@udla.edu.ec</t>
  </si>
  <si>
    <t>PEINADO RIVAS ANA GABRIELA</t>
  </si>
  <si>
    <t>patricioalejandro.mena@udla.edu.ec</t>
  </si>
  <si>
    <t>MENA LOAYZA PATRICIO ALEJANDRO</t>
  </si>
  <si>
    <t>sofia.carpio@udla.edu.ec</t>
  </si>
  <si>
    <t>CARPIO LEON SOFIA TAMARA</t>
  </si>
  <si>
    <t>juan.viteri.rodriguez@udla.edu.ec</t>
  </si>
  <si>
    <t>VITERI RODRIGUEZ JUAN ALBERTO</t>
  </si>
  <si>
    <t>angye.boada.calderon@udla.edu.ec</t>
  </si>
  <si>
    <t>BOADA CALDERON ANGYE BELEN</t>
  </si>
  <si>
    <t>mariaestefania.santos@udla.edu.ec</t>
  </si>
  <si>
    <t>SANTOS GALLEGOS MARIA ESTEFANIA</t>
  </si>
  <si>
    <t>elvis.jacome@udla.edu.ec</t>
  </si>
  <si>
    <t>JACOME UTRERAS ELVIS FERNANDO</t>
  </si>
  <si>
    <t>nelson.gomez@udla.edu.ec</t>
  </si>
  <si>
    <t>GOMEZ BARRETO NELSON DAVID</t>
  </si>
  <si>
    <t>janeth.rosero@udla.edu.ec</t>
  </si>
  <si>
    <t>ROSERO PAVON JANETH ELIZABETH</t>
  </si>
  <si>
    <t>luis.freire.amores@udla.edu.ec</t>
  </si>
  <si>
    <t>FREIRE AMORES LUIS FERNANDO</t>
  </si>
  <si>
    <t>alisson.lagla@udla.edu.ec</t>
  </si>
  <si>
    <t>LAGLA ALULEMA ALISSON NICOLE</t>
  </si>
  <si>
    <t>janine.padilla.ortiz@udla.edu.ec</t>
  </si>
  <si>
    <t>PADILLA ORTIZ JANINE MELISSA</t>
  </si>
  <si>
    <t>luis.santafe@udla.edu.ec</t>
  </si>
  <si>
    <t>SANTAFE TRONCOSO LUIS ANDRES</t>
  </si>
  <si>
    <t>danielafernanda.santillan@udla.edu.ec</t>
  </si>
  <si>
    <t>SANTILLAN ROSERO DANIELA FERNANDA</t>
  </si>
  <si>
    <t>laura.villagomez@udla.edu.ec</t>
  </si>
  <si>
    <t>VILLAGOMEZ NARANJO LAURA BEATRIZ DE LAS MERCEDES</t>
  </si>
  <si>
    <t>amado.alvarado@udla.edu.ec</t>
  </si>
  <si>
    <t>ALVARADO AMADO AGUSTIN</t>
  </si>
  <si>
    <t>mateo.palomeque.nunez@udla.edu.ec</t>
  </si>
  <si>
    <t>PALOMEQUE NUÑEZ MATEO NICOLAS</t>
  </si>
  <si>
    <t>alexandra.sevilla@udla.edu.ec</t>
  </si>
  <si>
    <t>SEVILLA NARANJO ALEXANDRA ROSITA</t>
  </si>
  <si>
    <t>carmen.ochoa.guerrero@udla.edu.ec</t>
  </si>
  <si>
    <t>OCHOA GUERRERO CARMEN GABRIELA</t>
  </si>
  <si>
    <t>cristian.tasiguano@udla.edu.ec</t>
  </si>
  <si>
    <t>TASIGUANO POZO CRISTIAN ANDRES</t>
  </si>
  <si>
    <t>katherine.poveda@udla.edu.ec</t>
  </si>
  <si>
    <t>POVEDA INFANTE KATHERINE ESTEFANIA</t>
  </si>
  <si>
    <t>maria.ceron.moreno@udla.edu.ec</t>
  </si>
  <si>
    <t>CERON MORENO MARIA DE LOS ANGELES</t>
  </si>
  <si>
    <t>mayra.martinez.lopez@udla.edu.ec</t>
  </si>
  <si>
    <t>MARTINEZ LOPEZ MAYRA FERNANDA</t>
  </si>
  <si>
    <t>marco.valenzuela.torres@udla.edu.ec</t>
  </si>
  <si>
    <t>VALENZUELA TORRES MARCO XAVIER</t>
  </si>
  <si>
    <t>veronica.angos@udla.edu.ec</t>
  </si>
  <si>
    <t>ANGOS MEDIAVILLA VERONICA ALEXANDRA</t>
  </si>
  <si>
    <t>christian.molina.hinojosa@udla.edu.ec</t>
  </si>
  <si>
    <t>MOLINA HINOJOSA CHRISTIAN LEONARDO</t>
  </si>
  <si>
    <t>carmen.acuna@udla.edu.ec</t>
  </si>
  <si>
    <t>ACUÑA PORTILLA CARMEN ELIZABETH</t>
  </si>
  <si>
    <t>edwin.ruales.carrera@udla.edu.ec</t>
  </si>
  <si>
    <t>RUALES CARRERA EDWIN ANDRÉS</t>
  </si>
  <si>
    <t>carolina.merlo.bodenhorst@udla.edu.ec</t>
  </si>
  <si>
    <t>MERLO BODENHORST CAROLINA DESIREE</t>
  </si>
  <si>
    <t>anthonywilliams.carrera@udla.edu.ec</t>
  </si>
  <si>
    <t>CARRERA CUASAPUD ANTHONY WILLIAMS</t>
  </si>
  <si>
    <t>myrian.guayasamin@udla.edu.ec</t>
  </si>
  <si>
    <t>GUAYASAMIN ORTEGA MYRIAN SOLEDAD</t>
  </si>
  <si>
    <t>martin.picco.muriel@udla.edu.ec</t>
  </si>
  <si>
    <t>PICCO MURIEL MARTIN FERNANDO</t>
  </si>
  <si>
    <t>sofiafranchesca.velasco@udla.edu.ec</t>
  </si>
  <si>
    <t>VELASCO BASTIDAS SOFIA FRANCHESCA</t>
  </si>
  <si>
    <t>marianella.maldonado@udla.edu.ec</t>
  </si>
  <si>
    <t>MALDONADO LOPEZ CARMEN MARIANELA</t>
  </si>
  <si>
    <t>jacquelineelizabeth.viteri@udla.edu.ec</t>
  </si>
  <si>
    <t>VITERI GORDON JACQUELINE ELIZABETH</t>
  </si>
  <si>
    <t>mariapaz.escandon@udla.edu.ec</t>
  </si>
  <si>
    <t>ESCANDON SALAZAR MARIA PAZ</t>
  </si>
  <si>
    <t>marcoantonio.ricau01@udla.edu.ec</t>
  </si>
  <si>
    <t>RICAURTE LOPEZ MARCO ANTONIO</t>
  </si>
  <si>
    <t>carlos.arevalo.estrada@udla.edu.ec</t>
  </si>
  <si>
    <t>AREVALO ESTRADA CARLOS ENRIQUE</t>
  </si>
  <si>
    <t>esteban.mayorga.naranjo@udla.edu.ec</t>
  </si>
  <si>
    <t>MAYORGA NARANJO ESTEBAN FERNANDO</t>
  </si>
  <si>
    <t>bernardo.miranda@udla.edu.ec</t>
  </si>
  <si>
    <t>MIRANDA VELA BERNARDO SEBASTIAN</t>
  </si>
  <si>
    <t>julia.velastegui@udla.edu.ec</t>
  </si>
  <si>
    <t>VELASTEGUI CACERES JULIA DESIREE</t>
  </si>
  <si>
    <t>juan.sarango@udla.edu.ec</t>
  </si>
  <si>
    <t>SARANGO CUENCA JUAN CARLOS</t>
  </si>
  <si>
    <t>lauro.luna@udla.edu.ec</t>
  </si>
  <si>
    <t>LUNA VELOZ LAURO ERNESTO</t>
  </si>
  <si>
    <t>alfonso.boada@udla.edu.ec</t>
  </si>
  <si>
    <t>BOADA ZURITA ALFONSO XAVIER</t>
  </si>
  <si>
    <t>ruben.freire@udla.edu.ec</t>
  </si>
  <si>
    <t>FREIRE BONILLA RUBEN DARIO</t>
  </si>
  <si>
    <t>diana.yanez@udla.edu.ec</t>
  </si>
  <si>
    <t>YÁNEZ SEVILLA DIANA ESTEFANÍA</t>
  </si>
  <si>
    <t>german.cisneros@udla.edu.ec</t>
  </si>
  <si>
    <t>CISNEROS ESCOBAR GERMÁN ENRIQUE</t>
  </si>
  <si>
    <t>carlos.gonzalez.cruz@udla.edu.ec</t>
  </si>
  <si>
    <t>GONZALEZ CRUZ CARLOS MARCELO</t>
  </si>
  <si>
    <t>pablo.negrete@udla.edu.ec</t>
  </si>
  <si>
    <t>NEGRETE SALAZAR PABLO MARTIN</t>
  </si>
  <si>
    <t>juan.cevallos.tapia@udla.edu.ec</t>
  </si>
  <si>
    <t>CEVALLOS TAPIA JUAN CARLOS</t>
  </si>
  <si>
    <t>maria.atiencia.carrera@udla.edu.ec</t>
  </si>
  <si>
    <t>ATIENCIA CARRERA MARIA BELEN</t>
  </si>
  <si>
    <t>joserafael.guachamin@udla.edu.ec</t>
  </si>
  <si>
    <t>GUACHAMIN GUACHAMIN JOSE RAFAEL</t>
  </si>
  <si>
    <t>christian.hidalgo@udla.edu.ec</t>
  </si>
  <si>
    <t>HIDALGO CORREA CHRISTIAN ALEJANDRO</t>
  </si>
  <si>
    <t>delia.paillacho@udla.edu.ec</t>
  </si>
  <si>
    <t>PAILLACHO SOLANO DELIA MARINA</t>
  </si>
  <si>
    <t>maite.farias@udla.edu.ec</t>
  </si>
  <si>
    <t>FARIAS FERNANDEZ MAITE</t>
  </si>
  <si>
    <t>edison.logrono@udla.edu.ec</t>
  </si>
  <si>
    <t>LOGROÑO CEPEDA EDISON ANDRES</t>
  </si>
  <si>
    <t>lisandra.rivera@udla.edu.ec</t>
  </si>
  <si>
    <t>RIVERA RAMIREZ LISANDRA ISABEL</t>
  </si>
  <si>
    <t>sylvia.sarmiento@udla.edu.ec</t>
  </si>
  <si>
    <t>SARMIENTO CASTILLO SYLVIA ALEXANDRA</t>
  </si>
  <si>
    <t>danielaalejandra.reyes@udla.edu.ec</t>
  </si>
  <si>
    <t>REYES PAZ Y MIÑO DANIELA ALEJANDRA</t>
  </si>
  <si>
    <t>vanessa.gallegos@udla.edu.ec</t>
  </si>
  <si>
    <t>GALLEGOS CADENA VANESSA NICOLE</t>
  </si>
  <si>
    <t>daniela.vinueza.velasquez@udla.edu.ec</t>
  </si>
  <si>
    <t>VINUEZA VELASQUEZ DANIELA IBETH</t>
  </si>
  <si>
    <t>katherinestefania.hernandez@udla.edu.ec</t>
  </si>
  <si>
    <t>HERNANDEZ LEON KATHERINE STEFANIA</t>
  </si>
  <si>
    <t>valeriaandreina.paz@udla.edu.ec</t>
  </si>
  <si>
    <t>PAZ JIMENEZ VALERIA ANDREINA</t>
  </si>
  <si>
    <t>marcia.gallardo@udla.edu.ec</t>
  </si>
  <si>
    <t>GALLARDO SANTILLAN MARCIA VANESSA</t>
  </si>
  <si>
    <t>jose.rodas.piedra@udla.edu.ec</t>
  </si>
  <si>
    <t>RODAS PIEDRA JOSE ANTONIO</t>
  </si>
  <si>
    <t>maria.ponce.valle@udla.edu.ec</t>
  </si>
  <si>
    <t>PONCE VALLE MARIA GABRIELA</t>
  </si>
  <si>
    <t>gissela.davila@udla.edu.ec</t>
  </si>
  <si>
    <t>DAVILA TACO GISSELA FERNANDA</t>
  </si>
  <si>
    <t>edison.paredes.catota@udla.edu.ec</t>
  </si>
  <si>
    <t>PAREDES CATOTA EDISON FERNANDO</t>
  </si>
  <si>
    <t>veronica.arguello.pazmino@udla.edu.ec</t>
  </si>
  <si>
    <t>ARGUELLO PAZMIÑO VERONICA JANETH</t>
  </si>
  <si>
    <t>ramon.garcia@udla.edu.ec</t>
  </si>
  <si>
    <t>GARCIA FREYRE RAMON</t>
  </si>
  <si>
    <t>ana.carrera.loza@udla.edu.ec</t>
  </si>
  <si>
    <t>CARRERA LOZA ANA BELEN</t>
  </si>
  <si>
    <t>edgar.rojas@udla.edu.ec</t>
  </si>
  <si>
    <t>ROJAS GONZALEZ EDGAR WILSON</t>
  </si>
  <si>
    <t>ivette.valcarcel@udla.edu.ec</t>
  </si>
  <si>
    <t>VALCARCEL PEREZ IVETTE</t>
  </si>
  <si>
    <t>raysa.vargas.secaira@udla.edu.ec</t>
  </si>
  <si>
    <t>VARGAS SECAIRA RAYSA GABRIELA</t>
  </si>
  <si>
    <t>nataly.osorio@udla.edu.ec</t>
  </si>
  <si>
    <t>OSORIO ORTIZ NATALY VALERIA</t>
  </si>
  <si>
    <t>jose.solis.delapaz@udla.edu.ec</t>
  </si>
  <si>
    <t>SOLIS DE LA PAZ JOSE PABLO</t>
  </si>
  <si>
    <t>ana.millan.collazos@udla.edu.ec</t>
  </si>
  <si>
    <t>MILLAN COLLAZOS ANA CAROLINA</t>
  </si>
  <si>
    <t>luz.martinez@udla.edu.ec</t>
  </si>
  <si>
    <t>MARTINEZ ALTAMIRAN0 LUZ MARIA</t>
  </si>
  <si>
    <t>guillermo.lincango@udla.edu.ec</t>
  </si>
  <si>
    <t>LINCANGO PROAÑO GUILLERMO</t>
  </si>
  <si>
    <t>jorge.machado@udla.edu.ec</t>
  </si>
  <si>
    <t>MACHADO VALLEJO JORGE LUIS</t>
  </si>
  <si>
    <t>luis.guerrero.marin@udla.edu.ec</t>
  </si>
  <si>
    <t>GUERRERO MARIN LUIS AURELIO</t>
  </si>
  <si>
    <t>carlos.llano.quishpe@udla.edu.ec</t>
  </si>
  <si>
    <t>LLANO QUISHPE CARLOS FAUSTO</t>
  </si>
  <si>
    <t>napoleon.tamayo.salazar@udla.edu.ec</t>
  </si>
  <si>
    <t>TAMAYO SALAZAR NAPOLEON LEONARDO</t>
  </si>
  <si>
    <t>fernando.villagomez.rosero@udla.edu.ec</t>
  </si>
  <si>
    <t>VILLAGOMEZ ROSERO FERNANDO JOAQUIN</t>
  </si>
  <si>
    <t>daniel.rizzo.posada@udla.edu.ec</t>
  </si>
  <si>
    <t>RIZZO POSADA DANIEL OCTAVIO</t>
  </si>
  <si>
    <t>bladimir.toapanta@udla.edu.ec</t>
  </si>
  <si>
    <t>TOAPANTA CHUGCHILAN GENARO BLADIMIR</t>
  </si>
  <si>
    <t>anthony.delatorre.galarza@udla.edu.ec</t>
  </si>
  <si>
    <t>DE LA TORRE GALARZA ANTHONY JOSUE</t>
  </si>
  <si>
    <t>washington.jativa.bravo@udla.edu.ec</t>
  </si>
  <si>
    <t>JATIVA BRAVO WASHINGTON JAVIER</t>
  </si>
  <si>
    <t>francis.tapia.guano@udla.edu.ec</t>
  </si>
  <si>
    <t>TAPIA GUANO FRANCIS SUSANA</t>
  </si>
  <si>
    <t>marco.ruiz.cabrera@udla.edu.ec</t>
  </si>
  <si>
    <t>RUIZ CABRERA MARCO ALEXANDER</t>
  </si>
  <si>
    <t>marcelo.buitron.salazar@udla.edu.ec</t>
  </si>
  <si>
    <t>BUITRON SALAZAR MARCELO SEBASTIAN</t>
  </si>
  <si>
    <t>doris.medina@udla.edu.ec</t>
  </si>
  <si>
    <t>MEDINA MEDINA DORIS RAQUEL</t>
  </si>
  <si>
    <t>mateo.cueva.real@udla.edu.ec</t>
  </si>
  <si>
    <t>CUEVA REAL MATEO</t>
  </si>
  <si>
    <t>melanieceleste.alarcon@udla.edu.ec</t>
  </si>
  <si>
    <t>ALARCON BARRENO MELANIE CELESTE</t>
  </si>
  <si>
    <t>christian.endara.vaca@udla.edu.ec</t>
  </si>
  <si>
    <t>ENDARA VACA CHRISTIAN STALIN</t>
  </si>
  <si>
    <t>fernandogabriel.lopez@udla.edu.ec</t>
  </si>
  <si>
    <t>LOPEZ ACHIG FERNANDO GABRIEL</t>
  </si>
  <si>
    <t>erik.murminacho.chamorro@udla.edu.ec</t>
  </si>
  <si>
    <t>MURMINACHO CHAMORRO ERIK JHOSUE</t>
  </si>
  <si>
    <t>pablonicolas.nunez@udla.edu.ec</t>
  </si>
  <si>
    <t>NUÑEZ RAZA PABLO NICOLAS</t>
  </si>
  <si>
    <t>ricardoandres.andrade@udla.edu.ec</t>
  </si>
  <si>
    <t>ANDRADE ZAMBRANO RICARDO ANDRES</t>
  </si>
  <si>
    <t>raquel.jativa.pullas@udla.edu.ec</t>
  </si>
  <si>
    <t>JATIVA PULLAS RAQUEL ISABEL</t>
  </si>
  <si>
    <t>melanye.higuera.mayorga@udla.edu.ec</t>
  </si>
  <si>
    <t>HIGUERA MAYORGA MELANYE GISELLE</t>
  </si>
  <si>
    <t>anthony.armas.perez@udla.edu.ec</t>
  </si>
  <si>
    <t>ARMAS PEREZ ANTHONY FRANCISCO</t>
  </si>
  <si>
    <t>melanie.munoz.balseca@udla.edu.ec</t>
  </si>
  <si>
    <t>MUÑOZ BALSECA MELANIE NICOLE</t>
  </si>
  <si>
    <t>xavier.maya.cobo@udla.edu.ec</t>
  </si>
  <si>
    <t>MAYA COBO XAVIER ALEJANDRO</t>
  </si>
  <si>
    <t>veronica.vaca@udla.edu.ec</t>
  </si>
  <si>
    <t>VACA MUÑOZ VERONICA DANIELA</t>
  </si>
  <si>
    <t>daniel.perez.cahuenas@udla.edu.ec</t>
  </si>
  <si>
    <t>PEREZ CAHUEÑAS DANIEL ALEJANDRO</t>
  </si>
  <si>
    <t>oscar.gaytan.pulley@udla.edu.ec</t>
  </si>
  <si>
    <t>GAYTAN PULLEY OSCAR ANDRES</t>
  </si>
  <si>
    <t>luis.sarango@udla.edu.ec</t>
  </si>
  <si>
    <t>SARANGO PARDO LUIS FERNANDO</t>
  </si>
  <si>
    <t>antonio.torres.sanchez@udla.edu.ec</t>
  </si>
  <si>
    <t>TORRES SANCHEZ ANTONIO ALEJANDRO</t>
  </si>
  <si>
    <t>melaniecarolina.leon@udla.edu.ec</t>
  </si>
  <si>
    <t>LEON VASQUEZ MELANIE CAROLINA</t>
  </si>
  <si>
    <t>josselynmilena.reyes@udla.edu.ec</t>
  </si>
  <si>
    <t>REYES SUAREZ JOSSELYN MILENA</t>
  </si>
  <si>
    <t>micaela.salvador.orbea@udla.edu.ec</t>
  </si>
  <si>
    <t>SALVADOR ORBEA MICAELA SAMANTHA</t>
  </si>
  <si>
    <t>emilia.mena.leon@udla.edu.ec</t>
  </si>
  <si>
    <t>MENA LEON EMILIA JOSE</t>
  </si>
  <si>
    <t>LUNA TUTILLO MAYRA ALEJANDRA</t>
  </si>
  <si>
    <t>micaela.endara.arias@udla.edu.ec</t>
  </si>
  <si>
    <t>ENDARA ARIAS MICAELA</t>
  </si>
  <si>
    <t>edisonjavier.chicaiza@udla.edu.ec</t>
  </si>
  <si>
    <t>CHICAIZA GUERRERO EDISON JAVIER</t>
  </si>
  <si>
    <t>estebanandres.fierro@udla.edu.ec</t>
  </si>
  <si>
    <t>FIERRO AROCA ESTEBAN ANDRES</t>
  </si>
  <si>
    <t>josecarlos.cajas@udla.edu.ec</t>
  </si>
  <si>
    <t>CAJAS LOPEZ JOSE CARLOS</t>
  </si>
  <si>
    <t>carolina.cazares.benavides@udla.edu.ec</t>
  </si>
  <si>
    <t>CAZARES BENAVIDES CAROLINA MARIBEL</t>
  </si>
  <si>
    <t>luis.ontaneda.flores@udla.edu.ec</t>
  </si>
  <si>
    <t>ONTANEDA FLORES LUIS ALEJANDRO</t>
  </si>
  <si>
    <t>SORIA GUADALUPE ALEJANDRA</t>
  </si>
  <si>
    <t>anamaria.mino@udla.edu.ec</t>
  </si>
  <si>
    <t>MIÑO INTRIAGO ANA MARIA</t>
  </si>
  <si>
    <t>keity.borja.rivera@udla.edu.ec</t>
  </si>
  <si>
    <t>BORJA RIVERA KEITY DANIELA</t>
  </si>
  <si>
    <t>leonardo.avila.pena@udla.edu.ec</t>
  </si>
  <si>
    <t>AVILA PEÑA LEONARDO GUILLERMO</t>
  </si>
  <si>
    <t>mariaemilia.morillo@udla.edu.ec</t>
  </si>
  <si>
    <t>MORILLO SALAZAR MARIA EMILIA</t>
  </si>
  <si>
    <t>ismael.izquierdo.bustos@udla.edu.ec</t>
  </si>
  <si>
    <t>IZQUIERDO BUSTOS ISMAEL EMILIANO</t>
  </si>
  <si>
    <t>ignacio.sandoval.duran@udla.edu.ec</t>
  </si>
  <si>
    <t>SANDOVAL DURAN IGNACIO</t>
  </si>
  <si>
    <t>genesis.proano.alvarez@udla.edu.ec</t>
  </si>
  <si>
    <t>PROAÑO ALVAREZ GENESIS VANESSA</t>
  </si>
  <si>
    <t>rafaela.robalino.aviles@udla.edu.ec</t>
  </si>
  <si>
    <t>ROBALINO AVILES RAFAELA</t>
  </si>
  <si>
    <t>dianaalejandra.calderon@udla.edu.ec</t>
  </si>
  <si>
    <t>CALDERON TUAREZ DIANA ALEJANDRA</t>
  </si>
  <si>
    <t>daniela.andrade.a@udla.edu.ec</t>
  </si>
  <si>
    <t>ANDRADE VERA DANIELA</t>
  </si>
  <si>
    <t>valeria.vilatuna.rodriguez@udla.edu.ec</t>
  </si>
  <si>
    <t>VILATUÑA RODRIGUEZ VALERIA ESTEFANIA</t>
  </si>
  <si>
    <t>ana.gallegos.aguilar@udla.edu.ec</t>
  </si>
  <si>
    <t>GALLEGOS AGUILAR ANA CRISTINA</t>
  </si>
  <si>
    <t>felipe.braganza.coloma@udla.edu.ec</t>
  </si>
  <si>
    <t>BRAGANZA COLOMA FELIPE ANDRES</t>
  </si>
  <si>
    <t>esau.boada.bolanos@udla.edu.ec</t>
  </si>
  <si>
    <t>BOADA BOLAÑOS ESAU ISRAEL</t>
  </si>
  <si>
    <t>alberto.valverde@udla.edu.ec</t>
  </si>
  <si>
    <t>VALVERDE GONZALEZ ALBERTO SEBASTIAN</t>
  </si>
  <si>
    <t>melany.villacres.valdospinos@udla.edu.ec</t>
  </si>
  <si>
    <t>VILLACRES VALDOSPINOS MELANY VALENTINA</t>
  </si>
  <si>
    <t>aeisha.barba.barba@udla.edu.ec</t>
  </si>
  <si>
    <t>BARBA BARBA AEISHA NAHOMI</t>
  </si>
  <si>
    <t>carlos.oliva.torres@udla.edu.ec</t>
  </si>
  <si>
    <t>OLIVA TORRES CARLOS EDUARDO</t>
  </si>
  <si>
    <t>danna.nunez.loor@udla.edu.ec</t>
  </si>
  <si>
    <t>NUÑEZ LOOR DANNA FIORELLA</t>
  </si>
  <si>
    <t>davidsebastian.sanchez@udla.edu.ec</t>
  </si>
  <si>
    <t>SANCHEZ MUÑOZ DAVID SEBASTIAN</t>
  </si>
  <si>
    <t>domenica.garces.navas@udla.edu.ec</t>
  </si>
  <si>
    <t>GARCES NAVAS DOMENICA ALEJANDRA</t>
  </si>
  <si>
    <t>domenica.cepeda.delatorre@udla.edu.ec</t>
  </si>
  <si>
    <t>CEPEDA DE LA TORRE DOMENICA FRANCESCA</t>
  </si>
  <si>
    <t>julian.cardenas.rodriguez@udla.edu.ec</t>
  </si>
  <si>
    <t>CARDENAS RODRIGUEZ JULIAN SEBASTIAN</t>
  </si>
  <si>
    <t>camila.olmedo.paredes@udla.edu.ec</t>
  </si>
  <si>
    <t>OLMEDO PAREDES CAMILA FERNANDA</t>
  </si>
  <si>
    <t>mariafernanda.falconi@udla.edu.ec</t>
  </si>
  <si>
    <t>FALCONI RUEDA MARIA FERNANDA</t>
  </si>
  <si>
    <t>freya.sosa.endara@udla.edu.ec</t>
  </si>
  <si>
    <t>SOSA ENDARA FREYA MANUELA</t>
  </si>
  <si>
    <t>josesebastian.rivera@udla.edu.ec</t>
  </si>
  <si>
    <t>RIVERA PEÑA JOSE SEBASTIAN</t>
  </si>
  <si>
    <t>juanmateo.escobar@udla.edu.ec</t>
  </si>
  <si>
    <t>ESCOBAR NUÑEZ JUAN MATEO</t>
  </si>
  <si>
    <t>carlosarmando.rivadeneira@udla.edu.ec</t>
  </si>
  <si>
    <t>RIVADENEIRA GARRIDO CARLOS ARMANDO</t>
  </si>
  <si>
    <t>juan.rambay.rivadeneira@udla.edu.ec</t>
  </si>
  <si>
    <t>RAMBAY RIVADENEIRA JUAN DAVID</t>
  </si>
  <si>
    <t>miguel.santillan.moreno@udla.edu.ec</t>
  </si>
  <si>
    <t>SANTILLAN MORENO MIGUEL ANGEL</t>
  </si>
  <si>
    <t>ruth.jacome.foyain@udla.edu.ec</t>
  </si>
  <si>
    <t>JACOME FOYAIN RUTH NOEMI</t>
  </si>
  <si>
    <t>marco.paez.andrade@udla.edu.ec</t>
  </si>
  <si>
    <t>PAEZ ANDRADE MARCO SANTIAGO</t>
  </si>
  <si>
    <t>roberto.calderon.valle@udla.edu.ec</t>
  </si>
  <si>
    <t>CALDERON VALLE ROBERTO DANIEL</t>
  </si>
  <si>
    <t>fausto.espinoza@udla.edu.ec</t>
  </si>
  <si>
    <t>ESPINOZA HERRERA FAUSTO FRANKLIN</t>
  </si>
  <si>
    <t>manuel.checa@udla.edu.ec</t>
  </si>
  <si>
    <t>CHECA SALAZAR MANUEL GONZALO</t>
  </si>
  <si>
    <t>mayra.imbaquingo@udla.edu.ec</t>
  </si>
  <si>
    <t>IMBAQUINGO GUERRA MAYRA VERONICA</t>
  </si>
  <si>
    <t>susana.acosta@udla.edu.ec</t>
  </si>
  <si>
    <t>ACOSTA CARCELEN SUSANA GABRIELA</t>
  </si>
  <si>
    <t>grace.pallo@udla.edu.ec</t>
  </si>
  <si>
    <t>PALLO QUISHPE GRACE VANESSA</t>
  </si>
  <si>
    <t>alexandra.arguello@udla.edu.ec</t>
  </si>
  <si>
    <t>ARGUELLO PAZMIÑO ALEXANDRA MARIBEL</t>
  </si>
  <si>
    <t>carlos.padilla.guevara@udla.edu.ec</t>
  </si>
  <si>
    <t>PADILLA GUEVARA CARLOS FERNANDO</t>
  </si>
  <si>
    <t>VILLALBA JARRIN MIKAELA ALEJANDRA</t>
  </si>
  <si>
    <t>RUBIO MONTUFAR MELANY CRISTINA</t>
  </si>
  <si>
    <t>amely.cordova.cevallos@udla.edu.ec</t>
  </si>
  <si>
    <t>CORDOVA CEVALLOS AMELY VALENTINA</t>
  </si>
  <si>
    <t>joseemilio.andrade@udla.edu.ec</t>
  </si>
  <si>
    <t>ANDRADE IZQUIERDO JOSE EMILIO</t>
  </si>
  <si>
    <t>elena.burgaleta@udla.edu.ec</t>
  </si>
  <si>
    <t>BURGALETA PEREZ ELENA</t>
  </si>
  <si>
    <t>diego.espinel@udla.edu.ec</t>
  </si>
  <si>
    <t>ESPINEL LALAMA DIEGO MICHEL</t>
  </si>
  <si>
    <t>rafael.soto@udla.edu.ec</t>
  </si>
  <si>
    <t>SOTO GUARDE RAFAEL JESUS</t>
  </si>
  <si>
    <t>bernarda.salgado@udla.edu.ec</t>
  </si>
  <si>
    <t>SALGADO GRANDA BERNARDA AURORA</t>
  </si>
  <si>
    <t>rodrigo.mino@udla.edu.ec</t>
  </si>
  <si>
    <t>MIÑO RODRIGUEZ RODRIGO DANIEL</t>
  </si>
  <si>
    <t>maria.andrade.trujillo@udla.edu.ec</t>
  </si>
  <si>
    <t>ANDRADE TRUJILLO MARIA EUGENIA</t>
  </si>
  <si>
    <t>viviana.salazar.miranda@udla.edu.ec</t>
  </si>
  <si>
    <t>SALAZAR MIRANDA VIVIANA BEATRIZ</t>
  </si>
  <si>
    <t>maria.mena.ayala@udla.edu.ec</t>
  </si>
  <si>
    <t>MENA AYALA MARIA BELEN</t>
  </si>
  <si>
    <t>luis.aguilar.feijoo@udla.edu.ec</t>
  </si>
  <si>
    <t>AGUILAR FEIJOO LUIS FELIPE</t>
  </si>
  <si>
    <t>martha.delatorre.cachiguango@udla.edu.ec</t>
  </si>
  <si>
    <t>DE LA TORRE CACHIGUANGO MARTHA LUCIA</t>
  </si>
  <si>
    <t>patricia.pauletto@udla.edu.ec</t>
  </si>
  <si>
    <t>PAULETTO PATRICIA</t>
  </si>
  <si>
    <t>christian.vasconez@udla.edu.ec</t>
  </si>
  <si>
    <t>VASCONEZ GUARDERAS CHRISTIAN ANDRES</t>
  </si>
  <si>
    <t>patricia.ortiz@udla.edu.ec</t>
  </si>
  <si>
    <t>ORTIZ SOLORZANO PATRICIA SUSANA</t>
  </si>
  <si>
    <t>kevinalexander.mera@udla.edu.ec</t>
  </si>
  <si>
    <t>MERA NINAHUALPA KEVIN ALEXANDER</t>
  </si>
  <si>
    <t>carlaangelita.caicedo@udla.edu.ec</t>
  </si>
  <si>
    <t>CAICEDO ZUÑIGA CARLA ANGELITA</t>
  </si>
  <si>
    <t>patricia.beltran@udla.edu.ec</t>
  </si>
  <si>
    <t>BELTRÁN VILLEGAS PATRICIA ALEJANDRA</t>
  </si>
  <si>
    <t>monica.garcia.garcia@udla.edu.ec</t>
  </si>
  <si>
    <t>GARCIA GARCIA MONICA AMPARO</t>
  </si>
  <si>
    <t>andreamicaela.egas@udla.edu.ec</t>
  </si>
  <si>
    <t>EGAS LOPEZ ANDREA MICAELA</t>
  </si>
  <si>
    <t>byron.sanchez.briceno@udla.edu.ec</t>
  </si>
  <si>
    <t>SANCHEZ BRICEÑO BYRON WLADIMIR</t>
  </si>
  <si>
    <t>ines.guanopatin@udla.edu.ec</t>
  </si>
  <si>
    <t>GUANOPATIN PACHECO INES ALEXANDRA</t>
  </si>
  <si>
    <t>ofelia.ramirez@udla.edu.ec</t>
  </si>
  <si>
    <t>RAMIREZ HIDALGO OFELIA CECILIA</t>
  </si>
  <si>
    <t>mildred.najera@udla.edu.ec</t>
  </si>
  <si>
    <t>NAJERA NAJERA MILDRED DEL CARMEN</t>
  </si>
  <si>
    <t>carolina.layedra@udla.edu.ec</t>
  </si>
  <si>
    <t>LAYEDRA BARRENO CAROLINA ISABEL</t>
  </si>
  <si>
    <t>ximena.ochoa@udla.edu.ec</t>
  </si>
  <si>
    <t>OCHOA CARREÑO XIMENA PAOLA</t>
  </si>
  <si>
    <t>wendy.salazar@udla.edu.ec</t>
  </si>
  <si>
    <t>SALAZAR JUIÑA WENDY GABRIELA</t>
  </si>
  <si>
    <t>nathalia.simbana.reina@udla.edu.ec</t>
  </si>
  <si>
    <t>SIMBAÑA REINA NATHALIA ELIZABETH</t>
  </si>
  <si>
    <t>valeria.bautista@udla.edu.ec</t>
  </si>
  <si>
    <t>BAUTISTA REASCOS VALERIA MARCELA</t>
  </si>
  <si>
    <t>daniel.maldonado.caiza@udla.edu.ec</t>
  </si>
  <si>
    <t>MALDONADO CAIZA DANIEL EDUARDO</t>
  </si>
  <si>
    <t>tamara.osorio@udla.edu.ec</t>
  </si>
  <si>
    <t>OSORIO ALVAREZ TAMARA NOEMI</t>
  </si>
  <si>
    <t>lucia.ayala.suquillo@udla.edu.ec</t>
  </si>
  <si>
    <t>AYALA SUQUILLO LUCIA CAROLINA</t>
  </si>
  <si>
    <t>VIVANCO PALADINES MARLON DANIEL</t>
  </si>
  <si>
    <t>amaury.leon@udla.edu.ec</t>
  </si>
  <si>
    <t>LEON SOSA AMAURY</t>
  </si>
  <si>
    <t>ivette.haboud@udla.edu.ec</t>
  </si>
  <si>
    <t>HABOUD BUMACHAR IVETTE MARIA SOLANGE</t>
  </si>
  <si>
    <t>pablo.villegas@udla.edu.ec</t>
  </si>
  <si>
    <t>VILLEGAS LANDAZURI PABLO FERNANDO</t>
  </si>
  <si>
    <t>felipe.rodriguez.moreno@udla.edu.ec</t>
  </si>
  <si>
    <t>RODRIGUEZ MORENO FELIPE ANDRES</t>
  </si>
  <si>
    <t>israel.leon@udla.edu.ec</t>
  </si>
  <si>
    <t>LEON MONAR ISRAEL ASTRID</t>
  </si>
  <si>
    <t>julio.salazar.buenano@udla.edu.ec</t>
  </si>
  <si>
    <t>SALAZAR BUENAÑO JULIO PATRICIO</t>
  </si>
  <si>
    <t>ariel.torres@udla.edu.ec</t>
  </si>
  <si>
    <t>TORRES RODRIGUEZ ARIEL ANTONIO</t>
  </si>
  <si>
    <t>patricia.camacho@udla.edu.ec</t>
  </si>
  <si>
    <t>CAMACHO GUILLEN PATRICIA ELIZABETH</t>
  </si>
  <si>
    <t>diego.ramirez.a@udla.edu.ec</t>
  </si>
  <si>
    <t>RAMIREZ MESEC DIEGO MARIO</t>
  </si>
  <si>
    <t>esteban.carrion.olalla@udla.edu.ec</t>
  </si>
  <si>
    <t>CARRION OLALLA ESTEBAN MATEO</t>
  </si>
  <si>
    <t>nathaly.andrade.rubio@udla.edu.ec</t>
  </si>
  <si>
    <t>ANDRADE RUBIO NATHALY SOLEDAD</t>
  </si>
  <si>
    <t>patricio.escobar.gonzalez@udla.edu.ec</t>
  </si>
  <si>
    <t>ESCOBAR GONZÁLEZ PATRICIO</t>
  </si>
  <si>
    <t>adriana.brito@udla.edu.ec</t>
  </si>
  <si>
    <t>BRITO VALDIVIESO CARMEN ADRIANA</t>
  </si>
  <si>
    <t>dolores.tobar@udla.edu.ec</t>
  </si>
  <si>
    <t>TOBAR OCAÑA DOLORES MARÍA</t>
  </si>
  <si>
    <t>plinio.pazos@udla.edu.ec</t>
  </si>
  <si>
    <t>PAZOS GAMBARROTTI PLINIO EFRAIN</t>
  </si>
  <si>
    <t>chiriboga.john@udla.edu.ec</t>
  </si>
  <si>
    <t>CHIRIBOGA YCAZA JOHN ALBERTO</t>
  </si>
  <si>
    <t>marcela.cevallos@udla.edu.ec</t>
  </si>
  <si>
    <t>CEVALLOS HERRERA MARCELA SOFIA</t>
  </si>
  <si>
    <t>patricio.crespo@udla.edu.ec</t>
  </si>
  <si>
    <t>CRESPO SAENZ PATRICIO XAVIER</t>
  </si>
  <si>
    <t>maria.abarca.espinosa@udla.edu.ec</t>
  </si>
  <si>
    <t>ABARCA ESPINOSA MARÍA ALEJANDRA</t>
  </si>
  <si>
    <t>galo.garces@udla.edu.ec</t>
  </si>
  <si>
    <t>GARCÉS UQUILLAS GALO EDMUNDO</t>
  </si>
  <si>
    <t>jorge.saquinga@udla.edu.ec</t>
  </si>
  <si>
    <t>SAQUINGA MOLINA JORGE STALIN</t>
  </si>
  <si>
    <t>jose.iglesias@udla.edu.ec</t>
  </si>
  <si>
    <t>IGLESIAS GARCIA JOSE LUIS</t>
  </si>
  <si>
    <t>daniela.mora.vera@udla.edu.ec</t>
  </si>
  <si>
    <t>MORA VERA DANIELA</t>
  </si>
  <si>
    <t>martin.aldas.onofre@udla.edu.ec</t>
  </si>
  <si>
    <t>ALDAS ONOFRE MARTIN ELIAS</t>
  </si>
  <si>
    <t>CHANDI PAUCAR MONICA VALERIA</t>
  </si>
  <si>
    <t>jaime.maldonado.nunez@udla.edu.ec</t>
  </si>
  <si>
    <t>MALDONADO NUÑEZ JAIME DAVID</t>
  </si>
  <si>
    <t>emily.cisneros.vasquez@udla.edu.ec</t>
  </si>
  <si>
    <t>CISNEROS VASQUEZ EMILY SOFHIA</t>
  </si>
  <si>
    <t>maria.chuquitarco@udla.edu.ec</t>
  </si>
  <si>
    <t>CHUQUITARCO NASIMBA MARIA JOSE</t>
  </si>
  <si>
    <t>luis.quinaliza@udla.edu.ec</t>
  </si>
  <si>
    <t>QUIÑALIZA ESPINOZA LUIS FERNANDO</t>
  </si>
  <si>
    <t>melgar.jimenez@udla.edu.ec</t>
  </si>
  <si>
    <t>JIMENEZ JIMENEZ MELGAR YOVANY</t>
  </si>
  <si>
    <t>juansebastian.maldonado@udla.edu.ec</t>
  </si>
  <si>
    <t>MALDONADO MOSQUERA JUAN SEBASTIAN</t>
  </si>
  <si>
    <t>ana.norona.gallo@udla.edu.ec</t>
  </si>
  <si>
    <t>NOROÑA GALLO ANA LUCIA</t>
  </si>
  <si>
    <t>hugo.vallejo.valenzuela@udla.edu.ec</t>
  </si>
  <si>
    <t>VALLEJO VALENZUELA HUGO XAVIER</t>
  </si>
  <si>
    <t>jorge.pazmino.mosquera@udla.edu.ec</t>
  </si>
  <si>
    <t>PAZMIÑO MOSQUERA JORGE STEVEN</t>
  </si>
  <si>
    <t>ricardoandres.gallegos@udla.edu.ec</t>
  </si>
  <si>
    <t>GALLEGOS GALARRAGA RICARDO ANDRES</t>
  </si>
  <si>
    <t>ROJAS GONZALEZ MARIA FERNANDA</t>
  </si>
  <si>
    <t>wendy.silva.vaca@udla.edu.ec</t>
  </si>
  <si>
    <t>SILVA VACA WENDY MIREYA</t>
  </si>
  <si>
    <t>VITERI ROBALINO ANDRES FELIPE</t>
  </si>
  <si>
    <t>geovanna.lagos@udla.edu.ec</t>
  </si>
  <si>
    <t>LAGOS PORTILLA GEOVANNA LIZBETH</t>
  </si>
  <si>
    <t>gilda.morales@udla.edu.ec</t>
  </si>
  <si>
    <t>MORALES ORDOÑEZ GILDA ROSANA</t>
  </si>
  <si>
    <t>rogelio.cardenas@udla.edu.ec</t>
  </si>
  <si>
    <t>CARDENAS PRATS ROGELIO</t>
  </si>
  <si>
    <t>laura.becerra@udla.edu.ec</t>
  </si>
  <si>
    <t>BECERRA HIDALGO LAURA YOLANDA</t>
  </si>
  <si>
    <t>juan.munoz.izurieta@udla.edu.ec</t>
  </si>
  <si>
    <t>MUÑOZ IZURIETA JUAN FRANCISCO</t>
  </si>
  <si>
    <t>nataly.albuja.davila@udla.edu.ec</t>
  </si>
  <si>
    <t>ALBUJA DAVILA NATALY ROMINA</t>
  </si>
  <si>
    <t>leslie.culqui.benites@udla.edu.ec</t>
  </si>
  <si>
    <t>FLORES CABEZAS CARLA VANESSA</t>
  </si>
  <si>
    <t>eva.placencia@udla.edu.ec</t>
  </si>
  <si>
    <t>PLACENCIA MOROCHO EVA REGINALDA</t>
  </si>
  <si>
    <t>adriana.orellana.ubidia@udla.edu.ec</t>
  </si>
  <si>
    <t>ORELLANA UBIDIA ADRIANA MERCEDES</t>
  </si>
  <si>
    <t>mabelestefania.torres@udla.edu.ec</t>
  </si>
  <si>
    <t>TORRES TAPIA MABEL ESTEFANIA</t>
  </si>
  <si>
    <t>dianaluceli.alvarez@udla.edu.ec</t>
  </si>
  <si>
    <t>ALVAREZ MEJIA DIANA LUCELI</t>
  </si>
  <si>
    <t>laura.cifuentes@udla.edu.ec</t>
  </si>
  <si>
    <t>CIFUENTES RODRIGUEZ LAURA GABRIELA</t>
  </si>
  <si>
    <t>emilia.ayala@udla.edu.ec</t>
  </si>
  <si>
    <t>AYALA ROBALINO EMILIA PAMELA</t>
  </si>
  <si>
    <t>paola.arboleda@udla.edu.ec</t>
  </si>
  <si>
    <t>ARBOLEDA SUPE PAOLA ALEXANDRA</t>
  </si>
  <si>
    <t>veronica.santamaria@udla.edu.ec</t>
  </si>
  <si>
    <t>SANTAMARIA YAPO VERONICA ALEXANDRA</t>
  </si>
  <si>
    <t>santiago.mayorga@udla.edu.ec</t>
  </si>
  <si>
    <t>MAYORGA ORTEGA SANTIAGO DANIEL</t>
  </si>
  <si>
    <t>fredy.pastor@udla.edu.ec</t>
  </si>
  <si>
    <t>PÁSTOR MORRIS FREDY SANTIAGO</t>
  </si>
  <si>
    <t>jose.velarde@udla.edu.ec</t>
  </si>
  <si>
    <t>VELARDE CALUÑA JOSÉ PATRICIO</t>
  </si>
  <si>
    <t>christian.cueva.ponce@udla.edu.ec</t>
  </si>
  <si>
    <t>CUEVA PONCE CHRISTIAN ALEXANDER</t>
  </si>
  <si>
    <t>mario.toscano.ortega@udla.edu.ec</t>
  </si>
  <si>
    <t>TOSCANO ORTEGA MARIO EDGARDO</t>
  </si>
  <si>
    <t>karina.carrion.ocana@udla.edu.ec</t>
  </si>
  <si>
    <t>CARRIÓN OCAÑA KARINA ALEXANDRA</t>
  </si>
  <si>
    <t>jose.altamirano.tituana@udla.edu.ec</t>
  </si>
  <si>
    <t>ALTAMIRANO TITUAÑA JOSE LUIS</t>
  </si>
  <si>
    <t>pedro.pais@udla.edu.ec</t>
  </si>
  <si>
    <t>PAIS CEDEÑO PEDRO CHRISTIAN</t>
  </si>
  <si>
    <t>ivan.lima@udla.edu.ec</t>
  </si>
  <si>
    <t>LIMA LUCERO IVAN MAURICIO</t>
  </si>
  <si>
    <t>henry.ortega@udla.edu.ec</t>
  </si>
  <si>
    <t>ORTEGA ESPIN HENRY ANIBAL</t>
  </si>
  <si>
    <t>andrea.lalaleo@udla.edu.ec</t>
  </si>
  <si>
    <t>LALALEO CORDOVA ANDREA MARIBEL</t>
  </si>
  <si>
    <t>roberto.aguirre.capelo@udla.edu.ec</t>
  </si>
  <si>
    <t>AGUIRRE CAPELO ROBERTO LUIS</t>
  </si>
  <si>
    <t>juan.iglesias@udla.edu.ec</t>
  </si>
  <si>
    <t>IGLESIAS FERNANDEZ JUAN JOSE</t>
  </si>
  <si>
    <t>freud.caceres@udla.edu.ec</t>
  </si>
  <si>
    <t>CACERES AUCATOMA FREUD</t>
  </si>
  <si>
    <t>ivonne.davila@udla.edu.ec</t>
  </si>
  <si>
    <t>DÁVILA MORILLO IVONNE STEPHANIE</t>
  </si>
  <si>
    <t>andres.morabowen@udla.edu.ec</t>
  </si>
  <si>
    <t>MORABOWEN MANTILLA ANDRES</t>
  </si>
  <si>
    <t>mayela.guillen@udla.edu.ec</t>
  </si>
  <si>
    <t>GUILLEN GUILLEN MAYELA TERESA</t>
  </si>
  <si>
    <t>jacqueline.loza@udla.edu.ec</t>
  </si>
  <si>
    <t>LOZA SANTILLAN JACQUELINE BEATRIZ</t>
  </si>
  <si>
    <t>mauricio.atiencia@udla.edu.ec</t>
  </si>
  <si>
    <t>ATIENCIA MERINO MAURICIO DANILO</t>
  </si>
  <si>
    <t>edgar.mora.brito@udla.edu.ec</t>
  </si>
  <si>
    <t>MORA BRITO EDGAR VICENTE</t>
  </si>
  <si>
    <t>walter.macias@udla.edu.ec</t>
  </si>
  <si>
    <t>MACIAS FERNANDEZ WALTER SAMNO</t>
  </si>
  <si>
    <t>pablo.punin@udla.edu.ec</t>
  </si>
  <si>
    <t>PUNIN TANDAZO PABLO DAVID</t>
  </si>
  <si>
    <t>christian.espinos@udla.edu.ec</t>
  </si>
  <si>
    <t>ESPINOSA VELARDE CHRISTIAN FABIAN</t>
  </si>
  <si>
    <t>ximena.bustamante.vasconez@udla.edu.ec</t>
  </si>
  <si>
    <t>BUSTAMANTE VASCONEZ XIMENA CAROLINA</t>
  </si>
  <si>
    <t>fernando.picoita.camacho@udla.edu.ec</t>
  </si>
  <si>
    <t>PICOITA CAMACHO FERNANDO FABRICIO</t>
  </si>
  <si>
    <t>cesar.benitez.calero@udla.edu.ec</t>
  </si>
  <si>
    <t>BENITEZ CALERO CESAR ISRAEL</t>
  </si>
  <si>
    <t>nataly.loor@udla.edu.ec</t>
  </si>
  <si>
    <t>LOOR PROAÑO NATALY ESTEFANIA</t>
  </si>
  <si>
    <t>juancarlos.gomez@udla.edu.ec</t>
  </si>
  <si>
    <t>GOMEZ VEGA JUAN CARLOS</t>
  </si>
  <si>
    <t>daniel.castellanos@udla.edu.ec</t>
  </si>
  <si>
    <t>CASTELLANOS MOSQUERA DANIEL ALEJANDRO</t>
  </si>
  <si>
    <t>patricio.secaira@udla.edu.ec</t>
  </si>
  <si>
    <t>SECAIRA DURANGO PATRICIO ADOLFO</t>
  </si>
  <si>
    <t>felipe.muller@udla.edu.ec</t>
  </si>
  <si>
    <t>MULLER BORRERO FELIPE</t>
  </si>
  <si>
    <t>gonzalo.diez@udla.edu.ec</t>
  </si>
  <si>
    <t>DIEZ PONCE GONZALO XAVIER</t>
  </si>
  <si>
    <t>jose.vega.benavides@udla.edu.ec</t>
  </si>
  <si>
    <t>VEGA BENAVIDES JOSE RICARDO</t>
  </si>
  <si>
    <t>mayra.mejia@udla.edu.ec</t>
  </si>
  <si>
    <t>MEJIA QUIMBIULCO MAYRA AZUCENA</t>
  </si>
  <si>
    <t>tamara.calderon@udla.edu.ec</t>
  </si>
  <si>
    <t>CALDERON YANCHAPAXI TAMARA YADIRA</t>
  </si>
  <si>
    <t>taniacarolina.perez@udla.edu.ec</t>
  </si>
  <si>
    <t>PEREZ CARDENAS TANIA CAROLINA</t>
  </si>
  <si>
    <t>ana.leon.ortiz@udla.edu.ec</t>
  </si>
  <si>
    <t>LEON ORTIZ ANA GABRIELA</t>
  </si>
  <si>
    <t>doris.blanco@udla.edu.ec</t>
  </si>
  <si>
    <t>BLANCO MALDONADO DORIS JOSEFINA</t>
  </si>
  <si>
    <t>daniela.cardenas.constante@udla.edu.ec</t>
  </si>
  <si>
    <t>CARDENAS CONSTANTE DANIELA NATHALY</t>
  </si>
  <si>
    <t>ana.ribadeneira@udla.edu.ec</t>
  </si>
  <si>
    <t>RIBADENEIRA ORTI ANA LUCIA</t>
  </si>
  <si>
    <t>esperanza.sanaicela@udla.edu.ec</t>
  </si>
  <si>
    <t>SANAICELA PALAQUIBAY ESPERANZA VALERIA</t>
  </si>
  <si>
    <t>johanna.arias.regalado@udla.edu.ec</t>
  </si>
  <si>
    <t>ARIAS REGALADO JOHANNA ESTEFANIA</t>
  </si>
  <si>
    <t>simon.macias@udla.edu.ec</t>
  </si>
  <si>
    <t>MACIAS EGUEZ SIMON GABRIEL</t>
  </si>
  <si>
    <t>carla.noriega@udla.edu.ec</t>
  </si>
  <si>
    <t>NORIEGA TAPIA CARLA ANDREINA</t>
  </si>
  <si>
    <t>maria.villalba.ricaurte@udla.edu.ec</t>
  </si>
  <si>
    <t>VILLALBA RICAURTE MARÍA PAZ</t>
  </si>
  <si>
    <t>pablo.santillan@udla.edu.ec</t>
  </si>
  <si>
    <t>SANTILLAN ROLDAN PABLO ANDRES</t>
  </si>
  <si>
    <t>ruth.sola@udla.edu.ec</t>
  </si>
  <si>
    <t>SOLA NAVARRETE RUTH AYDEE</t>
  </si>
  <si>
    <t>juanpablo.samaniego@udla.edu.ec</t>
  </si>
  <si>
    <t>SAMANIEGO NOVILLO JUAN PABLO</t>
  </si>
  <si>
    <t>priscila.paucar.macias@udla.edu.ec</t>
  </si>
  <si>
    <t>PAUCAR MACIAS PRISCILA MARILYN</t>
  </si>
  <si>
    <t>hernan.proano@udla.edu.ec</t>
  </si>
  <si>
    <t>PROAÑO RECALDE HERNAN ISRAEL</t>
  </si>
  <si>
    <t>steven.canchigna@udla.edu.ec</t>
  </si>
  <si>
    <t>CANCHIGÑA ESCOBAR STEVEN ANDRES</t>
  </si>
  <si>
    <t>stalin.vasconez.lara@udla.edu.ec</t>
  </si>
  <si>
    <t>VASCONEZ LARA STALIN OSWALDO</t>
  </si>
  <si>
    <t>domenicaantonella.garzon@udla.edu.ec</t>
  </si>
  <si>
    <t>GARZON FLORES DOMENICA ANTONELLA</t>
  </si>
  <si>
    <t>daril.camacho.cuvi@udla.edu.ec</t>
  </si>
  <si>
    <t>CAMACHO CUVI DARIL VINICIO</t>
  </si>
  <si>
    <t>mariajose.sotomayor@udla.edu.ec</t>
  </si>
  <si>
    <t>SOTOMAYOR HIDALGO MARIA JOSE</t>
  </si>
  <si>
    <t>jorge.melo.leiva@udla.edu.ec</t>
  </si>
  <si>
    <t>MELO LEIVA JORGE DAVID</t>
  </si>
  <si>
    <t>maria.delacueva@udla.edu.ec</t>
  </si>
  <si>
    <t>DE LA CUEVA CARCELEN MARIA JOSE</t>
  </si>
  <si>
    <t>carla.morales@udla.edu.ec</t>
  </si>
  <si>
    <t>MORALES JUMA CARLA NOEMI</t>
  </si>
  <si>
    <t>jessica.miguez@udla.edu.ec</t>
  </si>
  <si>
    <t>MIGUEZ AGAMA JESSICA ALEXANDRA</t>
  </si>
  <si>
    <t>nery.tates@udla.edu.ec</t>
  </si>
  <si>
    <t>TATES ROJAS NERY DEL PILAR</t>
  </si>
  <si>
    <t>jessica.toaquiza@udla.edu.ec</t>
  </si>
  <si>
    <t>TOAQUIZA TOAQUIZA JESSICA CAROLINA</t>
  </si>
  <si>
    <t>yecenia.cuasquer@udla.edu.ec</t>
  </si>
  <si>
    <t>CUASQUER VILLOTA YECENIA AMPARO</t>
  </si>
  <si>
    <t>myriam.masabanda@udla.edu.ec</t>
  </si>
  <si>
    <t>MASABANDA FALCON MYRIAM ROCIO</t>
  </si>
  <si>
    <t>monica.flores.quilambaca@udla.edu.ec</t>
  </si>
  <si>
    <t>FLORES QUILAMBACA MONICA ESTEFANIA</t>
  </si>
  <si>
    <t>yolanda.chiliquinga@udla.edu.ec</t>
  </si>
  <si>
    <t>CHILIQUINGA CANDO YOLANDA ELIZABETH</t>
  </si>
  <si>
    <t>carlosernesto.larco@udla.edu.ec</t>
  </si>
  <si>
    <t>LARCO ARAUJO CARLOS ERNESTO</t>
  </si>
  <si>
    <t>nicolas.cabezas.vizcarra@udla.edu.ec</t>
  </si>
  <si>
    <t>CABEZAS VIZCARRA NICOLAS FERNANDO</t>
  </si>
  <si>
    <t>sebastianalejandro.salazar@udla.edu.ec</t>
  </si>
  <si>
    <t>SALAZAR SIMBAÑA SEBASTIAN ALEJANDRO</t>
  </si>
  <si>
    <t>janise.salinas.sotomayor@udla.edu.ec</t>
  </si>
  <si>
    <t>SALINAS SOTOMAYOR JANISE BRACHEL</t>
  </si>
  <si>
    <t>diegoivan.tutillo@udla.edu.ec</t>
  </si>
  <si>
    <t>TUTILLO LUNA DIEGO IVAN</t>
  </si>
  <si>
    <t>casandra.mendez@udla.edu.ec</t>
  </si>
  <si>
    <t>MENDEZ GUERRERO CASANDRA VALENTINA</t>
  </si>
  <si>
    <t>ana.sarabia.reyes@udla.edu.ec</t>
  </si>
  <si>
    <t>SARABIA REYES ANA ESTEFANIA</t>
  </si>
  <si>
    <t>ana.tierras@udla.edu.ec</t>
  </si>
  <si>
    <t>TIERRAS GUALOTUÑA ANA LUCIA</t>
  </si>
  <si>
    <t>ana.larrea.argudo@udla.edu.ec</t>
  </si>
  <si>
    <t>LARREA ARGUDO ANA MARIA</t>
  </si>
  <si>
    <t>maria.jara.vasquez@udla.edu.ec</t>
  </si>
  <si>
    <t>JARA VASQUEZ MARIA ELENA</t>
  </si>
  <si>
    <t>alexander.moran@udla.edu.ec</t>
  </si>
  <si>
    <t>MORAN ZURITA ALEXANDER PAUL</t>
  </si>
  <si>
    <t>catalina.hidalgo@udla.edu.ec</t>
  </si>
  <si>
    <t>HIDALGO CALAHORRANO CATALINA MAGALI</t>
  </si>
  <si>
    <t>alexandra.pinargo.palma@udla.edu.ec</t>
  </si>
  <si>
    <t>PINARGO PALMA ALEXANDRA ELIZABETH</t>
  </si>
  <si>
    <t>nancy.rivas@udla.edu.ec</t>
  </si>
  <si>
    <t>RIVAS TIXI NANCY MARLENE</t>
  </si>
  <si>
    <t>gina.zambrano@udla.edu.ec</t>
  </si>
  <si>
    <t>ZAMBRANO MONTALVAN GINA VANESSA</t>
  </si>
  <si>
    <t>jose.cantero.cueva@udla.edu.ec</t>
  </si>
  <si>
    <t>CANTERO CUEVA JOSE ALBERTO</t>
  </si>
  <si>
    <t>santiagoandre.chacon@udla.edu.ec</t>
  </si>
  <si>
    <t>CHACON CHAVEZ SANTIAGO ANDRE</t>
  </si>
  <si>
    <t>karenguissela.flores@udla.edu.ec</t>
  </si>
  <si>
    <t>FLORES RAMIREZ KAREN GUISSELA</t>
  </si>
  <si>
    <t>esteban.coronel.ojeda@udla.edu.ec</t>
  </si>
  <si>
    <t>CORONEL OJEDA ESTEBAN ISRAEL</t>
  </si>
  <si>
    <t>mariajose.garrido@udla.edu.ec</t>
  </si>
  <si>
    <t>GARRIDO SALAZAR MARIA JOSE</t>
  </si>
  <si>
    <t>alejandro.benalcazar.betancourt@udla.edu.ec</t>
  </si>
  <si>
    <t>BENALCAZAR BETANCOURT ALEJANDRO FRANSCISCO</t>
  </si>
  <si>
    <t>luis.otavalo.villacis@udla.edu.ec</t>
  </si>
  <si>
    <t>OTAVALO VILLACIS LUIS ALBERTO</t>
  </si>
  <si>
    <t>alisson.teran.ballagan@udla.edu.ec</t>
  </si>
  <si>
    <t>TERAN BALLAGAN ALISSON CAMILA</t>
  </si>
  <si>
    <t>erick.velez.vera@udla.edu.ec</t>
  </si>
  <si>
    <t>VELEZ VERA ERICK DAVID</t>
  </si>
  <si>
    <t>lizethvaleria.vinueza@udla.edu.ec</t>
  </si>
  <si>
    <t>VINUEZA MERA LIZETH VALERIA</t>
  </si>
  <si>
    <t>bertha.padilla@udla.edu.ec</t>
  </si>
  <si>
    <t>PADILLA DURAN BERTHA KATALINA</t>
  </si>
  <si>
    <t>agustin.espinosa.castro@udla.edu.ec</t>
  </si>
  <si>
    <t>ESPINOSA CASTRO AGUSTIN FEDERICO</t>
  </si>
  <si>
    <t>andrea.colina.yanez@udla.edu.ec</t>
  </si>
  <si>
    <t>COLINA YANEZ ANDREA BELEN</t>
  </si>
  <si>
    <t>elizabeth.paez.naranjo@udla.edu.ec</t>
  </si>
  <si>
    <t>PAEZ NARANJO ELIZABETH VICTORIA</t>
  </si>
  <si>
    <t>emily.reyes.martinez@udla.edu.ec</t>
  </si>
  <si>
    <t>REYES MARTINEZ ORBE EMILY JULIANA</t>
  </si>
  <si>
    <t>isaac.jimenez.marmol@udla.edu.ec</t>
  </si>
  <si>
    <t>JIMENEZ MARMOL ISAAC HOMERO</t>
  </si>
  <si>
    <t>mariajose.herrera@udla.edu.ec</t>
  </si>
  <si>
    <t>HERRERA TOASA MARIA JOSE</t>
  </si>
  <si>
    <t>nicolas.garcia@udla.edu.ec</t>
  </si>
  <si>
    <t>GARCIA NAVARRETE NICOLAS JOSUE</t>
  </si>
  <si>
    <t>karla.arias@udla.edu.ec</t>
  </si>
  <si>
    <t>ARIAS COBA KARLA SOFIA</t>
  </si>
  <si>
    <t>washington.yandun.morales@udla.edu.ec</t>
  </si>
  <si>
    <t>YANDUN MORALES WASHINGTON MATEO</t>
  </si>
  <si>
    <t>edwinalexis.vaca@udla.edu.ec</t>
  </si>
  <si>
    <t>VACA CONDOR EDWIN ALEXIS</t>
  </si>
  <si>
    <t>arianamicaela.rosero@udla.edu.ec</t>
  </si>
  <si>
    <t>norma.bock@udla.edu.ec</t>
  </si>
  <si>
    <t>BOCK IRIGOYEN NORMA CRISTINA</t>
  </si>
  <si>
    <t>genesis.alava.azogue@udla.edu.ec</t>
  </si>
  <si>
    <t>ALAVA AZOGUE GENESIS JAZMIN</t>
  </si>
  <si>
    <t>davidsebastian.teran@udla.edu.ec</t>
  </si>
  <si>
    <t>TERAN NARANJO DAVID SEBASTIAN</t>
  </si>
  <si>
    <t>johanmarcelo.mendoza@udla.edu.ec</t>
  </si>
  <si>
    <t>MENDOZA MERA JOHAN MARCELO</t>
  </si>
  <si>
    <t>lizbeth.suarez.minchala@udla.edu.ec</t>
  </si>
  <si>
    <t>SUAREZ MINCHALA LIZBETH ALEJANDRA</t>
  </si>
  <si>
    <t>ricardo.portilla.cayo@udla.edu.ec</t>
  </si>
  <si>
    <t>PORTILLA CAYO RICARDO DANIEL</t>
  </si>
  <si>
    <t>santiagoisrael.jacome@udla.edu.ec</t>
  </si>
  <si>
    <t>JACOME PARRA SANTIAGO ISRAEL</t>
  </si>
  <si>
    <t>ximena.manosalvas@udla.edu.ec</t>
  </si>
  <si>
    <t>MANOSALVAS ESTEVEZ XIMENA PATRICIA</t>
  </si>
  <si>
    <t>lizeth.puratambi@udla.edu.ec</t>
  </si>
  <si>
    <t>PURATAMBI TARAMBIS LIZETH GABRIELA</t>
  </si>
  <si>
    <t>daniel.vallejo.a@udla.edu.ec</t>
  </si>
  <si>
    <t>VALLEJO VALLEJO DANIEL ENRIQUE</t>
  </si>
  <si>
    <t>luis.toral@udla.edu.ec</t>
  </si>
  <si>
    <t>TORAL GOMEZ LUIS MIGUEL</t>
  </si>
  <si>
    <t>jefferson.campoverde.gallardo@udla.edu.ec</t>
  </si>
  <si>
    <t>CAMPOVERDE GALLARDO JEFFERSON VICENTE</t>
  </si>
  <si>
    <t>carlosfernando.valencia@udla.edu.ec</t>
  </si>
  <si>
    <t>VALENCIA SEMPERTEGUI CARLOS FERNANDO</t>
  </si>
  <si>
    <t>cristhoper.sanchez.vinueza@udla.edu.ec</t>
  </si>
  <si>
    <t>SANCHEZ VINUEZA CRISTHOPER EDUARDO</t>
  </si>
  <si>
    <t>allyson.castro.izurieta@udla.edu.ec</t>
  </si>
  <si>
    <t>CASTRO IZURIETA ALLYSON MYSHELL</t>
  </si>
  <si>
    <t>jennifer.tufino.paredes@udla.edu.ec</t>
  </si>
  <si>
    <t>TUFIÑO PAREDES JENNIFER DENISSE</t>
  </si>
  <si>
    <t>karlaestefania.herrera@udla.edu.ec</t>
  </si>
  <si>
    <t>HERRERA CAMACHO KARLA ESTEFANIA</t>
  </si>
  <si>
    <t>vanessa.cifuentes.reinoso@udla.edu.ec</t>
  </si>
  <si>
    <t>CIFUENTES REINOSO VANESSA ELIZABETH</t>
  </si>
  <si>
    <t>francis.trujillo.balseca@udla.edu.ec</t>
  </si>
  <si>
    <t>TRUJILLO BALSECA FRANCIS ROXANA</t>
  </si>
  <si>
    <t>melany.rosero.guevara@udla.edu.ec</t>
  </si>
  <si>
    <t>ROSERO GUEVARA MELANY ANTONELLA</t>
  </si>
  <si>
    <t>camilanebraska.espinosa@udla.edu.ec</t>
  </si>
  <si>
    <t>ESPINOSA PARRA CAMILA NEBRASKA</t>
  </si>
  <si>
    <t>camilaalejandra.cabrera@udla.edu.ec</t>
  </si>
  <si>
    <t>CABRERA TAPIA CAMILA ALEJANDRA</t>
  </si>
  <si>
    <t>mateo.villacis.a01@udla.edu.ec</t>
  </si>
  <si>
    <t>VILLACIS CORTEZ MATEO ISRAEL</t>
  </si>
  <si>
    <t>arielleonardo.altamirano@udla.edu.ec</t>
  </si>
  <si>
    <t>ALTAMIRANO DIAZ ARIEL LEONARDO</t>
  </si>
  <si>
    <t>stephen.erazo.villacis@udla.edu.ec</t>
  </si>
  <si>
    <t>ERAZO VILLACIS STEPHEN EDUARDO</t>
  </si>
  <si>
    <t>raul.enriquez.villarroel@udla.edu.ec</t>
  </si>
  <si>
    <t>ENRIQUEZ VILLARROEL RAUL ANDRES</t>
  </si>
  <si>
    <t>david.salazar.a@udla.edu.ec</t>
  </si>
  <si>
    <t>SALAZAR DEFAZ DAVID ALEJANDRO</t>
  </si>
  <si>
    <t>amy.molina.carvajal@udla.edu.ec</t>
  </si>
  <si>
    <t>MOLINA CARVAJAL AMY ANGELES</t>
  </si>
  <si>
    <t>domenica.huerta.sanchez@udla.edu.ec</t>
  </si>
  <si>
    <t>HUERTA SANCHEZ DOMENICA ANTONELLA</t>
  </si>
  <si>
    <t>kathy.cadena@udla.edu.ec</t>
  </si>
  <si>
    <t>CADENA RUANO KATHY JANNETH</t>
  </si>
  <si>
    <t>silvia.taco@udla.edu.ec</t>
  </si>
  <si>
    <t>TACO FLORES SILVIA CECILIA</t>
  </si>
  <si>
    <t>maria.suarez.montenegro@udla.edu.ec</t>
  </si>
  <si>
    <t>SUAREZ MONTENEGRO MARIA JOSE</t>
  </si>
  <si>
    <t>sandra.imbaquingo@udla.edu.ec</t>
  </si>
  <si>
    <t>IMBAQUINGO MOLINA SANDRA MARIBEL</t>
  </si>
  <si>
    <t>liliana.yubaille@udla.edu.ec</t>
  </si>
  <si>
    <t>YUBAILLE CABEZAS LILIANA BEATRIZ</t>
  </si>
  <si>
    <t>nancy.abril@udla.edu.ec</t>
  </si>
  <si>
    <t>ABRIL MALDONADO NANCY MARIBEL</t>
  </si>
  <si>
    <t>linda.sevillano@udla.edu.ec</t>
  </si>
  <si>
    <t>SEVILLANO ANDRANGO LINDA ESTEFANIA</t>
  </si>
  <si>
    <t>wilma.vasquez@udla.edu.ec</t>
  </si>
  <si>
    <t>VASQUEZ TORRES WILMA MERCEDES</t>
  </si>
  <si>
    <t>germania.colcha@udla.edu.ec</t>
  </si>
  <si>
    <t>COLCHA SEIBA GERMANIA LISBET</t>
  </si>
  <si>
    <t>elva.ocana@udla.edu.ec</t>
  </si>
  <si>
    <t>OCAÑA HERNANDEZ ELVA SONIA</t>
  </si>
  <si>
    <t>maria.caceres.vega@udla.edu.ec</t>
  </si>
  <si>
    <t>CACERES VEGA MARIA ELENA</t>
  </si>
  <si>
    <t>silvana.caiza@udla.edu.ec</t>
  </si>
  <si>
    <t>CAIZA CARUA SILVANA MARISELA</t>
  </si>
  <si>
    <t>silvia.nunez@udla.edu.ec</t>
  </si>
  <si>
    <t>NUÑEZ VERDEZOTO SILVIA PATRICIA</t>
  </si>
  <si>
    <t>william.acosta@udla.edu.ec</t>
  </si>
  <si>
    <t>ACOSTA NARANJO WILLIAM DANIEL</t>
  </si>
  <si>
    <t>benjamin.tamatey@udla.edu.ec</t>
  </si>
  <si>
    <t>TAMATEY BENJAMIN TETTEH</t>
  </si>
  <si>
    <t>johanna.sagredo.nunez@udla.edu.ec</t>
  </si>
  <si>
    <t>SAGREDO NUÑEZ JOHANNA STEFANIA</t>
  </si>
  <si>
    <t>andrea.heredia.rojas@udla.edu.ec</t>
  </si>
  <si>
    <t>HEREDIA ROJAS ANDREA FERNANDA</t>
  </si>
  <si>
    <t>ana.jacome.rosenfeld@udla.edu.ec</t>
  </si>
  <si>
    <t>JACOME ROSENFELD ANA ISABEL</t>
  </si>
  <si>
    <t>edgar.romero.pico@udla.edu.ec</t>
  </si>
  <si>
    <t>ROMERO PICO EDGAR XAVIER</t>
  </si>
  <si>
    <t>oswaldo.santos@udla.edu.ec</t>
  </si>
  <si>
    <t>SANTOS DAVALOS OSWALDO RODRIGO</t>
  </si>
  <si>
    <t>wilson.bautista@udla.edu.ec</t>
  </si>
  <si>
    <t>BAUTISTA RIOS WILSON ANDRES</t>
  </si>
  <si>
    <t>maria.borja.delatorre@udla.edu.ec</t>
  </si>
  <si>
    <t>BORJA DE LA TORRE MARIA GRACIA</t>
  </si>
  <si>
    <t>jorge.almeida.chiriboga@udla.edu.ec</t>
  </si>
  <si>
    <t>ALMEIDA CHIRIBOGA JORGE ANDRES</t>
  </si>
  <si>
    <t>diegojose.chavez@udla.edu.ec</t>
  </si>
  <si>
    <t>CHAVEZ REINOSO DIEGO JOSE</t>
  </si>
  <si>
    <t>diego.procel.carrera@udla.edu.ec</t>
  </si>
  <si>
    <t>PROCEL CARRERA DIEGO ALEJANDRO</t>
  </si>
  <si>
    <t>cristina.villacis.mayorga@udla.edu.ec</t>
  </si>
  <si>
    <t>VILLACIS MAYORGA CRISTINA ESTEFANIA</t>
  </si>
  <si>
    <t>ivan.jacome@udla.edu.ec</t>
  </si>
  <si>
    <t>JACOME RAMIREZ IVAN ENRIQUE</t>
  </si>
  <si>
    <t>francisco.mejia.garzon@udla.edu.ec</t>
  </si>
  <si>
    <t>MEJIA GARZON FRANCISCO XAVIER</t>
  </si>
  <si>
    <t>bertha.quinquiguano@udla.edu.ec</t>
  </si>
  <si>
    <t>QUINQUIGUANO YANEZ BERTHA GRACIELA</t>
  </si>
  <si>
    <t>johana.jurado@udla.edu.ec</t>
  </si>
  <si>
    <t>JURADO HERRERA JOHANA GABRIELA</t>
  </si>
  <si>
    <t>mateo.avila.jumbo@udla.edu.ec</t>
  </si>
  <si>
    <t>AVILA JUMBO MATEO DANILO</t>
  </si>
  <si>
    <t>andres.garate@udla.edu.ec</t>
  </si>
  <si>
    <t>GARATE ALTAMIRANO ANDRES MANOLO</t>
  </si>
  <si>
    <t>ana.ricaurte@udla.edu.ec</t>
  </si>
  <si>
    <t>RICAURTE YCAZA ANA LIA</t>
  </si>
  <si>
    <t>pedro.olea.cevallos@udla.edu.ec</t>
  </si>
  <si>
    <t>OLEA CEVALLOS PEDRO JOSE</t>
  </si>
  <si>
    <t>diana.ayala.munoz@udla.edu.ec</t>
  </si>
  <si>
    <t>AYALA MUÑOZ DIANA KARINA</t>
  </si>
  <si>
    <t>michelle.godoy@udla.edu.ec</t>
  </si>
  <si>
    <t>GODOY ESTEVEZ MICHELLE NATHALY</t>
  </si>
  <si>
    <t>jose.ledesma@udla.edu.ec</t>
  </si>
  <si>
    <t>LEDESMA LARREA JOSE ANTONIO</t>
  </si>
  <si>
    <t>jadira.vinueza.rodriguez@udla.edu.ec</t>
  </si>
  <si>
    <t>VINUEZA RODRIGUEZ JADIRA ESTEFANIA</t>
  </si>
  <si>
    <t>yadhira.alvarez@udla.edu.ec</t>
  </si>
  <si>
    <t>ALVAREZ CASTELLANOS YADHIRA SUSANA</t>
  </si>
  <si>
    <t>daniel.guzman.freire@udla.edu.ec</t>
  </si>
  <si>
    <t>GUZMAN FREIRE DANIEL SEBASTIAN</t>
  </si>
  <si>
    <t>thyara.vintimilla.silva@udla.edu.ec</t>
  </si>
  <si>
    <t>VINTIMILLA SILVA THYARA MIKAELA</t>
  </si>
  <si>
    <t>jorge.guadalupe.a@udla.edu.ec</t>
  </si>
  <si>
    <t>GUADALUPE CAMINO JORGE OCTAVIO</t>
  </si>
  <si>
    <t>pedro.carrasco@udla.edu.ec</t>
  </si>
  <si>
    <t>CARRASCO URUCHIMA PEDRO LIZANDRO</t>
  </si>
  <si>
    <t>raul.puente@udla.edu.ec</t>
  </si>
  <si>
    <t>PUENTE VALLEJO RAUL ANDRES</t>
  </si>
  <si>
    <t>milagros.araujo@udla.edu.ec</t>
  </si>
  <si>
    <t>ARAUJO CEVALLOS MARIA MILAGROS</t>
  </si>
  <si>
    <t>gabriel.medina.donoso@udla.edu.ec</t>
  </si>
  <si>
    <t>MEDINA DONOSO GABRIEL</t>
  </si>
  <si>
    <t>edgar.pazmino@udla.edu.ec</t>
  </si>
  <si>
    <t>PAZMIÑO ERAZO EDGAR EFRAIN</t>
  </si>
  <si>
    <t>david.simbana.a@udla.edu.ec</t>
  </si>
  <si>
    <t>SIMBAÑA TUZA JORGE DAVID</t>
  </si>
  <si>
    <t>helen.gomez@udla.edu.ec</t>
  </si>
  <si>
    <t>GOMEZ FIGUEROA HELEN ALEXANDRA</t>
  </si>
  <si>
    <t>maira.araguillin@udla.edu.ec</t>
  </si>
  <si>
    <t>ARAGUILLIN OBANDO MAIRA ANDREA</t>
  </si>
  <si>
    <t>karen.mora@udla.edu.ec</t>
  </si>
  <si>
    <t>MORA ACOSTA KAREN INES</t>
  </si>
  <si>
    <t>ivandavid.cordova@udla.edu.ec</t>
  </si>
  <si>
    <t>CORDOVA VALENCIA IVAN DAVID</t>
  </si>
  <si>
    <t>julio.campuzano@udla.edu.ec</t>
  </si>
  <si>
    <t>CAMPUZANO PEREZ JULIO CESAR</t>
  </si>
  <si>
    <t>luis.moreno.leon@udla.edu.ec</t>
  </si>
  <si>
    <t>MORENO LEON LUIS CARLOS</t>
  </si>
  <si>
    <t>stefanie.munoz.granja@udla.edu.ec</t>
  </si>
  <si>
    <t>MUÑOZ GRANJA STEFANIE ALEXANDRA</t>
  </si>
  <si>
    <t>samy.vinueza@udla.edu.ec</t>
  </si>
  <si>
    <t>VINUEZA JARRIN SAMY SAMAY</t>
  </si>
  <si>
    <t>karin.puente@udla.edu.ec</t>
  </si>
  <si>
    <t>PUENTE AROCHA KARIN JOSEFINA</t>
  </si>
  <si>
    <t>mario.echeverria@udla.edu.ec</t>
  </si>
  <si>
    <t>ECHEVERRIA YANEZ MARIO ENRIQUE</t>
  </si>
  <si>
    <t>jose.recalde@udla.edu.ec</t>
  </si>
  <si>
    <t>RECALDE BRAVO JOSE LUIS</t>
  </si>
  <si>
    <t>ludwig.alvarez@udla.edu.ec</t>
  </si>
  <si>
    <t>ALVAREZ CORDOVA LUDWIG ROBERTO</t>
  </si>
  <si>
    <t>myriam.carpio@udla.edu.ec</t>
  </si>
  <si>
    <t>CARPIO LEON MYRIAM PAOLA</t>
  </si>
  <si>
    <t>patricia.otero@udla.edu.ec</t>
  </si>
  <si>
    <t>OTERO VALLADARES PATRICIA ELIZABETH</t>
  </si>
  <si>
    <t>alexandra.rodriguez.solorzano@udla.edu.ec</t>
  </si>
  <si>
    <t>RODRIGUEZ SOLORZANO ALEXANDRA CAROLINA</t>
  </si>
  <si>
    <t>andres.velasco.granda@udla.edu.ec</t>
  </si>
  <si>
    <t>VELASCO GRANDA ANDRES SANTIAGO</t>
  </si>
  <si>
    <t>luis.cadena.beltran@udla.edu.ec</t>
  </si>
  <si>
    <t>CADENA BELTRAN LUIS RUBEN</t>
  </si>
  <si>
    <t>leonardo.russo@udla.edu.ec</t>
  </si>
  <si>
    <t>RUSSO TORRES LEONARDO ANTONIO</t>
  </si>
  <si>
    <t>martin.navarrete.criollo@udla.edu.ec</t>
  </si>
  <si>
    <t>NAVARRETE CRIOLLO MARTIN SEBASTIAN</t>
  </si>
  <si>
    <t>alexander.paredes@udla.edu.ec</t>
  </si>
  <si>
    <t>PAREDES ROMERO ALEXANDER JAVIER</t>
  </si>
  <si>
    <t>santiago.puente.a@udla.edu.ec</t>
  </si>
  <si>
    <t>PUENTE MONCAYO SANTIAGO DANIEL</t>
  </si>
  <si>
    <t>stephanie.cahuenas.vizuete@udla.edu.ec</t>
  </si>
  <si>
    <t>CAHUEÑAS VIZUETE STEPHANIE MISHELL</t>
  </si>
  <si>
    <t>nelson.moreno.ramos@udla.edu.ec</t>
  </si>
  <si>
    <t>MORENO RAMOS NELSON GABRIEL</t>
  </si>
  <si>
    <t>marco.herrera.garzon@udla.edu.ec</t>
  </si>
  <si>
    <t>HERRERA GARZON MARCO ANTONIO</t>
  </si>
  <si>
    <t>andres.cajo@udla.edu.ec</t>
  </si>
  <si>
    <t>CAJO CRESPO ANDRES BENJAMIN</t>
  </si>
  <si>
    <t>joaquin.leon.morillo@udla.edu.ec</t>
  </si>
  <si>
    <t>LEON MORILLO JOAQUIN ANDRES</t>
  </si>
  <si>
    <t>juanmanuel.munoz@udla.edu.ec</t>
  </si>
  <si>
    <t>MUÑOZ CALDERON JUAN MANUEL</t>
  </si>
  <si>
    <t>mishel.pavon.unda@udla.edu.ec</t>
  </si>
  <si>
    <t>PAVON UNDA MISHEL LUCIA</t>
  </si>
  <si>
    <t>devin.rea.rivadeneira@udla.edu.ec</t>
  </si>
  <si>
    <t>REA RIVADENEIRA DEVIN JOSUE</t>
  </si>
  <si>
    <t>juanmartin.carvajal@udla.edu.ec</t>
  </si>
  <si>
    <t>CARVAJAL SIERRA JUAN MARTIN</t>
  </si>
  <si>
    <t>alexismateo.hidalgo@udla.edu.ec</t>
  </si>
  <si>
    <t>HIDALGO LLERENA ALEXIS MATEO</t>
  </si>
  <si>
    <t>estebanmaximiliano.moran@udla.edu.ec</t>
  </si>
  <si>
    <t>MORAN JORQUERA ESTEBAN MAXIMILIANO</t>
  </si>
  <si>
    <t>gabriel.calles.monar@udla.edu.ec</t>
  </si>
  <si>
    <t>CALLES MONAR GABRIEL ALESSANDRO</t>
  </si>
  <si>
    <t>samantha.barcia.ayala@udla.edu.ec</t>
  </si>
  <si>
    <t>BARCIA AYALA SAMANTHA YANINA</t>
  </si>
  <si>
    <t>anthonella.ortiz.salazar@udla.edu.ec</t>
  </si>
  <si>
    <t>ORTIZ SALAZAR ANTHONELLA EMILIA</t>
  </si>
  <si>
    <t>karlaalexandra.salas@udla.edu.ec</t>
  </si>
  <si>
    <t>SALAS YACELGA KARLA ALEXANDRA</t>
  </si>
  <si>
    <t>katherine.serrano.carrera@udla.edu.e</t>
  </si>
  <si>
    <t>SERRANO CARRERA KATHERINE VALERIA</t>
  </si>
  <si>
    <t>mauricio.panchi.vargas@udla.edu.ec</t>
  </si>
  <si>
    <t>PANCHI VARGAS MAURICIO ESTEBAN</t>
  </si>
  <si>
    <t>dylan.clerque.tapia@udla.edu.ec</t>
  </si>
  <si>
    <t>CLERQUE TAPIA DYLAN DERECK</t>
  </si>
  <si>
    <t>tito.jaramillo.salazar@udla.edu.ec</t>
  </si>
  <si>
    <t>JARAMILLO SALAZAR TITO ROBERTO</t>
  </si>
  <si>
    <t>tony.chen@udla.edu.ec</t>
  </si>
  <si>
    <t>CHEN ZHANG TONY WEIJIE</t>
  </si>
  <si>
    <t>juansebastian.diaz@udla.edu.ec</t>
  </si>
  <si>
    <t>DIAZ GALLEGOS JUAN SEBASTIAN</t>
  </si>
  <si>
    <t>leonardo.escudero.guaranga@udla.edu.ec</t>
  </si>
  <si>
    <t>ESCUDERO GUARANGA LEONARDO DANIEL</t>
  </si>
  <si>
    <t>saraalejandra.mino@udla.edu.ec</t>
  </si>
  <si>
    <t>MIÑO JIMENEZ SARA ALEJANDRA</t>
  </si>
  <si>
    <t>karlaemilia.moya@udla.edu.ec</t>
  </si>
  <si>
    <t>MOYA VELASCO KARLA EMILIA</t>
  </si>
  <si>
    <t>jose.herrera.flores@udla.edu.ec</t>
  </si>
  <si>
    <t>HERRERA FLORES JOSE EMILIO</t>
  </si>
  <si>
    <t>monica.fernandez.bolanos@udla.edu.ec</t>
  </si>
  <si>
    <t>FERNANDEZ BOLAÑOS MONICA GRACIELA</t>
  </si>
  <si>
    <t>celia.peralta.merelo@udla.edu.ec</t>
  </si>
  <si>
    <t>PERALTA MERELO CELIA MARGARITA</t>
  </si>
  <si>
    <t>estefano.perez.cardenas@udla.edu.ec</t>
  </si>
  <si>
    <t>PEREZ CARDENAS ESTEFANO GABRIEL</t>
  </si>
  <si>
    <t>jamilet.moya@udla.edu.ec</t>
  </si>
  <si>
    <t>MOYA CALVA JAMILET PATRICIA</t>
  </si>
  <si>
    <t>marcelo.aguilar@udla.edu.ec</t>
  </si>
  <si>
    <t>AGUILAR SALGUERO MARCELO DAVID</t>
  </si>
  <si>
    <t>jorge.najera@udla.edu.ec</t>
  </si>
  <si>
    <t>NAJERA GOMEZ JORGE HERNAN</t>
  </si>
  <si>
    <t>sthefany.montenegro.reinoso@udla.edu.ec</t>
  </si>
  <si>
    <t>MONTENEGRO REINOSO STHEFANY CAROLINA</t>
  </si>
  <si>
    <t>christian.chico@udla.edu.ec</t>
  </si>
  <si>
    <t>CHICO MORALES CHRISTIAN PATRICIO</t>
  </si>
  <si>
    <t>daniel.ruiz.bermeo@udla.edu.ec</t>
  </si>
  <si>
    <t>RUIZ BERMEO DANIEL ALEJANDRO</t>
  </si>
  <si>
    <t>luis.ramos.guerrero@udla.edu.ec</t>
  </si>
  <si>
    <t>marco.portalanza@udla.edu.ec</t>
  </si>
  <si>
    <t>PORTALANZA BONILLA MARCO VINICIO</t>
  </si>
  <si>
    <t>dianamarina.cardenas@udla.edu.ec</t>
  </si>
  <si>
    <t>CARDENAS RUBIO DIANA MARINA</t>
  </si>
  <si>
    <t>paula.silva.vasquez@udla.edu.ec</t>
  </si>
  <si>
    <t>SILVA VASQUEZ PAULA ALEJANDRA</t>
  </si>
  <si>
    <t>juansebastian.garzon@udla.edu.ec</t>
  </si>
  <si>
    <t>GARZON ROMERO JUAN SEBASTIAN</t>
  </si>
  <si>
    <t>mauro.carrillo@udla.edu.ec</t>
  </si>
  <si>
    <t>CARRILLO HINOJOSA MAURO DAVID</t>
  </si>
  <si>
    <t>silvana.valencia@udla.edu.ec</t>
  </si>
  <si>
    <t>VALENCIA VALVERDE SILVANA ALEXANDRA</t>
  </si>
  <si>
    <t>carlos.vasquez.a@udla.edu.ec</t>
  </si>
  <si>
    <t>VASQUEZ GUERRERO CARLOS ELIAS</t>
  </si>
  <si>
    <t>andrea.armendariz@udla.edu.ec</t>
  </si>
  <si>
    <t>ARMENDARIZ CARVAJAL ANDREA CAROLINA</t>
  </si>
  <si>
    <t>mauricio.cordova@udla.edu.ec</t>
  </si>
  <si>
    <t>CORDOVA VILLEGAS MAURICIO ROBERTO</t>
  </si>
  <si>
    <t>andersonmateo.guevara@udla.edu.ec</t>
  </si>
  <si>
    <t>GUEVARA GUEVARA ANDERSON MATEO</t>
  </si>
  <si>
    <t>christian.rojas.espana@udla.edu.ec</t>
  </si>
  <si>
    <t>ROJAS ESPAÑA CHRISTIAN SANTIAGO</t>
  </si>
  <si>
    <t>helen.leon.rosero@udla.edu.ec</t>
  </si>
  <si>
    <t>LEON ROSERO HELEN MICHAEL</t>
  </si>
  <si>
    <t>adriana.logacho.tribules@udla.edu.ec</t>
  </si>
  <si>
    <t>LOGACHO TRIBULES ADRIANA NATALI</t>
  </si>
  <si>
    <t>glenda.jimenez@udla.edu.ec</t>
  </si>
  <si>
    <t>JIMENEZ ALULIMA GLENDA DE FATIMA</t>
  </si>
  <si>
    <t>ivan.saquicela@udla.edu.ec</t>
  </si>
  <si>
    <t>SAQUICELA RODAS IVAN PATRICIO</t>
  </si>
  <si>
    <t>nicolas.rojas.cajamarca@udla.edu.ec</t>
  </si>
  <si>
    <t>ROJAS CAJAMARCA NICOLAS ALEJANDRO</t>
  </si>
  <si>
    <t>ricardosebastian.guerron@udla.edu.ec</t>
  </si>
  <si>
    <t>GUERRON CABRERA RICARDO SEBASTIAN</t>
  </si>
  <si>
    <t>alexandra.fierro@udla.edu.ec</t>
  </si>
  <si>
    <t>FIERRO BEDOYA ALEXANDRA ELIZABETH</t>
  </si>
  <si>
    <t>maria.arroyo.velasco@udla.edu.ec</t>
  </si>
  <si>
    <t>ARROYO VELASCO MARIA ELENA</t>
  </si>
  <si>
    <t>kattherine.salazar@udla.edu.ec</t>
  </si>
  <si>
    <t>SALAZAR MUÑÓZ KATTHERINE JENNYFER</t>
  </si>
  <si>
    <t>patricio.leon@udla.edu.ec</t>
  </si>
  <si>
    <t>LEON CARRILLO PATRICIO ANDRES</t>
  </si>
  <si>
    <t>nicole.murgueytio.pazmino@udla.edu.ec</t>
  </si>
  <si>
    <t>MURGUEYTIO PAZMIÑO NICOLE CRISTINA</t>
  </si>
  <si>
    <t>cristian.fabara@udla.edu.ec</t>
  </si>
  <si>
    <t>FABARA RODRIGUEZ CRISTIAN PAUL</t>
  </si>
  <si>
    <t>esteban.alvear.salazar@udla.edu.ec</t>
  </si>
  <si>
    <t>ALVEAR SALAZAR ESTEBAN ANDRES</t>
  </si>
  <si>
    <t>alejandra.bourgeat.salazar@udla.edu.ec</t>
  </si>
  <si>
    <t>BOURGEAT SALAZAR ALEJANDRA MIKAELA</t>
  </si>
  <si>
    <t>angel.mena.aguirre@udla.edu.ec</t>
  </si>
  <si>
    <t>MENA AGUIRRE ANGEL SEBASTIAN</t>
  </si>
  <si>
    <t>isabel.pena.guzman@udla.edu.ec</t>
  </si>
  <si>
    <t>PEÑA GUZMAN ISABEL CRISTINA</t>
  </si>
  <si>
    <t>leslie.alban.gonzalez@udla.edu.ec</t>
  </si>
  <si>
    <t>ALBAN GONZALEZ LESLIE DAYANA</t>
  </si>
  <si>
    <t>milena.bravo@udla.edu.ec</t>
  </si>
  <si>
    <t>BRAVO CEDEÑO ANAHI MILENA</t>
  </si>
  <si>
    <t>juan.rosero.moncayo@udla.edu.ec</t>
  </si>
  <si>
    <t>ROSERO MONCAYO JUAN BERNARDO</t>
  </si>
  <si>
    <t>luis.andrade.acosta@udla.edu.ec</t>
  </si>
  <si>
    <t>ANDRADE ACOSTA LUIS GILMOUR</t>
  </si>
  <si>
    <t>victor.lopez.veloz@udla.edu.ec</t>
  </si>
  <si>
    <t>LOPEZ VELOZ VICTOR HUGO</t>
  </si>
  <si>
    <t>carlos.cevallos.morillo@udla.edu.ec</t>
  </si>
  <si>
    <t>CEVALLOS MORILLO CARLOS ALBERTO</t>
  </si>
  <si>
    <t>cristian.cumba@udla.edu.ec</t>
  </si>
  <si>
    <t>CUMBA ARMENDARIZ CRISTIAN PATRICIO</t>
  </si>
  <si>
    <t>edmundo.choez@udla.edu.ec</t>
  </si>
  <si>
    <t>CHOEZ CHILIQUINGA EDMUNDO NICASIO</t>
  </si>
  <si>
    <t>elvia.lalaleo@udla.edu.ec</t>
  </si>
  <si>
    <t>LALALEO CASTAÑEDA ELVIA MARIANA</t>
  </si>
  <si>
    <t>carlos.norona@udla.edu.ec</t>
  </si>
  <si>
    <t>NOROÑA CALVACHI CARLOS DANILO</t>
  </si>
  <si>
    <t>danny.flores.almeida@udla.edu.ec</t>
  </si>
  <si>
    <t>FLORES ALMEIDA DANNY PATRICIO</t>
  </si>
  <si>
    <t>daniel.narvaez.vaca@udla.edu.ec</t>
  </si>
  <si>
    <t>NARVAEZ VACA DANIEL ALEXANDER</t>
  </si>
  <si>
    <t>jonathan.quirola@udla.edu.ec</t>
  </si>
  <si>
    <t>QUIROLA VASQUEZ JONATHAN ALEXANDER</t>
  </si>
  <si>
    <t>edison.gabela@udla.edu.ec</t>
  </si>
  <si>
    <t>GABELA ACURIO EDISON SANTIAGO</t>
  </si>
  <si>
    <t>luis.martinez.arias@udla.edu.ec</t>
  </si>
  <si>
    <t>MARTINEZ ARIAS LUIS FERNANDO</t>
  </si>
  <si>
    <t>desire.torres@udla.edu.ec</t>
  </si>
  <si>
    <t>TORRES MORALES DESIRE ESTEFANIA</t>
  </si>
  <si>
    <t>alvaro.martinez.gomez@udla.edu.ec</t>
  </si>
  <si>
    <t>MARTINEZ GOMEZ ALVARO RAFAEL</t>
  </si>
  <si>
    <t>madisson.diaz.torres@udla.edu.ec</t>
  </si>
  <si>
    <t>DIAZ TORRES MADISSON ALEXIA</t>
  </si>
  <si>
    <t>cristian.almeida.a@udla.edu.ec</t>
  </si>
  <si>
    <t>ALMEIDA FERNANDEZ CRISTIAN</t>
  </si>
  <si>
    <t>cinthya.medina@udla.edu.ec</t>
  </si>
  <si>
    <t>MEDINA CARANQUI CINTHYA MERCEDES</t>
  </si>
  <si>
    <t>danielaazucena.martinez@udla.edu.ec</t>
  </si>
  <si>
    <t>MARTINEZ BUCHELI DANIELA AZUCENA</t>
  </si>
  <si>
    <t>antonella.abad.heredia@udla.edu.ec</t>
  </si>
  <si>
    <t>ABAD HEREDIA ANTONELLA ROMINA</t>
  </si>
  <si>
    <t>martinsebastian.morales@udla.edu.ec</t>
  </si>
  <si>
    <t>MORALES DURAN MARTIN SEBASTIAN</t>
  </si>
  <si>
    <t>cesarfernando.moreno@udla.edu.ec</t>
  </si>
  <si>
    <t>MORENO ACOSTA CESAR FERNANDO</t>
  </si>
  <si>
    <t>jessica.rodriguez.a@udla.edu.ec</t>
  </si>
  <si>
    <t>RODRIGUEZ HERNANDEZ JESSICA DE LA CARIDAD</t>
  </si>
  <si>
    <t>alec.avila.a@udla.edu.ec</t>
  </si>
  <si>
    <t>AVILA CHILIQUINGA ALEC</t>
  </si>
  <si>
    <t>mariaalejandra.caicedo@udla.edu.ec</t>
  </si>
  <si>
    <t>CAICEDO MAFLA MARIA ALEJANDRA</t>
  </si>
  <si>
    <t>antonella.cortes.lemos@udla.edu.ec</t>
  </si>
  <si>
    <t>CORTES LEMOS ANTONELLA CRISTINA</t>
  </si>
  <si>
    <t>matheo.oviedo.rodas@udla.edu.ec</t>
  </si>
  <si>
    <t>OVIEDO RODAS MATHEO JULIAN</t>
  </si>
  <si>
    <t>estephany.carrera.felix@udla.edu.ec</t>
  </si>
  <si>
    <t>CARRERA FELIX ESTEPHANY NICOLE</t>
  </si>
  <si>
    <t>denisse.castro.vera@udla.edu.ec</t>
  </si>
  <si>
    <t>CASTRO VERA DENISSE PAMELA</t>
  </si>
  <si>
    <t>domenica.erazo.chanaluisa@udla.edu.ec</t>
  </si>
  <si>
    <t>ERAZO CHANALUISA DOMENICA ESTEFANY</t>
  </si>
  <si>
    <t>domenica.escudero.samaniego@udla.edu.ec</t>
  </si>
  <si>
    <t>ESCUDERO SAMANIEGO DOMENICA GABRIELA</t>
  </si>
  <si>
    <t>pamela.gubio.quishpe@udla.edu.ec</t>
  </si>
  <si>
    <t>GUBIO QUISHPE PAMELA ALEJANDRA</t>
  </si>
  <si>
    <t>anthony.navarrete.vasquez@udla.edu.ec</t>
  </si>
  <si>
    <t>NAVARRETE VASQUEZ ANTHONY JOSUE</t>
  </si>
  <si>
    <t>karolandrea.portero@udla.edu.ec</t>
  </si>
  <si>
    <t>PORTERO HERRERA KAROL ANDREA</t>
  </si>
  <si>
    <t>gabrielacarolina.ramirez@udla.edu.ec</t>
  </si>
  <si>
    <t>RAMIREZ GRANDA GABRIELA CAROLINA</t>
  </si>
  <si>
    <t>randy.uquillas.mera@udla.edu.ec</t>
  </si>
  <si>
    <t>UQUILLAS MERA RANDY RICARDO</t>
  </si>
  <si>
    <t>galo.sanchez.araque@udla.edu.ec</t>
  </si>
  <si>
    <t>SANCHEZ ARAQUE GALO ANDRES</t>
  </si>
  <si>
    <t>barbara.rengifo@udla.edu.ec</t>
  </si>
  <si>
    <t>RENGIFO HERAS BARBARA ANDREA</t>
  </si>
  <si>
    <t>ileana.arribas@udla.edu.ec</t>
  </si>
  <si>
    <t>ARRIBAS LLOPIZ ILEANA</t>
  </si>
  <si>
    <t>javier.coello.hidalgo@udla.edu.ec</t>
  </si>
  <si>
    <t>COELLO HIDALGO JAVIER ESTEBAN</t>
  </si>
  <si>
    <t>edwin.chavez.ona@udla.edu.ec</t>
  </si>
  <si>
    <t>CHAVEZ OÑA EDWIN DAVID</t>
  </si>
  <si>
    <t>paulina.quijia@udla.edu.ec</t>
  </si>
  <si>
    <t>QUIJIA PILAPAÑA PAULINA ALEXANDRA</t>
  </si>
  <si>
    <t>jaime.jara.lalama@udla.edu.ec</t>
  </si>
  <si>
    <t>JARA LALAMA JAIME ENRIQUE</t>
  </si>
  <si>
    <t>andrea.onate@udla.edu.ec</t>
  </si>
  <si>
    <t>OÑATE REINOSO ANDREA MISHELL</t>
  </si>
  <si>
    <t>anagabriela.larrea@udla.edu.ec</t>
  </si>
  <si>
    <t>LARREA CASTILLO ANA GABRIELA</t>
  </si>
  <si>
    <t>andrea.jaramillo.eguez@udla.edu.ec</t>
  </si>
  <si>
    <t>JARAMILLO EGUEZ ANDREA ELIZABETH</t>
  </si>
  <si>
    <t>valentina.martinez.pastor@udla.edu.ec</t>
  </si>
  <si>
    <t>MARTINEZ PASTOR VALENTINA</t>
  </si>
  <si>
    <t>josselyn.macias.jaramillo@udla.edu.ec</t>
  </si>
  <si>
    <t>MACIAS JARAMILLO JOSSELYN ALEJANDRA</t>
  </si>
  <si>
    <t>marianna.gutierrez@udla.edu.ec</t>
  </si>
  <si>
    <t>GUTIERREZ MOLINA MARIANNA LISETH</t>
  </si>
  <si>
    <t>alvaro.almeida.silva@udla.edu.ec</t>
  </si>
  <si>
    <t>ALMEIDA SILVA ALVARO LUIS</t>
  </si>
  <si>
    <t>anna.marcillo.vallejo@udla.edu.ec</t>
  </si>
  <si>
    <t>MARCILLO VALLEJO ANNA BELEN</t>
  </si>
  <si>
    <t>fatima.mora@udla.edu.ec</t>
  </si>
  <si>
    <t>MORA PEREZ FATIMA ANELIS</t>
  </si>
  <si>
    <t>carmen.villavicencio@udla.edu.ec</t>
  </si>
  <si>
    <t>VILLAVICENCIO BARREZUETA CARMEN PATRICIA</t>
  </si>
  <si>
    <t>henry.maldonado@udla.edu.ec</t>
  </si>
  <si>
    <t>MALDONADO MULLO HENRY DAVID</t>
  </si>
  <si>
    <t>cindy.aguiar@udla.edu.ec</t>
  </si>
  <si>
    <t>AGUIAR LOZANO CINDY GABRIELA</t>
  </si>
  <si>
    <t>sharon.tobar@udla.edu.ec</t>
  </si>
  <si>
    <t>TOBAR ESTRELLA SHARON ANTHONELLA</t>
  </si>
  <si>
    <t>hilda.ayala@udla.edu.ec</t>
  </si>
  <si>
    <t>AYALA GUERRERO HILDA MARCELA DE LOS ANGELES</t>
  </si>
  <si>
    <t>veronica.caicedo@udla.edu.ec</t>
  </si>
  <si>
    <t>CAICEDO ARAUJO VERONICA JEANETH</t>
  </si>
  <si>
    <t>leydi.salazar@udla.edu.ec</t>
  </si>
  <si>
    <t>SALAZAR ZUMBA LEYDI MARIBEL</t>
  </si>
  <si>
    <t>evelyn.cabezas.villon@udla.edu.ec</t>
  </si>
  <si>
    <t>CABEZAS VILLON EVELYN ESTEFANIA</t>
  </si>
  <si>
    <t>maria.segovia.vargas@udla.edu.ec</t>
  </si>
  <si>
    <t>SEGOVIA VARGAS MARIA ANDREA</t>
  </si>
  <si>
    <t>brian.arias@udla.edu.ec</t>
  </si>
  <si>
    <t>ARIAS GALLEGOS BRIAN JOSUE</t>
  </si>
  <si>
    <t>daniela.garcia.paz@udla.edu.ec</t>
  </si>
  <si>
    <t>GARCIA PAZ DANIELA BEATRIZ</t>
  </si>
  <si>
    <t>saskia.rosero.barba@udla.edu.ec</t>
  </si>
  <si>
    <t>ROSERO BARBA SASKIA DAYANARA</t>
  </si>
  <si>
    <t>maria.vivanco.burneo@udla.edu.ec</t>
  </si>
  <si>
    <t>VIVANCO BURNEO MARIA DE LOS ANGELES</t>
  </si>
  <si>
    <t>tatiana.vera.alvarez@udla.edu.ec</t>
  </si>
  <si>
    <t>VERA ALVAREZ TATIANA ELIZABETH</t>
  </si>
  <si>
    <t>daniela.fonseca@udla.edu.ec</t>
  </si>
  <si>
    <t>FONSECA GARZON DANIELA FERNANDA</t>
  </si>
  <si>
    <t>melanny.aleman.cuvi@udla.edu.ec</t>
  </si>
  <si>
    <t>ALEMAN CUVI MELANNY JANINA</t>
  </si>
  <si>
    <t>veronica.corral@udla.edu.ec</t>
  </si>
  <si>
    <t>CORRAL PROAÑO VERONICA JAZMIN</t>
  </si>
  <si>
    <t>edison.narvaez.guerrero@udla.edu.ec</t>
  </si>
  <si>
    <t>NARVAEZ GUERRERO EDISON DANIEL</t>
  </si>
  <si>
    <t>lucia.cordero@udla.edu.ec</t>
  </si>
  <si>
    <t>CORDERO LEDERGERBER LUCIA FERNANDA</t>
  </si>
  <si>
    <t>norma.torres@udla.edu.ec</t>
  </si>
  <si>
    <t>TORRES MIRANDA NORMA SUSANA</t>
  </si>
  <si>
    <t>victor.pro@udla.edu.ec</t>
  </si>
  <si>
    <t>PRO ZAMBRANO VICTOR HUGO</t>
  </si>
  <si>
    <t>aglae.duplat@udla.edu.ec</t>
  </si>
  <si>
    <t>DUPLAT LOPEZ AGLAE DESIREE</t>
  </si>
  <si>
    <t>mariaraquel.recalde@udla.edu.ec</t>
  </si>
  <si>
    <t>RECALDE BERMEO MARIA RAQUEL</t>
  </si>
  <si>
    <t>hugo.gomez@udla.edu.ec</t>
  </si>
  <si>
    <t>GOMEZ APAC HUGO RAMIRO</t>
  </si>
  <si>
    <t>david.jativa.flores@udla.edu.ec</t>
  </si>
  <si>
    <t>JATIVA FLORES DAVID AURELIO</t>
  </si>
  <si>
    <t>taisinha.aspiazu@udla.edu.ec</t>
  </si>
  <si>
    <t>ASPIAZU GORDON TAISINHA VILANI</t>
  </si>
  <si>
    <t>jacqueline.carapaz@udla.edu.ec</t>
  </si>
  <si>
    <t>CARAPAZ USIÑA JACQUELINE MARIANELA</t>
  </si>
  <si>
    <t>jorge.ibadango@udla.edu.ec</t>
  </si>
  <si>
    <t>IBADANGO HERNANDEZ JORGE LUIS</t>
  </si>
  <si>
    <t>carla.huertas.vivas@udla.edu.ec</t>
  </si>
  <si>
    <t>HUERTAS VIVAS CARLA ESTEFANIA</t>
  </si>
  <si>
    <t>erickeduardo.paredes@udla.edu.ec</t>
  </si>
  <si>
    <t>PAREDES HERNANDEZ ERICK EDUARDO</t>
  </si>
  <si>
    <t>samantha.amoroso.lavayen@udla.edu.ec</t>
  </si>
  <si>
    <t>AMOROSO LAVAYEN SAMANTHA CAMILA</t>
  </si>
  <si>
    <t>andreasarahi.jaramillo@udla.edu.e</t>
  </si>
  <si>
    <t>JARAMILLO ESPIN ANDREA SARAHI</t>
  </si>
  <si>
    <t>jessica.villamarin.andino@udla.edu.ec</t>
  </si>
  <si>
    <t>VILLAMARIN ANDINO JESSICA SELENE</t>
  </si>
  <si>
    <t>juancarlos.herrera@udla.edu.ec</t>
  </si>
  <si>
    <t>HERRERA QUENGUAN JUAN CARLOS</t>
  </si>
  <si>
    <t>maria.cedeno.mendoza@udla.edu.ec</t>
  </si>
  <si>
    <t>CEDEÑO MENDOZA MARIA ELISA</t>
  </si>
  <si>
    <t>ricardo.mosquera@udla.edu.ec</t>
  </si>
  <si>
    <t>MOSQUERA CORDERO RICARDO FABIAN</t>
  </si>
  <si>
    <t>gina.angueta@udla.edu.ec</t>
  </si>
  <si>
    <t>ANGUETA SUNTASIG GINA STEFANIA</t>
  </si>
  <si>
    <t>valentinaisabel.hernandez@udla.edu.ec</t>
  </si>
  <si>
    <t>HERNANDEZ GONZALEZ VALENTINA ISABEL</t>
  </si>
  <si>
    <t>bryan.velasquez@udla.edu.ec</t>
  </si>
  <si>
    <t>VELASQUEZ ROMERO BRYAN DANIEL</t>
  </si>
  <si>
    <t>jeniffer.aulestia@udla.edu.ec</t>
  </si>
  <si>
    <t>AULESTIA CARRION JENIFFER KARINA</t>
  </si>
  <si>
    <t>carlos.pazmino.hernandez@udla.edu.ec</t>
  </si>
  <si>
    <t>PAZMIÑO HERNANDEZ CARLOS ESTEBAN</t>
  </si>
  <si>
    <t>mercedes.caicedo@udla.edu.ec</t>
  </si>
  <si>
    <t>CAICEDO ALDAZ MERCEDES JOHANNA</t>
  </si>
  <si>
    <t>emilio.torres.uzcategui@udla.edu.ec</t>
  </si>
  <si>
    <t>TORRES UZCATEGUI EMILIO JOSE</t>
  </si>
  <si>
    <t>joline.jaraiseh@udla.edu.ec</t>
  </si>
  <si>
    <t>JARAISEH ABCARIUS JOLINE</t>
  </si>
  <si>
    <t>gustavo.silva.cajas@udla.edu.ec</t>
  </si>
  <si>
    <t>SILVA CAJAS GUSTAVO MARCELO</t>
  </si>
  <si>
    <t>francisco.estrella.vazquez@udla.edu.ec</t>
  </si>
  <si>
    <t>ESTRELLA VAZQUEZ FRANCISCO ESTUARDO</t>
  </si>
  <si>
    <t>deysi.patino@udla.edu.ec</t>
  </si>
  <si>
    <t>PATIÑO CALERO DEYSI AZUCENA</t>
  </si>
  <si>
    <t>emmie.stadler.a@udla.edu.ec</t>
  </si>
  <si>
    <t>STADLER GOMEZ DE LA TORRE EMMIE CAROLINA</t>
  </si>
  <si>
    <t>nelson.mosquera@udla.edu.ec</t>
  </si>
  <si>
    <t>MOSQUERA VACA NELSON ESTUARDO</t>
  </si>
  <si>
    <t>tatiana.toscano@udla.edu.ec</t>
  </si>
  <si>
    <t>TOSCANO TASIGCHANA TATIANA ELIZABETH</t>
  </si>
  <si>
    <t>liz.tubon@udla.edu.ec</t>
  </si>
  <si>
    <t>TUBON MOZO LIZ JOSETTE</t>
  </si>
  <si>
    <t>wilmer.guanotaxi@udla.edu.ec</t>
  </si>
  <si>
    <t>GUANOTAXI SIMALIZA WILMER ALEX</t>
  </si>
  <si>
    <t>efrain.perez.arellano@udla.edu.ec</t>
  </si>
  <si>
    <t>PEREZ ARELLANO EFRAIN ALEJANDRO</t>
  </si>
  <si>
    <t>charles.iza@udla.edu.ec</t>
  </si>
  <si>
    <t>IZA CASA CHARLES DAVID</t>
  </si>
  <si>
    <t>maria.espin.arias@udla.edu.ec</t>
  </si>
  <si>
    <t>ESPIN ARIAS MARIA CRISTINA</t>
  </si>
  <si>
    <t>carlaariana.flores@udla.edu.ec</t>
  </si>
  <si>
    <t>FLORES PAREDES CARLA ARIANA</t>
  </si>
  <si>
    <t>jorge.chicaiza.vaca@udla.edu.ec</t>
  </si>
  <si>
    <t>CHICAIZA VACA JORGE LUIS</t>
  </si>
  <si>
    <t>samantha.villa.lascano@udla.edu.ec</t>
  </si>
  <si>
    <t>VILLA LASCANO SAMANTHA ANTONELLA</t>
  </si>
  <si>
    <t>felipe.ocana.constante@udla.edu.ec</t>
  </si>
  <si>
    <t>OCAÑA CONSTANTE FELIPE NICOLAS</t>
  </si>
  <si>
    <t>davidmatias.proano@udla.edu.ec</t>
  </si>
  <si>
    <t>PROAÑO TAPIA DAVID MATIAS</t>
  </si>
  <si>
    <t>marco.cevallos.moreno@udla.edu.ec</t>
  </si>
  <si>
    <t>CEVALLOS MORENO MARCO ANTONIO</t>
  </si>
  <si>
    <t>jacqueline.rodriguez.delosrios@udla.edu.ec</t>
  </si>
  <si>
    <t>RODRIGUEZ DE LOS RIOS JACQUELINE ALEXANDRA</t>
  </si>
  <si>
    <t>felipe.palacio.quinonez@udla.edu.ec</t>
  </si>
  <si>
    <t>PALACIO QUIÑONEZ FELIPE ANDRES</t>
  </si>
  <si>
    <t>carolina.herrera.cespedes@udla.edu.ec</t>
  </si>
  <si>
    <t>HERRERA CESPEDES CAROLINA ALEXANDRA</t>
  </si>
  <si>
    <t>ivan.cadena.almeida@udla.edu.ec</t>
  </si>
  <si>
    <t>CADENA ALMEIDA IVAN XAVIER</t>
  </si>
  <si>
    <t>juan.marcillo.pantoja@udla.edu.ec</t>
  </si>
  <si>
    <t>MARCILLO PANTOJA JUAN CARLOS</t>
  </si>
  <si>
    <t>fabian.racines@udla.edu.ec</t>
  </si>
  <si>
    <t>RACINES GARRIDO FABIAN PATRICIO</t>
  </si>
  <si>
    <t>stephanie.maruri@udla.edu.ec</t>
  </si>
  <si>
    <t>MARURI ORTIZ STEPHANIE CAROLINA</t>
  </si>
  <si>
    <t>marco.calvache@udla.edu.ec</t>
  </si>
  <si>
    <t>CALVACHE SANCHEZ MARCO LEONARDO</t>
  </si>
  <si>
    <t>paula.herrera.duchi@udla.edu.ec</t>
  </si>
  <si>
    <t>HERRERA DUCHI PAULA CAROLINA</t>
  </si>
  <si>
    <t>andres.franco@udla.edu.ec</t>
  </si>
  <si>
    <t>FRANCO MEJIA ANDRES JOSUE</t>
  </si>
  <si>
    <t>folke.romero.andrade@udla.edu.ec</t>
  </si>
  <si>
    <t>ROMERO ANDRADE FOLKE ALEJANDRO</t>
  </si>
  <si>
    <t>pablo.jacome.ruiz@udla.edu.ec</t>
  </si>
  <si>
    <t>JACOME RUIZ PABLO ANDRES</t>
  </si>
  <si>
    <t>maria.flores.a@udla.edu.ec</t>
  </si>
  <si>
    <t>FLORES OLMEDO MARIA JOSE</t>
  </si>
  <si>
    <t>veronicaariana.serrano@udla.edu.ec</t>
  </si>
  <si>
    <t>SERRANO CORAL VERONICA ARIANA</t>
  </si>
  <si>
    <t>maritza.barberan@udla.edu.ec</t>
  </si>
  <si>
    <t>BARBERAN BENAVIDES MARITZA MALENA</t>
  </si>
  <si>
    <t>luz.samaniego@udla.edu.ec</t>
  </si>
  <si>
    <t>SAMANIEGO NAMICELA LUZ MARIA</t>
  </si>
  <si>
    <t>hugo.gavilima@udla.edu.ec</t>
  </si>
  <si>
    <t>GAVILIMA PILATAXI HUGO ISRAEL</t>
  </si>
  <si>
    <t>johanna.toasa.marca@udla.edu.ec</t>
  </si>
  <si>
    <t>TOASA MARCA JOHANNA ESTEFANIA</t>
  </si>
  <si>
    <t>josue.andino.bustamante@udla.edu.ec</t>
  </si>
  <si>
    <t>ANDINO BUSTAMANTE JOSUE ADRIAN</t>
  </si>
  <si>
    <t>kamila.ayala.jiron@udla.edu.ec</t>
  </si>
  <si>
    <t>AYALA  KAMILA JIRON KAMILA</t>
  </si>
  <si>
    <t>andrea.balda@udla.edu.ec</t>
  </si>
  <si>
    <t>BALDA ASPIAZU ANDREA EUGENIA</t>
  </si>
  <si>
    <t>luis.avila.guaman@udla.edu.ec</t>
  </si>
  <si>
    <t>AVILA GUAMAN LUIS OCTAVIO</t>
  </si>
  <si>
    <t>gustavo.salazar@udla.edu.ec</t>
  </si>
  <si>
    <t>SALAZAR LITTUMA GUSTAVO JAVIER</t>
  </si>
  <si>
    <t>juan.romoleroux.lovo@udla.edu.ec</t>
  </si>
  <si>
    <t>ROMOLEROUX LOVO JUAN SEBASTIÁN</t>
  </si>
  <si>
    <t>roberto.idrovo.tapia@udla.edu.ec</t>
  </si>
  <si>
    <t>IDROVO TAPIA ROBERTO ANTONIO</t>
  </si>
  <si>
    <t>monica.guilcapi@udla.edu.ec</t>
  </si>
  <si>
    <t>GUILCAPI PAREDES MONICA SUSANA</t>
  </si>
  <si>
    <t>vicente.rodriguez@udla.edu.ec</t>
  </si>
  <si>
    <t>RODRIGUEZ VARGAS VICENTE PAUL</t>
  </si>
  <si>
    <t>joseandres.sanchez@udla.edu.ec</t>
  </si>
  <si>
    <t>SANCHEZ MATUTE JOSE ANDRES</t>
  </si>
  <si>
    <t>cesar.chandi@udla.edu.ec</t>
  </si>
  <si>
    <t>CHANDI VALENZUELA CESAR AUGUSTO</t>
  </si>
  <si>
    <t>pabloalejandro.murgueytio@udla.edu.ec</t>
  </si>
  <si>
    <t>MURGUEYTIO ESPIN PABLO ALEJANDRO</t>
  </si>
  <si>
    <t>ricardo.ontaneda.padilla@udla.edu.ec</t>
  </si>
  <si>
    <t>ONTANEDA PADILLA RICARDO DANIEL</t>
  </si>
  <si>
    <t>nahomi.patino.llanos@udla.edu.ec</t>
  </si>
  <si>
    <t>PATIÑO LLANOS NAHOMI CAMILY</t>
  </si>
  <si>
    <t>marco.jimenez.leon@udla.edu.ec</t>
  </si>
  <si>
    <t>JIMENEZ LEON MARCO MARCELO</t>
  </si>
  <si>
    <t>juansebastian.cantos@udla.edu.ec</t>
  </si>
  <si>
    <t>CANTOS PICO JUAN SEBASTIAN</t>
  </si>
  <si>
    <t>boris.bermudez@udla.edu.ec</t>
  </si>
  <si>
    <t>BERMUDEZ CARDENAS BORIS XAVIER</t>
  </si>
  <si>
    <t>kevin.aguirre@udla.edu.ec</t>
  </si>
  <si>
    <t>AGUIRRE CARVAJAL KEVIN EMILIO</t>
  </si>
  <si>
    <t>marilu.gallardo@udla.edu.ec</t>
  </si>
  <si>
    <t>GALLARDO CAMPOVERDE MARILU DE LOURDES</t>
  </si>
  <si>
    <t>daniel.khachatrian@udla.edu.ec</t>
  </si>
  <si>
    <t>KHACHATRIAN VOSKANIAN DANIEL</t>
  </si>
  <si>
    <t>pablo.mavares@udla.edu.ec</t>
  </si>
  <si>
    <t>MAVARES FERRER PABLO JOSE</t>
  </si>
  <si>
    <t>paula.rivas.farez@udla.edu.ec</t>
  </si>
  <si>
    <t>RIVAS FAREZ PAULA EMILIA</t>
  </si>
  <si>
    <t>amy.reinoso.tapia@udla.edu.ec</t>
  </si>
  <si>
    <t>REINOSO TAPIA AMY NOELIA</t>
  </si>
  <si>
    <t>juan.aguilar.bucheli@udla.edu.ec</t>
  </si>
  <si>
    <t>AGUILAR BUCHELI JUAN SEBASTIAN</t>
  </si>
  <si>
    <t>danilo.caicedo@udla.edu.ec</t>
  </si>
  <si>
    <t>CAICEDO TAPIA DANILO ALBERTO</t>
  </si>
  <si>
    <t>pedro.cuenca@udla.edu.ec</t>
  </si>
  <si>
    <t>CUENCA DELGADO PEDRO LUIS</t>
  </si>
  <si>
    <t>galo.villacis.roman@udla.edu.ec</t>
  </si>
  <si>
    <t>VILLACIS ROMAN GALO FERNANDO</t>
  </si>
  <si>
    <t>ana.morales.dominguez@udla.edu.ec</t>
  </si>
  <si>
    <t>MORALES DOMINGUEZ ANA CRISTINA</t>
  </si>
  <si>
    <t>nelson.moran@udla.edu.ec</t>
  </si>
  <si>
    <t>MORAN PUERTA NELSON ADRIAN</t>
  </si>
  <si>
    <t>ruben.unda.lopez@udla.edu.ec</t>
  </si>
  <si>
    <t>UNDA LOPEZ RUBEN ALEJANDRO</t>
  </si>
  <si>
    <t>danielalexander.diaz@udla.edu.ec</t>
  </si>
  <si>
    <t>DIAZ BEDOYA DANIEL ALEXANDER</t>
  </si>
  <si>
    <t>fernanda.hernandez.alomia@udla.edu.ec</t>
  </si>
  <si>
    <t>HERNANDEZ ALOMIA FERNANDA GABRIELA</t>
  </si>
  <si>
    <t>sebastianalejandro.saenz@udla.edu.ec</t>
  </si>
  <si>
    <t>SAENZ VALLADARES SEBASTIAN ALEJANDRO</t>
  </si>
  <si>
    <t>domenicaantonella.torres@udla.edu.ec</t>
  </si>
  <si>
    <t>TORRES ALAVA DOMENICA ANTONELLA</t>
  </si>
  <si>
    <t>emilia.benitez.estrella@udla.edu.ec</t>
  </si>
  <si>
    <t>BENITEZ ESTRELLA EMILIA MAITE</t>
  </si>
  <si>
    <t>odalis.pazmino.benalcazar@udla.edu.ec</t>
  </si>
  <si>
    <t>PAZMIÑO BENALCÁZAR ODALIS ANAHI</t>
  </si>
  <si>
    <t>melanie.orellana.velasco@udla.edu.ec</t>
  </si>
  <si>
    <t>ORELLANA VELASCO MELANIE BETSABE</t>
  </si>
  <si>
    <t>karlapaulina.almeida@udla.edu.ec</t>
  </si>
  <si>
    <t>ALMEIDA MUÑOZ KARLA PAULINA</t>
  </si>
  <si>
    <t>dario.caguate.miranda@udla.edu.ec</t>
  </si>
  <si>
    <t>CAGUATE MIRANDA DARIO JAVIER</t>
  </si>
  <si>
    <t>jeremmy.erazo.coello@udla.edu.ec</t>
  </si>
  <si>
    <t>ERAZO COELLO JEREMMY JOEL</t>
  </si>
  <si>
    <t>jonathan.insuasti.pozo@udla.edu.ec</t>
  </si>
  <si>
    <t>INSUASTI POZO JONATHAN RODRIGO</t>
  </si>
  <si>
    <t>rachel.rojas@udla.edu.ec</t>
  </si>
  <si>
    <t>ROJAS SANAME RACHEL</t>
  </si>
  <si>
    <t>lorena.yepez@udla.edu.ec</t>
  </si>
  <si>
    <t>YEPEZ CALDERON LORENA PATRICIA</t>
  </si>
  <si>
    <t>luis.suin@udla.edu.ec</t>
  </si>
  <si>
    <t>SUIN GUARACA LUIS HERIBERTO</t>
  </si>
  <si>
    <t>rafaella.galeano.sarmiento@udla.edu.ec</t>
  </si>
  <si>
    <t>GALEANO SARMIENTO RAFAELLA MARTINA</t>
  </si>
  <si>
    <t>paula.guillen@udla.edu.ec</t>
  </si>
  <si>
    <t>GUILLEN PALOMEQUE PAULA GABRIELA</t>
  </si>
  <si>
    <t>camila.viteri.guerra@udla.edu.ec</t>
  </si>
  <si>
    <t>VITERI GUERRA CAMILA DENISSE</t>
  </si>
  <si>
    <t>luis.montero.murgueytio@udla.edu.ec</t>
  </si>
  <si>
    <t>MONTERO MURGUEYTIO LUIS FERNANDO</t>
  </si>
  <si>
    <t>karen.sichel@udla.edu.ec</t>
  </si>
  <si>
    <t>SICHEL ARCINIEGA KAREN SOLEDAD</t>
  </si>
  <si>
    <t>diegorodrigo.lopez@udla.edu.ec</t>
  </si>
  <si>
    <t>LOPEZ SEVILLANO DIEGO RODRIGO</t>
  </si>
  <si>
    <t>sebastian.riofrio@udla.edu.ec</t>
  </si>
  <si>
    <t>RIOFRIO LOJAN SEBASTIAN RAFAEL</t>
  </si>
  <si>
    <t>cecilia.garcia.palomino@udla.edu.ec</t>
  </si>
  <si>
    <t>GARCIA PALOMINO CECILIA CARMITA</t>
  </si>
  <si>
    <t>santiago.rodriguez.villafuerte@udla.edu.ec</t>
  </si>
  <si>
    <t>RODRIGUEZ VILLAFUERTE SANTIAGO DANIEL</t>
  </si>
  <si>
    <t>carlos.hurtado.nunez@udla.edu.ec</t>
  </si>
  <si>
    <t>HURTADO NUÑEZ CARLOS ALBERTO</t>
  </si>
  <si>
    <t>margarita.alfaro@udla.edu.ec</t>
  </si>
  <si>
    <t>ALFARO NICOLALDE MARGARITA ANTONIETA</t>
  </si>
  <si>
    <t>santiagopaul.barragan@udla.edu.ec</t>
  </si>
  <si>
    <t>BARRAGAN PROAÑO SANTIAGO PAUL</t>
  </si>
  <si>
    <t>rocio.segovia@udla.edu.ec</t>
  </si>
  <si>
    <t>SEGOVIA HERNANDEZ ROCIO DE LAS MERCEDES</t>
  </si>
  <si>
    <t>mariapaz.ceron@udla.edu.ec</t>
  </si>
  <si>
    <t>CERON MONCAYO MARIA PAZ</t>
  </si>
  <si>
    <t>erika.ordonez@udla.edu.ec</t>
  </si>
  <si>
    <t>ORDOÑEZ ANDRADE ERIKA KARINA</t>
  </si>
  <si>
    <t>camilaalejandra.garcia@udla.edu.ec</t>
  </si>
  <si>
    <t>edwin.guallasamin@udla.edu.ec</t>
  </si>
  <si>
    <t>GUALLASAMIN CHALCO EDWIN FABIAN</t>
  </si>
  <si>
    <t>mariadaniela.guarderas@udla.edu.ec</t>
  </si>
  <si>
    <t>GUARDERAS ALARCON MARIA DANIELA</t>
  </si>
  <si>
    <t>sofiacarolina.jimenez@udla.edu.ec</t>
  </si>
  <si>
    <t>JIMENEZ MARMOL SOFIA CAROLINA</t>
  </si>
  <si>
    <t>abigail.luzuriaga@udla.edu.ec</t>
  </si>
  <si>
    <t>LUZURIAGA BERMEO ABIGAIL ELIZABETH</t>
  </si>
  <si>
    <t>pietro.pelassa.zambrano@udla.edu.ec</t>
  </si>
  <si>
    <t>PELASSA ZAMBRANO PIETRO SALVATORE</t>
  </si>
  <si>
    <t>karina.alarcon.barrera@udla.edu.ec</t>
  </si>
  <si>
    <t>ALARCON BARRERA KARINA SILVANA</t>
  </si>
  <si>
    <t>nancy.jimenez@udla.edu.ec</t>
  </si>
  <si>
    <t>JIMENEZ RIERA NANCY DEL CARMEN</t>
  </si>
  <si>
    <t>sara.castro.zambrano@udla.edu.ec</t>
  </si>
  <si>
    <t>CASTRO ZAMBRANO SARA EMILIA</t>
  </si>
  <si>
    <t>alex.cadena.rivera@udla.edu.ec</t>
  </si>
  <si>
    <t>CADENA RIVERA ALEX SEBASTIAN</t>
  </si>
  <si>
    <t>karla.alvarez.flores@udla.edu.ec</t>
  </si>
  <si>
    <t>ALVAREZ FLORES KARLA DAYANARA</t>
  </si>
  <si>
    <t>pacha.paca@udla.edu.ec</t>
  </si>
  <si>
    <t>PACA AJITIMBAY PACHA FRANCISCA</t>
  </si>
  <si>
    <t>adriana.arias.trujillo@udla.edu.ec</t>
  </si>
  <si>
    <t>ARIAS TRUJILLO ADRIANA DEL CONSUELO</t>
  </si>
  <si>
    <t>dilan.robles.arcos@udla.edu.ec</t>
  </si>
  <si>
    <t>ROBLES ARCOS DILAN SEBASTIAN</t>
  </si>
  <si>
    <t>emiliamargarita.sanchez@udla.edu.ec</t>
  </si>
  <si>
    <t>nataly.zambrano@udla.edu.ec</t>
  </si>
  <si>
    <t>alex.chicaiza.toscano@udla.edu.ec</t>
  </si>
  <si>
    <t>CHICAIZA TOSCANO ALEX MAURICIO</t>
  </si>
  <si>
    <t>rachel.porto.moreno@udla.edu.ec</t>
  </si>
  <si>
    <t>PORTO MORENO RACHEL</t>
  </si>
  <si>
    <t>lizeth.tipan.garcia@udla.edu.ec</t>
  </si>
  <si>
    <t>josuedaniel.riera@udla.edu.ec</t>
  </si>
  <si>
    <t>RIERA PULGAR JOSUE DANIEL</t>
  </si>
  <si>
    <t>julissa.ruales.torres@udla.edu.ec</t>
  </si>
  <si>
    <t>RUALES TORRES JULISSA DENNISE</t>
  </si>
  <si>
    <t>karina.ulloa.maji@udla.edu.ec</t>
  </si>
  <si>
    <t>ULLOA MAJI KARINA YADIRA</t>
  </si>
  <si>
    <t>karolyn.rojas.corte@udla.edu.ec</t>
  </si>
  <si>
    <t>camila.chicaiza.chico@udla.edu.ec</t>
  </si>
  <si>
    <t>CHICAIZA CHICO CAMILA ESTEFANIA</t>
  </si>
  <si>
    <t>guido.brito.tapia@udla.edu.ec</t>
  </si>
  <si>
    <t>BRITO TAPIA GUIDO RENATO</t>
  </si>
  <si>
    <t>erica.vizuete@udla.edu.ec</t>
  </si>
  <si>
    <t>VIZUETE MONTEROS ERICA SOFIA</t>
  </si>
  <si>
    <t>juan.vaca.santamaria@udla.edu.ec</t>
  </si>
  <si>
    <t>VACA SANTAMARIA JUAN RICARDO</t>
  </si>
  <si>
    <t>oscar.vallejos.diaz@udla.edu.ec</t>
  </si>
  <si>
    <t>VALLEJOS DIAZ OSCAR ALEXANDER</t>
  </si>
  <si>
    <t>henry.sarmiento@udla.edu.ec</t>
  </si>
  <si>
    <t>SARMIENTO VALLEJO HENRY DAVID</t>
  </si>
  <si>
    <t>claudio.rodriguez.cumbicus@udla.edu.ec</t>
  </si>
  <si>
    <t>RODRIGUEZ CUMBICUS CLAUDIO ALEXANDER</t>
  </si>
  <si>
    <t>cristopher.miranda@udla.edu.ec</t>
  </si>
  <si>
    <t>MIRANDA CARREÑO CRISTOPHER DARIO</t>
  </si>
  <si>
    <t>daniella.flores.santos@udla.edu.ec</t>
  </si>
  <si>
    <t>FLORES SANTOS DANIELLA ANAHI</t>
  </si>
  <si>
    <t>miguelangel.toro@udla.edu.ec</t>
  </si>
  <si>
    <t>TORO MIGUEL ANGEL</t>
  </si>
  <si>
    <t>freddy.collaguazo@udla.edu.ec</t>
  </si>
  <si>
    <t>COLLAGUAZO QUILUMBA FREDDY DANIEL</t>
  </si>
  <si>
    <t>jaime.nuques.sangster@udla.edu.ec</t>
  </si>
  <si>
    <t>NUQUES SANGSTER JAIME ERNESTO</t>
  </si>
  <si>
    <t>stalin.alba@udla.edu.ec</t>
  </si>
  <si>
    <t>ALBA GUACAN STALIN JONATHAN</t>
  </si>
  <si>
    <t>vladimir.jimenez.aguilar@udla.edu.ec</t>
  </si>
  <si>
    <t>JIMENEZ AGUILAR VLADIMIR ISAAC</t>
  </si>
  <si>
    <t>melany.sosa.sigchos@udla.edu.ec</t>
  </si>
  <si>
    <t>SOSA SIGCHOS MELANY ANAHI</t>
  </si>
  <si>
    <t>bryan.chicaiza.anangono@udla.edu.ec</t>
  </si>
  <si>
    <t>CHICAIZA ANANGONO BRYAN FRANCISCO</t>
  </si>
  <si>
    <t>olga.guascalay@udla.edu.ec</t>
  </si>
  <si>
    <t>GUASCALAY REMACHE OLGA PAULINA</t>
  </si>
  <si>
    <t>andrea.herrera.quimbayo@udla.edu.ec</t>
  </si>
  <si>
    <t>HERRERA QUIMBAYO ANDREA ISABEL</t>
  </si>
  <si>
    <t>jose.delgado.chavez@udla.edu.ec</t>
  </si>
  <si>
    <t>DELGADO CHAVEZ JOSE MIGUEL</t>
  </si>
  <si>
    <t>nancy.ortiz.guambuguete@udla.edu.ec</t>
  </si>
  <si>
    <t>ORTIZ GUAMBUGUETE NANCY ESTEFANIA</t>
  </si>
  <si>
    <t>nancy.vaca@udla.edu.ec</t>
  </si>
  <si>
    <t>VACA PROAÑO NANCY GABRIELA</t>
  </si>
  <si>
    <t>juan.gonzalez.herrera@udla.edu.ec</t>
  </si>
  <si>
    <t>GONZALEZ HERRERA JUAN PABLO</t>
  </si>
  <si>
    <t>juan.bejar@udla.edu.ec</t>
  </si>
  <si>
    <t>BEJAR SANDOVAL JUAN EDUARDO</t>
  </si>
  <si>
    <t>adrian.velez@udla.edu.ec</t>
  </si>
  <si>
    <t>VELEZ GONZALEZ ADRIAN FELICIANO</t>
  </si>
  <si>
    <t>lisbeth.almeida@udla.edu.ec</t>
  </si>
  <si>
    <t>ALMEIDA HERRERA LISBETH TATIANA</t>
  </si>
  <si>
    <t>marco.vera@udla.edu.ec</t>
  </si>
  <si>
    <t>VERA NÚÑEZ MARCO ANTONIO</t>
  </si>
  <si>
    <t>marisol.usina@udla.edu.ec</t>
  </si>
  <si>
    <t>USIÑA PINCHAO MARISOL JACQUELINE</t>
  </si>
  <si>
    <t>alejandro.peralta@udla.edu.ec</t>
  </si>
  <si>
    <t>PERALTA CHIRIBOGA ALEJANDRO ANDRES</t>
  </si>
  <si>
    <t>maria.jijon.andrade@udla.edu.ec</t>
  </si>
  <si>
    <t>JIJON ANDRADE MARIA CLARA</t>
  </si>
  <si>
    <t>santiago.cardenas.zurita@udla.edu.ec</t>
  </si>
  <si>
    <t>CARDENAS ZURITA SANTIAGO GONZALO</t>
  </si>
  <si>
    <t>david.jacho@udla.edu.ec</t>
  </si>
  <si>
    <t>JACHO CHICAIZA DAVID ISAÍAS</t>
  </si>
  <si>
    <t>darwin.gualco@udla.edu.ec</t>
  </si>
  <si>
    <t>GUALCO CENTENO DARWIN JAVIER</t>
  </si>
  <si>
    <t>lucia.perez.guerra@udla.edu.ec</t>
  </si>
  <si>
    <t>PEREZ GUERRA LUCIA ELIZABETH</t>
  </si>
  <si>
    <t>alex.tafur@udla.edu.ec</t>
  </si>
  <si>
    <t>TAFUR OCHOA ALEX FERNANDO</t>
  </si>
  <si>
    <t>marco.segura@udla.edu.ec</t>
  </si>
  <si>
    <t>SEGURA MORALES MARCO ANTONIO</t>
  </si>
  <si>
    <t>katherine.correa.malacatos@udla.edu.ec</t>
  </si>
  <si>
    <t>CORREA MALACATOS KATHERINE ELIZABETH</t>
  </si>
  <si>
    <t>daniela.saenz.chavez@udla.edu.ec</t>
  </si>
  <si>
    <t>SAENZ CHAVEZ DANIELA SOLEDAD</t>
  </si>
  <si>
    <t>jeremy.yanez.galvez@udla.edu.ec</t>
  </si>
  <si>
    <t>YANEZ GALVEZ JEREMY ANDRE</t>
  </si>
  <si>
    <t>karla.escobar@udla.edu.ec</t>
  </si>
  <si>
    <t>ESCOBAR YUNDA KARLA JULISSA</t>
  </si>
  <si>
    <t>lizeth.tobar@udla.edu.ec</t>
  </si>
  <si>
    <t>TOBAR HERNADEZ LIZETH ALEXANDRA</t>
  </si>
  <si>
    <t>sylvia.tene@udla.edu.ec</t>
  </si>
  <si>
    <t>TENE PILAMUNGA SYLVIA ALEXANDRA</t>
  </si>
  <si>
    <t>sandra.yazuma@udla.edu.ec</t>
  </si>
  <si>
    <t>YAZUMA RAMOS SANDRA ELIZABETH</t>
  </si>
  <si>
    <t>geovanna.sarabia@udla.edu.ec</t>
  </si>
  <si>
    <t>SARABIA NARVÁEZ GEOVANNA MARILÚ</t>
  </si>
  <si>
    <t>maria.pazmino.perez@udla.edu.ec</t>
  </si>
  <si>
    <t>PAZMIÑO PEREZ MARIA DEL CARMEN</t>
  </si>
  <si>
    <t>kevin.chala.vila@udla.edu.ec</t>
  </si>
  <si>
    <t>CHALA VILA KEVIN ANDRES</t>
  </si>
  <si>
    <t>maria.valdivieso.anazco@udla.edu.ec</t>
  </si>
  <si>
    <t>VALDIVIESO AÑAZCO MARIA BELEN</t>
  </si>
  <si>
    <t>david.egas@udla.edu.ec</t>
  </si>
  <si>
    <t>EGAS YEROVI DAVID FRANCISCO</t>
  </si>
  <si>
    <t>washington.munoz@udla.edu.ec</t>
  </si>
  <si>
    <t>MUÑOZ LOPEZ WASHINGTON STALIN</t>
  </si>
  <si>
    <t>carmen.antamba@udla.edu.ec</t>
  </si>
  <si>
    <t>ANTAMBA ROMERO CARMEN SOLEDAD</t>
  </si>
  <si>
    <t>esteban.velastegui@udla.edu.ec</t>
  </si>
  <si>
    <t>VELASTEGUI PASTAZ ESTEBAN JAVIER</t>
  </si>
  <si>
    <t>monica.echeverria@udla.edu.ec</t>
  </si>
  <si>
    <t>ECHEVERRIA CARRILLO MONICA GEOVANNA</t>
  </si>
  <si>
    <t>andrea.andrade.rodriguez@udla.edu.ec</t>
  </si>
  <si>
    <t>ANDRADE RODRIGUEZ ANDREA CRISTINA</t>
  </si>
  <si>
    <t>andres.cepeda.mora@udla.edu.ec</t>
  </si>
  <si>
    <t>CEPEDA MORA ANDRES ALEJANDRO</t>
  </si>
  <si>
    <t>gabriel.cadena@udla.edu.ec</t>
  </si>
  <si>
    <t>CADENA ORTUÑO GABRIEL ADRIAN</t>
  </si>
  <si>
    <t>heyzer.suarez@udla.edu.ec</t>
  </si>
  <si>
    <t>SUAREZ BALSECA HEYZER ORLANDO</t>
  </si>
  <si>
    <t>leonardo.pena@udla.edu.ec</t>
  </si>
  <si>
    <t>PEÑA TOLEDO LEONARDO JACK</t>
  </si>
  <si>
    <t>jissel.robles@udla.edu.ec</t>
  </si>
  <si>
    <t>AREVALO ROBLES ALEXANDRA JISSEL</t>
  </si>
  <si>
    <t>pablo.arias.burneo@udla.edu.ec</t>
  </si>
  <si>
    <t>ARIAS BURNEO PABLO NICOLAS</t>
  </si>
  <si>
    <t>fausto.bucheli@udla.edu.ec</t>
  </si>
  <si>
    <t>BUCHELI PROAÑO FAUSTO PATRICIO</t>
  </si>
  <si>
    <t>santiago.moscoso@udla.edu.ec</t>
  </si>
  <si>
    <t>CALERO MOSCOSO CRISTIAN SANTIAGO</t>
  </si>
  <si>
    <t>irma.escobar@udla.edu.ec</t>
  </si>
  <si>
    <t>ESCOBAR CUEVA IRMA ALEXANDRA</t>
  </si>
  <si>
    <t>alberto.alvarez@udla.edu.ec</t>
  </si>
  <si>
    <t>PALACIOS ALVAREZ SANTIAGO ALBERTO</t>
  </si>
  <si>
    <t>patricia.toaquiza@udla.edu.ec</t>
  </si>
  <si>
    <t>TOAQUIZA LLANO PATRICIA ADRIANA</t>
  </si>
  <si>
    <t>juan.villacis.bayas@udla.edu.ec</t>
  </si>
  <si>
    <t>VILLACIS BAYAS JUAN CARLOS</t>
  </si>
  <si>
    <t>paola.novoa@udla.edu.ec</t>
  </si>
  <si>
    <t>GUEVARA NOVOA MONICA PAOLA</t>
  </si>
  <si>
    <t>cinthyacarolina.solano@udla.edu.ec</t>
  </si>
  <si>
    <t>SOLANO DE LA SALA ALDAS CINTHYA CAROLINA</t>
  </si>
  <si>
    <t>marcela.paredes@udla.edu.ec</t>
  </si>
  <si>
    <t>PAREDES PAREDES MARCELA JEANETH</t>
  </si>
  <si>
    <t>byron.vasquez@udla.edu.ec</t>
  </si>
  <si>
    <t>VASQUEZ GUZMAN BYRON FABIAN</t>
  </si>
  <si>
    <t>bertha.padilla.duran@udla.edu.ec</t>
  </si>
  <si>
    <t>anamaria.mora@udla.edu.ec</t>
  </si>
  <si>
    <t>MORA GOMEZ ANA MARIA</t>
  </si>
  <si>
    <t>rosita.kon@udla.edu.ec</t>
  </si>
  <si>
    <t>KON CEDEÑO ROSITA ADELA</t>
  </si>
  <si>
    <t>milton.bojorque@udla.edu.ec</t>
  </si>
  <si>
    <t>BOJORQUE CAMPOVERDE MILTON RODOLFO</t>
  </si>
  <si>
    <t>camila.arteaga@udla.edu.ec</t>
  </si>
  <si>
    <t>ARTEAGA PROAÑO CAMILA VICTORIA</t>
  </si>
  <si>
    <t>carla.espin@udla.edu.ec</t>
  </si>
  <si>
    <t>ESPIN RIOS CARLA YESSENIA</t>
  </si>
  <si>
    <t>dennys.cortez@udla.edu.ec</t>
  </si>
  <si>
    <t>CORTEZ SANDOVAL DENNYS FERNANDO</t>
  </si>
  <si>
    <t>domenica.albuja.ponce@udla.edu.ec</t>
  </si>
  <si>
    <t>ALBUJA PONCE DOMENICA</t>
  </si>
  <si>
    <t>ximena.cabezas@udla.edu.ec</t>
  </si>
  <si>
    <t>CABEZAS VELASCO XIMENA PRISCILA</t>
  </si>
  <si>
    <t>grace.revelo@udla.edu.ec</t>
  </si>
  <si>
    <t>REVELO MOTTA GRACE ELIZABETH</t>
  </si>
  <si>
    <t>sheyla.salgado@udla.edu.ec</t>
  </si>
  <si>
    <t>SALGADO BUENAÑO SHEYLA ALEXANDRA</t>
  </si>
  <si>
    <t>dolores.balseca@udla.edu.ec</t>
  </si>
  <si>
    <t>BALSECA YUGSI DOLORES MARGOT</t>
  </si>
  <si>
    <t>gabriela.pancho.chanataxi@udla.edu.ec</t>
  </si>
  <si>
    <t>PANCHO CHANATAXI GABRIELA ALEXANDRA</t>
  </si>
  <si>
    <t>aria.zurita@udla.edu.ec</t>
  </si>
  <si>
    <t>ZURITA VINUEZA MARIA MERCEDES</t>
  </si>
  <si>
    <t>daisy.campoverde@udla.edu.ec</t>
  </si>
  <si>
    <t>CAMPOVERDE JARA DAISY XIMENA DEL PILAR</t>
  </si>
  <si>
    <t>mercedes.oliva.torres@udla.edu.ec</t>
  </si>
  <si>
    <t>OLIVA TORRES MERCEDES STEPHANIE</t>
  </si>
  <si>
    <t>evelyn.ayala.cuichan@udla.edu.ec</t>
  </si>
  <si>
    <t>AYALA CUICHAN EVELYN MARISOL</t>
  </si>
  <si>
    <t>martha.sanmartin@udla.edu.ec</t>
  </si>
  <si>
    <t>SANMARTÍN QUITO MARTHA DANIELA</t>
  </si>
  <si>
    <t>erik.alcivar@udla.edu.ec</t>
  </si>
  <si>
    <t>ALCIVAR MARTINEZ ERIK FABRISIO</t>
  </si>
  <si>
    <t>isabel.ayala@udla.edu.ec</t>
  </si>
  <si>
    <t>AYALA GUILCAPI ISABEL MAGDALENA</t>
  </si>
  <si>
    <t>ramiro.ayala@udla.edu.ec</t>
  </si>
  <si>
    <t>AYALA CHAPI RAMIRO VLADIMIR</t>
  </si>
  <si>
    <t>gabriela.chiriboga.vinueza@udla.edu.ec</t>
  </si>
  <si>
    <t>CHIRIBOGA VINUEZA GABRIELA ESTEFANIA</t>
  </si>
  <si>
    <t>raul.barrera@udla.edu.ec</t>
  </si>
  <si>
    <t>BARRERA MADERA RAUL ALBERTO</t>
  </si>
  <si>
    <t>teresa.tello@udla.edu.ec</t>
  </si>
  <si>
    <t>TELLO ZUÑIGA TERESA DEL ROSARIO</t>
  </si>
  <si>
    <t>jonatan.delachoez@udla.edu.ec</t>
  </si>
  <si>
    <t>DELA CHOEZ JONATAN JAVIER</t>
  </si>
  <si>
    <t>jorge.gallegos.a@udla.edu.ec</t>
  </si>
  <si>
    <t>GALLEGOS CARRILLO IVÁN JORGE</t>
  </si>
  <si>
    <t>braulio.martinez@udla.edu.ec</t>
  </si>
  <si>
    <t>MARTÍNEZ BURBANO BRAULIO ALEXANDER</t>
  </si>
  <si>
    <t>germaine.torres@udla.edu.ec</t>
  </si>
  <si>
    <t>TORRES HERRÁN GERMAINE ELEANOR</t>
  </si>
  <si>
    <t>edgar.correa@udla.edu.ec</t>
  </si>
  <si>
    <t>CORREA DIAZ EDGAR PATRICIO</t>
  </si>
  <si>
    <t>jose.garcia.delgado@udla.edu.ec</t>
  </si>
  <si>
    <t>GARCIA DELGADO JOSÉ LUIS</t>
  </si>
  <si>
    <t>patricio.jurado@udla.edu.ec</t>
  </si>
  <si>
    <t>JURADO MELO PATRICIO SANTIAGO</t>
  </si>
  <si>
    <t>franklin.guanuchi@udla.edu.ec</t>
  </si>
  <si>
    <t>GUANUCHI QUITO FRANKLIN HERNAN</t>
  </si>
  <si>
    <t>andrei.lara@udla.edu.ec</t>
  </si>
  <si>
    <t>LARA PAREDES ANDREI MIJAIL</t>
  </si>
  <si>
    <t>washington.alarcon@udla.edu.ec</t>
  </si>
  <si>
    <t>ALARCON SANCHEZ WASHINGTON XAVIER</t>
  </si>
  <si>
    <t>david.sayay@udla.edu.ec</t>
  </si>
  <si>
    <t>SAYAY BRIONES DAVID ALFREDO</t>
  </si>
  <si>
    <t>lenin.beltran@udla.edu.ec</t>
  </si>
  <si>
    <t>BELTRAN FREIRE LENIN ARTURO</t>
  </si>
  <si>
    <t>miriam.montenegro@udla.edu.ec</t>
  </si>
  <si>
    <t>MONTENEGRO AMAGUAYA MIRIAM DEL ROCIO</t>
  </si>
  <si>
    <t>maria.ona.ona@udla.edu.ec</t>
  </si>
  <si>
    <t>OÑA OÑA MARIA NIEVES</t>
  </si>
  <si>
    <t>lesli.parra@udla.edu.ec</t>
  </si>
  <si>
    <t>PARRA CARRAZO LESLI LILIAN</t>
  </si>
  <si>
    <t>natali.rosales.hidalgo@udla.edu.ec</t>
  </si>
  <si>
    <t>ROSALES HIDALGO NATALI</t>
  </si>
  <si>
    <t>darwin.mendez@udla.edu.ec</t>
  </si>
  <si>
    <t>MENDEZ MARTINEZ DARWIN ALEXANDER</t>
  </si>
  <si>
    <t>veronica.cabrera.loyola@udla.edu.ec</t>
  </si>
  <si>
    <t>CABRERA LOYOLA VERONICA MARITZA</t>
  </si>
  <si>
    <t>fatima.agreda@udla.edu.ec</t>
  </si>
  <si>
    <t>AGREDA VASQUEZ FATIMA CRISTINA</t>
  </si>
  <si>
    <t>diana.flores.yepez@udla.edu.ec</t>
  </si>
  <si>
    <t>FLORES YEPEZ DIANA ESTEFANIA</t>
  </si>
  <si>
    <t>dianacarolina.alarcon@udla.edu.ec</t>
  </si>
  <si>
    <t>ALARCON MONCAYO DIANA CAROLINA</t>
  </si>
  <si>
    <t>ivan.falcones@udla.edu.ec</t>
  </si>
  <si>
    <t>FALCONES ZAMBRANO LEOPOLDO IVAN</t>
  </si>
  <si>
    <t>danielavalentina.montufar@udla.edu.ec</t>
  </si>
  <si>
    <t>MONTUFAR PAEZ DANIELA VALENTINA</t>
  </si>
  <si>
    <t>santiago.cueva.jervis@udla.edu.ec</t>
  </si>
  <si>
    <t>erickariel.paredes@udla.edu.ec</t>
  </si>
  <si>
    <t>PAREDES NUÑEZ ERICK ARIEL</t>
  </si>
  <si>
    <t>paulina.gutierrez@udla.edu.ec</t>
  </si>
  <si>
    <t>GUTIERREZ DURAN PAULINA MATILDE</t>
  </si>
  <si>
    <t>luis.quiroz.cushicondor@udla.edu.ec</t>
  </si>
  <si>
    <t>QUIROZ CUSHICONDOR LUIS ANIBAL</t>
  </si>
  <si>
    <t>rodrigo.cueva@udla.edu.ec</t>
  </si>
  <si>
    <t>CUEVA TERREROS RODRIGO ALEJANDRO</t>
  </si>
  <si>
    <t>hattie.quimbiamba.velasquez@udla.edu.ec</t>
  </si>
  <si>
    <t>QUIMBIAMBA VELASQUEZ PATRICIA HATTIE</t>
  </si>
  <si>
    <t>ximena.yanez@udla.edu.ec</t>
  </si>
  <si>
    <t>YANEZ CABRERA XIMENA DEL ROCIO</t>
  </si>
  <si>
    <t>maria.colta@udla.edu.ec</t>
  </si>
  <si>
    <t>COLTA CAMUENDO MARIA AMALIA</t>
  </si>
  <si>
    <t>adriano.segura@udla.edu.ec</t>
  </si>
  <si>
    <t>SEGURA RIERA ADRIANO MAURICIO</t>
  </si>
  <si>
    <t>alba.mejia@udla.edu.ec</t>
  </si>
  <si>
    <t>MEJIA NAVARRO ALBA ALEXANDRA</t>
  </si>
  <si>
    <t>eddy.tubon@udla.edu.ec</t>
  </si>
  <si>
    <t>TUBON TORRES EDDY JOSE</t>
  </si>
  <si>
    <t>fausto.aguilar.morales@udla.edu.ec</t>
  </si>
  <si>
    <t>AGUILAR MORALES FAUSTO ISMAEL</t>
  </si>
  <si>
    <t>alfonso.landazuri@udla.edu.ec</t>
  </si>
  <si>
    <t>LANDAZURI ABAD ALFONSO EZEQUIEL</t>
  </si>
  <si>
    <t>josue.andino.suntaxi@udla.edu.ec</t>
  </si>
  <si>
    <t>ANDINO SUNTAXI JOSUE ISRAEL</t>
  </si>
  <si>
    <t>ivanna.almeida.maldonado@udla.edu.ec</t>
  </si>
  <si>
    <t>ALMEIDA MALDONADO IVANNA</t>
  </si>
  <si>
    <t>luisa.morillo@udla.edu.ec</t>
  </si>
  <si>
    <t>MORILLO TERAN LUISA KARINA</t>
  </si>
  <si>
    <t>diego.villacreses@udla.edu.ec</t>
  </si>
  <si>
    <t>VILLACRESES ZUÑIGA DIEGO DAVID</t>
  </si>
  <si>
    <t>nestor.lozada.cueva@udla.edu.ec</t>
  </si>
  <si>
    <t>LOZADA CUEVA NESTOR MARTIN</t>
  </si>
  <si>
    <t>alejandro.paredes.serrano@udla.edu.ec</t>
  </si>
  <si>
    <t>PAREDES SERRANO ALEJANDRO XAVIER</t>
  </si>
  <si>
    <t>gerardo.jarrin@udla.edu.ec</t>
  </si>
  <si>
    <t>JARRIN VASCONEZ GERARDO MARCELO</t>
  </si>
  <si>
    <t>esteban.lombeida@udla.edu.ec</t>
  </si>
  <si>
    <t>LOMBEIDA SALTOS ESTEBAN SALVADOR</t>
  </si>
  <si>
    <t>angela.cortez@udla.edu.ec</t>
  </si>
  <si>
    <t>CORTEZ GUERRERO ANGELA YAZMIN</t>
  </si>
  <si>
    <t>emilia.vinueza.vega@udla.edu.ec</t>
  </si>
  <si>
    <t>VINUEZA VEGA EMILIA ALEJANDRA</t>
  </si>
  <si>
    <t>tomas.roberts.suarez@udla.edu.ec</t>
  </si>
  <si>
    <t>ROBERTS SUAREZ TOMAS</t>
  </si>
  <si>
    <t>adrian.reinoso@udla.edu.ec</t>
  </si>
  <si>
    <t>REINOSO NOA ADRIAN GABRIEL</t>
  </si>
  <si>
    <t>josselin.guaman@udla.edu.ec</t>
  </si>
  <si>
    <t>GUAMAN CARRANZA JOSSELIN NICOL</t>
  </si>
  <si>
    <t>alinacamila.tonato@udla.edu.ec</t>
  </si>
  <si>
    <t>TONATO CARVAJAL ALINA CAMILA</t>
  </si>
  <si>
    <t>jean.hidalgo.jimenez@udla.edu.ec</t>
  </si>
  <si>
    <t>HIDALGO JIMENEZ JEAN FRANCO</t>
  </si>
  <si>
    <t>veronica.chafuelan@udla.edu.ec</t>
  </si>
  <si>
    <t>CHAFUELAN TARAMBIS VERONICA</t>
  </si>
  <si>
    <t>bella.morales@udla.edu.ec</t>
  </si>
  <si>
    <t>MORALES LOOR BELLA ALEXANDRA</t>
  </si>
  <si>
    <t>erika.delacruz.diaz@udla.edu.ec</t>
  </si>
  <si>
    <t>DE LA CRUZ DIAZ ERIKA SUGEY</t>
  </si>
  <si>
    <t>matias.vizcaino.espinosa@udla.edu.ec</t>
  </si>
  <si>
    <t>VIZCAINO ESPINOSA MATIAS GABRIEL</t>
  </si>
  <si>
    <t>johanna.calvache@udla.edu.ec</t>
  </si>
  <si>
    <t>CALVACHE PERALVO JOHANNA LIZETH</t>
  </si>
  <si>
    <t>johannamichelle.verdezoto@udla.edu.ec</t>
  </si>
  <si>
    <t>VERDEZOTO VILLOTA JOHANNA MICHELLE</t>
  </si>
  <si>
    <t>diegorenato.villalba@udla.edu.ec</t>
  </si>
  <si>
    <t>rafael.casares.andrade@udla.edu.ec</t>
  </si>
  <si>
    <t>CASARES ANDRADE RAFAEL ANDRES</t>
  </si>
  <si>
    <t>ramiro.rueda@udla.edu.ec</t>
  </si>
  <si>
    <t>RUEDA AGUILAR RAMIRO PASIFICO</t>
  </si>
  <si>
    <t>danny.vallejo.imbaquingo@udla.edu.ec</t>
  </si>
  <si>
    <t>VALLEJO IMBAQUINGO DANNY SANTIAGO</t>
  </si>
  <si>
    <t>orlando.pachacama.guano@udla.edu.ec</t>
  </si>
  <si>
    <t>PACHACAMA GUANO ORLANDO ALFREDO</t>
  </si>
  <si>
    <t>diego.gonzalez.segovia@udla.edu.ec</t>
  </si>
  <si>
    <t>GONZALEZ SEGOVIA DIEGO XAVIER</t>
  </si>
  <si>
    <t>jose.castro.montero@udla.edu.ec</t>
  </si>
  <si>
    <t>CASTRO MONTERO JOSE LUIS</t>
  </si>
  <si>
    <t>veronica.hernandez.munoz@udla.edu.ec</t>
  </si>
  <si>
    <t>HERNANDEZ MUÑOZ VERONICA DE LOURDES</t>
  </si>
  <si>
    <t>gabrielsebastian.andrade@udla.edu.ec</t>
  </si>
  <si>
    <t>ANDRADE MERECI GABRIEL SEBASTIAN</t>
  </si>
  <si>
    <t>jorge.cunalata.salazar@udla.edu.ec</t>
  </si>
  <si>
    <t>CUNALATA SALAZAR JORGE ESTEBAN</t>
  </si>
  <si>
    <t>rosa.serrano@udla.edu.ec</t>
  </si>
  <si>
    <t>SERRANO LOPEZ ROSA VIRGINIA</t>
  </si>
  <si>
    <t>rafael.ruales@udla.edu.ec</t>
  </si>
  <si>
    <t>RUALES ESPINOSA RAFAEL MATEO</t>
  </si>
  <si>
    <t>roddy.lopez.sanchez@udla.edu.ec</t>
  </si>
  <si>
    <t>LOPEZ SANCHEZ RODDY BRYAN</t>
  </si>
  <si>
    <t>sandra.lopez.nasamues@udla.edu.ec</t>
  </si>
  <si>
    <t>LOPEZ NASAMUES SANDRA PATRICIA</t>
  </si>
  <si>
    <t>diana.basantes@udla.edu.ec</t>
  </si>
  <si>
    <t>BASANTES GUERRA DIANA ALEXANDRA</t>
  </si>
  <si>
    <t>katerine.romero@udla.edu.ec</t>
  </si>
  <si>
    <t>ROMERO MOYA KATERINE ELIZABETH</t>
  </si>
  <si>
    <t>anacristina.rivadeneira@udla.edu.ec</t>
  </si>
  <si>
    <t>ana.endara@udla.edu.ec</t>
  </si>
  <si>
    <t>ENDARA VENEGAS ANA LUCIA</t>
  </si>
  <si>
    <t>ana.delgado.pazmino@udla.edu.ec</t>
  </si>
  <si>
    <t>DELGADO PAZMIÑO ANA ELIZABETH</t>
  </si>
  <si>
    <t>carlosandres.burbano@udla.edu.ec</t>
  </si>
  <si>
    <t>BURBANO CALDERON CARLOS ANDRES</t>
  </si>
  <si>
    <t>melany.guillen.arteaga@udla.edu.ec</t>
  </si>
  <si>
    <t>GUILLEN ARTEAGA MELANY DOMENICA</t>
  </si>
  <si>
    <t>stephanie.alvarez.salazar@udla.edu.ec</t>
  </si>
  <si>
    <t>ALVAREZ SALAZAR STEPHANIE NICOLE</t>
  </si>
  <si>
    <t>emily.cueva.jimbo@udla.edu.ec</t>
  </si>
  <si>
    <t>CUEVA JIMBO EMILY CAMILA</t>
  </si>
  <si>
    <t>jose.venegas.grijalva@udla.edu.ec</t>
  </si>
  <si>
    <t>VENEGAS GRIJALVA JOSE IGNACIO</t>
  </si>
  <si>
    <t>camila.morejon.arteaga@udla.edu.ec</t>
  </si>
  <si>
    <t>MOREJON ARTEAGA CAMILA ALEJANDRA</t>
  </si>
  <si>
    <t>dillan.cruz.simba@udla.edu.ec</t>
  </si>
  <si>
    <t>CRUZ SIMBA DILLAN ALEXANDER</t>
  </si>
  <si>
    <t>antony.hoyos.ramirez@udla.edu.ec</t>
  </si>
  <si>
    <t>HOYOS RAMIREZ ANTONY MARCELO</t>
  </si>
  <si>
    <t>aurora.mera@udla.edu.ec</t>
  </si>
  <si>
    <t>MERA ORTEGA AURORA JUSTINE</t>
  </si>
  <si>
    <t>martina.posso.rodriguez@udla.edu.ec</t>
  </si>
  <si>
    <t>POSSO RODRIGUEZ MARTINA ESTHER</t>
  </si>
  <si>
    <t>domenica.cordova.nunez@udla.edu.ec</t>
  </si>
  <si>
    <t>CORDOVA NUÑEZ DOMENICA BELEN</t>
  </si>
  <si>
    <t>zoila.campoverde@udla.edu.ec</t>
  </si>
  <si>
    <t>CAMPOVERDE VACA ZOILA CECILIA</t>
  </si>
  <si>
    <t>andressebastian.abril@udla.edu.ec</t>
  </si>
  <si>
    <t>ABRIL ARTEAGA ANDRES SEBASTIAN</t>
  </si>
  <si>
    <t>josselyn.bastidas.munoz@udla.edu.ec</t>
  </si>
  <si>
    <t>BASTIDAS MUÑOZ JOSSELYN MISHELL</t>
  </si>
  <si>
    <t>isaacgabriel.tobar@udla.edu.ec</t>
  </si>
  <si>
    <t>TOBAR HIDALGO ISAAC GABRIEL</t>
  </si>
  <si>
    <t>mijael.simbana.logacho@udla.edu.ec</t>
  </si>
  <si>
    <t>SIMBAÑA LOGACHO MIJAEL JAVIER</t>
  </si>
  <si>
    <t>anaveronica.santana@udla.edu.ec</t>
  </si>
  <si>
    <t>SANTANA GALLARDO ANA VERONICA</t>
  </si>
  <si>
    <t>davideduardo.rueda@udla.edu.ec</t>
  </si>
  <si>
    <t>RUEDA SALGADO DAVID EDUARDO</t>
  </si>
  <si>
    <t>mateosebastian.palacios@udla.edu.ec</t>
  </si>
  <si>
    <t>PALACIOS DONOSO MATEO SEBASTIAN</t>
  </si>
  <si>
    <t>hannael.ortega.intriago@udla.edu.ec</t>
  </si>
  <si>
    <t>ORTEGA INTRIAGO HANNAEL ISAI</t>
  </si>
  <si>
    <t>joyce.moreno.alcivar@udla.edu.ec</t>
  </si>
  <si>
    <t>MORENO ALCIVAR JOYCE ALEJANDRA</t>
  </si>
  <si>
    <t>nicolassebastian.torres@udla.edu.ec</t>
  </si>
  <si>
    <t>TORRES ESPINOZA NICOLAS SEBASTIAN</t>
  </si>
  <si>
    <t>jorge.valle.arboleda@udla.edu.ec</t>
  </si>
  <si>
    <t>VALLE ARBOLEDA JORGE RENATO</t>
  </si>
  <si>
    <t>jose.gordillo.acurio@udla.edu.ec</t>
  </si>
  <si>
    <t>GORDILLO ACURIO JOSE IGNACIO</t>
  </si>
  <si>
    <t>juan.chacon.lopez@udla.edu.ec</t>
  </si>
  <si>
    <t>CHACON LOPEZ JUAN ERNESTO</t>
  </si>
  <si>
    <t>renato.rivera.rhon@udla.edu.ec</t>
  </si>
  <si>
    <t>RIVERA RHON RENATO ANDERES</t>
  </si>
  <si>
    <t>adriana.montenegro@udla.edu.ec</t>
  </si>
  <si>
    <t>MONTENEGRO BRAZ ADRIANA</t>
  </si>
  <si>
    <t>andressantiago.bahamonde@udla.edu.ec</t>
  </si>
  <si>
    <t>BAHAMONDE GOMEZ ANDRES SANTIAGO</t>
  </si>
  <si>
    <t>jhaen.olalla@udla.edu.ec</t>
  </si>
  <si>
    <t>OLALLA LOPEZ JHAEN DAYANA</t>
  </si>
  <si>
    <t>fanny.yanza@udla.edu.ec</t>
  </si>
  <si>
    <t>YANZA CAMPOS FANNY CARMEN</t>
  </si>
  <si>
    <t>ivone.nunez@udla.edu.ec</t>
  </si>
  <si>
    <t>NUÑEZ MEJIA IVONE ARACELY</t>
  </si>
  <si>
    <t>erika.costales.collaguazo@udla.edu.ec</t>
  </si>
  <si>
    <t>COSTALES COLLAGUAZO ERIKA VANESSA</t>
  </si>
  <si>
    <t>gissela.cabezas.jara@udla.edu.ec</t>
  </si>
  <si>
    <t>CABEZAS JARA GISSELA ABIGAIL</t>
  </si>
  <si>
    <t>lorena.moya@udla.edu.ec</t>
  </si>
  <si>
    <t>MOYA ZURITA LORENA DEL CARMEN</t>
  </si>
  <si>
    <t>ignacio.arauz@udla.edu.ec</t>
  </si>
  <si>
    <t>ARAUZ BRITO IGNACIO ESTEFANO</t>
  </si>
  <si>
    <t>juan.cano@udla.edu.ec</t>
  </si>
  <si>
    <t>CANO MONTEVERDE JUAN PABLO</t>
  </si>
  <si>
    <t>karla.chamorro.imbacuan@udla.edu.ec</t>
  </si>
  <si>
    <t>CHAMORRO IMBACUAN KARLA NAOMY</t>
  </si>
  <si>
    <t>camila.rojas.delatorre@udla.edu.ec</t>
  </si>
  <si>
    <t>ROJAS DE LA TORRE CAMILA</t>
  </si>
  <si>
    <t>carlos.alvarado.rodriguez@udla.edu.ec</t>
  </si>
  <si>
    <t>ALVARADO RODRIGUEZ CARLOS DANIEL</t>
  </si>
  <si>
    <t>helen.torregrosa.cortinas@udla.edu.ec</t>
  </si>
  <si>
    <t>TORREGROSA CORTIÑAS HELEN MARIA</t>
  </si>
  <si>
    <t>maria.jurado.noboa@udla.edu.ec</t>
  </si>
  <si>
    <t>JURADO NOBOA MARIA BEATRIZ</t>
  </si>
  <si>
    <t>lorenapriscila.ortiz@udla.edu.ec</t>
  </si>
  <si>
    <t>ORTIZ MOREANO LORENA PRISCILA</t>
  </si>
  <si>
    <t>andres.guerra.bello@udla.edu.ec</t>
  </si>
  <si>
    <t>GUERRA BELLO ANDRES GUSTAVO</t>
  </si>
  <si>
    <t>estefania.aguilar@udla.edu.ec</t>
  </si>
  <si>
    <t>AGUILAR ALBAN ESTEFANIA JAZMIN</t>
  </si>
  <si>
    <t>david.delgado.noboa@udla.edu.ec</t>
  </si>
  <si>
    <t>DELGADO NOBOA DAVID ALEJANDRO</t>
  </si>
  <si>
    <t>gregori.celis@udla.edu.ec</t>
  </si>
  <si>
    <t>CELIS RODRIGUEZ GREGORIO</t>
  </si>
  <si>
    <t>mario.arregui@udla.edu.ec</t>
  </si>
  <si>
    <t>ARREGUI PAZMIÑO MARIO GUSTAVO</t>
  </si>
  <si>
    <t>alexandra.meneses@udla.edu.ec</t>
  </si>
  <si>
    <t>MENESES MENESES ALEXANDRA YAKELINE</t>
  </si>
  <si>
    <t>karol.londono@udla.edu.ec</t>
  </si>
  <si>
    <t>LONDOÑO LARREA KAROL MICHELLE</t>
  </si>
  <si>
    <t>carol.alvear.aguirre@udla.edu.ec</t>
  </si>
  <si>
    <t>ALVEAR AGUIRRE CAROL NATASHA</t>
  </si>
  <si>
    <t>felix.astudillo@udla.edu.ec</t>
  </si>
  <si>
    <t>ASTUDILLO MIÑACA FELIX JOEL</t>
  </si>
  <si>
    <t>henrry.calderon@udla.edu.ec</t>
  </si>
  <si>
    <t>CALDERON FAICAN HENRRY ARIEL</t>
  </si>
  <si>
    <t>valeria.coello@udla.edu.ec</t>
  </si>
  <si>
    <t>COELLO HIDALGO VALERIA SOFIA</t>
  </si>
  <si>
    <t>mayrita.sanchez.palacios@udla.edu.ec</t>
  </si>
  <si>
    <t>SANCHEZ PALACIOS MAYRITA CRISTINA</t>
  </si>
  <si>
    <t>sara.rodriguez.salvador@udla.edu.ec</t>
  </si>
  <si>
    <t>RODRIGUEZ SALVADOR SARA CRISTINA</t>
  </si>
  <si>
    <t>martha.ramirez@udla.edu.ec</t>
  </si>
  <si>
    <t>RAMIREZ GALARZA MARTHA VERONICA</t>
  </si>
  <si>
    <t>nicole.pastor.delgado@udla.edu.ec</t>
  </si>
  <si>
    <t>PASTOR DELGADO NICOLE ALEXANDRA</t>
  </si>
  <si>
    <t>danielenrique.leon@udla.edu.ec</t>
  </si>
  <si>
    <t>LEON PILLAJO DANIEL ENRIQUE</t>
  </si>
  <si>
    <t>jackelin.correa.sarabia@udla.edu.ec</t>
  </si>
  <si>
    <t>CORREA SARABIA JACKELINE STEPHANIA</t>
  </si>
  <si>
    <t>adriana.alzamora.larrea@udla.edu.ec</t>
  </si>
  <si>
    <t>ALZAMORA LARREA ADRIANA MISHELLE</t>
  </si>
  <si>
    <t>luis.sampedro.minango@udla.edu.ec</t>
  </si>
  <si>
    <t>SAMPEDRO MINANGO LUIS ALEJANDRO</t>
  </si>
  <si>
    <t>grace.velez@udla.edu.ec</t>
  </si>
  <si>
    <t>VELEZ VERDUGO GRACE DENNISE</t>
  </si>
  <si>
    <t>karol.ibanez@udla.edu.ec</t>
  </si>
  <si>
    <t>IBAÑEZ MENDOZA KAROL ANDREA</t>
  </si>
  <si>
    <t>renatoneptali.proano@udla.edu.ec</t>
  </si>
  <si>
    <t>PROAÑO HERRERA RENATO NEPTALI</t>
  </si>
  <si>
    <t>daniela.canizares@udla.edu.ec</t>
  </si>
  <si>
    <t>CAÑIZARES JARRIN DANIELA VALENTINA</t>
  </si>
  <si>
    <t>daniela.paez.pazmino@udla.edu.ec</t>
  </si>
  <si>
    <t>PAEZ PAZMIÑO DANIELA ABIGAIL</t>
  </si>
  <si>
    <t>ana.cajas.merino@udla.edu.ec</t>
  </si>
  <si>
    <t>CAJAS MERINO ANA GABRIELA</t>
  </si>
  <si>
    <t>mayra.pilataxi@udla.edu.ec</t>
  </si>
  <si>
    <t>PILATAXI GUAIRACAJA MAYRA ALEJANDRA</t>
  </si>
  <si>
    <t>diego.arias.moscoso@udla.edu.ec</t>
  </si>
  <si>
    <t>ARIAS MOSCOSO DIEGO FIDEL</t>
  </si>
  <si>
    <t>carlos.reyes.ignatov@udla.edu.ec</t>
  </si>
  <si>
    <t>REYES IGNATOV CARLOS AUGUSTO</t>
  </si>
  <si>
    <t>maria.murriagui@udla.edu.ec</t>
  </si>
  <si>
    <t>MURRIAGUI TOAPANTA MARIA EMILIA</t>
  </si>
  <si>
    <t>davidandres.sandoval@udla.edu.ec</t>
  </si>
  <si>
    <t>SANDOVAL RAMIREZ DAVID ANDRES</t>
  </si>
  <si>
    <t>rosario.almea@udla.edu.ec</t>
  </si>
  <si>
    <t>ALMEA SUAREZ ROSARIO DE FATIMA</t>
  </si>
  <si>
    <t>liliana.solis@udla.edu.ec</t>
  </si>
  <si>
    <t>SOLIS CHIRIBOGA MARIA LILIANA CRISTINA</t>
  </si>
  <si>
    <t>erika.guana.espin@udla.edu.ec</t>
  </si>
  <si>
    <t>GUAÑA ESPIN ERIKA MELISSA</t>
  </si>
  <si>
    <t>maria.salguero.gomez@udla.edu.ec</t>
  </si>
  <si>
    <t>SALGUERO GOMEZ MARIA DANIELA</t>
  </si>
  <si>
    <t>dayana.pacheco@udla.edu.ec</t>
  </si>
  <si>
    <t>PACHECO LADINO DAYANA MICHELLE</t>
  </si>
  <si>
    <t>stefany.rojas.vasquez@udla.edu.ec</t>
  </si>
  <si>
    <t>ROJAS VASQUEZ STEFANY SALOME</t>
  </si>
  <si>
    <t>rebeca.brito@udla.edu.ec</t>
  </si>
  <si>
    <t>BRITO PINTO REBECA PRISCILLA</t>
  </si>
  <si>
    <t>juan.calvachi.jimenez@udla.edu.ec</t>
  </si>
  <si>
    <t>CALVACHI JIMENEZ JUAN JAVIER</t>
  </si>
  <si>
    <t>carlos.martinez.zuniga@udla.edu.ec</t>
  </si>
  <si>
    <t>MARTINEZ ZUÑIGA CARLOS ANDRES</t>
  </si>
  <si>
    <t>karla.lovato.armijos@udla.edu.ec</t>
  </si>
  <si>
    <t>LOVATO ARMIJOS KARLA BERENICE</t>
  </si>
  <si>
    <t>clever.yumbo@udla.edu.ec</t>
  </si>
  <si>
    <t>YUMBO ALVARADO CLEVER MARCIAL</t>
  </si>
  <si>
    <t>david.geller.mena@udla.edu.ec</t>
  </si>
  <si>
    <t>GELLER MENA DAVID ANDRES</t>
  </si>
  <si>
    <t>ivan.rivadeneira.pilo@udla.edu.ec</t>
  </si>
  <si>
    <t>RIVADENEIRA PILO PAIS IVAN MAURICIO</t>
  </si>
  <si>
    <t>bryan.sozoranga@udla.edu.ec</t>
  </si>
  <si>
    <t>SOZORANGA MUÑOZ BRYAN ANDRES</t>
  </si>
  <si>
    <t>maria.navarrete.tupiza@udla.edu.ec</t>
  </si>
  <si>
    <t>NAVARRETE TUPIZA MARIA EDITH</t>
  </si>
  <si>
    <t>paula.jarrin.hervas@udla.edu.ec</t>
  </si>
  <si>
    <t>JARRIN HERVAS PAULA ALEJANDRA</t>
  </si>
  <si>
    <t>steven.carpintero@udla.edu.ec</t>
  </si>
  <si>
    <t>CARPINTERO SHUCAG STEVEN ISAI</t>
  </si>
  <si>
    <t>alessandro.solarte.cardenas@udla.edu.ec</t>
  </si>
  <si>
    <t>SOLARTE CARDENAS ALESSANDRO SHANDER</t>
  </si>
  <si>
    <t>ariel.diaz.cordova@udla.edu.ec</t>
  </si>
  <si>
    <t>DIAZ CORDOVA ARIEL ALEJANDRO</t>
  </si>
  <si>
    <t>israel.lincango@udla.edu.ec</t>
  </si>
  <si>
    <t>LINCANGO RODRIGUEZ ISRAEL SEGUNDO</t>
  </si>
  <si>
    <t>katherine.castillo.rodriguez@udla.edu.ec</t>
  </si>
  <si>
    <t>CASTILLO RODRIGUEZ KATHERINE GISSELLA</t>
  </si>
  <si>
    <t>lesly.vaca.chisag@udla.edu.ec</t>
  </si>
  <si>
    <t>VACA CHISAG LESLY GISSELA</t>
  </si>
  <si>
    <t>marjorie.alvarado@udla.edu.ec</t>
  </si>
  <si>
    <t>ALVARADO MORA MARJORIE DEL ROCIO</t>
  </si>
  <si>
    <t>karen.aldaz@udla.edu.ec</t>
  </si>
  <si>
    <t>ALDAZ TERAN KAREN RANSHALL</t>
  </si>
  <si>
    <t>ariel.raura.diaz@udla.edu.ec</t>
  </si>
  <si>
    <t>RAURA DIAZ ARIEL SEBASTIAN</t>
  </si>
  <si>
    <t>josue.barronuevo.sarango@udla.edu.ec</t>
  </si>
  <si>
    <t>BARRONUEVO SARANGO JOSUE SEBASTIAN</t>
  </si>
  <si>
    <t>deneris.chavez@udla.edu.ec</t>
  </si>
  <si>
    <t>CHAVEZ CHAVEZ DENERIS BRIGHET</t>
  </si>
  <si>
    <t>andrea.donoso.gavilanes@udla.edu.ec</t>
  </si>
  <si>
    <t>DONOSO GAVILANES ANDREA LISBETH</t>
  </si>
  <si>
    <t>alexandra.quinto@udla.edu.ec</t>
  </si>
  <si>
    <t>QUINTO PONCE ALEXANDRA LIZBETH</t>
  </si>
  <si>
    <t>pablodavid.gallegos@udla.edu.ec</t>
  </si>
  <si>
    <t>GALLEGOS JAYA PABLO DAVID</t>
  </si>
  <si>
    <t>cesar.palacios.escobar@udla.edu.ec</t>
  </si>
  <si>
    <t>PALACIOS ESCOBAR CESAR ALEJANDRO</t>
  </si>
  <si>
    <t>stefanny.contreras@udla.edu.ec</t>
  </si>
  <si>
    <t>CONTRERAS SUNTAXI STEFANNY GABRIELA</t>
  </si>
  <si>
    <t>victor.rengifo@udla.edu.ec</t>
  </si>
  <si>
    <t>RENGIFO BARRIGA VICTOR ANDRES</t>
  </si>
  <si>
    <t>hiram.hernandez@udla.edu.ec</t>
  </si>
  <si>
    <t>HERNANDEZ CASTRO HIRAM</t>
  </si>
  <si>
    <t>alvaro.zurita@udla.edu.ec</t>
  </si>
  <si>
    <t>ZURITA GUEVARA ALVARO ANDRES</t>
  </si>
  <si>
    <t>juan.rodriguez.albornoz@udla.edu.ec</t>
  </si>
  <si>
    <t>RODRIGUEZ ALBORNOZ JUAN SEBASTIAN</t>
  </si>
  <si>
    <t>maria.marchan.gavilanes@udla.edu.ec</t>
  </si>
  <si>
    <t>MARCHAN GAVILANES MARIA CRISTINA</t>
  </si>
  <si>
    <t>william.chamorro@udla.edu.ec</t>
  </si>
  <si>
    <t>CHAMORRO HERNANDEZ WILLIAM OSWALDO</t>
  </si>
  <si>
    <t>ricardo.sosa@udla.edu.ec</t>
  </si>
  <si>
    <t>SOSA MONCAYO RICARDO XAVIER</t>
  </si>
  <si>
    <t>francisco.albarracin@udla.edu.ec</t>
  </si>
  <si>
    <t>ALBARRACIN GUERRON FRANCISCO XAVIER</t>
  </si>
  <si>
    <t>jose.vasconez.cruz@udla.edu.ec</t>
  </si>
  <si>
    <t>VASCONEZ CRUZ JOSE EMILIO</t>
  </si>
  <si>
    <t>julio.penaylillo@udla.edu.ec</t>
  </si>
  <si>
    <t>PEÑA Y LILLO ECHEVERRIA JULIO ERNESTO</t>
  </si>
  <si>
    <t>barbara.bermejo@udla.edu.ec</t>
  </si>
  <si>
    <t>BERMEJO CASTRILLON BARBARA ANAHI</t>
  </si>
  <si>
    <t>rocio.herrera@udla.edu.ec</t>
  </si>
  <si>
    <t>HERRERA FLORES ROCIO CRISTINA</t>
  </si>
  <si>
    <t>elvia.gallegos@udla.edu.ec</t>
  </si>
  <si>
    <t>GALLEGOS CASTRO ELVIA DEL CARMEN</t>
  </si>
  <si>
    <t>juan.sotomayor.benavides@udla.edu.ec</t>
  </si>
  <si>
    <t>SOTOMAYOR BENAVIDES JUAN FRANCISCO</t>
  </si>
  <si>
    <t>ana.bravo.segura@udla.edu.ec</t>
  </si>
  <si>
    <t>BRAVO SEGURA ANA GABRIELA</t>
  </si>
  <si>
    <t>martha.ruiz@udla.edu.ec</t>
  </si>
  <si>
    <t>RUIZ MURIEL MARTHA CECILIA</t>
  </si>
  <si>
    <t>victor.viteri@udla.edu.ec</t>
  </si>
  <si>
    <t>VITERI PEREZ VICTOR HUGO</t>
  </si>
  <si>
    <t>maria.merizalde.aviles@udla.edu.ec</t>
  </si>
  <si>
    <t>MERIZALDE AVILES MARIA LORENA</t>
  </si>
  <si>
    <t>ana.rubio.borja@udla.edu.ec</t>
  </si>
  <si>
    <t>RUBIO BORJA ANA JULIA</t>
  </si>
  <si>
    <t>silvia.aguirre.checa@udla.edu.ec</t>
  </si>
  <si>
    <t>AGUIRRE CHECA SILVIA GUADALUPE</t>
  </si>
  <si>
    <t>maria.escobar.cajas@udla.edu.ec</t>
  </si>
  <si>
    <t>ESCOBAR CAJAS MARIA JOSE</t>
  </si>
  <si>
    <t>karla.naranjo.guatemala@udla.edu.ec</t>
  </si>
  <si>
    <t>NARANJO GUATEMALA KARLA FERNANDA</t>
  </si>
  <si>
    <t>nancy.rubio@udla.edu.ec</t>
  </si>
  <si>
    <t>RUBIO SARMIENTO NANCY MARICELA</t>
  </si>
  <si>
    <t>freddy.cabrera.cepeda@udla.edu.ec</t>
  </si>
  <si>
    <t>CABRERA CEPEDA FREDDY PATRICIO</t>
  </si>
  <si>
    <t>maria.endara.olmedo@udla.edu.ec</t>
  </si>
  <si>
    <t>ENDARA OLMEDO MARIA CRISTINA</t>
  </si>
  <si>
    <t>francisco.montero.maldonado@udla.edu.ec</t>
  </si>
  <si>
    <t>MONTERO MALDONADO FRANCISCO ANTONIO</t>
  </si>
  <si>
    <t>maria.reyes.puig@udla.edu.ec</t>
  </si>
  <si>
    <t>REYES PUIG MARIA DEL CARMEN</t>
  </si>
  <si>
    <t>juan.torres.aguirre@udla.edu.ec</t>
  </si>
  <si>
    <t>TORRES AGUIRRE JUAN PABLO</t>
  </si>
  <si>
    <t>uldar.espinosa@udla.edu.ec</t>
  </si>
  <si>
    <t>ESPINOSA ARROBA ULDAR RAUL</t>
  </si>
  <si>
    <t>maria.fonseca.davis@udla.edu.ec</t>
  </si>
  <si>
    <t>FONSECA DAVIS MARIA CAROLINA</t>
  </si>
  <si>
    <t>yuan.kuonqui@udla.edu.ec</t>
  </si>
  <si>
    <t>KUONQUI VERA YUAN LEONEL</t>
  </si>
  <si>
    <t>gerardo.salazar@udla.edu.ec</t>
  </si>
  <si>
    <t>SALAZAR LOOR GERARDO DAVID</t>
  </si>
  <si>
    <t>andres.gomez.sotomayor@udla.edu.ec</t>
  </si>
  <si>
    <t>GOMEZ SOTOMAYOR ANDRES ANTONY</t>
  </si>
  <si>
    <t>alexander.soto@udla.edu.ec</t>
  </si>
  <si>
    <t>SOTO TOLEDO ALEXANDER NICOLAY</t>
  </si>
  <si>
    <t>maria.ocana.navas@udla.edu.ec</t>
  </si>
  <si>
    <t>OCAÑA NAVAS MARIA ISABEL</t>
  </si>
  <si>
    <t>mariana.granda@udla.edu.ec</t>
  </si>
  <si>
    <t>GRANDA RUEDA MARIANA DOMINGA</t>
  </si>
  <si>
    <t>elizabeth.sigtu@udla.edu.ec</t>
  </si>
  <si>
    <t>SIG TU RODRIGUEZ ELIZABETH MARIE</t>
  </si>
  <si>
    <t>cesar.palacios.gutierrez@udla.edu.ec</t>
  </si>
  <si>
    <t>PALACIOS GUITIERREZ CESAR AUGUSTO</t>
  </si>
  <si>
    <t>aparicio.caicedo@udla.edu.ec</t>
  </si>
  <si>
    <t>CAICEDO CASTILLO APARICIO EDUARDO</t>
  </si>
  <si>
    <t>betzabet.obando@udla.edu.ec</t>
  </si>
  <si>
    <t>OBANDO TELLO BETZABET CAROLINA</t>
  </si>
  <si>
    <t>salim.abedrabbo.garcia@udla.edu.ec</t>
  </si>
  <si>
    <t>ABEDRABBO GARCIA SALIM NICOLAS</t>
  </si>
  <si>
    <t>johanna.pachala@udla.edu.ec</t>
  </si>
  <si>
    <t>PACHALA GUERRA JOHANNA DANIELA</t>
  </si>
  <si>
    <t>andrea.bersosa.websyer@udla.edu.ec</t>
  </si>
  <si>
    <t>BERSOSA WEBSYER ANDREA CRISTINA</t>
  </si>
  <si>
    <t>andres.chiriboga.zumarraga@udla.edu.ec</t>
  </si>
  <si>
    <t>CHIRIBOGA ZUMARRAGA ANDRES ERNESTO</t>
  </si>
  <si>
    <t>pedro.fernandez.dalgo@udla.edu.ec</t>
  </si>
  <si>
    <t>FERNANDEZ DALGO PEDRO GABRIEL</t>
  </si>
  <si>
    <t>gabriela.echevarria@udla.edu.ec</t>
  </si>
  <si>
    <t>ECHEVARRIA DIAZ GABRIELA ELENA</t>
  </si>
  <si>
    <t>darwin.paredes@udla.edu.ec</t>
  </si>
  <si>
    <t>PAREDES NUÑEZ DARWIN SANTIAGO</t>
  </si>
  <si>
    <t>jorge.mejia.gordon@udla.edu.ec</t>
  </si>
  <si>
    <t>MEJIA GORDON JORGE EDISON</t>
  </si>
  <si>
    <t>ana.lopez.suarez@udla.edu.ec</t>
  </si>
  <si>
    <t>LOPEZ SUAREZ ANA CAROLINA</t>
  </si>
  <si>
    <t>erika.meneses.mosquera@udla.edu.ec</t>
  </si>
  <si>
    <t>MENESES MOSQUERA ERIKA PAMELA</t>
  </si>
  <si>
    <t>gabriel.acosta.paez@udla.edu.ec</t>
  </si>
  <si>
    <t>ACOSTA PAEZ GABRIEL ALEJANDRO</t>
  </si>
  <si>
    <t>maria.palacios.ramirez@udla.edu.ec</t>
  </si>
  <si>
    <t>PALACIOS RAMIREZ MARIA ISABEL</t>
  </si>
  <si>
    <t>andrea.cevallos.guerrero@udla.edu.ec</t>
  </si>
  <si>
    <t>CEVALLOS GUERRERO ANDREA LUCIA</t>
  </si>
  <si>
    <t>sofia.reynes.vera@udla.edu.ec</t>
  </si>
  <si>
    <t>REYNES VERA SOFIA ISABEL</t>
  </si>
  <si>
    <t>daleska.okoro.alvarado@udla.edu.ec</t>
  </si>
  <si>
    <t>OKORO ALVARADO DALESKA NAHOMI</t>
  </si>
  <si>
    <t>juan.guerrero.grijalva@udla.edu.ec</t>
  </si>
  <si>
    <t>GUERRERO GRIJALVA JUAN GABRIEL</t>
  </si>
  <si>
    <t>carmen.marmol@udla.edu.ec</t>
  </si>
  <si>
    <t>MARMOL GALLEGOS CARMEN ELIZABETH</t>
  </si>
  <si>
    <t>sandra.cabrera@udla.edu.ec</t>
  </si>
  <si>
    <t>CABRERA SOLORZANO SANDRA MIREYA</t>
  </si>
  <si>
    <t>ana.perez.meneses@udla.edu.ec</t>
  </si>
  <si>
    <t>PEREZ MENESES ANA PAULINA</t>
  </si>
  <si>
    <t>edgar.brito.garcia@udla.edu.ec</t>
  </si>
  <si>
    <t>BRITO GARCIA EDGAR VINICIO</t>
  </si>
  <si>
    <t>paulo.freire@udla.edu.ec</t>
  </si>
  <si>
    <t>FREIRE GAVILANES PAULO CESAR</t>
  </si>
  <si>
    <t>thi.nguyen@udla.edu.ec</t>
  </si>
  <si>
    <t>NGUYEN THI THUY</t>
  </si>
  <si>
    <t>maria.arguello.bermeo@udla.edu.ec</t>
  </si>
  <si>
    <t>ARGUELLO BERMEO MARIA DEL CISNE</t>
  </si>
  <si>
    <t>carlos.rosero.herrera@udla.edu.ec</t>
  </si>
  <si>
    <t>ROSERO HERRERA CARLOS PATRICIO</t>
  </si>
  <si>
    <t>daniel.capelo@udla.edu.ec</t>
  </si>
  <si>
    <t>CAPELO PARREÑO DANIEL ALEJANDRO</t>
  </si>
  <si>
    <t>maria.pessina@udla.edu.ec</t>
  </si>
  <si>
    <t>PESSINA ITRIAGO MARIA MAGDALENA</t>
  </si>
  <si>
    <t>sara.piarpuzan@udla.edu.ec</t>
  </si>
  <si>
    <t>PIARPUZAN JIMENEZ SARA CAROLINA</t>
  </si>
  <si>
    <t>lucia.padula@udla.edu.ec</t>
  </si>
  <si>
    <t>PADULA DE GUZMAN LUCIA MERCEDES</t>
  </si>
  <si>
    <t>mariapaz.serrano@udla.edu.ec</t>
  </si>
  <si>
    <t>SERRANO GAVELA MARIA PAZ</t>
  </si>
  <si>
    <t>alisson.herrera@udla.edu.ec</t>
  </si>
  <si>
    <t>HERRERA ITURRALDE ALISSON ADJANNY</t>
  </si>
  <si>
    <t>diego.salvador.jimenez@udla.edu.ec</t>
  </si>
  <si>
    <t>SALVADOR JIMENEZ DIEGO MIGUEL</t>
  </si>
  <si>
    <t>santiago.cordova.paredes@udla.edu.ec</t>
  </si>
  <si>
    <t>CORDOVA PAREDES SANTIAGO JOSE</t>
  </si>
  <si>
    <t>martin.almeida.gachet@udla.edu.ec</t>
  </si>
  <si>
    <t>ALMEIDA GACHET MARTIN NICOLAS</t>
  </si>
  <si>
    <t>gabriel.garcia.montalvo@udla.edu.ec</t>
  </si>
  <si>
    <t>GARCIA MONTALVO GABRIEL RICARDO</t>
  </si>
  <si>
    <t>maria.hedian@udla.edu.ec</t>
  </si>
  <si>
    <t>HEDIAN CARRERA MARIA DANIELA</t>
  </si>
  <si>
    <t>carlos.chavez.pirca@udla.edu.ec</t>
  </si>
  <si>
    <t>CHAVEZ PIRCA CARLOS EMILIO</t>
  </si>
  <si>
    <t>andrea.morales.lopez@udla.edu.ec</t>
  </si>
  <si>
    <t>MORALES LOPEZ ANDREA KATHERINE</t>
  </si>
  <si>
    <t>juan.diaz.tulcan@udla.edu.ec</t>
  </si>
  <si>
    <t>DIAZ TULCAN JUAN GABRIEL</t>
  </si>
  <si>
    <t>sandra.acosta.naranjo@udla.edu.ec</t>
  </si>
  <si>
    <t>ACOSTA NARANJO SANDRA MARIEL</t>
  </si>
  <si>
    <t>jorge.beltran.bustamante@udla.edu.ec</t>
  </si>
  <si>
    <t>BELTRAN BUSTAMANTE JORGE ALEJANDRO</t>
  </si>
  <si>
    <t>luisoctavio.ortiz@udla.edu.ec</t>
  </si>
  <si>
    <t>ORTIZ MANCERO LUIS OCTAVIO</t>
  </si>
  <si>
    <t>astrid.ortiz@udla.edu.ec</t>
  </si>
  <si>
    <t>ORTIZ MAZO ASTRID DAMARIS</t>
  </si>
  <si>
    <t>javieralejandro.larrea@udla.edu.ec</t>
  </si>
  <si>
    <t>LARREA SARMIENTO JAVIER ALEJANDRO</t>
  </si>
  <si>
    <t>julio.galarraga.soto@udla.edu.ec</t>
  </si>
  <si>
    <t>GALARRAGA SOTO JULIO EDISON</t>
  </si>
  <si>
    <t>evelyn.segovia@udla.edu.ec</t>
  </si>
  <si>
    <t>SEGOVIA GOMEZ EVELYN MARISSA</t>
  </si>
  <si>
    <t>evelyn.munoz.once@udla.edu.ec</t>
  </si>
  <si>
    <t>MUÑOZ ONCE EVELYN GABRIELA</t>
  </si>
  <si>
    <t>virginia.delgado@udla.edu.ec</t>
  </si>
  <si>
    <t>DELGADO DE ALVAREZ VIRGINIA DE LAS NIEVES</t>
  </si>
  <si>
    <t>alex.molina.pinchao@udla.edu.ec</t>
  </si>
  <si>
    <t>MOLINA PINCHAO ALEX MARCELO</t>
  </si>
  <si>
    <t>marjorie.vergara.galindo@udla.edu.ec</t>
  </si>
  <si>
    <t>VERGARA GALINDO MARJORIE ELIZABETH</t>
  </si>
  <si>
    <t>daniela.davila.veintimilla@udla.edu.ec</t>
  </si>
  <si>
    <t>PROAÑO GUERRERO ANDREA CECILIA</t>
  </si>
  <si>
    <t>paola.ayala.ulloa@udla.edu.ec</t>
  </si>
  <si>
    <t>AYALA ULLOA PAOLA ISABEL</t>
  </si>
  <si>
    <t>edison.logrono.barahona@udla.edu.ec</t>
  </si>
  <si>
    <t>LOGROÑO BARAHONA EDISON XAVIER</t>
  </si>
  <si>
    <t>angelica.chillagana.anaguano@udla.edu.ec</t>
  </si>
  <si>
    <t>CHILLAGANA ANAGUANO ANGELICA MARIBEL</t>
  </si>
  <si>
    <t>diego.aviles.salvador@udla.edu.ec</t>
  </si>
  <si>
    <t>AVILES SALVADOR DIEGO ESTEBAN</t>
  </si>
  <si>
    <t>mariadaniela.naranjo@udla.edu.ec</t>
  </si>
  <si>
    <t>NARANJO ARCOS MARIA DANIELA</t>
  </si>
  <si>
    <t>luis.carrera.quimbita@udla.edu.ec</t>
  </si>
  <si>
    <t>CARRERA QUIMBITA LUIS ALFONSO</t>
  </si>
  <si>
    <t>pamela.montalvo@udla.edu.ec</t>
  </si>
  <si>
    <t>MONTALVO VOZMEDIANO PAMELA ALEJANDRA</t>
  </si>
  <si>
    <t>ana.estrella.a@udla.edu.ec</t>
  </si>
  <si>
    <t>ESTRELLA YOU ANA ELIZABETH</t>
  </si>
  <si>
    <t>javier.falconi@udla.edu.ec</t>
  </si>
  <si>
    <t>FALCONI HEREDIA JAVIER HERNAN</t>
  </si>
  <si>
    <t>dalinda.gomezcoello@udla.edu.ec</t>
  </si>
  <si>
    <t>GOMEZCOELLO CADENA DALINDA MERCEDES</t>
  </si>
  <si>
    <t>johanna.rosero.pasquel@udla.edu.ec</t>
  </si>
  <si>
    <t>ROSERO PASQUEL JOHANNA ELIZA</t>
  </si>
  <si>
    <t>nancy.hidalgo@udla.edu.ec</t>
  </si>
  <si>
    <t>HIDALGO PEREZ NANCY SUSANA</t>
  </si>
  <si>
    <t>monica.chimbo@udla.edu.ec</t>
  </si>
  <si>
    <t>CHIMBO RAMOS MONICA FERNANDA</t>
  </si>
  <si>
    <t>jorge.morales.solis@udla.edu.ec</t>
  </si>
  <si>
    <t>MORALES SOLIS JORGE MARCELO</t>
  </si>
  <si>
    <t>carlos.velasco.taipicana@udla.edu.ec</t>
  </si>
  <si>
    <t>VELASCO TAIPICAÑA CARLOS GABRIEL</t>
  </si>
  <si>
    <t>jorgefernando.torres@udla.edu.ec</t>
  </si>
  <si>
    <t>TORRES RUEDA JORGE FERNANDO</t>
  </si>
  <si>
    <t>omar.miranda@udla.edu.ec</t>
  </si>
  <si>
    <t>CHAVEZ MIRANDA OMAR RICARDO</t>
  </si>
  <si>
    <t>daysi.bastidas@udla.edu.ec</t>
  </si>
  <si>
    <t>BASTIDAS MARTINEZ DAYSI ELENA</t>
  </si>
  <si>
    <t>dominique.riofrio@udla.edu.ec</t>
  </si>
  <si>
    <t>RIOFRIO VILLEGAS DOMINIQUE MONSERRAT</t>
  </si>
  <si>
    <t>ruth.rojas@udla.edu.ec</t>
  </si>
  <si>
    <t>ROJAS GUANOLUISA RUTH ALEXANDRA</t>
  </si>
  <si>
    <t>richard.galarza.garcia@udla.edu.ec</t>
  </si>
  <si>
    <t>GALARZA GARCIA RICHARD DAVID</t>
  </si>
  <si>
    <t>fausto.chavez@udla.edu.ec</t>
  </si>
  <si>
    <t>CHAVEZ RODRIGUEZ FAUSTO RENAN</t>
  </si>
  <si>
    <t>dorotty.perez@udla.edu.ec</t>
  </si>
  <si>
    <t>PEREZ OLIVO DOROTTY KATHERINE</t>
  </si>
  <si>
    <t>francisco.salgado.munoz@udla.edu.ec</t>
  </si>
  <si>
    <t>SALGADO MUÑOZ FRANCISCO FERNANDO</t>
  </si>
  <si>
    <t>carlos.reyes.silva@udla.edu.ec</t>
  </si>
  <si>
    <t>REYES SILVA CARLOS ALBERTO</t>
  </si>
  <si>
    <t>diego.villarreal@udla.edu.ec</t>
  </si>
  <si>
    <t>VILLARREAL HUATO DIEGO JAVIER</t>
  </si>
  <si>
    <t>almita.jimbo@udla.edu.ec</t>
  </si>
  <si>
    <t>JIMBO CORDOVA ALMITA GREYS</t>
  </si>
  <si>
    <t>silvia.guallichico@udla.edu.ec</t>
  </si>
  <si>
    <t>GUALLICHICO GUALLICHICO SILVIA LORENA</t>
  </si>
  <si>
    <t>maria.hernandez.calderon@udla.edu.ec</t>
  </si>
  <si>
    <t>HERNANDEZ CALDERON MARIA CRISTINA</t>
  </si>
  <si>
    <t>david.lucero@udla.edu.ec</t>
  </si>
  <si>
    <t>LUCERO CALVACHE DAVID ALEJANDRO</t>
  </si>
  <si>
    <t>jeniffernathaly.rubio@udla.edu.ec</t>
  </si>
  <si>
    <t>RUBIO ABRIL JENIFFER NATHALY</t>
  </si>
  <si>
    <t>mariuxi.simbana.gonzalez@udla.edu.ec</t>
  </si>
  <si>
    <t>SIMBAÑA GONZALEZ MARIUXI JIMENA</t>
  </si>
  <si>
    <t>hilda.naranjo@udla.edu.ec</t>
  </si>
  <si>
    <t>NARANJO MUNIVE HILDA CARMITA DEL CONSUELO</t>
  </si>
  <si>
    <t>miguel.rivera.bracaci@udla.edu.ec</t>
  </si>
  <si>
    <t>RIVERA BARACACI MIGUEL LUCIANO</t>
  </si>
  <si>
    <t>katalina.hernandez@udla.edu.ec</t>
  </si>
  <si>
    <t>HERNANDEZ ALVAREZ NATALY KATALINA</t>
  </si>
  <si>
    <t>diegoalejandro.cruz@udla.edu.ec</t>
  </si>
  <si>
    <t>CRUZ ZAMBRANO DIEGO ALEJANDRO</t>
  </si>
  <si>
    <t>freddy.benalcazar@udla.edu.ec</t>
  </si>
  <si>
    <t>BENALCAZAR ORDOÑEZ FREDDY JAVIER</t>
  </si>
  <si>
    <t>katherine.quezada@udla.edu.ec</t>
  </si>
  <si>
    <t>QUEZADA SANCHEZ KATHERINE GABRIELA</t>
  </si>
  <si>
    <t>mariasoledad.sanchez@udla.edu.ec</t>
  </si>
  <si>
    <t>SANCHEZ FALCONI MARIA SOLEDAD</t>
  </si>
  <si>
    <t>samantha.cruz.calderon@udla.edu.ec</t>
  </si>
  <si>
    <t>CRUZ CALDERON SAMANTHA ARACELY</t>
  </si>
  <si>
    <t>claudia.burgos@udla.edu.ec</t>
  </si>
  <si>
    <t>BURGOS CANTILLO CLAUDIA ISABELLE</t>
  </si>
  <si>
    <t>juan.estrella.sampedro@udla.edu.ec</t>
  </si>
  <si>
    <t>ESTRELLA SAMPEDRO JUAN CARLOS</t>
  </si>
  <si>
    <t>domenica.vanessa.baquero@udla.edu.ec</t>
  </si>
  <si>
    <t>BAQUERO LOPEZ DOMENICA VANESSA</t>
  </si>
  <si>
    <t>anthonydaniel.santillan@udla.edu.ec</t>
  </si>
  <si>
    <t>SANTILLAN CACHIMUEL ANTHONY DANIEL</t>
  </si>
  <si>
    <t>maria.llano.diaz@udla.edu.ec</t>
  </si>
  <si>
    <t>LLANO DIAZ MARIA JOSE</t>
  </si>
  <si>
    <t>alexis.tinoco@udla.edu.ec</t>
  </si>
  <si>
    <t>TINOCO SALAZAR ALEXIS FABRICIO</t>
  </si>
  <si>
    <t>luis.moreira.pasquel@udla.edu.ec</t>
  </si>
  <si>
    <t>MOREIRA PASQUEL LUIS ANTONIO</t>
  </si>
  <si>
    <t>diego.ramos.flores@udla.edu.ec</t>
  </si>
  <si>
    <t>RAMOS FLORES DIEGO OSWALDO</t>
  </si>
  <si>
    <t>nadya.marin@udla.edu.ec</t>
  </si>
  <si>
    <t>MARIN NARANJO NADYA KARINA</t>
  </si>
  <si>
    <t>nathaly.sigcha@udla.edu.ec</t>
  </si>
  <si>
    <t>SIGCHA TITUAÑA NATHALY MISHELL</t>
  </si>
  <si>
    <t>diana.masache@udla.edu.ec</t>
  </si>
  <si>
    <t>MASACHE OJEDA DIANA DEL CISNE</t>
  </si>
  <si>
    <t>melany.corella.hurtado@udla.edu.ec</t>
  </si>
  <si>
    <t>CORELLA HURTADO MELANY PATRICIA</t>
  </si>
  <si>
    <t>maria.pallares.jauregui@udla.edu.ec</t>
  </si>
  <si>
    <t>PALLARES JAUREGUI MARIA DEL ROSARIO</t>
  </si>
  <si>
    <t>fausto.parra.rosales@udla.edu.ec</t>
  </si>
  <si>
    <t>PARRA ROSALES FAUSTO ANDRES</t>
  </si>
  <si>
    <t>nathaly.arias.guaman@udla.edu.ec</t>
  </si>
  <si>
    <t>ARIAS GUAMAN NATHALY LILIANA</t>
  </si>
  <si>
    <t>fernando.rojas@udla.edu.ec</t>
  </si>
  <si>
    <t>ROJAS YEROVI FERNANDO ANDRE</t>
  </si>
  <si>
    <t>jessica.valencia@udla.edu.ec</t>
  </si>
  <si>
    <t>VALENCIA MORALES JESSICA KATHERINE</t>
  </si>
  <si>
    <t>emiliana.puente.lema@udla.edu.ec</t>
  </si>
  <si>
    <t>PUENTE LEMA EMILIANA ANTONIA</t>
  </si>
  <si>
    <t>grace.garnica.boza@udla.edu.ec</t>
  </si>
  <si>
    <t>GARNICA BOZA GRACE KATIUSCA</t>
  </si>
  <si>
    <t>andrea.ortiz.ordonez@udla.edu.ec</t>
  </si>
  <si>
    <t>ORTIZ ORDOÑEZ ANDREA CAROLINA</t>
  </si>
  <si>
    <t>maria.valle.alberca@udla.edu.ec</t>
  </si>
  <si>
    <t>VALLE ALBERCA MARIA JOSE</t>
  </si>
  <si>
    <t>monica.guerrero.freire@udla.edu.ec</t>
  </si>
  <si>
    <t>GUERRERO FREIRE MONICA SALOME</t>
  </si>
  <si>
    <t>brandon.villacis@udla.edu.ec</t>
  </si>
  <si>
    <t>VILLACIS SALAZAR BRANDON SEBASTIAN</t>
  </si>
  <si>
    <t>cesar.carrillo.pesantez@udla.edu.ec</t>
  </si>
  <si>
    <t>CARRILLO PESANTEZ CESAR FERNANDO</t>
  </si>
  <si>
    <t>doryz.almeida@udla.edu.ec</t>
  </si>
  <si>
    <t>ALMEIDA POSSO DORYZ CATALINA</t>
  </si>
  <si>
    <t>gregorio.gonzalez@udla.edu.ec</t>
  </si>
  <si>
    <t>GONZALEZ POMA GREGORIO VICENTE</t>
  </si>
  <si>
    <t>mishelle.lopez@udla.edu.ec</t>
  </si>
  <si>
    <t>LOPEZ ANGARA MISHELLE ESTEFANIA</t>
  </si>
  <si>
    <t>edison.ligna@udla.edu.ec</t>
  </si>
  <si>
    <t>LIGÑA CACHAGO EDISON JAVIER</t>
  </si>
  <si>
    <t>santiago.zuniga.ojeda@udla.edu.ec</t>
  </si>
  <si>
    <t>ZUÑIGA OJEDA SANTIAGO JAVIER</t>
  </si>
  <si>
    <t>andrea.aguirre.sanchez@udla.edu.ec</t>
  </si>
  <si>
    <t>AGUIRRE SANCHEZ ANDREA CAROLINA</t>
  </si>
  <si>
    <t>angelica.perez.paucar@udla.edu.ec</t>
  </si>
  <si>
    <t>PEREZ PAUCAR ANGELICA RUBI</t>
  </si>
  <si>
    <t>amhir.jaya@udla.edu.ec</t>
  </si>
  <si>
    <t>JAYA RODRIGUEZ AMHIR ARIEL</t>
  </si>
  <si>
    <t>germandavid.baldeon@udla.edu.ec</t>
  </si>
  <si>
    <t>BALDEON FRANCO GERMAN DAVID</t>
  </si>
  <si>
    <t>denisse.rojas.toledo@udla.edu.ec</t>
  </si>
  <si>
    <t>ROJAS TOLEDO DENISSE VANESSA</t>
  </si>
  <si>
    <t>maria.lopez.a@udla.edu.ec</t>
  </si>
  <si>
    <t>LOPEZ CARRERA MARIA GABRIELA</t>
  </si>
  <si>
    <t>camila.tenesaca.bonifaz@udla.edu.ec</t>
  </si>
  <si>
    <t>TENESACA BONIFAZ CAMILA ALEJANDRA</t>
  </si>
  <si>
    <t>mayraalejandra.lopez@udla.edu.ec</t>
  </si>
  <si>
    <t>LOPEZ GARCIA MAYRA ALEJANDRA</t>
  </si>
  <si>
    <t>henrry.suntaxi.guerrero@udla.edu.ec</t>
  </si>
  <si>
    <t>SUNTAXI GUERRERO HENRRY PAUL</t>
  </si>
  <si>
    <t>jessica.pisuna@udla.edu.ec</t>
  </si>
  <si>
    <t>PISUÑA TUPIZA JESSICA ELIZABETH</t>
  </si>
  <si>
    <t>mateo.davila.montero@udla.edu.ec</t>
  </si>
  <si>
    <t>DAVILA MONTERO MATEO NICOLAS</t>
  </si>
  <si>
    <t>katheryn.quiroz@udla.edu.ec</t>
  </si>
  <si>
    <t>QUIROZ MOROCHO KATHERYN JACQUELINE</t>
  </si>
  <si>
    <t>wendy.dayana.zambrano@udla.edu.ec</t>
  </si>
  <si>
    <t>ZAMBRANO PAREDES WENDY DAYANA</t>
  </si>
  <si>
    <t>andrea.gallegos.jarrin@udla.edu.ec</t>
  </si>
  <si>
    <t>GALLEGOS JARRIN ANDREA ESTEFANIA</t>
  </si>
  <si>
    <t>daniela.davila.a@udla.edu.ec</t>
  </si>
  <si>
    <t>DAVILA VEINTIMILLA NORMA DANIELA</t>
  </si>
  <si>
    <t>anabella.cifuentes@udla.edu.ec</t>
  </si>
  <si>
    <t>CIFUENTES SEGARRA ANABELLA GIOVANA</t>
  </si>
  <si>
    <t>maria.obando.espinoza@udla.edu.ec</t>
  </si>
  <si>
    <t>OBANDO ESPINOZA MARIA FERNANDA</t>
  </si>
  <si>
    <t>ivan.maldonado@udla.edu.ec</t>
  </si>
  <si>
    <t>MALDONADO NOBOA IVAN EDUARDO</t>
  </si>
  <si>
    <t>jorge.obando.cevallos@udla.edu.ec</t>
  </si>
  <si>
    <t>OBANDO CEVALLOS JORGE ANDRES</t>
  </si>
  <si>
    <t>francisco.martinez.zambrano@udla.edu.ec</t>
  </si>
  <si>
    <t>MARTINEZ ZAMBRANO FRANCISCO JAVIER</t>
  </si>
  <si>
    <t>andreacarolina.bedon@udla.edu.ec</t>
  </si>
  <si>
    <t>BEDON PERUGACHI ANDREA CAROLINA</t>
  </si>
  <si>
    <t>nelly.arias@udla.edu.ec</t>
  </si>
  <si>
    <t>ARIAS ZAVALA NELLY DEL PILAR</t>
  </si>
  <si>
    <t>angie.diaz.chuquimarca@udla.edu.ec</t>
  </si>
  <si>
    <t>DIAZ CHUQUIMARCA ANGIE MARGARITA</t>
  </si>
  <si>
    <t>mishelle.rivadeneira@udla.edu.ec</t>
  </si>
  <si>
    <t>RIVADENEIRA CEDEÑO MISHELLE ROCIO</t>
  </si>
  <si>
    <t>anthonypaul.ortiz@udla.edu.ec</t>
  </si>
  <si>
    <t>ORTIZ SANDOVAL ANTHONY PAUL</t>
  </si>
  <si>
    <t>danna.mancero.morales@udla.edu.ec</t>
  </si>
  <si>
    <t>MANCERO MORALES DANNA RAFAELA</t>
  </si>
  <si>
    <t>erikaanahi.almeida@udla.edu.ec</t>
  </si>
  <si>
    <t>ALMEIDA BELTRAN ERIKA ANAHI</t>
  </si>
  <si>
    <t>jennifer.sandoval.garcia@udla.edu.ec</t>
  </si>
  <si>
    <t>SANDOVAL GARCIA JENNIFER ADRIANA</t>
  </si>
  <si>
    <t>lizbeth.mayorga.buenano@udla.edu.ec</t>
  </si>
  <si>
    <t>MAYORGA BUENAÑO LIZBETH DOMENICA</t>
  </si>
  <si>
    <t>martina.echeverria.saavedra@udla.edu.ec</t>
  </si>
  <si>
    <t>ECHEVERRIA SAAVEDRA MARTINA PAOLA</t>
  </si>
  <si>
    <t>xavier.quezada.gonzalez@udla.edu.ec</t>
  </si>
  <si>
    <t>QUEZADA GONZALEZ XAVIER EMILIO</t>
  </si>
  <si>
    <t>rina.guerra@udla.edu.ec</t>
  </si>
  <si>
    <t>GUERRA CHIRIBOGA RINA MARIBEL</t>
  </si>
  <si>
    <t>maria.cruz.murillo@udla.edu.ec</t>
  </si>
  <si>
    <t>CRUZ MURILLO MARIA GABRIELA</t>
  </si>
  <si>
    <t>gabriel.guerrero.olalla@udla.edu.ec</t>
  </si>
  <si>
    <t>GUERRERO OLALLA GABRIEL ANDRES</t>
  </si>
  <si>
    <t>richelly.celedon.ochoa@udla.edu.ec</t>
  </si>
  <si>
    <t>CELEDON OCHOA RICHELLY</t>
  </si>
  <si>
    <t>matiasadrian.padilla@udla.edu.ec</t>
  </si>
  <si>
    <t>PADILLA RODRIGUEZ MATIAS ADRIAN</t>
  </si>
  <si>
    <t>daniela.cabezas.rivera@udla.edu.ec</t>
  </si>
  <si>
    <t>CABEZAS RIVERA DANIELA ALISON</t>
  </si>
  <si>
    <t>dayana.gavilanes.ruiz@udla.edu.ec</t>
  </si>
  <si>
    <t>GAVILANES RUIZ DAYANA ALEXANDRA</t>
  </si>
  <si>
    <t>mayerli.chachalo.casa@udla.edu.ec</t>
  </si>
  <si>
    <t>CHACHALO CASA MAYERLI JOHANNA</t>
  </si>
  <si>
    <t>diana.penaloza@udla.edu.ec</t>
  </si>
  <si>
    <t>PEÑALOZA ROMAN DIANA ELIZABETH</t>
  </si>
  <si>
    <t>rasu.vasquez.perez@udla.edu.ec</t>
  </si>
  <si>
    <t>VASQUEZ PEREZ RASU AMU</t>
  </si>
  <si>
    <t>paulinasalome.yepez@udla.edu.ec</t>
  </si>
  <si>
    <t>YEPEZ HURTADO PAULINA SALOME</t>
  </si>
  <si>
    <t>andre.mosquera.alvarez@udla.edu.ec</t>
  </si>
  <si>
    <t>MOSQUERA ALVAREZ ANDRE NICOLAS</t>
  </si>
  <si>
    <t>sofia.sanchez.a@udla.edu.ec</t>
  </si>
  <si>
    <t>SANCHEZ PEREZ SOFIA</t>
  </si>
  <si>
    <t>grace.quinga.ona@udla.edu.ec</t>
  </si>
  <si>
    <t>QUINGA OÑA GRACE MARGOTH</t>
  </si>
  <si>
    <t>nadia.aguilera.pacheco@udla.edu.ec</t>
  </si>
  <si>
    <t>AGUILERA PACHECO NADIA CRISTINA</t>
  </si>
  <si>
    <t>michael.tarambis.velasco@udla.edu.ec</t>
  </si>
  <si>
    <t>TARAMBIS VELASCO MICHAEL JOEL</t>
  </si>
  <si>
    <t>martina.enriquez.martinez@udla.edu.ec</t>
  </si>
  <si>
    <t>ENRIQUEZ MARTINEZ MARTINA ALEJANDRA</t>
  </si>
  <si>
    <t>amy.erazo.ona@udla.edu.ec</t>
  </si>
  <si>
    <t>ERAZO OÑA AMY JESSENIA</t>
  </si>
  <si>
    <t>camilapaula.vega@udla.edu.ec</t>
  </si>
  <si>
    <t>VEGA TANDAZO CAMILA PAULA</t>
  </si>
  <si>
    <t>santiagodaniel.ortiz@udla.edu.ec</t>
  </si>
  <si>
    <t>ORTIZ DIAZ SANTIAGO DANIEL</t>
  </si>
  <si>
    <t>paula.riera.arias@udla.edu.ec</t>
  </si>
  <si>
    <t>RIERA ARIAS PAULA ANDREA</t>
  </si>
  <si>
    <t>david.serrano.barriga@udla.edu.ec</t>
  </si>
  <si>
    <t>SERRANO BARRIGA DAVID SANTIAGO</t>
  </si>
  <si>
    <t>kristiany.ceron.cabascango@udla.edu.ec</t>
  </si>
  <si>
    <t>CERON CABASCANGO KRISTIANY BERENICE</t>
  </si>
  <si>
    <t>josue.quito.alomoto@udla.edu.ec</t>
  </si>
  <si>
    <t>QUITO ALOMOTO JOSUE SEBASTIAN</t>
  </si>
  <si>
    <t>esteban.astudillo@udla.edu.ec</t>
  </si>
  <si>
    <t>ASTUDILLO ORTIZ ESTEBAN ANDRES</t>
  </si>
  <si>
    <t>camilaisabel.sanchez@udla.edu.ec</t>
  </si>
  <si>
    <t>SANCHEZ URRESTA CAMILA ISABEL</t>
  </si>
  <si>
    <t>liseth.abad.vasquez@udla.edu.ec</t>
  </si>
  <si>
    <t>ABAD VASQUEZ LISETH CRISTINA</t>
  </si>
  <si>
    <t>ana.carrillo.vargas@udla.edu.ec</t>
  </si>
  <si>
    <t>CARRILLO VARGAS ANA PATRICIA</t>
  </si>
  <si>
    <t>sebastiangonzalo.andrade@udla.edu.ec</t>
  </si>
  <si>
    <t>ANDRADE GUANOQUIZA SEBASTIAN GONZALO</t>
  </si>
  <si>
    <t>maria.gomez.caballero@udla.edu.ec</t>
  </si>
  <si>
    <t>GOMEZ CABALLERO MARIA DEL SOCORRO</t>
  </si>
  <si>
    <t>andres.tabango.flores@udla.edu.ec</t>
  </si>
  <si>
    <t>TABANGO FLORES ANDRES ISRAEL</t>
  </si>
  <si>
    <t>jairon.merchan@udla.edu.ec</t>
  </si>
  <si>
    <t>MERCHAN HAZ JAIRON FREDDY</t>
  </si>
  <si>
    <t>xavier.gudino.bolanos@udla.edu.ec</t>
  </si>
  <si>
    <t>GUDIÑO BOLAÑOS XAVIER ALEJANDRO</t>
  </si>
  <si>
    <t>arianna.vasquez.jativa@udla.edu.ec</t>
  </si>
  <si>
    <t>VASQUEZ JATIVA ARIANNA ISABEL</t>
  </si>
  <si>
    <t>eleana.ruiz@udla.edu.ec</t>
  </si>
  <si>
    <t>RUIZ HINOJOSA ELEANA DE LOS ANGELES</t>
  </si>
  <si>
    <t>sandra.castillo.zurita@udla.edu.ec</t>
  </si>
  <si>
    <t>CASTILLO ZURITA SANDRA FERNANDA</t>
  </si>
  <si>
    <t>liliana.reyes@udla.edu.ec</t>
  </si>
  <si>
    <t>REYES IPIALES LILIANA ESTEFANIA</t>
  </si>
  <si>
    <t>marcela.almeida@udla.edu.ec</t>
  </si>
  <si>
    <t>ALMEIDA SILVA MARCELA ISABEL</t>
  </si>
  <si>
    <t>Presencial</t>
  </si>
  <si>
    <t>mes_</t>
  </si>
  <si>
    <t>ConsultorCorreo</t>
  </si>
  <si>
    <t>Documentados</t>
  </si>
  <si>
    <t>Dinero</t>
  </si>
  <si>
    <t>Variable</t>
  </si>
  <si>
    <t>BRENDA JARAMILLO</t>
  </si>
  <si>
    <t>Cierres</t>
  </si>
  <si>
    <t>NICOLÁS ANDRANGO</t>
  </si>
  <si>
    <t>ESTEFANIA NARVAEZ</t>
  </si>
  <si>
    <t>GLORIA XIMENA RAMOS</t>
  </si>
  <si>
    <t>JESSICA DAYANA ALMEIDA</t>
  </si>
  <si>
    <t>JORGE ALEJANDRO TAPIA</t>
  </si>
  <si>
    <t>KAREN CABRERA</t>
  </si>
  <si>
    <t>JUAN DOMINGO BANDERAS</t>
  </si>
  <si>
    <t>MARÍA BELÉN PAREDES</t>
  </si>
  <si>
    <t>NICOLAS ARTURO PAZMIÑO</t>
  </si>
  <si>
    <t>PAOLA ALEJANDRA RUEDA</t>
  </si>
  <si>
    <t>PAULA LOPEZ</t>
  </si>
  <si>
    <t>PAOLA RODRIGUEZ CAICEDO</t>
  </si>
  <si>
    <t>PATRICIA CHIRIBOGA</t>
  </si>
  <si>
    <t>YESSENIA HERRERA</t>
  </si>
  <si>
    <t>GIULIANA VARELA</t>
  </si>
  <si>
    <t>CHRISTIAN CABRERA</t>
  </si>
  <si>
    <t>ANDRE ZURITA</t>
  </si>
  <si>
    <t>GRACIELA SANTIN</t>
  </si>
  <si>
    <t>GABRIELA ESPINOZA</t>
  </si>
  <si>
    <t>JOHN MORA SALAZAR</t>
  </si>
  <si>
    <t>KARINA PINEIROS</t>
  </si>
  <si>
    <t>CLAUDIA YEPEZ</t>
  </si>
  <si>
    <t>MIRTHA MIRANDA</t>
  </si>
  <si>
    <t>KAREN HUERTAS</t>
  </si>
  <si>
    <t>NOHELIA REY</t>
  </si>
  <si>
    <t>DANIEL ARAUZ</t>
  </si>
  <si>
    <t>GABRIELA VILLAFUERTE</t>
  </si>
  <si>
    <t>JOSE VITERI</t>
  </si>
  <si>
    <t>ALEXANDER DIAZ</t>
  </si>
  <si>
    <t>ANA ZUNIGA</t>
  </si>
  <si>
    <t>ANTHONY ALARCON</t>
  </si>
  <si>
    <t>DARA ORDOÑEZ</t>
  </si>
  <si>
    <t>JENIFER GARZON</t>
  </si>
  <si>
    <t>KATHERINE MEDIAVILLA</t>
  </si>
  <si>
    <t>EDDIE GARCIA</t>
  </si>
  <si>
    <t>ANDRES SALAZAR</t>
  </si>
  <si>
    <t>LISETT PEREZ</t>
  </si>
  <si>
    <t>DIANA HIDALGO</t>
  </si>
  <si>
    <t>ANDRES URRESTA</t>
  </si>
  <si>
    <t>ERICK MUÑOZ</t>
  </si>
  <si>
    <t>CRISTHIAN PAZMIÑO</t>
  </si>
  <si>
    <t>MARIA GONZALEZ</t>
  </si>
  <si>
    <t>DANIEL VILLALBA AGUIRRE</t>
  </si>
  <si>
    <t>SEBASTIAN CHUQUILLANGUI</t>
  </si>
  <si>
    <t>CAROLINA CISNEROS</t>
  </si>
  <si>
    <t>KAREN VELEZ</t>
  </si>
  <si>
    <t>VALERIA MERO</t>
  </si>
  <si>
    <t>MIGUEL SAENZ</t>
  </si>
  <si>
    <t>DENNISE GARRIDO</t>
  </si>
  <si>
    <t>JOSELYN SOSA</t>
  </si>
  <si>
    <t>ANNE VISSERS</t>
  </si>
  <si>
    <t>MARIA LOPEZ PALMA</t>
  </si>
  <si>
    <t>MARIA VASQUEZ</t>
  </si>
  <si>
    <t>LEONELA PINCAY</t>
  </si>
  <si>
    <t>KAREN SANCHEZ</t>
  </si>
  <si>
    <t>NAYELI PONCE</t>
  </si>
  <si>
    <t>NICOLE MARTÍNEZ</t>
  </si>
  <si>
    <t>ERIKA NORIEGA</t>
  </si>
  <si>
    <t>SEBASTIAN GUAMAN</t>
  </si>
  <si>
    <t>CARLOS BRUSIL</t>
  </si>
  <si>
    <t>JORNADA</t>
  </si>
  <si>
    <t>Hoja</t>
  </si>
  <si>
    <t xml:space="preserve">-   </t>
  </si>
  <si>
    <t>PCA</t>
  </si>
  <si>
    <t>Periodo</t>
  </si>
  <si>
    <t>Actual</t>
  </si>
  <si>
    <t>Antiguo</t>
  </si>
  <si>
    <t>count</t>
  </si>
  <si>
    <t>sum</t>
  </si>
  <si>
    <t>Ticket</t>
  </si>
  <si>
    <t>A;o</t>
  </si>
  <si>
    <t>fecha</t>
  </si>
  <si>
    <t>PCA1</t>
  </si>
  <si>
    <t>Veces</t>
  </si>
  <si>
    <t>meta</t>
  </si>
  <si>
    <t>Cumplimiento</t>
  </si>
  <si>
    <t>Meta</t>
  </si>
  <si>
    <t>Vigencia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</si>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</sst>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 * #,##0.00_ ;_ * \-#,##0.00_ ;_ * &quot;-&quot;??_ ;_ @_ "/>
    <numFmt numFmtId="165" formatCode="_ * #,##0_ ;_ * \-#,##0_ ;_ * &quot;-&quot;??_ ;_ @_ "/>
    <numFmt numFmtId="166" formatCode="0.0%"/>
    <numFmt numFmtId="167" formatCode="_ &quot;₡&quot;* #,##0.00_ ;_ &quot;₡&quot;* \-#,##0.00_ ;_ &quot;₡&quot;* &quot;-&quot;??_ ;_ @_ "/>
    <numFmt numFmtId="168" formatCode="_ [$$-300A]* #,##0.00_ ;_ [$$-300A]* \-#,##0.00_ ;_ [$$-300A]* &quot;-&quot;??_ ;_ @_ "/>
    <numFmt numFmtId="169" formatCode="0000000000"/>
    <numFmt numFmtId="170" formatCode="yyyy\-mm\-dd\ hh:mm:ss"/>
  </numFmts>
  <fonts count="15" x14ac:knownFonts="1">
    <font>
      <sz val="11"/>
      <color theme="1"/>
      <name val="Aptos Narrow"/>
      <family val="2"/>
      <scheme val="minor"/>
    </font>
    <font>
      <sz val="11"/>
      <color theme="1"/>
      <name val="Aptos Narrow"/>
      <family val="2"/>
      <scheme val="minor"/>
    </font>
    <font>
      <sz val="10"/>
      <color indexed="13"/>
      <name val="Arial"/>
      <family val="2"/>
    </font>
    <font>
      <b/>
      <sz val="8"/>
      <name val="Arial"/>
      <family val="2"/>
    </font>
    <font>
      <sz val="8"/>
      <name val="Arial"/>
      <family val="2"/>
    </font>
    <font>
      <b/>
      <sz val="9"/>
      <color theme="0"/>
      <name val="Trebuchet MS"/>
      <family val="2"/>
    </font>
    <font>
      <sz val="9"/>
      <color rgb="FF000000"/>
      <name val="Trebuchet MS"/>
      <family val="2"/>
    </font>
    <font>
      <sz val="12"/>
      <color rgb="FF000000"/>
      <name val="Aptos"/>
      <family val="2"/>
    </font>
    <font>
      <sz val="11"/>
      <color rgb="FFCCCCCC"/>
      <name val="Consolas"/>
      <family val="3"/>
    </font>
    <font>
      <b/>
      <sz val="11"/>
      <color theme="1"/>
      <name val="Aptos Narrow"/>
      <family val="2"/>
      <scheme val="minor"/>
    </font>
    <font>
      <sz val="11"/>
      <color rgb="FF000000"/>
      <name val="Aptos Narrow"/>
      <family val="2"/>
      <charset val="1"/>
      <scheme val="minor"/>
    </font>
    <font>
      <sz val="11"/>
      <color rgb="FFCE9178"/>
      <name val="Consolas"/>
      <family val="3"/>
    </font>
    <font>
      <b/>
      <sz val="10"/>
      <color theme="1"/>
      <name val="Aptos Narrow"/>
      <family val="2"/>
      <scheme val="minor"/>
    </font>
    <font>
      <sz val="10"/>
      <color theme="1"/>
      <name val="Aptos Narrow"/>
      <family val="2"/>
      <scheme val="minor"/>
    </font>
    <font>
      <b/>
      <sz val="11"/>
      <name val="Calibri"/>
      <family val="2"/>
    </font>
  </fonts>
  <fills count="6">
    <fill>
      <patternFill patternType="none"/>
    </fill>
    <fill>
      <patternFill patternType="gray125"/>
    </fill>
    <fill>
      <patternFill patternType="solid">
        <fgColor rgb="FFF2F2F2"/>
      </patternFill>
    </fill>
    <fill>
      <patternFill patternType="solid">
        <fgColor theme="0" tint="-0.14999847407452621"/>
        <bgColor indexed="64"/>
      </patternFill>
    </fill>
    <fill>
      <patternFill patternType="solid">
        <fgColor rgb="FF002060"/>
        <bgColor indexed="64"/>
      </patternFill>
    </fill>
    <fill>
      <patternFill patternType="solid">
        <fgColor rgb="FF92D050"/>
        <bgColor indexed="64"/>
      </patternFill>
    </fill>
  </fills>
  <borders count="8">
    <border>
      <left/>
      <right/>
      <top/>
      <bottom/>
      <diagonal/>
    </border>
    <border>
      <left/>
      <right style="thin">
        <color rgb="FFB2B2B2"/>
      </right>
      <top style="thin">
        <color rgb="FF000000"/>
      </top>
      <bottom/>
      <diagonal/>
    </border>
    <border>
      <left/>
      <right style="thin">
        <color rgb="FFB2B2B2"/>
      </right>
      <top style="thin">
        <color rgb="FFB2B2B2"/>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6">
    <xf numFmtId="0" fontId="0" fillId="0" borderId="0"/>
    <xf numFmtId="9" fontId="1" fillId="0" borderId="0" applyFont="0" applyFill="0" applyBorder="0" applyAlignment="0" applyProtection="0"/>
    <xf numFmtId="0" fontId="2" fillId="0" borderId="0">
      <alignment vertical="center"/>
    </xf>
    <xf numFmtId="164" fontId="1" fillId="0" borderId="0" applyFont="0" applyFill="0" applyBorder="0" applyAlignment="0" applyProtection="0"/>
    <xf numFmtId="167" fontId="1" fillId="0" borderId="0" applyFont="0" applyFill="0" applyBorder="0" applyAlignment="0" applyProtection="0"/>
    <xf numFmtId="44" fontId="1" fillId="0" borderId="0" applyFont="0" applyFill="0" applyBorder="0" applyAlignment="0" applyProtection="0"/>
  </cellStyleXfs>
  <cellXfs count="52">
    <xf numFmtId="0" fontId="0" fillId="0" borderId="0" xfId="0"/>
    <xf numFmtId="0" fontId="3" fillId="3" borderId="0" xfId="2" applyFont="1" applyFill="1" applyAlignment="1">
      <alignment horizontal="center" vertical="center" wrapText="1"/>
    </xf>
    <xf numFmtId="14" fontId="3" fillId="3" borderId="0" xfId="2" applyNumberFormat="1" applyFont="1" applyFill="1" applyAlignment="1">
      <alignment horizontal="center" vertical="center" wrapText="1"/>
    </xf>
    <xf numFmtId="0" fontId="4" fillId="0" borderId="0" xfId="0" applyFont="1" applyAlignment="1">
      <alignment vertical="top"/>
    </xf>
    <xf numFmtId="14" fontId="4" fillId="0" borderId="0" xfId="0" applyNumberFormat="1" applyFont="1" applyAlignment="1">
      <alignment vertical="top"/>
    </xf>
    <xf numFmtId="0" fontId="0" fillId="0" borderId="0" xfId="0" applyAlignment="1">
      <alignment horizontal="center"/>
    </xf>
    <xf numFmtId="0" fontId="5" fillId="4" borderId="1" xfId="0" applyFont="1" applyFill="1" applyBorder="1" applyAlignment="1">
      <alignment horizontal="left"/>
    </xf>
    <xf numFmtId="0" fontId="5" fillId="4" borderId="1" xfId="0" applyFont="1" applyFill="1" applyBorder="1" applyAlignment="1">
      <alignment horizontal="left" wrapText="1"/>
    </xf>
    <xf numFmtId="0" fontId="6" fillId="2" borderId="2" xfId="0" applyFont="1" applyFill="1" applyBorder="1" applyAlignment="1">
      <alignment horizontal="left"/>
    </xf>
    <xf numFmtId="0" fontId="6" fillId="2" borderId="2" xfId="0" applyFont="1" applyFill="1" applyBorder="1" applyAlignment="1">
      <alignment horizontal="left" wrapText="1"/>
    </xf>
    <xf numFmtId="0" fontId="6" fillId="0" borderId="2" xfId="0" applyFont="1" applyBorder="1" applyAlignment="1">
      <alignment horizontal="left"/>
    </xf>
    <xf numFmtId="0" fontId="6" fillId="0" borderId="2" xfId="0" applyFont="1" applyBorder="1" applyAlignment="1">
      <alignment horizontal="left" wrapText="1"/>
    </xf>
    <xf numFmtId="0" fontId="6" fillId="2" borderId="2" xfId="0" applyFont="1" applyFill="1" applyBorder="1" applyAlignment="1">
      <alignment wrapText="1"/>
    </xf>
    <xf numFmtId="0" fontId="6" fillId="0" borderId="2" xfId="0" applyFont="1" applyBorder="1" applyAlignment="1">
      <alignment wrapText="1"/>
    </xf>
    <xf numFmtId="0" fontId="0" fillId="0" borderId="0" xfId="0" applyAlignment="1">
      <alignment wrapText="1"/>
    </xf>
    <xf numFmtId="0" fontId="3" fillId="3" borderId="0" xfId="0" applyFont="1" applyFill="1" applyAlignment="1">
      <alignment horizontal="center" vertical="center" wrapText="1"/>
    </xf>
    <xf numFmtId="0" fontId="7" fillId="0" borderId="0" xfId="0" applyFont="1" applyAlignment="1">
      <alignment horizontal="left" vertical="center"/>
    </xf>
    <xf numFmtId="14" fontId="0" fillId="0" borderId="0" xfId="0" applyNumberFormat="1"/>
    <xf numFmtId="9" fontId="0" fillId="0" borderId="0" xfId="1" applyFont="1"/>
    <xf numFmtId="165" fontId="0" fillId="0" borderId="0" xfId="3" applyNumberFormat="1" applyFont="1"/>
    <xf numFmtId="2" fontId="0" fillId="0" borderId="0" xfId="0" applyNumberFormat="1"/>
    <xf numFmtId="0" fontId="0" fillId="0" borderId="0" xfId="0" applyAlignment="1">
      <alignment horizontal="left"/>
    </xf>
    <xf numFmtId="0" fontId="8" fillId="0" borderId="0" xfId="0" applyFont="1"/>
    <xf numFmtId="0" fontId="9" fillId="0" borderId="3" xfId="0" applyFont="1" applyBorder="1" applyAlignment="1">
      <alignment horizontal="center" vertical="top"/>
    </xf>
    <xf numFmtId="0" fontId="9" fillId="0" borderId="4" xfId="0" applyFont="1" applyBorder="1" applyAlignment="1">
      <alignment horizontal="center" vertical="top"/>
    </xf>
    <xf numFmtId="166" fontId="0" fillId="0" borderId="0" xfId="1" applyNumberFormat="1" applyFont="1"/>
    <xf numFmtId="168" fontId="0" fillId="0" borderId="0" xfId="4" applyNumberFormat="1" applyFont="1"/>
    <xf numFmtId="10" fontId="0" fillId="0" borderId="0" xfId="1" applyNumberFormat="1" applyFont="1"/>
    <xf numFmtId="0" fontId="10" fillId="0" borderId="0" xfId="0" applyFont="1" applyAlignment="1">
      <alignment horizontal="center"/>
    </xf>
    <xf numFmtId="14" fontId="0" fillId="0" borderId="0" xfId="0" quotePrefix="1" applyNumberFormat="1"/>
    <xf numFmtId="0" fontId="10" fillId="0" borderId="0" xfId="0" applyFont="1"/>
    <xf numFmtId="0" fontId="9" fillId="0" borderId="5" xfId="0" applyFont="1" applyBorder="1" applyAlignment="1">
      <alignment horizontal="center" vertical="top"/>
    </xf>
    <xf numFmtId="0" fontId="0" fillId="0" borderId="0" xfId="1" applyNumberFormat="1" applyFont="1"/>
    <xf numFmtId="0" fontId="11" fillId="0" borderId="0" xfId="0" applyFont="1" applyAlignment="1">
      <alignment vertical="center"/>
    </xf>
    <xf numFmtId="0" fontId="9" fillId="0" borderId="0" xfId="0" applyFont="1" applyAlignment="1">
      <alignment horizontal="center" vertical="top"/>
    </xf>
    <xf numFmtId="169" fontId="0" fillId="0" borderId="0" xfId="0" applyNumberFormat="1"/>
    <xf numFmtId="0" fontId="0" fillId="5" borderId="0" xfId="0" applyFill="1"/>
    <xf numFmtId="0" fontId="9" fillId="0" borderId="0" xfId="0" applyFont="1"/>
    <xf numFmtId="14" fontId="9" fillId="0" borderId="0" xfId="0" applyNumberFormat="1" applyFont="1"/>
    <xf numFmtId="168" fontId="9" fillId="0" borderId="3" xfId="4" applyNumberFormat="1" applyFont="1" applyBorder="1" applyAlignment="1">
      <alignment horizontal="center" vertical="top"/>
    </xf>
    <xf numFmtId="166" fontId="9" fillId="0" borderId="3" xfId="1" applyNumberFormat="1" applyFont="1" applyBorder="1" applyAlignment="1">
      <alignment horizontal="center" vertical="top"/>
    </xf>
    <xf numFmtId="168" fontId="0" fillId="0" borderId="0" xfId="4" applyNumberFormat="1" applyFont="1" applyAlignment="1">
      <alignment horizontal="center" vertical="top"/>
    </xf>
    <xf numFmtId="0" fontId="12" fillId="0" borderId="6" xfId="0" applyFont="1" applyBorder="1" applyAlignment="1">
      <alignment horizontal="center" vertical="center" wrapText="1"/>
    </xf>
    <xf numFmtId="0" fontId="13" fillId="0" borderId="6" xfId="0" applyFont="1" applyBorder="1" applyAlignment="1">
      <alignment vertical="center" wrapText="1"/>
    </xf>
    <xf numFmtId="0" fontId="12" fillId="0" borderId="7" xfId="0" applyFont="1" applyBorder="1" applyAlignment="1">
      <alignment horizontal="center" vertical="center" wrapText="1"/>
    </xf>
    <xf numFmtId="166" fontId="0" fillId="0" borderId="0" xfId="0" applyNumberFormat="1"/>
    <xf numFmtId="0" fontId="14" fillId="0" borderId="3" xfId="0" applyFont="1" applyBorder="1" applyAlignment="1">
      <alignment horizontal="center" vertical="top"/>
    </xf>
    <xf numFmtId="170" fontId="0" fillId="0" borderId="0" xfId="0" applyNumberFormat="1"/>
    <xf numFmtId="0" fontId="9" fillId="0" borderId="0" xfId="0" applyFont="1" applyFill="1" applyBorder="1" applyAlignment="1">
      <alignment horizontal="center" vertical="top"/>
    </xf>
    <xf numFmtId="0" fontId="9" fillId="0" borderId="4" xfId="0" applyFont="1" applyFill="1" applyBorder="1" applyAlignment="1">
      <alignment horizontal="center" vertical="top"/>
    </xf>
    <xf numFmtId="44" fontId="0" fillId="0" borderId="0" xfId="5" applyFont="1"/>
    <xf numFmtId="0" fontId="0" fillId="0" borderId="0" xfId="3" applyNumberFormat="1" applyFont="1"/>
  </cellXfs>
  <cellStyles count="6">
    <cellStyle name="Millares" xfId="3" builtinId="3"/>
    <cellStyle name="Moneda" xfId="5" builtinId="4"/>
    <cellStyle name="Moneda 2" xfId="4" xr:uid="{DB70DF69-73E0-4035-8EB6-566BF277BB16}"/>
    <cellStyle name="Normal" xfId="0" builtinId="0"/>
    <cellStyle name="Normal 2 2" xfId="2" xr:uid="{A8F05B42-AA83-4B67-98DC-C5DB51000039}"/>
    <cellStyle name="Porcentaje"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59399\Downloads\VARIABLES_PRODUCTIVIDAD%203%20(1).xlsx" TargetMode="External"/><Relationship Id="rId1" Type="http://schemas.openxmlformats.org/officeDocument/2006/relationships/externalLinkPath" Target="/Users/59399/Downloads/VARIABLES_PRODUCTIVIDAD%203%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ja7"/>
      <sheetName val="Plantilla"/>
      <sheetName val="Sheet1"/>
      <sheetName val="Hoja2"/>
      <sheetName val="Cierres"/>
      <sheetName val="meses"/>
      <sheetName val="D_A"/>
      <sheetName val="Ciclo de venta"/>
      <sheetName val="Retiros por consultores"/>
      <sheetName val="Cumplimiento de ventas"/>
      <sheetName val="D-A"/>
      <sheetName val="Sheet1 (2)"/>
      <sheetName val="Hoja6"/>
      <sheetName val="Sheet1 (3)"/>
    </sheetNames>
    <sheetDataSet>
      <sheetData sheetId="0"/>
      <sheetData sheetId="1"/>
      <sheetData sheetId="2"/>
      <sheetData sheetId="3"/>
      <sheetData sheetId="4"/>
      <sheetData sheetId="5">
        <row r="1">
          <cell r="A1" t="str">
            <v xml:space="preserve">numero </v>
          </cell>
          <cell r="B1" t="str">
            <v>mes</v>
          </cell>
        </row>
        <row r="2">
          <cell r="A2">
            <v>1</v>
          </cell>
          <cell r="B2" t="str">
            <v>Enero</v>
          </cell>
        </row>
        <row r="3">
          <cell r="A3">
            <v>2</v>
          </cell>
          <cell r="B3" t="str">
            <v>Febrero</v>
          </cell>
        </row>
        <row r="4">
          <cell r="A4">
            <v>3</v>
          </cell>
          <cell r="B4" t="str">
            <v>Marzo</v>
          </cell>
        </row>
        <row r="5">
          <cell r="A5">
            <v>4</v>
          </cell>
          <cell r="B5" t="str">
            <v>Abril</v>
          </cell>
        </row>
        <row r="6">
          <cell r="A6">
            <v>5</v>
          </cell>
          <cell r="B6" t="str">
            <v>Mayo</v>
          </cell>
        </row>
        <row r="7">
          <cell r="A7">
            <v>6</v>
          </cell>
          <cell r="B7" t="str">
            <v>Junio</v>
          </cell>
        </row>
        <row r="8">
          <cell r="A8">
            <v>7</v>
          </cell>
          <cell r="B8" t="str">
            <v>Julio</v>
          </cell>
        </row>
        <row r="9">
          <cell r="A9">
            <v>8</v>
          </cell>
          <cell r="B9" t="str">
            <v>Agosto</v>
          </cell>
        </row>
        <row r="10">
          <cell r="A10">
            <v>9</v>
          </cell>
          <cell r="B10" t="str">
            <v>Septiembre</v>
          </cell>
        </row>
        <row r="11">
          <cell r="A11">
            <v>10</v>
          </cell>
          <cell r="B11" t="str">
            <v>Octubre</v>
          </cell>
        </row>
        <row r="12">
          <cell r="A12">
            <v>11</v>
          </cell>
          <cell r="B12" t="str">
            <v>Noviembre</v>
          </cell>
        </row>
        <row r="13">
          <cell r="A13">
            <v>12</v>
          </cell>
          <cell r="B13" t="str">
            <v>Diciembre</v>
          </cell>
        </row>
      </sheetData>
      <sheetData sheetId="6"/>
      <sheetData sheetId="7"/>
      <sheetData sheetId="8"/>
      <sheetData sheetId="9"/>
      <sheetData sheetId="10"/>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correos_consultores_asignado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Santillan" refreshedDate="45614.501148379626" createdVersion="8" refreshedVersion="8" minRefreshableVersion="3" recordCount="77" xr:uid="{003C6D2F-3982-4103-9E8A-94FC84E8E0A0}">
  <cacheSource type="worksheet">
    <worksheetSource ref="A1:C78" sheet="Sheet1" r:id="rId2"/>
  </cacheSource>
  <cacheFields count="3">
    <cacheField name="Correos" numFmtId="0">
      <sharedItems containsBlank="1"/>
    </cacheField>
    <cacheField name="Homologacion" numFmtId="0">
      <sharedItems count="72">
        <s v="Ana Priscila Zuñiga Arellano"/>
        <s v="ANDREY SANABRIA"/>
        <s v="Annemarie Alexandra Vissers Valencia"/>
        <s v="Brenda Nicole Jaramillo Miranda"/>
        <s v="Bryan Nicolas Andrango Quiroz"/>
        <s v="Christian Alexander Cabrera Alvarado"/>
        <s v="Claudia Domenica Revelo Yépez"/>
        <s v="Cristhian Fernando Borja Pazmiño"/>
        <s v="Daniel Alejandro Arauz Peñafiel"/>
        <s v="Dara Alejandra Ordoñez Pillalaza"/>
        <s v="Dennise Alexandra Garrido Hidalgo"/>
        <s v="Diana Mishell Hidalgo Mancheno"/>
        <s v="Eddie Santiago García Pérez"/>
        <s v="Erick Muñoz"/>
        <s v="Estefania Nicolle Narvaez Chediak"/>
        <s v="Gabriela Carolina Villafuerte Guerrero"/>
        <s v="Gabriela Fernanda Espinosa Moran"/>
        <s v="Giuliana Andrea Varela Zambrano"/>
        <s v="Graciela Amparo Santín Lema"/>
        <s v="Jennifer Odaliz Garzón Galarraga"/>
        <s v="Jessica Dayana Almeida Morillo"/>
        <s v="Jhon Alejandro   Mora Salazar"/>
        <s v="Jorge Alejandro Tapia Acosta"/>
        <s v="José Viteri"/>
        <s v="Juan Domingo Banderas Espinosa"/>
        <s v="Karen Gisela Huertas Oleas"/>
        <s v="Karen Vélez"/>
        <s v="Katherine Andrea Mediavilla Briones"/>
        <s v="LEONELA"/>
        <s v="Leonela Pincay"/>
        <s v="Lisett Carolina Perez Cordero"/>
        <s v="Mirtha Magaly Miranda Marcillo"/>
        <s v="Nicolas Arturo   Pazmiño Mesias"/>
        <s v="Nicole Martínez"/>
        <s v="Nohelia Katherine Rey Párraga"/>
        <s v="Paola Alejandra Rueda Puga"/>
        <s v="Paola Janeth Rodríguez Caicedo"/>
        <s v="Valeria Mero"/>
        <s v="Yessenia Isabel Herrera Herrera"/>
        <s v="ALMEIDA MORILLO JESSICA DAYANA"/>
        <s v="ANDRANGO QUIROZ BRYAN NICOLAS"/>
        <s v="BANDERAS ESPINOSA JUAN DOMINGO"/>
        <s v="Brenda Nicole Jaramillo"/>
        <s v="Bryan Nicolas Andrango"/>
        <s v="CHIRIBOGA ANTUÑANO PATRICIA CAMILA"/>
        <s v="Estefania Narváez"/>
        <s v="Giuliana Andrea Varela"/>
        <s v="Giuliana Varela"/>
        <s v="Gloria Ximena Ramos "/>
        <s v="HERRERA HERRERA YESSENIA ISABEL"/>
        <s v="Jessica Dayana Almeida"/>
        <s v="Jorge Alejandro Tapia"/>
        <s v="Juan Domingo Banderas"/>
        <s v="María Belén Paredes"/>
        <s v="Mirtha Miranda"/>
        <s v="NARVAEZ CHEDIAK ESTEFANIA NICOLLE"/>
        <s v="Nicolas Arturo Pazmiño"/>
        <s v="Nicolas Arturo   Pazmiño"/>
        <s v="Nohelia Katherine Rey Parra"/>
        <s v="Nohelia Rey"/>
        <s v="Paola Alejandra Rueda"/>
        <s v="Paola Alejandra Rueda "/>
        <s v="Paola Rodríguez Caicedo"/>
        <s v="PAREDES CAMPOVERDE MARIA BELEN"/>
        <s v="Patricia Camila Chiriboga"/>
        <s v="PAZMIÑO MESIAS NICOLAS ARTURO"/>
        <s v="RAMOS CALLE GLORIA XIMENA"/>
        <s v="RODRIGUEZ CAICEDO PAOLA JANETH"/>
        <s v="RUEDA HUERTA ANDREA PAULINA"/>
        <s v="RUEDA PUGA PAOLA ALEJANDRA"/>
        <s v="TAPIA ACOSTA JORGE ALEJANDRO"/>
        <s v="Yessenia Herrera"/>
      </sharedItems>
    </cacheField>
    <cacheField name="Correo Asignado" numFmtId="0">
      <sharedItems count="38">
        <s v="anapriscila.zuniga@udla.edu.ec"/>
        <s v="bryan.andrango@udla.edu.ec"/>
        <s v="annemarie.vissers@udla.edu.ec"/>
        <s v="brenda.jaramillo.miranda@udla.edu.ec"/>
        <s v="alexander.diaz@udla.edu.ec"/>
        <s v="claudia.revelo.yepez@udla.edu.ec"/>
        <s v="cristhian.borja.pazmino@udla.edu.ec"/>
        <s v="danielalejandro.arauz@udla.edu.ec"/>
        <s v="dara.ordonez@udla.edu.ec"/>
        <s v="dennise.garrido.hidalgo@udla.edu.ec"/>
        <s v="diana.hidalgo.mancheno@udla.edu.ec"/>
        <s v="eddiesantiago.garcia@udla.edu.ec"/>
        <s v="erickricardo.munoz@udla.edu.ec"/>
        <s v="estefania.narvaez@udla.edu.ec"/>
        <s v="gabriela.villafuerte@udla.edu.ec"/>
        <s v="giulianaandrea.varela@udla.edu.ec"/>
        <s v="graciela.santin@udla.edu.ec"/>
        <s v="jessica.almeida@udla.edu.ec"/>
        <s v="john.mora.salazar@udla.edu.ec"/>
        <s v="jorgealejandro.tapia@udla.edu.ec"/>
        <s v="josealejandro.viteri@udla.edu.ec"/>
        <s v="juan.banderas@udla.edu.ec"/>
        <s v="karen.velez.vera@udla.edu.ec"/>
        <s v="karen.cabrera.barrera@udla.edu.ec"/>
        <s v="katherine.mediavilla@udla.edu.ec"/>
        <s v="leonela.pincay@udla.edu.ec"/>
        <s v="lisettcarolina.perez@udla.edu.ec"/>
        <s v="nicolas.pazmino.mesias@udla.edu.ec"/>
        <s v="nicole.martinez.lemus@udla.edu.ec"/>
        <s v="noheliakatherine.rey@udla.edu.ec"/>
        <s v="paola.rueda.puga@udla.edu.ec"/>
        <s v="valerialilibeth.mero@udla.edu.ec"/>
        <s v="yessenia.herrera@udla.edu.ec"/>
        <s v="patricia.chiriboga@udla.edu.ec"/>
        <s v="gloria.ramos@udla.edu.ec"/>
        <s v="mariabelen.paredes@udla.edu.ec"/>
        <s v="paolajaneth.rodriguez@udla.edu.ec"/>
        <s v="maria.lopez.palma@udla.edu.e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s v="alexander.diaz@udla.edu.ec"/>
    <x v="0"/>
    <x v="0"/>
  </r>
  <r>
    <s v="anapriscila.zuniga@udla.edu.ec"/>
    <x v="1"/>
    <x v="1"/>
  </r>
  <r>
    <s v="annemarie.vissers@udla.edu.ec"/>
    <x v="2"/>
    <x v="2"/>
  </r>
  <r>
    <s v="brenda.jaramillo.miranda@udla.edu.ec"/>
    <x v="3"/>
    <x v="3"/>
  </r>
  <r>
    <s v="bryan.andrango@udla.edu.ec"/>
    <x v="4"/>
    <x v="1"/>
  </r>
  <r>
    <s v="christianalexander.cabrera@udla.edu.ec"/>
    <x v="5"/>
    <x v="4"/>
  </r>
  <r>
    <s v="claudia.revelo.yepez@udla.edu.ec"/>
    <x v="6"/>
    <x v="5"/>
  </r>
  <r>
    <s v="cristhian.borja.pazmino@udla.edu.ec"/>
    <x v="7"/>
    <x v="6"/>
  </r>
  <r>
    <s v="daniel.villalba.aguirre@udla.edu.ec"/>
    <x v="8"/>
    <x v="7"/>
  </r>
  <r>
    <s v="danielalejandro.arauz@udla.edu.ec"/>
    <x v="9"/>
    <x v="8"/>
  </r>
  <r>
    <s v="dara.ordonez@udla.edu.ec"/>
    <x v="10"/>
    <x v="9"/>
  </r>
  <r>
    <s v="dennise.garrido.hidalgo@udla.edu.ec"/>
    <x v="11"/>
    <x v="10"/>
  </r>
  <r>
    <s v="diana.hidalgo.mancheno@udla.edu.ec"/>
    <x v="12"/>
    <x v="11"/>
  </r>
  <r>
    <s v="domenica.moran.burbano@udla.edu.ec"/>
    <x v="13"/>
    <x v="12"/>
  </r>
  <r>
    <s v="eddiesantiago.garcia@udla.edu.ec"/>
    <x v="14"/>
    <x v="13"/>
  </r>
  <r>
    <s v="erickricardo.munoz@udla.edu.ec"/>
    <x v="15"/>
    <x v="14"/>
  </r>
  <r>
    <s v="erika.noriega@udla.edu.ec"/>
    <x v="16"/>
    <x v="14"/>
  </r>
  <r>
    <s v="estefania.narvaez@udla.edu.ec"/>
    <x v="17"/>
    <x v="15"/>
  </r>
  <r>
    <s v="gabriela.villafuerte@udla.edu.ec"/>
    <x v="18"/>
    <x v="16"/>
  </r>
  <r>
    <s v="giulianaandrea.varela@udla.edu.ec"/>
    <x v="19"/>
    <x v="4"/>
  </r>
  <r>
    <s v="gloria.ramos@udla.edu.ec"/>
    <x v="20"/>
    <x v="17"/>
  </r>
  <r>
    <s v="graciela.santin@udla.edu.ec"/>
    <x v="21"/>
    <x v="18"/>
  </r>
  <r>
    <s v="jessica.almeida@udla.edu.ec"/>
    <x v="22"/>
    <x v="19"/>
  </r>
  <r>
    <s v="john.mora.salazar@udla.edu.ec"/>
    <x v="23"/>
    <x v="20"/>
  </r>
  <r>
    <s v="jorgealejandro.tapia@udla.edu.ec"/>
    <x v="24"/>
    <x v="21"/>
  </r>
  <r>
    <s v="josealejandro.viteri@udla.edu.ec"/>
    <x v="25"/>
    <x v="22"/>
  </r>
  <r>
    <s v="juan.banderas@udla.edu.ec"/>
    <x v="26"/>
    <x v="23"/>
  </r>
  <r>
    <s v="karen.cabrera.barrera@udla.edu.ec"/>
    <x v="27"/>
    <x v="24"/>
  </r>
  <r>
    <s v="karen.velez.vera@udla.edu.ec"/>
    <x v="28"/>
    <x v="25"/>
  </r>
  <r>
    <s v="karengisela.huertas@udla.edu.ec"/>
    <x v="29"/>
    <x v="25"/>
  </r>
  <r>
    <s v="katherine.mediavilla@udla.edu.ec"/>
    <x v="30"/>
    <x v="26"/>
  </r>
  <r>
    <s v="leonela.pincay@udla.edu.ec"/>
    <x v="31"/>
    <x v="3"/>
  </r>
  <r>
    <s v="lisettcarolina.perez@udla.edu.ec"/>
    <x v="32"/>
    <x v="27"/>
  </r>
  <r>
    <s v="maria.lopez.palma@udla.edu.ec"/>
    <x v="33"/>
    <x v="28"/>
  </r>
  <r>
    <s v="maria.rojas.gonzalez@udla.edu.ec"/>
    <x v="34"/>
    <x v="29"/>
  </r>
  <r>
    <s v="mariabelen.paredes@udla.edu.ec"/>
    <x v="35"/>
    <x v="30"/>
  </r>
  <r>
    <s v="melany.rubio.montufar@udla.edu.ec"/>
    <x v="36"/>
    <x v="30"/>
  </r>
  <r>
    <s v="nayeli.ponce@udla.edu.ec"/>
    <x v="37"/>
    <x v="31"/>
  </r>
  <r>
    <s v="nicolas.pazmino.mesias@udla.edu.ec"/>
    <x v="38"/>
    <x v="32"/>
  </r>
  <r>
    <s v="nicole.martinez.lemus@udla.edu.ec"/>
    <x v="39"/>
    <x v="17"/>
  </r>
  <r>
    <s v="noheliakatherine.rey@udla.edu.ec"/>
    <x v="40"/>
    <x v="1"/>
  </r>
  <r>
    <s v="paola.rueda.puga@udla.edu.ec"/>
    <x v="41"/>
    <x v="21"/>
  </r>
  <r>
    <s v="paolajaneth.rodriguez@udla.edu.ec"/>
    <x v="42"/>
    <x v="3"/>
  </r>
  <r>
    <s v="patricia.chiriboga@udla.edu.ec"/>
    <x v="43"/>
    <x v="1"/>
  </r>
  <r>
    <s v="sebastianalejandro.guaman@udla.edu.ec"/>
    <x v="4"/>
    <x v="1"/>
  </r>
  <r>
    <s v="valerialilibeth.mero@udla.edu.ec"/>
    <x v="44"/>
    <x v="33"/>
  </r>
  <r>
    <s v="yessenia.herrera@udla.edu.ec"/>
    <x v="45"/>
    <x v="13"/>
  </r>
  <r>
    <m/>
    <x v="14"/>
    <x v="13"/>
  </r>
  <r>
    <m/>
    <x v="46"/>
    <x v="15"/>
  </r>
  <r>
    <m/>
    <x v="47"/>
    <x v="15"/>
  </r>
  <r>
    <m/>
    <x v="48"/>
    <x v="34"/>
  </r>
  <r>
    <m/>
    <x v="49"/>
    <x v="32"/>
  </r>
  <r>
    <m/>
    <x v="50"/>
    <x v="17"/>
  </r>
  <r>
    <m/>
    <x v="51"/>
    <x v="19"/>
  </r>
  <r>
    <m/>
    <x v="52"/>
    <x v="21"/>
  </r>
  <r>
    <m/>
    <x v="53"/>
    <x v="35"/>
  </r>
  <r>
    <m/>
    <x v="31"/>
    <x v="3"/>
  </r>
  <r>
    <m/>
    <x v="54"/>
    <x v="3"/>
  </r>
  <r>
    <m/>
    <x v="55"/>
    <x v="13"/>
  </r>
  <r>
    <m/>
    <x v="56"/>
    <x v="27"/>
  </r>
  <r>
    <m/>
    <x v="57"/>
    <x v="27"/>
  </r>
  <r>
    <m/>
    <x v="58"/>
    <x v="29"/>
  </r>
  <r>
    <m/>
    <x v="59"/>
    <x v="29"/>
  </r>
  <r>
    <m/>
    <x v="60"/>
    <x v="30"/>
  </r>
  <r>
    <m/>
    <x v="61"/>
    <x v="30"/>
  </r>
  <r>
    <m/>
    <x v="36"/>
    <x v="30"/>
  </r>
  <r>
    <m/>
    <x v="62"/>
    <x v="36"/>
  </r>
  <r>
    <m/>
    <x v="63"/>
    <x v="37"/>
  </r>
  <r>
    <m/>
    <x v="64"/>
    <x v="33"/>
  </r>
  <r>
    <m/>
    <x v="65"/>
    <x v="27"/>
  </r>
  <r>
    <m/>
    <x v="66"/>
    <x v="34"/>
  </r>
  <r>
    <m/>
    <x v="67"/>
    <x v="30"/>
  </r>
  <r>
    <m/>
    <x v="68"/>
    <x v="30"/>
  </r>
  <r>
    <m/>
    <x v="69"/>
    <x v="30"/>
  </r>
  <r>
    <m/>
    <x v="70"/>
    <x v="19"/>
  </r>
  <r>
    <m/>
    <x v="71"/>
    <x v="32"/>
  </r>
  <r>
    <m/>
    <x v="38"/>
    <x v="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B63443-33BE-4AC3-8780-180CFC71693E}" name="TablaDinámica4" cacheId="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A3:B75" firstHeaderRow="1" firstDataRow="1" firstDataCol="2"/>
  <pivotFields count="3">
    <pivotField compact="0" outline="0" showAll="0" defaultSubtotal="0"/>
    <pivotField axis="axisRow" compact="0" outline="0" showAll="0" defaultSubtotal="0">
      <items count="72">
        <item x="39"/>
        <item x="0"/>
        <item x="40"/>
        <item x="1"/>
        <item x="2"/>
        <item x="41"/>
        <item x="42"/>
        <item x="3"/>
        <item x="43"/>
        <item x="4"/>
        <item x="44"/>
        <item x="5"/>
        <item x="6"/>
        <item x="7"/>
        <item x="8"/>
        <item x="9"/>
        <item x="10"/>
        <item x="11"/>
        <item x="12"/>
        <item x="13"/>
        <item x="45"/>
        <item x="14"/>
        <item x="15"/>
        <item x="16"/>
        <item x="46"/>
        <item x="17"/>
        <item x="47"/>
        <item x="48"/>
        <item x="18"/>
        <item x="49"/>
        <item x="19"/>
        <item x="50"/>
        <item x="20"/>
        <item x="21"/>
        <item x="51"/>
        <item x="22"/>
        <item x="23"/>
        <item x="52"/>
        <item x="24"/>
        <item x="25"/>
        <item x="26"/>
        <item x="27"/>
        <item x="28"/>
        <item x="29"/>
        <item x="30"/>
        <item x="53"/>
        <item x="31"/>
        <item x="54"/>
        <item x="55"/>
        <item x="32"/>
        <item x="56"/>
        <item x="57"/>
        <item x="33"/>
        <item x="58"/>
        <item x="34"/>
        <item x="59"/>
        <item x="60"/>
        <item x="61"/>
        <item x="35"/>
        <item x="36"/>
        <item x="62"/>
        <item x="63"/>
        <item x="64"/>
        <item x="65"/>
        <item x="66"/>
        <item x="67"/>
        <item x="68"/>
        <item x="69"/>
        <item x="70"/>
        <item x="37"/>
        <item x="71"/>
        <item x="38"/>
      </items>
    </pivotField>
    <pivotField axis="axisRow" compact="0" outline="0" showAll="0" defaultSubtotal="0">
      <items count="38">
        <item x="4"/>
        <item x="0"/>
        <item x="2"/>
        <item x="3"/>
        <item x="1"/>
        <item x="5"/>
        <item x="6"/>
        <item x="7"/>
        <item x="8"/>
        <item x="9"/>
        <item x="10"/>
        <item x="11"/>
        <item x="12"/>
        <item x="13"/>
        <item x="14"/>
        <item x="15"/>
        <item x="34"/>
        <item x="16"/>
        <item x="17"/>
        <item x="18"/>
        <item x="19"/>
        <item x="20"/>
        <item x="21"/>
        <item x="23"/>
        <item x="22"/>
        <item x="24"/>
        <item x="25"/>
        <item x="26"/>
        <item x="37"/>
        <item x="35"/>
        <item x="27"/>
        <item x="28"/>
        <item x="29"/>
        <item x="30"/>
        <item x="36"/>
        <item x="33"/>
        <item x="31"/>
        <item x="32"/>
      </items>
    </pivotField>
  </pivotFields>
  <rowFields count="2">
    <field x="1"/>
    <field x="2"/>
  </rowFields>
  <rowItems count="72">
    <i>
      <x/>
      <x v="18"/>
    </i>
    <i>
      <x v="1"/>
      <x v="1"/>
    </i>
    <i>
      <x v="2"/>
      <x v="4"/>
    </i>
    <i>
      <x v="3"/>
      <x v="4"/>
    </i>
    <i>
      <x v="4"/>
      <x v="2"/>
    </i>
    <i>
      <x v="5"/>
      <x v="22"/>
    </i>
    <i>
      <x v="6"/>
      <x v="3"/>
    </i>
    <i>
      <x v="7"/>
      <x v="3"/>
    </i>
    <i>
      <x v="8"/>
      <x v="4"/>
    </i>
    <i>
      <x v="9"/>
      <x v="4"/>
    </i>
    <i>
      <x v="10"/>
      <x v="35"/>
    </i>
    <i>
      <x v="11"/>
      <x/>
    </i>
    <i>
      <x v="12"/>
      <x v="5"/>
    </i>
    <i>
      <x v="13"/>
      <x v="6"/>
    </i>
    <i>
      <x v="14"/>
      <x v="7"/>
    </i>
    <i>
      <x v="15"/>
      <x v="8"/>
    </i>
    <i>
      <x v="16"/>
      <x v="9"/>
    </i>
    <i>
      <x v="17"/>
      <x v="10"/>
    </i>
    <i>
      <x v="18"/>
      <x v="11"/>
    </i>
    <i>
      <x v="19"/>
      <x v="12"/>
    </i>
    <i>
      <x v="20"/>
      <x v="13"/>
    </i>
    <i>
      <x v="21"/>
      <x v="13"/>
    </i>
    <i>
      <x v="22"/>
      <x v="14"/>
    </i>
    <i>
      <x v="23"/>
      <x v="14"/>
    </i>
    <i>
      <x v="24"/>
      <x v="15"/>
    </i>
    <i>
      <x v="25"/>
      <x v="15"/>
    </i>
    <i>
      <x v="26"/>
      <x v="15"/>
    </i>
    <i>
      <x v="27"/>
      <x v="16"/>
    </i>
    <i>
      <x v="28"/>
      <x v="17"/>
    </i>
    <i>
      <x v="29"/>
      <x v="37"/>
    </i>
    <i>
      <x v="30"/>
      <x/>
    </i>
    <i>
      <x v="31"/>
      <x v="18"/>
    </i>
    <i>
      <x v="32"/>
      <x v="18"/>
    </i>
    <i>
      <x v="33"/>
      <x v="19"/>
    </i>
    <i>
      <x v="34"/>
      <x v="20"/>
    </i>
    <i>
      <x v="35"/>
      <x v="20"/>
    </i>
    <i>
      <x v="36"/>
      <x v="21"/>
    </i>
    <i>
      <x v="37"/>
      <x v="22"/>
    </i>
    <i>
      <x v="38"/>
      <x v="22"/>
    </i>
    <i>
      <x v="39"/>
      <x v="24"/>
    </i>
    <i>
      <x v="40"/>
      <x v="23"/>
    </i>
    <i>
      <x v="41"/>
      <x v="25"/>
    </i>
    <i>
      <x v="42"/>
      <x v="26"/>
    </i>
    <i>
      <x v="43"/>
      <x v="26"/>
    </i>
    <i>
      <x v="44"/>
      <x v="27"/>
    </i>
    <i>
      <x v="45"/>
      <x v="29"/>
    </i>
    <i>
      <x v="46"/>
      <x v="3"/>
    </i>
    <i>
      <x v="47"/>
      <x v="3"/>
    </i>
    <i>
      <x v="48"/>
      <x v="13"/>
    </i>
    <i>
      <x v="49"/>
      <x v="30"/>
    </i>
    <i>
      <x v="50"/>
      <x v="30"/>
    </i>
    <i>
      <x v="51"/>
      <x v="30"/>
    </i>
    <i>
      <x v="52"/>
      <x v="31"/>
    </i>
    <i>
      <x v="53"/>
      <x v="32"/>
    </i>
    <i>
      <x v="54"/>
      <x v="32"/>
    </i>
    <i>
      <x v="55"/>
      <x v="32"/>
    </i>
    <i>
      <x v="56"/>
      <x v="33"/>
    </i>
    <i>
      <x v="57"/>
      <x v="33"/>
    </i>
    <i>
      <x v="58"/>
      <x v="33"/>
    </i>
    <i>
      <x v="59"/>
      <x v="33"/>
    </i>
    <i>
      <x v="60"/>
      <x v="34"/>
    </i>
    <i>
      <x v="61"/>
      <x v="28"/>
    </i>
    <i>
      <x v="62"/>
      <x v="35"/>
    </i>
    <i>
      <x v="63"/>
      <x v="30"/>
    </i>
    <i>
      <x v="64"/>
      <x v="16"/>
    </i>
    <i>
      <x v="65"/>
      <x v="33"/>
    </i>
    <i>
      <x v="66"/>
      <x v="33"/>
    </i>
    <i>
      <x v="67"/>
      <x v="33"/>
    </i>
    <i>
      <x v="68"/>
      <x v="20"/>
    </i>
    <i>
      <x v="69"/>
      <x v="36"/>
    </i>
    <i>
      <x v="70"/>
      <x v="37"/>
    </i>
    <i>
      <x v="71"/>
      <x v="3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E3008-68A9-4B22-B295-CBE43384A402}">
  <sheetPr codeName="Hoja27"/>
  <dimension ref="A1:H599"/>
  <sheetViews>
    <sheetView tabSelected="1" workbookViewId="0">
      <selection activeCell="G10" sqref="G10"/>
    </sheetView>
  </sheetViews>
  <sheetFormatPr baseColWidth="10" defaultRowHeight="15" x14ac:dyDescent="0.25"/>
  <cols>
    <col min="7" max="7" width="16.140625" bestFit="1" customWidth="1"/>
  </cols>
  <sheetData>
    <row r="1" spans="1:8" x14ac:dyDescent="0.25">
      <c r="A1" s="37" t="s">
        <v>231</v>
      </c>
      <c r="B1" s="38" t="s">
        <v>1454</v>
      </c>
      <c r="C1" s="31" t="s">
        <v>23</v>
      </c>
      <c r="D1" s="34" t="s">
        <v>1586</v>
      </c>
      <c r="E1" s="34" t="s">
        <v>20264</v>
      </c>
      <c r="F1" s="34" t="s">
        <v>20277</v>
      </c>
      <c r="G1" s="37" t="s">
        <v>1455</v>
      </c>
      <c r="H1" t="s">
        <v>1583</v>
      </c>
    </row>
    <row r="2" spans="1:8" x14ac:dyDescent="0.25">
      <c r="A2" t="str">
        <f>_xlfn.CONCAT(B2,C2)</f>
        <v>44317brenda.jaramillo.miranda@udla.edu.ec</v>
      </c>
      <c r="B2" s="17">
        <v>44317</v>
      </c>
      <c r="C2" t="s">
        <v>52</v>
      </c>
      <c r="D2" t="s">
        <v>20192</v>
      </c>
      <c r="E2" t="s">
        <v>20278</v>
      </c>
      <c r="F2" t="s">
        <v>20266</v>
      </c>
      <c r="G2" s="27">
        <v>0.77142857142857146</v>
      </c>
      <c r="H2">
        <f>_xlfn.XLOOKUP(A2,Becas!A:A,Becas!D:D)</f>
        <v>6.625</v>
      </c>
    </row>
    <row r="3" spans="1:8" x14ac:dyDescent="0.25">
      <c r="A3" t="str">
        <f>_xlfn.CONCAT(B3,C3)</f>
        <v>44317bryan.andrango@udla.edu.ec</v>
      </c>
      <c r="B3" s="17">
        <v>44317</v>
      </c>
      <c r="C3" t="s">
        <v>197</v>
      </c>
      <c r="D3" t="s">
        <v>20192</v>
      </c>
      <c r="E3" t="s">
        <v>20278</v>
      </c>
      <c r="F3" t="s">
        <v>20266</v>
      </c>
      <c r="G3" s="27">
        <v>0.45714285714285707</v>
      </c>
      <c r="H3">
        <f>_xlfn.XLOOKUP(A3,Becas!A:A,Becas!D:D)</f>
        <v>17.727273</v>
      </c>
    </row>
    <row r="4" spans="1:8" x14ac:dyDescent="0.25">
      <c r="A4" t="str">
        <f>_xlfn.CONCAT(B4,C4)</f>
        <v>44317estefania.narvaez@udla.edu.ec</v>
      </c>
      <c r="B4" s="17">
        <v>44317</v>
      </c>
      <c r="C4" t="s">
        <v>203</v>
      </c>
      <c r="D4" t="s">
        <v>20192</v>
      </c>
      <c r="E4" t="s">
        <v>20278</v>
      </c>
      <c r="F4" t="s">
        <v>20266</v>
      </c>
      <c r="G4" s="27">
        <v>0.51428571428571423</v>
      </c>
      <c r="H4">
        <f>_xlfn.XLOOKUP(A4,Becas!A:A,Becas!D:D)</f>
        <v>11.636364</v>
      </c>
    </row>
    <row r="5" spans="1:8" x14ac:dyDescent="0.25">
      <c r="A5" t="str">
        <f>_xlfn.CONCAT(B5,C5)</f>
        <v>44317gloria.ramos@udla.edu.ec</v>
      </c>
      <c r="B5" s="17">
        <v>44317</v>
      </c>
      <c r="C5" t="s">
        <v>204</v>
      </c>
      <c r="D5" t="s">
        <v>20192</v>
      </c>
      <c r="E5" t="s">
        <v>20278</v>
      </c>
      <c r="F5" t="s">
        <v>20266</v>
      </c>
      <c r="G5" s="27">
        <v>0.31428571428571428</v>
      </c>
      <c r="H5">
        <f>_xlfn.XLOOKUP(A5,Becas!A:A,Becas!D:D)</f>
        <v>9.5454550000000005</v>
      </c>
    </row>
    <row r="6" spans="1:8" x14ac:dyDescent="0.25">
      <c r="A6" t="str">
        <f>_xlfn.CONCAT(B6,C6)</f>
        <v>44317jessica.almeida@udla.edu.ec</v>
      </c>
      <c r="B6" s="17">
        <v>44317</v>
      </c>
      <c r="C6" t="s">
        <v>206</v>
      </c>
      <c r="D6" t="s">
        <v>20192</v>
      </c>
      <c r="E6" t="s">
        <v>20278</v>
      </c>
      <c r="F6" t="s">
        <v>20266</v>
      </c>
      <c r="G6" s="27">
        <v>0.51428571428571423</v>
      </c>
      <c r="H6">
        <f>_xlfn.XLOOKUP(A6,Becas!A:A,Becas!D:D)</f>
        <v>15.428571</v>
      </c>
    </row>
    <row r="7" spans="1:8" x14ac:dyDescent="0.25">
      <c r="A7" t="str">
        <f>_xlfn.CONCAT(B7,C7)</f>
        <v>44317jorgealejandro.tapia@udla.edu.ec</v>
      </c>
      <c r="B7" s="17">
        <v>44317</v>
      </c>
      <c r="C7" t="s">
        <v>167</v>
      </c>
      <c r="D7" t="s">
        <v>20192</v>
      </c>
      <c r="E7" t="s">
        <v>20278</v>
      </c>
      <c r="F7" t="s">
        <v>20266</v>
      </c>
      <c r="G7" s="27">
        <v>0.8</v>
      </c>
      <c r="H7">
        <f>_xlfn.XLOOKUP(A7,Becas!A:A,Becas!D:D)</f>
        <v>16.600000000000001</v>
      </c>
    </row>
    <row r="8" spans="1:8" x14ac:dyDescent="0.25">
      <c r="A8" t="str">
        <f>_xlfn.CONCAT(B8,C8)</f>
        <v>44317juan.banderas@udla.edu.ec</v>
      </c>
      <c r="B8" s="17">
        <v>44317</v>
      </c>
      <c r="C8" t="s">
        <v>208</v>
      </c>
      <c r="D8" t="s">
        <v>20192</v>
      </c>
      <c r="E8" t="s">
        <v>20278</v>
      </c>
      <c r="F8" t="s">
        <v>20266</v>
      </c>
      <c r="G8" s="27">
        <v>0.8</v>
      </c>
      <c r="H8">
        <f>_xlfn.XLOOKUP(A8,Becas!A:A,Becas!D:D)</f>
        <v>11.25</v>
      </c>
    </row>
    <row r="9" spans="1:8" x14ac:dyDescent="0.25">
      <c r="A9" t="str">
        <f>_xlfn.CONCAT(B9,C9)</f>
        <v>44317mariabelen.paredes@udla.edu.ec</v>
      </c>
      <c r="B9" s="17">
        <v>44317</v>
      </c>
      <c r="C9" t="s">
        <v>211</v>
      </c>
      <c r="D9" t="s">
        <v>20192</v>
      </c>
      <c r="E9" t="s">
        <v>20278</v>
      </c>
      <c r="F9" t="s">
        <v>20266</v>
      </c>
      <c r="G9" s="27">
        <v>0.54285714285714282</v>
      </c>
      <c r="H9">
        <f>_xlfn.XLOOKUP(A9,Becas!A:A,Becas!D:D)</f>
        <v>23.625</v>
      </c>
    </row>
    <row r="10" spans="1:8" x14ac:dyDescent="0.25">
      <c r="A10" t="str">
        <f>_xlfn.CONCAT(B10,C10)</f>
        <v>44317nicolas.pazmino.mesias@udla.edu.ec</v>
      </c>
      <c r="B10" s="17">
        <v>44317</v>
      </c>
      <c r="C10" t="s">
        <v>213</v>
      </c>
      <c r="D10" t="s">
        <v>20192</v>
      </c>
      <c r="E10" t="s">
        <v>20278</v>
      </c>
      <c r="F10" t="s">
        <v>20266</v>
      </c>
      <c r="G10" s="27">
        <v>0.8</v>
      </c>
      <c r="H10">
        <f>_xlfn.XLOOKUP(A10,Becas!A:A,Becas!D:D)</f>
        <v>11</v>
      </c>
    </row>
    <row r="11" spans="1:8" x14ac:dyDescent="0.25">
      <c r="A11" t="str">
        <f>_xlfn.CONCAT(B11,C11)</f>
        <v>44317paola.rueda.puga@udla.edu.ec</v>
      </c>
      <c r="B11" s="17">
        <v>44317</v>
      </c>
      <c r="C11" t="s">
        <v>71</v>
      </c>
      <c r="D11" t="s">
        <v>20192</v>
      </c>
      <c r="E11" t="s">
        <v>20278</v>
      </c>
      <c r="F11" t="s">
        <v>20266</v>
      </c>
      <c r="G11" s="27">
        <v>1.142857142857143</v>
      </c>
      <c r="H11">
        <f>_xlfn.XLOOKUP(A11,Becas!A:A,Becas!D:D)</f>
        <v>17</v>
      </c>
    </row>
    <row r="12" spans="1:8" x14ac:dyDescent="0.25">
      <c r="A12" t="str">
        <f>_xlfn.CONCAT(B12,C12)</f>
        <v>44317paolajaneth.rodriguez@udla.edu.ec</v>
      </c>
      <c r="B12" s="17">
        <v>44317</v>
      </c>
      <c r="C12" t="s">
        <v>80</v>
      </c>
      <c r="D12" t="s">
        <v>20192</v>
      </c>
      <c r="E12" t="s">
        <v>20278</v>
      </c>
      <c r="F12" t="s">
        <v>20266</v>
      </c>
      <c r="G12" s="27">
        <v>0.4</v>
      </c>
      <c r="H12">
        <f>_xlfn.XLOOKUP(A12,Becas!A:A,Becas!D:D)</f>
        <v>13</v>
      </c>
    </row>
    <row r="13" spans="1:8" x14ac:dyDescent="0.25">
      <c r="A13" t="str">
        <f>_xlfn.CONCAT(B13,C13)</f>
        <v>44317patricia.chiriboga@udla.edu.ec</v>
      </c>
      <c r="B13" s="17">
        <v>44317</v>
      </c>
      <c r="C13" t="s">
        <v>216</v>
      </c>
      <c r="D13" t="s">
        <v>20192</v>
      </c>
      <c r="E13" t="s">
        <v>20278</v>
      </c>
      <c r="F13" t="s">
        <v>20266</v>
      </c>
      <c r="G13" s="27">
        <v>0.34285714285714292</v>
      </c>
      <c r="H13">
        <f>_xlfn.XLOOKUP(A13,Becas!A:A,Becas!D:D)</f>
        <v>15.888889000000001</v>
      </c>
    </row>
    <row r="14" spans="1:8" x14ac:dyDescent="0.25">
      <c r="A14" t="str">
        <f>_xlfn.CONCAT(B14,C14)</f>
        <v>44317yessenia.herrera@udla.edu.ec</v>
      </c>
      <c r="B14" s="17">
        <v>44317</v>
      </c>
      <c r="C14" t="s">
        <v>219</v>
      </c>
      <c r="D14" t="s">
        <v>20192</v>
      </c>
      <c r="E14" t="s">
        <v>20278</v>
      </c>
      <c r="F14" t="s">
        <v>20266</v>
      </c>
      <c r="G14" s="27">
        <v>0.74285714285714288</v>
      </c>
      <c r="H14">
        <f>_xlfn.XLOOKUP(A14,Becas!A:A,Becas!D:D)</f>
        <v>12.3</v>
      </c>
    </row>
    <row r="15" spans="1:8" x14ac:dyDescent="0.25">
      <c r="A15" t="str">
        <f>_xlfn.CONCAT(B15,C15)</f>
        <v>44348brenda.jaramillo.miranda@udla.edu.ec</v>
      </c>
      <c r="B15" s="17">
        <v>44348</v>
      </c>
      <c r="C15" t="s">
        <v>52</v>
      </c>
      <c r="D15" t="s">
        <v>20192</v>
      </c>
      <c r="E15" t="s">
        <v>20278</v>
      </c>
      <c r="F15" t="s">
        <v>20266</v>
      </c>
      <c r="G15" s="27">
        <v>0.3125</v>
      </c>
      <c r="H15">
        <f>_xlfn.XLOOKUP(A15,Becas!A:A,Becas!D:D)</f>
        <v>22.4</v>
      </c>
    </row>
    <row r="16" spans="1:8" x14ac:dyDescent="0.25">
      <c r="A16" t="str">
        <f>_xlfn.CONCAT(B16,C16)</f>
        <v>44348bryan.andrango@udla.edu.ec</v>
      </c>
      <c r="B16" s="17">
        <v>44348</v>
      </c>
      <c r="C16" t="s">
        <v>197</v>
      </c>
      <c r="D16" t="s">
        <v>20192</v>
      </c>
      <c r="E16" t="s">
        <v>20278</v>
      </c>
      <c r="F16" t="s">
        <v>20266</v>
      </c>
      <c r="G16" s="27">
        <v>0.46875</v>
      </c>
      <c r="H16">
        <f>_xlfn.XLOOKUP(A16,Becas!A:A,Becas!D:D)</f>
        <v>18.769231000000001</v>
      </c>
    </row>
    <row r="17" spans="1:8" x14ac:dyDescent="0.25">
      <c r="A17" t="str">
        <f>_xlfn.CONCAT(B17,C17)</f>
        <v>44348estefania.narvaez@udla.edu.ec</v>
      </c>
      <c r="B17" s="17">
        <v>44348</v>
      </c>
      <c r="C17" t="s">
        <v>203</v>
      </c>
      <c r="D17" t="s">
        <v>20192</v>
      </c>
      <c r="E17" t="s">
        <v>20278</v>
      </c>
      <c r="F17" t="s">
        <v>20266</v>
      </c>
      <c r="G17" s="27">
        <v>0.46875</v>
      </c>
      <c r="H17">
        <f>_xlfn.XLOOKUP(A17,Becas!A:A,Becas!D:D)</f>
        <v>12.777778</v>
      </c>
    </row>
    <row r="18" spans="1:8" x14ac:dyDescent="0.25">
      <c r="A18" t="str">
        <f>_xlfn.CONCAT(B18,C18)</f>
        <v>44348gloria.ramos@udla.edu.ec</v>
      </c>
      <c r="B18" s="17">
        <v>44348</v>
      </c>
      <c r="C18" t="s">
        <v>204</v>
      </c>
      <c r="D18" t="s">
        <v>20192</v>
      </c>
      <c r="E18" t="s">
        <v>20278</v>
      </c>
      <c r="F18" t="s">
        <v>20266</v>
      </c>
      <c r="G18" s="27">
        <v>0.53125</v>
      </c>
      <c r="H18">
        <f>_xlfn.XLOOKUP(A18,Becas!A:A,Becas!D:D)</f>
        <v>16.25</v>
      </c>
    </row>
    <row r="19" spans="1:8" x14ac:dyDescent="0.25">
      <c r="A19" t="str">
        <f>_xlfn.CONCAT(B19,C19)</f>
        <v>44348jessica.almeida@udla.edu.ec</v>
      </c>
      <c r="B19" s="17">
        <v>44348</v>
      </c>
      <c r="C19" t="s">
        <v>206</v>
      </c>
      <c r="D19" t="s">
        <v>20192</v>
      </c>
      <c r="E19" t="s">
        <v>20278</v>
      </c>
      <c r="F19" t="s">
        <v>20266</v>
      </c>
      <c r="G19" s="27">
        <v>0.59375</v>
      </c>
      <c r="H19">
        <f>_xlfn.XLOOKUP(A19,Becas!A:A,Becas!D:D)</f>
        <v>15.105263000000001</v>
      </c>
    </row>
    <row r="20" spans="1:8" x14ac:dyDescent="0.25">
      <c r="A20" t="str">
        <f>_xlfn.CONCAT(B20,C20)</f>
        <v>44348jorgealejandro.tapia@udla.edu.ec</v>
      </c>
      <c r="B20" s="17">
        <v>44348</v>
      </c>
      <c r="C20" t="s">
        <v>167</v>
      </c>
      <c r="D20" t="s">
        <v>20192</v>
      </c>
      <c r="E20" t="s">
        <v>20278</v>
      </c>
      <c r="F20" t="s">
        <v>20266</v>
      </c>
      <c r="G20" s="27">
        <v>0.84375</v>
      </c>
      <c r="H20">
        <f>_xlfn.XLOOKUP(A20,Becas!A:A,Becas!D:D)</f>
        <v>17.393939</v>
      </c>
    </row>
    <row r="21" spans="1:8" x14ac:dyDescent="0.25">
      <c r="A21" t="str">
        <f>_xlfn.CONCAT(B21,C21)</f>
        <v>44348juan.banderas@udla.edu.ec</v>
      </c>
      <c r="B21" s="17">
        <v>44348</v>
      </c>
      <c r="C21" t="s">
        <v>208</v>
      </c>
      <c r="D21" t="s">
        <v>20192</v>
      </c>
      <c r="E21" t="s">
        <v>20278</v>
      </c>
      <c r="F21" t="s">
        <v>20266</v>
      </c>
      <c r="G21" s="27">
        <v>0.21875</v>
      </c>
      <c r="H21">
        <f>_xlfn.XLOOKUP(A21,Becas!A:A,Becas!D:D)</f>
        <v>13.322581</v>
      </c>
    </row>
    <row r="22" spans="1:8" x14ac:dyDescent="0.25">
      <c r="A22" t="str">
        <f>_xlfn.CONCAT(B22,C22)</f>
        <v>44348mariabelen.paredes@udla.edu.ec</v>
      </c>
      <c r="B22" s="17">
        <v>44348</v>
      </c>
      <c r="C22" t="s">
        <v>211</v>
      </c>
      <c r="D22" t="s">
        <v>20192</v>
      </c>
      <c r="E22" t="s">
        <v>20278</v>
      </c>
      <c r="F22" t="s">
        <v>20266</v>
      </c>
      <c r="G22" s="27">
        <v>0.375</v>
      </c>
      <c r="H22">
        <f>_xlfn.XLOOKUP(A22,Becas!A:A,Becas!D:D)</f>
        <v>5.6666670000000003</v>
      </c>
    </row>
    <row r="23" spans="1:8" x14ac:dyDescent="0.25">
      <c r="A23" t="str">
        <f>_xlfn.CONCAT(B23,C23)</f>
        <v>44348nicolas.pazmino.mesias@udla.edu.ec</v>
      </c>
      <c r="B23" s="17">
        <v>44348</v>
      </c>
      <c r="C23" t="s">
        <v>213</v>
      </c>
      <c r="D23" t="s">
        <v>20192</v>
      </c>
      <c r="E23" t="s">
        <v>20278</v>
      </c>
      <c r="F23" t="s">
        <v>20266</v>
      </c>
      <c r="G23" s="27">
        <v>0.625</v>
      </c>
      <c r="H23">
        <f>_xlfn.XLOOKUP(A23,Becas!A:A,Becas!D:D)</f>
        <v>20.896552</v>
      </c>
    </row>
    <row r="24" spans="1:8" x14ac:dyDescent="0.25">
      <c r="A24" t="str">
        <f>_xlfn.CONCAT(B24,C24)</f>
        <v>44348paola.rueda.puga@udla.edu.ec</v>
      </c>
      <c r="B24" s="17">
        <v>44348</v>
      </c>
      <c r="C24" t="s">
        <v>71</v>
      </c>
      <c r="D24" t="s">
        <v>20192</v>
      </c>
      <c r="E24" t="s">
        <v>20278</v>
      </c>
      <c r="F24" t="s">
        <v>20266</v>
      </c>
      <c r="G24" s="27">
        <v>0.84375</v>
      </c>
      <c r="H24">
        <f>_xlfn.XLOOKUP(A24,Becas!A:A,Becas!D:D)</f>
        <v>18.115385</v>
      </c>
    </row>
    <row r="25" spans="1:8" x14ac:dyDescent="0.25">
      <c r="A25" t="str">
        <f>_xlfn.CONCAT(B25,C25)</f>
        <v>44348paolajaneth.rodriguez@udla.edu.ec</v>
      </c>
      <c r="B25" s="17">
        <v>44348</v>
      </c>
      <c r="C25" t="s">
        <v>80</v>
      </c>
      <c r="D25" t="s">
        <v>20192</v>
      </c>
      <c r="E25" t="s">
        <v>20278</v>
      </c>
      <c r="F25" t="s">
        <v>20266</v>
      </c>
      <c r="G25" s="27">
        <v>0.40625</v>
      </c>
      <c r="H25">
        <f>_xlfn.XLOOKUP(A25,Becas!A:A,Becas!D:D)</f>
        <v>16.580645000000001</v>
      </c>
    </row>
    <row r="26" spans="1:8" x14ac:dyDescent="0.25">
      <c r="A26" t="str">
        <f>_xlfn.CONCAT(B26,C26)</f>
        <v>44348yessenia.herrera@udla.edu.ec</v>
      </c>
      <c r="B26" s="17">
        <v>44348</v>
      </c>
      <c r="C26" t="s">
        <v>219</v>
      </c>
      <c r="D26" t="s">
        <v>20192</v>
      </c>
      <c r="E26" t="s">
        <v>20278</v>
      </c>
      <c r="F26" t="s">
        <v>20266</v>
      </c>
      <c r="G26" s="27">
        <v>0.375</v>
      </c>
      <c r="H26">
        <f>_xlfn.XLOOKUP(A26,Becas!A:A,Becas!D:D)</f>
        <v>14.5</v>
      </c>
    </row>
    <row r="27" spans="1:8" x14ac:dyDescent="0.25">
      <c r="A27" t="str">
        <f>_xlfn.CONCAT(B27,C27)</f>
        <v>44378brenda.jaramillo.miranda@udla.edu.ec</v>
      </c>
      <c r="B27" s="17">
        <v>44378</v>
      </c>
      <c r="C27" t="s">
        <v>52</v>
      </c>
      <c r="D27" t="s">
        <v>20192</v>
      </c>
      <c r="E27" t="s">
        <v>20278</v>
      </c>
      <c r="F27" t="s">
        <v>20266</v>
      </c>
      <c r="G27" s="27">
        <v>0.6428571428571429</v>
      </c>
      <c r="H27">
        <f>_xlfn.XLOOKUP(A27,Becas!A:A,Becas!D:D)</f>
        <v>23.090909</v>
      </c>
    </row>
    <row r="28" spans="1:8" x14ac:dyDescent="0.25">
      <c r="A28" t="str">
        <f>_xlfn.CONCAT(B28,C28)</f>
        <v>44378bryan.andrango@udla.edu.ec</v>
      </c>
      <c r="B28" s="17">
        <v>44378</v>
      </c>
      <c r="C28" t="s">
        <v>197</v>
      </c>
      <c r="D28" t="s">
        <v>20192</v>
      </c>
      <c r="E28" t="s">
        <v>20278</v>
      </c>
      <c r="F28" t="s">
        <v>20266</v>
      </c>
      <c r="G28" s="27">
        <v>0.50980392156862742</v>
      </c>
      <c r="H28">
        <f>_xlfn.XLOOKUP(A28,Becas!A:A,Becas!D:D)</f>
        <v>28.3</v>
      </c>
    </row>
    <row r="29" spans="1:8" x14ac:dyDescent="0.25">
      <c r="A29" t="str">
        <f>_xlfn.CONCAT(B29,C29)</f>
        <v>44378estefania.narvaez@udla.edu.ec</v>
      </c>
      <c r="B29" s="17">
        <v>44378</v>
      </c>
      <c r="C29" t="s">
        <v>203</v>
      </c>
      <c r="D29" t="s">
        <v>20192</v>
      </c>
      <c r="E29" t="s">
        <v>20278</v>
      </c>
      <c r="F29" t="s">
        <v>20266</v>
      </c>
      <c r="G29" s="27">
        <v>0.37254901960784309</v>
      </c>
      <c r="H29">
        <f>_xlfn.XLOOKUP(A29,Becas!A:A,Becas!D:D)</f>
        <v>13</v>
      </c>
    </row>
    <row r="30" spans="1:8" x14ac:dyDescent="0.25">
      <c r="A30" t="str">
        <f>_xlfn.CONCAT(B30,C30)</f>
        <v>44378giulianaandrea.varela@udla.edu.ec</v>
      </c>
      <c r="B30" s="17">
        <v>44378</v>
      </c>
      <c r="C30" t="s">
        <v>40</v>
      </c>
      <c r="D30" t="s">
        <v>20192</v>
      </c>
      <c r="E30" t="s">
        <v>20278</v>
      </c>
      <c r="F30" t="s">
        <v>20266</v>
      </c>
      <c r="G30" s="27">
        <v>0.875</v>
      </c>
      <c r="H30">
        <f>_xlfn.XLOOKUP(A30,Becas!A:A,Becas!D:D)</f>
        <v>25.421053000000001</v>
      </c>
    </row>
    <row r="31" spans="1:8" x14ac:dyDescent="0.25">
      <c r="A31" t="str">
        <f>_xlfn.CONCAT(B31,C31)</f>
        <v>44378jessica.almeida@udla.edu.ec</v>
      </c>
      <c r="B31" s="17">
        <v>44378</v>
      </c>
      <c r="C31" t="s">
        <v>206</v>
      </c>
      <c r="D31" t="s">
        <v>20192</v>
      </c>
      <c r="E31" t="s">
        <v>20278</v>
      </c>
      <c r="F31" t="s">
        <v>20266</v>
      </c>
      <c r="G31" s="27">
        <v>0.42553191489361702</v>
      </c>
      <c r="H31">
        <f>_xlfn.XLOOKUP(A31,Becas!A:A,Becas!D:D)</f>
        <v>16.611111000000001</v>
      </c>
    </row>
    <row r="32" spans="1:8" x14ac:dyDescent="0.25">
      <c r="A32" t="str">
        <f>_xlfn.CONCAT(B32,C32)</f>
        <v>44378jorgealejandro.tapia@udla.edu.ec</v>
      </c>
      <c r="B32" s="17">
        <v>44378</v>
      </c>
      <c r="C32" t="s">
        <v>167</v>
      </c>
      <c r="D32" t="s">
        <v>20192</v>
      </c>
      <c r="E32" t="s">
        <v>20278</v>
      </c>
      <c r="F32" t="s">
        <v>20266</v>
      </c>
      <c r="G32" s="27">
        <v>0.92307692307692313</v>
      </c>
      <c r="H32">
        <f>_xlfn.XLOOKUP(A32,Becas!A:A,Becas!D:D)</f>
        <v>23.6</v>
      </c>
    </row>
    <row r="33" spans="1:8" x14ac:dyDescent="0.25">
      <c r="A33" t="str">
        <f>_xlfn.CONCAT(B33,C33)</f>
        <v>44378juan.banderas@udla.edu.ec</v>
      </c>
      <c r="B33" s="17">
        <v>44378</v>
      </c>
      <c r="C33" t="s">
        <v>208</v>
      </c>
      <c r="D33" t="s">
        <v>20192</v>
      </c>
      <c r="E33" t="s">
        <v>20278</v>
      </c>
      <c r="F33" t="s">
        <v>20266</v>
      </c>
      <c r="G33" s="27">
        <v>0.5423728813559322</v>
      </c>
      <c r="H33">
        <f>_xlfn.XLOOKUP(A33,Becas!A:A,Becas!D:D)</f>
        <v>13.666667</v>
      </c>
    </row>
    <row r="34" spans="1:8" x14ac:dyDescent="0.25">
      <c r="A34" t="str">
        <f>_xlfn.CONCAT(B34,C34)</f>
        <v>44378nicolas.pazmino.mesias@udla.edu.ec</v>
      </c>
      <c r="B34" s="17">
        <v>44378</v>
      </c>
      <c r="C34" t="s">
        <v>213</v>
      </c>
      <c r="D34" t="s">
        <v>20192</v>
      </c>
      <c r="E34" t="s">
        <v>20278</v>
      </c>
      <c r="F34" t="s">
        <v>20266</v>
      </c>
      <c r="G34" s="27">
        <v>0.65217391304347827</v>
      </c>
      <c r="H34">
        <f>_xlfn.XLOOKUP(A34,Becas!A:A,Becas!D:D)</f>
        <v>14.827586</v>
      </c>
    </row>
    <row r="35" spans="1:8" x14ac:dyDescent="0.25">
      <c r="A35" t="str">
        <f>_xlfn.CONCAT(B35,C35)</f>
        <v>44378paola.rueda.puga@udla.edu.ec</v>
      </c>
      <c r="B35" s="17">
        <v>44378</v>
      </c>
      <c r="C35" t="s">
        <v>71</v>
      </c>
      <c r="D35" t="s">
        <v>20192</v>
      </c>
      <c r="E35" t="s">
        <v>20278</v>
      </c>
      <c r="F35" t="s">
        <v>20266</v>
      </c>
      <c r="G35" s="27">
        <v>0.69230769230769229</v>
      </c>
      <c r="H35">
        <f>_xlfn.XLOOKUP(A35,Becas!A:A,Becas!D:D)</f>
        <v>20.689654999999998</v>
      </c>
    </row>
    <row r="36" spans="1:8" x14ac:dyDescent="0.25">
      <c r="A36" t="str">
        <f>_xlfn.CONCAT(B36,C36)</f>
        <v>44378paolajaneth.rodriguez@udla.edu.ec</v>
      </c>
      <c r="B36" s="17">
        <v>44378</v>
      </c>
      <c r="C36" t="s">
        <v>80</v>
      </c>
      <c r="D36" t="s">
        <v>20192</v>
      </c>
      <c r="E36" t="s">
        <v>20278</v>
      </c>
      <c r="F36" t="s">
        <v>20266</v>
      </c>
      <c r="G36" s="27">
        <v>0.60377358490566035</v>
      </c>
      <c r="H36">
        <f>_xlfn.XLOOKUP(A36,Becas!A:A,Becas!D:D)</f>
        <v>21.333333</v>
      </c>
    </row>
    <row r="37" spans="1:8" x14ac:dyDescent="0.25">
      <c r="A37" t="str">
        <f>_xlfn.CONCAT(B37,C37)</f>
        <v>44378yessenia.herrera@udla.edu.ec</v>
      </c>
      <c r="B37" s="17">
        <v>44378</v>
      </c>
      <c r="C37" t="s">
        <v>219</v>
      </c>
      <c r="D37" t="s">
        <v>20192</v>
      </c>
      <c r="E37" t="s">
        <v>20278</v>
      </c>
      <c r="F37" t="s">
        <v>20266</v>
      </c>
      <c r="G37" s="27">
        <v>0.70370370370370372</v>
      </c>
      <c r="H37">
        <f>_xlfn.XLOOKUP(A37,Becas!A:A,Becas!D:D)</f>
        <v>15.64</v>
      </c>
    </row>
    <row r="38" spans="1:8" x14ac:dyDescent="0.25">
      <c r="A38" t="str">
        <f>_xlfn.CONCAT(B38,C38)</f>
        <v>44409brenda.jaramillo.miranda@udla.edu.ec</v>
      </c>
      <c r="B38" s="17">
        <v>44409</v>
      </c>
      <c r="C38" t="s">
        <v>52</v>
      </c>
      <c r="D38" t="s">
        <v>20192</v>
      </c>
      <c r="E38" t="s">
        <v>20278</v>
      </c>
      <c r="F38" t="s">
        <v>20266</v>
      </c>
      <c r="G38" s="27">
        <v>0.70454545454545459</v>
      </c>
      <c r="H38">
        <f>_xlfn.XLOOKUP(A38,Becas!A:A,Becas!D:D)</f>
        <v>23.387097000000001</v>
      </c>
    </row>
    <row r="39" spans="1:8" x14ac:dyDescent="0.25">
      <c r="A39" t="str">
        <f>_xlfn.CONCAT(B39,C39)</f>
        <v>44409bryan.andrango@udla.edu.ec</v>
      </c>
      <c r="B39" s="17">
        <v>44409</v>
      </c>
      <c r="C39" t="s">
        <v>197</v>
      </c>
      <c r="D39" t="s">
        <v>20192</v>
      </c>
      <c r="E39" t="s">
        <v>20278</v>
      </c>
      <c r="F39" t="s">
        <v>20266</v>
      </c>
      <c r="G39" s="27">
        <v>0.84444444444444444</v>
      </c>
      <c r="H39">
        <f>_xlfn.XLOOKUP(A39,Becas!A:A,Becas!D:D)</f>
        <v>26.897435999999999</v>
      </c>
    </row>
    <row r="40" spans="1:8" x14ac:dyDescent="0.25">
      <c r="A40" t="str">
        <f>_xlfn.CONCAT(B40,C40)</f>
        <v>44409estefania.narvaez@udla.edu.ec</v>
      </c>
      <c r="B40" s="17">
        <v>44409</v>
      </c>
      <c r="C40" t="s">
        <v>203</v>
      </c>
      <c r="D40" t="s">
        <v>20192</v>
      </c>
      <c r="E40" t="s">
        <v>20278</v>
      </c>
      <c r="F40" t="s">
        <v>20266</v>
      </c>
      <c r="G40" s="27">
        <v>0.65957446808510634</v>
      </c>
      <c r="H40">
        <f>_xlfn.XLOOKUP(A40,Becas!A:A,Becas!D:D)</f>
        <v>22.045455</v>
      </c>
    </row>
    <row r="41" spans="1:8" x14ac:dyDescent="0.25">
      <c r="A41" t="str">
        <f>_xlfn.CONCAT(B41,C41)</f>
        <v>44409giulianaandrea.varela@udla.edu.ec</v>
      </c>
      <c r="B41" s="17">
        <v>44409</v>
      </c>
      <c r="C41" t="s">
        <v>40</v>
      </c>
      <c r="D41" t="s">
        <v>20192</v>
      </c>
      <c r="E41" t="s">
        <v>20278</v>
      </c>
      <c r="F41" t="s">
        <v>20266</v>
      </c>
      <c r="G41" s="27">
        <v>0.67500000000000004</v>
      </c>
      <c r="H41">
        <f>_xlfn.XLOOKUP(A41,Becas!A:A,Becas!D:D)</f>
        <v>16.636364</v>
      </c>
    </row>
    <row r="42" spans="1:8" x14ac:dyDescent="0.25">
      <c r="A42" t="str">
        <f>_xlfn.CONCAT(B42,C42)</f>
        <v>44409jessica.almeida@udla.edu.ec</v>
      </c>
      <c r="B42" s="17">
        <v>44409</v>
      </c>
      <c r="C42" t="s">
        <v>206</v>
      </c>
      <c r="D42" t="s">
        <v>20192</v>
      </c>
      <c r="E42" t="s">
        <v>20278</v>
      </c>
      <c r="F42" t="s">
        <v>20266</v>
      </c>
      <c r="G42" s="27">
        <v>0.5</v>
      </c>
      <c r="H42">
        <f>_xlfn.XLOOKUP(A42,Becas!A:A,Becas!D:D)</f>
        <v>16.928571000000002</v>
      </c>
    </row>
    <row r="43" spans="1:8" x14ac:dyDescent="0.25">
      <c r="A43" t="str">
        <f>_xlfn.CONCAT(B43,C43)</f>
        <v>44409jorgealejandro.tapia@udla.edu.ec</v>
      </c>
      <c r="B43" s="17">
        <v>44409</v>
      </c>
      <c r="C43" t="s">
        <v>167</v>
      </c>
      <c r="D43" t="s">
        <v>20192</v>
      </c>
      <c r="E43" t="s">
        <v>20278</v>
      </c>
      <c r="F43" t="s">
        <v>20266</v>
      </c>
      <c r="G43" s="27">
        <v>0.9</v>
      </c>
      <c r="H43">
        <f>_xlfn.XLOOKUP(A43,Becas!A:A,Becas!D:D)</f>
        <v>21.722221999999999</v>
      </c>
    </row>
    <row r="44" spans="1:8" x14ac:dyDescent="0.25">
      <c r="A44" t="str">
        <f>_xlfn.CONCAT(B44,C44)</f>
        <v>44409juan.banderas@udla.edu.ec</v>
      </c>
      <c r="B44" s="17">
        <v>44409</v>
      </c>
      <c r="C44" t="s">
        <v>208</v>
      </c>
      <c r="D44" t="s">
        <v>20192</v>
      </c>
      <c r="E44" t="s">
        <v>20278</v>
      </c>
      <c r="F44" t="s">
        <v>20266</v>
      </c>
      <c r="G44" s="27">
        <v>0.73913043478260865</v>
      </c>
      <c r="H44">
        <f>_xlfn.XLOOKUP(A44,Becas!A:A,Becas!D:D)</f>
        <v>20.347826000000001</v>
      </c>
    </row>
    <row r="45" spans="1:8" x14ac:dyDescent="0.25">
      <c r="A45" t="str">
        <f>_xlfn.CONCAT(B45,C45)</f>
        <v>44409nicolas.pazmino.mesias@udla.edu.ec</v>
      </c>
      <c r="B45" s="17">
        <v>44409</v>
      </c>
      <c r="C45" t="s">
        <v>213</v>
      </c>
      <c r="D45" t="s">
        <v>20192</v>
      </c>
      <c r="E45" t="s">
        <v>20278</v>
      </c>
      <c r="F45" t="s">
        <v>20266</v>
      </c>
      <c r="G45" s="27">
        <v>0.86046511627906974</v>
      </c>
      <c r="H45">
        <f>_xlfn.XLOOKUP(A45,Becas!A:A,Becas!D:D)</f>
        <v>21.074074</v>
      </c>
    </row>
    <row r="46" spans="1:8" x14ac:dyDescent="0.25">
      <c r="A46" t="str">
        <f>_xlfn.CONCAT(B46,C46)</f>
        <v>44409paola.rueda.puga@udla.edu.ec</v>
      </c>
      <c r="B46" s="17">
        <v>44409</v>
      </c>
      <c r="C46" t="s">
        <v>71</v>
      </c>
      <c r="D46" t="s">
        <v>20192</v>
      </c>
      <c r="E46" t="s">
        <v>20278</v>
      </c>
      <c r="F46" t="s">
        <v>20266</v>
      </c>
      <c r="G46" s="27">
        <v>0.76190476190476186</v>
      </c>
      <c r="H46">
        <f>_xlfn.XLOOKUP(A46,Becas!A:A,Becas!D:D)</f>
        <v>19.296296000000002</v>
      </c>
    </row>
    <row r="47" spans="1:8" x14ac:dyDescent="0.25">
      <c r="A47" t="str">
        <f>_xlfn.CONCAT(B47,C47)</f>
        <v>44409paolajaneth.rodriguez@udla.edu.ec</v>
      </c>
      <c r="B47" s="17">
        <v>44409</v>
      </c>
      <c r="C47" t="s">
        <v>80</v>
      </c>
      <c r="D47" t="s">
        <v>20192</v>
      </c>
      <c r="E47" t="s">
        <v>20278</v>
      </c>
      <c r="F47" t="s">
        <v>20266</v>
      </c>
      <c r="G47" s="27">
        <v>0.63636363636363635</v>
      </c>
      <c r="H47">
        <f>_xlfn.XLOOKUP(A47,Becas!A:A,Becas!D:D)</f>
        <v>21.96875</v>
      </c>
    </row>
    <row r="48" spans="1:8" x14ac:dyDescent="0.25">
      <c r="A48" t="str">
        <f>_xlfn.CONCAT(B48,C48)</f>
        <v>44409yessenia.herrera@udla.edu.ec</v>
      </c>
      <c r="B48" s="17">
        <v>44409</v>
      </c>
      <c r="C48" t="s">
        <v>219</v>
      </c>
      <c r="D48" t="s">
        <v>20192</v>
      </c>
      <c r="E48" t="s">
        <v>20278</v>
      </c>
      <c r="F48" t="s">
        <v>20266</v>
      </c>
      <c r="G48" s="27">
        <v>0.83720930232558144</v>
      </c>
      <c r="H48">
        <f>_xlfn.XLOOKUP(A48,Becas!A:A,Becas!D:D)</f>
        <v>11.791667</v>
      </c>
    </row>
    <row r="49" spans="1:8" x14ac:dyDescent="0.25">
      <c r="A49" t="str">
        <f>_xlfn.CONCAT(B49,C49)</f>
        <v>44440brenda.jaramillo.miranda@udla.edu.ec</v>
      </c>
      <c r="B49" s="17">
        <v>44440</v>
      </c>
      <c r="C49" t="s">
        <v>52</v>
      </c>
      <c r="D49" t="s">
        <v>20192</v>
      </c>
      <c r="E49" t="s">
        <v>20278</v>
      </c>
      <c r="F49" t="s">
        <v>20266</v>
      </c>
      <c r="G49" s="27">
        <v>0.58490566037735847</v>
      </c>
      <c r="H49">
        <f>_xlfn.XLOOKUP(A49,Becas!A:A,Becas!D:D)</f>
        <v>30.321428999999998</v>
      </c>
    </row>
    <row r="50" spans="1:8" x14ac:dyDescent="0.25">
      <c r="A50" t="str">
        <f>_xlfn.CONCAT(B50,C50)</f>
        <v>44440bryan.andrango@udla.edu.ec</v>
      </c>
      <c r="B50" s="17">
        <v>44440</v>
      </c>
      <c r="C50" t="s">
        <v>197</v>
      </c>
      <c r="D50" t="s">
        <v>20192</v>
      </c>
      <c r="E50" t="s">
        <v>20278</v>
      </c>
      <c r="F50" t="s">
        <v>20266</v>
      </c>
      <c r="G50" s="27">
        <v>0.58333333333333337</v>
      </c>
      <c r="H50">
        <f>_xlfn.XLOOKUP(A50,Becas!A:A,Becas!D:D)</f>
        <v>31.105263000000001</v>
      </c>
    </row>
    <row r="51" spans="1:8" x14ac:dyDescent="0.25">
      <c r="A51" t="str">
        <f>_xlfn.CONCAT(B51,C51)</f>
        <v>44440estefania.narvaez@udla.edu.ec</v>
      </c>
      <c r="B51" s="17">
        <v>44440</v>
      </c>
      <c r="C51" t="s">
        <v>203</v>
      </c>
      <c r="D51" t="s">
        <v>20192</v>
      </c>
      <c r="E51" t="s">
        <v>20278</v>
      </c>
      <c r="F51" t="s">
        <v>20266</v>
      </c>
      <c r="G51" s="27">
        <v>0.3728813559322034</v>
      </c>
      <c r="H51">
        <f>_xlfn.XLOOKUP(A51,Becas!A:A,Becas!D:D)</f>
        <v>22.125</v>
      </c>
    </row>
    <row r="52" spans="1:8" x14ac:dyDescent="0.25">
      <c r="A52" t="str">
        <f>_xlfn.CONCAT(B52,C52)</f>
        <v>44440giulianaandrea.varela@udla.edu.ec</v>
      </c>
      <c r="B52" s="17">
        <v>44440</v>
      </c>
      <c r="C52" t="s">
        <v>40</v>
      </c>
      <c r="D52" t="s">
        <v>20192</v>
      </c>
      <c r="E52" t="s">
        <v>20278</v>
      </c>
      <c r="F52" t="s">
        <v>20266</v>
      </c>
      <c r="G52" s="27">
        <v>0.46938775510204078</v>
      </c>
      <c r="H52">
        <f>_xlfn.XLOOKUP(A52,Becas!A:A,Becas!D:D)</f>
        <v>22.95</v>
      </c>
    </row>
    <row r="53" spans="1:8" x14ac:dyDescent="0.25">
      <c r="A53" t="str">
        <f>_xlfn.CONCAT(B53,C53)</f>
        <v>44440jessica.almeida@udla.edu.ec</v>
      </c>
      <c r="B53" s="17">
        <v>44440</v>
      </c>
      <c r="C53" t="s">
        <v>206</v>
      </c>
      <c r="D53" t="s">
        <v>20192</v>
      </c>
      <c r="E53" t="s">
        <v>20278</v>
      </c>
      <c r="F53" t="s">
        <v>20266</v>
      </c>
      <c r="G53" s="27">
        <v>0.2</v>
      </c>
      <c r="H53">
        <f>_xlfn.XLOOKUP(A53,Becas!A:A,Becas!D:D)</f>
        <v>22.842105</v>
      </c>
    </row>
    <row r="54" spans="1:8" x14ac:dyDescent="0.25">
      <c r="A54" t="str">
        <f>_xlfn.CONCAT(B54,C54)</f>
        <v>44440jorgealejandro.tapia@udla.edu.ec</v>
      </c>
      <c r="B54" s="17">
        <v>44440</v>
      </c>
      <c r="C54" t="s">
        <v>167</v>
      </c>
      <c r="D54" t="s">
        <v>20192</v>
      </c>
      <c r="E54" t="s">
        <v>20278</v>
      </c>
      <c r="F54" t="s">
        <v>20266</v>
      </c>
      <c r="G54" s="27">
        <v>1.05</v>
      </c>
      <c r="H54">
        <f>_xlfn.XLOOKUP(A54,Becas!A:A,Becas!D:D)</f>
        <v>28.235294</v>
      </c>
    </row>
    <row r="55" spans="1:8" x14ac:dyDescent="0.25">
      <c r="A55" t="str">
        <f>_xlfn.CONCAT(B55,C55)</f>
        <v>44440juan.banderas@udla.edu.ec</v>
      </c>
      <c r="B55" s="17">
        <v>44440</v>
      </c>
      <c r="C55" t="s">
        <v>208</v>
      </c>
      <c r="D55" t="s">
        <v>20192</v>
      </c>
      <c r="E55" t="s">
        <v>20278</v>
      </c>
      <c r="F55" t="s">
        <v>20266</v>
      </c>
      <c r="G55" s="27">
        <v>0.66666666666666663</v>
      </c>
      <c r="H55">
        <f>_xlfn.XLOOKUP(A55,Becas!A:A,Becas!D:D)</f>
        <v>28.15</v>
      </c>
    </row>
    <row r="56" spans="1:8" x14ac:dyDescent="0.25">
      <c r="A56" t="str">
        <f>_xlfn.CONCAT(B56,C56)</f>
        <v>44440mirthamagaly.miranda@udla.edu.ec</v>
      </c>
      <c r="B56" s="17">
        <v>44440</v>
      </c>
      <c r="C56" t="s">
        <v>1581</v>
      </c>
      <c r="D56" t="s">
        <v>20192</v>
      </c>
      <c r="E56" t="s">
        <v>20278</v>
      </c>
      <c r="F56" t="s">
        <v>20266</v>
      </c>
      <c r="G56" s="27">
        <v>0.46875</v>
      </c>
      <c r="H56">
        <f>_xlfn.XLOOKUP(A56,Becas!A:A,Becas!D:D)</f>
        <v>22.35</v>
      </c>
    </row>
    <row r="57" spans="1:8" x14ac:dyDescent="0.25">
      <c r="A57" t="str">
        <f>_xlfn.CONCAT(B57,C57)</f>
        <v>44440nicolas.pazmino.mesias@udla.edu.ec</v>
      </c>
      <c r="B57" s="17">
        <v>44440</v>
      </c>
      <c r="C57" t="s">
        <v>213</v>
      </c>
      <c r="D57" t="s">
        <v>20192</v>
      </c>
      <c r="E57" t="s">
        <v>20278</v>
      </c>
      <c r="F57" t="s">
        <v>20266</v>
      </c>
      <c r="G57" s="27">
        <v>0.8</v>
      </c>
      <c r="H57">
        <f>_xlfn.XLOOKUP(A57,Becas!A:A,Becas!D:D)</f>
        <v>27.487179000000001</v>
      </c>
    </row>
    <row r="58" spans="1:8" x14ac:dyDescent="0.25">
      <c r="A58" t="str">
        <f>_xlfn.CONCAT(B58,C58)</f>
        <v>44440noheliakatherine.rey@udla.edu.ec</v>
      </c>
      <c r="B58" s="17">
        <v>44440</v>
      </c>
      <c r="C58" t="s">
        <v>215</v>
      </c>
      <c r="D58" t="s">
        <v>20192</v>
      </c>
      <c r="E58" t="s">
        <v>20278</v>
      </c>
      <c r="F58" t="s">
        <v>20266</v>
      </c>
      <c r="G58" s="27">
        <v>0.84375</v>
      </c>
      <c r="H58">
        <f>_xlfn.XLOOKUP(A58,Becas!A:A,Becas!D:D)</f>
        <v>20.0625</v>
      </c>
    </row>
    <row r="59" spans="1:8" x14ac:dyDescent="0.25">
      <c r="A59" t="str">
        <f>_xlfn.CONCAT(B59,C59)</f>
        <v>44440paola.rueda.puga@udla.edu.ec</v>
      </c>
      <c r="B59" s="17">
        <v>44440</v>
      </c>
      <c r="C59" t="s">
        <v>71</v>
      </c>
      <c r="D59" t="s">
        <v>20192</v>
      </c>
      <c r="E59" t="s">
        <v>20278</v>
      </c>
      <c r="F59" t="s">
        <v>20266</v>
      </c>
      <c r="G59" s="27">
        <v>0.625</v>
      </c>
      <c r="H59">
        <f>_xlfn.XLOOKUP(A59,Becas!A:A,Becas!D:D)</f>
        <v>26.703703999999998</v>
      </c>
    </row>
    <row r="60" spans="1:8" x14ac:dyDescent="0.25">
      <c r="A60" t="str">
        <f>_xlfn.CONCAT(B60,C60)</f>
        <v>44440paolajaneth.rodriguez@udla.edu.ec</v>
      </c>
      <c r="B60" s="17">
        <v>44440</v>
      </c>
      <c r="C60" t="s">
        <v>80</v>
      </c>
      <c r="D60" t="s">
        <v>20192</v>
      </c>
      <c r="E60" t="s">
        <v>20278</v>
      </c>
      <c r="F60" t="s">
        <v>20266</v>
      </c>
      <c r="G60" s="27">
        <v>0.5178571428571429</v>
      </c>
      <c r="H60">
        <f>_xlfn.XLOOKUP(A60,Becas!A:A,Becas!D:D)</f>
        <v>27.972973</v>
      </c>
    </row>
    <row r="61" spans="1:8" x14ac:dyDescent="0.25">
      <c r="A61" t="str">
        <f>_xlfn.CONCAT(B61,C61)</f>
        <v>44440yessenia.herrera@udla.edu.ec</v>
      </c>
      <c r="B61" s="17">
        <v>44440</v>
      </c>
      <c r="C61" t="s">
        <v>219</v>
      </c>
      <c r="D61" t="s">
        <v>20192</v>
      </c>
      <c r="E61" t="s">
        <v>20278</v>
      </c>
      <c r="F61" t="s">
        <v>20266</v>
      </c>
      <c r="G61" s="27">
        <v>0.47826086956521741</v>
      </c>
      <c r="H61">
        <f>_xlfn.XLOOKUP(A61,Becas!A:A,Becas!D:D)</f>
        <v>20.689654999999998</v>
      </c>
    </row>
    <row r="62" spans="1:8" x14ac:dyDescent="0.25">
      <c r="A62" t="str">
        <f>_xlfn.CONCAT(B62,C62)</f>
        <v>44470brenda.jaramillo.miranda@udla.edu.ec</v>
      </c>
      <c r="B62" s="17">
        <v>44470</v>
      </c>
      <c r="C62" t="s">
        <v>52</v>
      </c>
      <c r="D62" t="s">
        <v>20192</v>
      </c>
      <c r="E62" t="s">
        <v>20278</v>
      </c>
      <c r="F62" t="s">
        <v>20266</v>
      </c>
      <c r="G62" s="18">
        <v>0.7</v>
      </c>
      <c r="H62">
        <f>_xlfn.XLOOKUP(A62,Becas!A:A,Becas!D:D)</f>
        <v>37.461537999999997</v>
      </c>
    </row>
    <row r="63" spans="1:8" x14ac:dyDescent="0.25">
      <c r="A63" t="str">
        <f>_xlfn.CONCAT(B63,C63)</f>
        <v>44470bryan.andrango@udla.edu.ec</v>
      </c>
      <c r="B63" s="17">
        <v>44470</v>
      </c>
      <c r="C63" t="s">
        <v>197</v>
      </c>
      <c r="D63" t="s">
        <v>20192</v>
      </c>
      <c r="E63" t="s">
        <v>20278</v>
      </c>
      <c r="F63" t="s">
        <v>20266</v>
      </c>
      <c r="G63" s="18">
        <v>0.84</v>
      </c>
      <c r="H63">
        <f>_xlfn.XLOOKUP(A63,Becas!A:A,Becas!D:D)</f>
        <v>38.631579000000002</v>
      </c>
    </row>
    <row r="64" spans="1:8" x14ac:dyDescent="0.25">
      <c r="A64" t="str">
        <f>_xlfn.CONCAT(B64,C64)</f>
        <v>44470estefania.narvaez@udla.edu.ec</v>
      </c>
      <c r="B64" s="17">
        <v>44470</v>
      </c>
      <c r="C64" t="s">
        <v>203</v>
      </c>
      <c r="D64" t="s">
        <v>20192</v>
      </c>
      <c r="E64" t="s">
        <v>20278</v>
      </c>
      <c r="F64" t="s">
        <v>20266</v>
      </c>
      <c r="G64" s="18">
        <v>0.66</v>
      </c>
      <c r="H64">
        <f>_xlfn.XLOOKUP(A64,Becas!A:A,Becas!D:D)</f>
        <v>30.555555999999999</v>
      </c>
    </row>
    <row r="65" spans="1:8" x14ac:dyDescent="0.25">
      <c r="A65" t="str">
        <f>_xlfn.CONCAT(B65,C65)</f>
        <v>44470giulianaandrea.varela@udla.edu.ec</v>
      </c>
      <c r="B65" s="17">
        <v>44470</v>
      </c>
      <c r="C65" t="s">
        <v>40</v>
      </c>
      <c r="D65" t="s">
        <v>20192</v>
      </c>
      <c r="E65" t="s">
        <v>20278</v>
      </c>
      <c r="F65" t="s">
        <v>20266</v>
      </c>
      <c r="G65" s="18">
        <v>0.68</v>
      </c>
      <c r="H65">
        <f>_xlfn.XLOOKUP(A65,Becas!A:A,Becas!D:D)</f>
        <v>21.9</v>
      </c>
    </row>
    <row r="66" spans="1:8" x14ac:dyDescent="0.25">
      <c r="A66" t="str">
        <f>_xlfn.CONCAT(B66,C66)</f>
        <v>44470jessica.almeida@udla.edu.ec</v>
      </c>
      <c r="B66" s="17">
        <v>44470</v>
      </c>
      <c r="C66" t="s">
        <v>206</v>
      </c>
      <c r="D66" t="s">
        <v>20192</v>
      </c>
      <c r="E66" t="s">
        <v>20278</v>
      </c>
      <c r="F66" t="s">
        <v>20266</v>
      </c>
      <c r="G66" s="18">
        <v>0.5</v>
      </c>
      <c r="H66">
        <f>_xlfn.XLOOKUP(A66,Becas!A:A,Becas!D:D)</f>
        <v>35.9375</v>
      </c>
    </row>
    <row r="67" spans="1:8" x14ac:dyDescent="0.25">
      <c r="A67" t="str">
        <f>_xlfn.CONCAT(B67,C67)</f>
        <v>44470jorgealejandro.tapia@udla.edu.ec</v>
      </c>
      <c r="B67" s="17">
        <v>44470</v>
      </c>
      <c r="C67" t="s">
        <v>167</v>
      </c>
      <c r="D67" t="s">
        <v>20192</v>
      </c>
      <c r="E67" t="s">
        <v>20278</v>
      </c>
      <c r="F67" t="s">
        <v>20266</v>
      </c>
      <c r="G67" s="18">
        <v>0.9</v>
      </c>
      <c r="H67">
        <f>_xlfn.XLOOKUP(A67,Becas!A:A,Becas!D:D)</f>
        <v>37</v>
      </c>
    </row>
    <row r="68" spans="1:8" x14ac:dyDescent="0.25">
      <c r="A68" t="str">
        <f>_xlfn.CONCAT(B68,C68)</f>
        <v>44470juan.banderas@udla.edu.ec</v>
      </c>
      <c r="B68" s="17">
        <v>44470</v>
      </c>
      <c r="C68" t="s">
        <v>208</v>
      </c>
      <c r="D68" t="s">
        <v>20192</v>
      </c>
      <c r="E68" t="s">
        <v>20278</v>
      </c>
      <c r="F68" t="s">
        <v>20266</v>
      </c>
      <c r="G68" s="18">
        <v>0.74</v>
      </c>
      <c r="H68">
        <f>_xlfn.XLOOKUP(A68,Becas!A:A,Becas!D:D)</f>
        <v>31.466667000000001</v>
      </c>
    </row>
    <row r="69" spans="1:8" x14ac:dyDescent="0.25">
      <c r="A69" t="str">
        <f>_xlfn.CONCAT(B69,C69)</f>
        <v>44470nicolas.pazmino.mesias@udla.edu.ec</v>
      </c>
      <c r="B69" s="17">
        <v>44470</v>
      </c>
      <c r="C69" t="s">
        <v>213</v>
      </c>
      <c r="D69" t="s">
        <v>20192</v>
      </c>
      <c r="E69" t="s">
        <v>20278</v>
      </c>
      <c r="F69" t="s">
        <v>20266</v>
      </c>
      <c r="G69" s="18">
        <v>0.86</v>
      </c>
      <c r="H69">
        <f>_xlfn.XLOOKUP(A69,Becas!A:A,Becas!D:D)</f>
        <v>35.833333000000003</v>
      </c>
    </row>
    <row r="70" spans="1:8" x14ac:dyDescent="0.25">
      <c r="A70" t="str">
        <f>_xlfn.CONCAT(B70,C70)</f>
        <v>44470paola.rueda.puga@udla.edu.ec</v>
      </c>
      <c r="B70" s="17">
        <v>44470</v>
      </c>
      <c r="C70" t="s">
        <v>71</v>
      </c>
      <c r="D70" t="s">
        <v>20192</v>
      </c>
      <c r="E70" t="s">
        <v>20278</v>
      </c>
      <c r="F70" t="s">
        <v>20266</v>
      </c>
      <c r="G70" s="18">
        <v>0.76</v>
      </c>
      <c r="H70">
        <f>_xlfn.XLOOKUP(A70,Becas!A:A,Becas!D:D)</f>
        <v>17.222221999999999</v>
      </c>
    </row>
    <row r="71" spans="1:8" x14ac:dyDescent="0.25">
      <c r="A71" t="str">
        <f>_xlfn.CONCAT(B71,C71)</f>
        <v>44470paolajaneth.rodriguez@udla.edu.ec</v>
      </c>
      <c r="B71" s="17">
        <v>44470</v>
      </c>
      <c r="C71" t="s">
        <v>80</v>
      </c>
      <c r="D71" t="s">
        <v>20192</v>
      </c>
      <c r="E71" t="s">
        <v>20278</v>
      </c>
      <c r="F71" t="s">
        <v>20266</v>
      </c>
      <c r="G71" s="18">
        <v>0.64</v>
      </c>
      <c r="H71">
        <f>_xlfn.XLOOKUP(A71,Becas!A:A,Becas!D:D)</f>
        <v>36.666666999999997</v>
      </c>
    </row>
    <row r="72" spans="1:8" x14ac:dyDescent="0.25">
      <c r="A72" t="str">
        <f>_xlfn.CONCAT(B72,C72)</f>
        <v>44470yessenia.herrera@udla.edu.ec</v>
      </c>
      <c r="B72" s="17">
        <v>44470</v>
      </c>
      <c r="C72" t="s">
        <v>219</v>
      </c>
      <c r="D72" t="s">
        <v>20192</v>
      </c>
      <c r="E72" t="s">
        <v>20278</v>
      </c>
      <c r="F72" t="s">
        <v>20266</v>
      </c>
      <c r="G72" s="18">
        <v>0.84</v>
      </c>
      <c r="H72">
        <f>_xlfn.XLOOKUP(A72,Becas!A:A,Becas!D:D)</f>
        <v>31.538461999999999</v>
      </c>
    </row>
    <row r="73" spans="1:8" x14ac:dyDescent="0.25">
      <c r="A73" t="str">
        <f>_xlfn.CONCAT(B73,C73)</f>
        <v>44501brenda.jaramillo.miranda@udla.edu.ec</v>
      </c>
      <c r="B73" s="17">
        <v>44501</v>
      </c>
      <c r="C73" t="s">
        <v>52</v>
      </c>
      <c r="D73" t="s">
        <v>20192</v>
      </c>
      <c r="E73" t="s">
        <v>20278</v>
      </c>
      <c r="F73" t="s">
        <v>20266</v>
      </c>
      <c r="G73" s="18">
        <v>1.0285714285714285</v>
      </c>
      <c r="H73">
        <f>_xlfn.XLOOKUP(A73,Becas!A:A,Becas!D:D)</f>
        <v>26.447368000000001</v>
      </c>
    </row>
    <row r="74" spans="1:8" x14ac:dyDescent="0.25">
      <c r="A74" t="str">
        <f>_xlfn.CONCAT(B74,C74)</f>
        <v>44501bryan.andrango@udla.edu.ec</v>
      </c>
      <c r="B74" s="17">
        <v>44501</v>
      </c>
      <c r="C74" t="s">
        <v>197</v>
      </c>
      <c r="D74" t="s">
        <v>20192</v>
      </c>
      <c r="E74" t="s">
        <v>20278</v>
      </c>
      <c r="F74" t="s">
        <v>20266</v>
      </c>
      <c r="G74" s="18">
        <v>1</v>
      </c>
      <c r="H74">
        <f>_xlfn.XLOOKUP(A74,Becas!A:A,Becas!D:D)</f>
        <v>28.657143000000001</v>
      </c>
    </row>
    <row r="75" spans="1:8" x14ac:dyDescent="0.25">
      <c r="A75" t="str">
        <f>_xlfn.CONCAT(B75,C75)</f>
        <v>44501estefania.narvaez@udla.edu.ec</v>
      </c>
      <c r="B75" s="17">
        <v>44501</v>
      </c>
      <c r="C75" t="s">
        <v>203</v>
      </c>
      <c r="D75" t="s">
        <v>20192</v>
      </c>
      <c r="E75" t="s">
        <v>20278</v>
      </c>
      <c r="F75" t="s">
        <v>20266</v>
      </c>
      <c r="G75" s="18">
        <v>0.51428571428571423</v>
      </c>
      <c r="H75">
        <f>_xlfn.XLOOKUP(A75,Becas!A:A,Becas!D:D)</f>
        <v>15.5</v>
      </c>
    </row>
    <row r="76" spans="1:8" x14ac:dyDescent="0.25">
      <c r="A76" t="str">
        <f>_xlfn.CONCAT(B76,C76)</f>
        <v>44501giulianaandrea.varela@udla.edu.ec</v>
      </c>
      <c r="B76" s="17">
        <v>44501</v>
      </c>
      <c r="C76" t="s">
        <v>40</v>
      </c>
      <c r="D76" t="s">
        <v>20192</v>
      </c>
      <c r="E76" t="s">
        <v>20278</v>
      </c>
      <c r="F76" t="s">
        <v>20266</v>
      </c>
      <c r="G76" s="18">
        <v>0.31428571428571428</v>
      </c>
      <c r="H76">
        <f>_xlfn.XLOOKUP(A76,Becas!A:A,Becas!D:D)</f>
        <v>19.181818</v>
      </c>
    </row>
    <row r="77" spans="1:8" x14ac:dyDescent="0.25">
      <c r="A77" t="str">
        <f>_xlfn.CONCAT(B77,C77)</f>
        <v>44501jessica.almeida@udla.edu.ec</v>
      </c>
      <c r="B77" s="17">
        <v>44501</v>
      </c>
      <c r="C77" t="s">
        <v>206</v>
      </c>
      <c r="D77" t="s">
        <v>20192</v>
      </c>
      <c r="E77" t="s">
        <v>20278</v>
      </c>
      <c r="F77" t="s">
        <v>20266</v>
      </c>
      <c r="G77" s="18">
        <v>0.51428571428571423</v>
      </c>
      <c r="H77">
        <f>_xlfn.XLOOKUP(A77,Becas!A:A,Becas!D:D)</f>
        <v>17.611111000000001</v>
      </c>
    </row>
    <row r="78" spans="1:8" x14ac:dyDescent="0.25">
      <c r="A78" t="str">
        <f>_xlfn.CONCAT(B78,C78)</f>
        <v>44501jorgealejandro.tapia@udla.edu.ec</v>
      </c>
      <c r="B78" s="17">
        <v>44501</v>
      </c>
      <c r="C78" t="s">
        <v>167</v>
      </c>
      <c r="D78" t="s">
        <v>20192</v>
      </c>
      <c r="E78" t="s">
        <v>20278</v>
      </c>
      <c r="F78" t="s">
        <v>20266</v>
      </c>
      <c r="G78" s="18">
        <v>0.74285714285714288</v>
      </c>
      <c r="H78">
        <f>_xlfn.XLOOKUP(A78,Becas!A:A,Becas!D:D)</f>
        <v>21</v>
      </c>
    </row>
    <row r="79" spans="1:8" x14ac:dyDescent="0.25">
      <c r="A79" t="str">
        <f>_xlfn.CONCAT(B79,C79)</f>
        <v>44501juan.banderas@udla.edu.ec</v>
      </c>
      <c r="B79" s="17">
        <v>44501</v>
      </c>
      <c r="C79" t="s">
        <v>208</v>
      </c>
      <c r="D79" t="s">
        <v>20192</v>
      </c>
      <c r="E79" t="s">
        <v>20278</v>
      </c>
      <c r="F79" t="s">
        <v>20266</v>
      </c>
      <c r="G79" s="18">
        <v>0.42857142857142855</v>
      </c>
      <c r="H79">
        <f>_xlfn.XLOOKUP(A79,Becas!A:A,Becas!D:D)</f>
        <v>24.133333</v>
      </c>
    </row>
    <row r="80" spans="1:8" x14ac:dyDescent="0.25">
      <c r="A80" t="str">
        <f>_xlfn.CONCAT(B80,C80)</f>
        <v>44501mirthamagaly.miranda@udla.edu.ec</v>
      </c>
      <c r="B80" s="17">
        <v>44501</v>
      </c>
      <c r="C80" t="s">
        <v>1581</v>
      </c>
      <c r="D80" t="s">
        <v>20192</v>
      </c>
      <c r="E80" t="s">
        <v>20278</v>
      </c>
      <c r="F80" t="s">
        <v>20266</v>
      </c>
      <c r="G80" s="18">
        <v>0.4</v>
      </c>
      <c r="H80">
        <f>_xlfn.XLOOKUP(A80,Becas!A:A,Becas!D:D)</f>
        <v>13.214286</v>
      </c>
    </row>
    <row r="81" spans="1:8" x14ac:dyDescent="0.25">
      <c r="A81" t="str">
        <f>_xlfn.CONCAT(B81,C81)</f>
        <v>44501noheliakatherine.rey@udla.edu.ec</v>
      </c>
      <c r="B81" s="17">
        <v>44501</v>
      </c>
      <c r="C81" t="s">
        <v>215</v>
      </c>
      <c r="D81" t="s">
        <v>20192</v>
      </c>
      <c r="E81" t="s">
        <v>20278</v>
      </c>
      <c r="F81" t="s">
        <v>20266</v>
      </c>
      <c r="G81" s="18">
        <v>0.54285714285714282</v>
      </c>
      <c r="H81">
        <f>_xlfn.XLOOKUP(A81,Becas!A:A,Becas!D:D)</f>
        <v>20.368421000000001</v>
      </c>
    </row>
    <row r="82" spans="1:8" x14ac:dyDescent="0.25">
      <c r="A82" t="str">
        <f>_xlfn.CONCAT(B82,C82)</f>
        <v>44501paola.rueda.puga@udla.edu.ec</v>
      </c>
      <c r="B82" s="17">
        <v>44501</v>
      </c>
      <c r="C82" t="s">
        <v>71</v>
      </c>
      <c r="D82" t="s">
        <v>20192</v>
      </c>
      <c r="E82" t="s">
        <v>20278</v>
      </c>
      <c r="F82" t="s">
        <v>20266</v>
      </c>
      <c r="G82" s="18">
        <v>0.68571428571428572</v>
      </c>
      <c r="H82">
        <f>_xlfn.XLOOKUP(A82,Becas!A:A,Becas!D:D)</f>
        <v>18.208333</v>
      </c>
    </row>
    <row r="83" spans="1:8" x14ac:dyDescent="0.25">
      <c r="A83" t="str">
        <f>_xlfn.CONCAT(B83,C83)</f>
        <v>44501paolajaneth.rodriguez@udla.edu.ec</v>
      </c>
      <c r="B83" s="17">
        <v>44501</v>
      </c>
      <c r="C83" t="s">
        <v>80</v>
      </c>
      <c r="D83" t="s">
        <v>20192</v>
      </c>
      <c r="E83" t="s">
        <v>20278</v>
      </c>
      <c r="F83" t="s">
        <v>20266</v>
      </c>
      <c r="G83" s="18">
        <v>0.5714285714285714</v>
      </c>
      <c r="H83">
        <f>_xlfn.XLOOKUP(A83,Becas!A:A,Becas!D:D)</f>
        <v>18.952380999999999</v>
      </c>
    </row>
    <row r="84" spans="1:8" x14ac:dyDescent="0.25">
      <c r="A84" t="str">
        <f>_xlfn.CONCAT(B84,C84)</f>
        <v>44501yessenia.herrera@udla.edu.ec</v>
      </c>
      <c r="B84" s="17">
        <v>44501</v>
      </c>
      <c r="C84" t="s">
        <v>219</v>
      </c>
      <c r="D84" t="s">
        <v>20192</v>
      </c>
      <c r="E84" t="s">
        <v>20278</v>
      </c>
      <c r="F84" t="s">
        <v>20266</v>
      </c>
      <c r="G84" s="18">
        <v>0.4</v>
      </c>
      <c r="H84">
        <f>_xlfn.XLOOKUP(A84,Becas!A:A,Becas!D:D)</f>
        <v>12</v>
      </c>
    </row>
    <row r="85" spans="1:8" x14ac:dyDescent="0.25">
      <c r="A85" t="str">
        <f>_xlfn.CONCAT(B85,C85)</f>
        <v>44531brenda.jaramillo.miranda@udla.edu.ec</v>
      </c>
      <c r="B85" s="17">
        <v>44531</v>
      </c>
      <c r="C85" t="s">
        <v>52</v>
      </c>
      <c r="D85" t="s">
        <v>20192</v>
      </c>
      <c r="E85" t="s">
        <v>20278</v>
      </c>
      <c r="F85" t="s">
        <v>20266</v>
      </c>
      <c r="G85" s="18">
        <v>2.44</v>
      </c>
      <c r="H85">
        <f>_xlfn.XLOOKUP(A85,Becas!A:A,Becas!D:D)</f>
        <v>20.45</v>
      </c>
    </row>
    <row r="86" spans="1:8" x14ac:dyDescent="0.25">
      <c r="A86" t="str">
        <f>_xlfn.CONCAT(B86,C86)</f>
        <v>44531bryan.andrango@udla.edu.ec</v>
      </c>
      <c r="B86" s="17">
        <v>44531</v>
      </c>
      <c r="C86" t="s">
        <v>197</v>
      </c>
      <c r="D86" t="s">
        <v>20192</v>
      </c>
      <c r="E86" t="s">
        <v>20278</v>
      </c>
      <c r="F86" t="s">
        <v>20266</v>
      </c>
      <c r="G86" s="18">
        <v>2.69</v>
      </c>
      <c r="H86">
        <f>_xlfn.XLOOKUP(A86,Becas!A:A,Becas!D:D)</f>
        <v>12</v>
      </c>
    </row>
    <row r="87" spans="1:8" x14ac:dyDescent="0.25">
      <c r="A87" t="str">
        <f>_xlfn.CONCAT(B87,C87)</f>
        <v>44531estefania.narvaez@udla.edu.ec</v>
      </c>
      <c r="B87" s="17">
        <v>44531</v>
      </c>
      <c r="C87" t="s">
        <v>203</v>
      </c>
      <c r="D87" t="s">
        <v>20192</v>
      </c>
      <c r="E87" t="s">
        <v>20278</v>
      </c>
      <c r="F87" t="s">
        <v>20266</v>
      </c>
      <c r="G87" s="18">
        <v>1.25</v>
      </c>
      <c r="H87">
        <f>_xlfn.XLOOKUP(A87,Becas!A:A,Becas!D:D)</f>
        <v>18.076923000000001</v>
      </c>
    </row>
    <row r="88" spans="1:8" x14ac:dyDescent="0.25">
      <c r="A88" t="str">
        <f>_xlfn.CONCAT(B88,C88)</f>
        <v>44531giulianaandrea.varela@udla.edu.ec</v>
      </c>
      <c r="B88" s="17">
        <v>44531</v>
      </c>
      <c r="C88" t="s">
        <v>40</v>
      </c>
      <c r="D88" t="s">
        <v>20192</v>
      </c>
      <c r="E88" t="s">
        <v>20278</v>
      </c>
      <c r="F88" t="s">
        <v>20266</v>
      </c>
      <c r="G88" s="18">
        <v>1.06</v>
      </c>
      <c r="H88">
        <f>_xlfn.XLOOKUP(A88,Becas!A:A,Becas!D:D)</f>
        <v>16.875</v>
      </c>
    </row>
    <row r="89" spans="1:8" x14ac:dyDescent="0.25">
      <c r="A89" t="str">
        <f>_xlfn.CONCAT(B89,C89)</f>
        <v>44531jessica.almeida@udla.edu.ec</v>
      </c>
      <c r="B89" s="17">
        <v>44531</v>
      </c>
      <c r="C89" t="s">
        <v>206</v>
      </c>
      <c r="D89" t="s">
        <v>20192</v>
      </c>
      <c r="E89" t="s">
        <v>20278</v>
      </c>
      <c r="F89" t="s">
        <v>20266</v>
      </c>
      <c r="G89" s="18">
        <v>1.31</v>
      </c>
      <c r="H89">
        <f>_xlfn.XLOOKUP(A89,Becas!A:A,Becas!D:D)</f>
        <v>24.583333</v>
      </c>
    </row>
    <row r="90" spans="1:8" x14ac:dyDescent="0.25">
      <c r="A90" t="str">
        <f>_xlfn.CONCAT(B90,C90)</f>
        <v>44531jorgealejandro.tapia@udla.edu.ec</v>
      </c>
      <c r="B90" s="17">
        <v>44531</v>
      </c>
      <c r="C90" t="s">
        <v>167</v>
      </c>
      <c r="D90" t="s">
        <v>20192</v>
      </c>
      <c r="E90" t="s">
        <v>20278</v>
      </c>
      <c r="F90" t="s">
        <v>20266</v>
      </c>
      <c r="G90" s="18">
        <v>2.06</v>
      </c>
      <c r="H90">
        <f>_xlfn.XLOOKUP(A90,Becas!A:A,Becas!D:D)</f>
        <v>23.125</v>
      </c>
    </row>
    <row r="91" spans="1:8" x14ac:dyDescent="0.25">
      <c r="A91" t="str">
        <f>_xlfn.CONCAT(B91,C91)</f>
        <v>44531juan.banderas@udla.edu.ec</v>
      </c>
      <c r="B91" s="17">
        <v>44531</v>
      </c>
      <c r="C91" t="s">
        <v>208</v>
      </c>
      <c r="D91" t="s">
        <v>20192</v>
      </c>
      <c r="E91" t="s">
        <v>20278</v>
      </c>
      <c r="F91" t="s">
        <v>20266</v>
      </c>
      <c r="G91" s="18">
        <v>1.1299999999999999</v>
      </c>
      <c r="H91">
        <f>_xlfn.XLOOKUP(A91,Becas!A:A,Becas!D:D)</f>
        <v>17.090909</v>
      </c>
    </row>
    <row r="92" spans="1:8" x14ac:dyDescent="0.25">
      <c r="A92" t="str">
        <f>_xlfn.CONCAT(B92,C92)</f>
        <v>44531mirthamagaly.miranda@udla.edu.ec</v>
      </c>
      <c r="B92" s="17">
        <v>44531</v>
      </c>
      <c r="C92" t="s">
        <v>1581</v>
      </c>
      <c r="D92" t="s">
        <v>20192</v>
      </c>
      <c r="E92" t="s">
        <v>20278</v>
      </c>
      <c r="F92" t="s">
        <v>20266</v>
      </c>
      <c r="G92" s="18">
        <v>1</v>
      </c>
      <c r="H92">
        <f>_xlfn.XLOOKUP(A92,Becas!A:A,Becas!D:D)</f>
        <v>17.399999999999999</v>
      </c>
    </row>
    <row r="93" spans="1:8" x14ac:dyDescent="0.25">
      <c r="A93" t="str">
        <f>_xlfn.CONCAT(B93,C93)</f>
        <v>44531noheliakatherine.rey@udla.edu.ec</v>
      </c>
      <c r="B93" s="17">
        <v>44531</v>
      </c>
      <c r="C93" t="s">
        <v>215</v>
      </c>
      <c r="D93" t="s">
        <v>20192</v>
      </c>
      <c r="E93" t="s">
        <v>20278</v>
      </c>
      <c r="F93" t="s">
        <v>20266</v>
      </c>
      <c r="G93" s="18">
        <v>1.31</v>
      </c>
      <c r="H93">
        <f>_xlfn.XLOOKUP(A93,Becas!A:A,Becas!D:D)</f>
        <v>17.615385</v>
      </c>
    </row>
    <row r="94" spans="1:8" x14ac:dyDescent="0.25">
      <c r="A94" t="str">
        <f>_xlfn.CONCAT(B94,C94)</f>
        <v>44531paola.rueda.puga@udla.edu.ec</v>
      </c>
      <c r="B94" s="17">
        <v>44531</v>
      </c>
      <c r="C94" t="s">
        <v>71</v>
      </c>
      <c r="D94" t="s">
        <v>20192</v>
      </c>
      <c r="E94" t="s">
        <v>20278</v>
      </c>
      <c r="F94" t="s">
        <v>20266</v>
      </c>
      <c r="G94" s="18">
        <v>1.81</v>
      </c>
      <c r="H94">
        <f>_xlfn.XLOOKUP(A94,Becas!A:A,Becas!D:D)</f>
        <v>22.40625</v>
      </c>
    </row>
    <row r="95" spans="1:8" x14ac:dyDescent="0.25">
      <c r="A95" t="str">
        <f>_xlfn.CONCAT(B95,C95)</f>
        <v>44531paolajaneth.rodriguez@udla.edu.ec</v>
      </c>
      <c r="B95" s="17">
        <v>44531</v>
      </c>
      <c r="C95" t="s">
        <v>80</v>
      </c>
      <c r="D95" t="s">
        <v>20192</v>
      </c>
      <c r="E95" t="s">
        <v>20278</v>
      </c>
      <c r="F95" t="s">
        <v>20266</v>
      </c>
      <c r="G95" s="18">
        <v>1.31</v>
      </c>
      <c r="H95">
        <f>_xlfn.XLOOKUP(A95,Becas!A:A,Becas!D:D)</f>
        <v>20.75</v>
      </c>
    </row>
    <row r="96" spans="1:8" x14ac:dyDescent="0.25">
      <c r="A96" t="str">
        <f>_xlfn.CONCAT(B96,C96)</f>
        <v>44531yessenia.herrera@udla.edu.ec</v>
      </c>
      <c r="B96" s="17">
        <v>44531</v>
      </c>
      <c r="C96" t="s">
        <v>219</v>
      </c>
      <c r="D96" t="s">
        <v>20192</v>
      </c>
      <c r="E96" t="s">
        <v>20278</v>
      </c>
      <c r="F96" t="s">
        <v>20266</v>
      </c>
      <c r="G96" s="18">
        <v>1.19</v>
      </c>
      <c r="H96">
        <f>_xlfn.XLOOKUP(A96,Becas!A:A,Becas!D:D)</f>
        <v>6.1111110000000002</v>
      </c>
    </row>
    <row r="97" spans="1:8" x14ac:dyDescent="0.25">
      <c r="A97" t="str">
        <f>_xlfn.CONCAT(B97,C97)</f>
        <v>44562brenda.jaramillo.miranda@udla.edu.ec</v>
      </c>
      <c r="B97" s="17">
        <v>44562</v>
      </c>
      <c r="C97" t="s">
        <v>52</v>
      </c>
      <c r="D97" t="s">
        <v>20192</v>
      </c>
      <c r="E97" t="s">
        <v>20278</v>
      </c>
      <c r="F97" t="s">
        <v>20266</v>
      </c>
      <c r="G97" s="18">
        <v>1.379</v>
      </c>
      <c r="H97">
        <f>_xlfn.XLOOKUP(A97,Becas!A:A,Becas!D:D)</f>
        <v>23.261904999999999</v>
      </c>
    </row>
    <row r="98" spans="1:8" x14ac:dyDescent="0.25">
      <c r="A98" t="str">
        <f>_xlfn.CONCAT(B98,C98)</f>
        <v>44562bryan.andrango@udla.edu.ec</v>
      </c>
      <c r="B98" s="17">
        <v>44562</v>
      </c>
      <c r="C98" t="s">
        <v>197</v>
      </c>
      <c r="D98" t="s">
        <v>20192</v>
      </c>
      <c r="E98" t="s">
        <v>20278</v>
      </c>
      <c r="F98" t="s">
        <v>20266</v>
      </c>
      <c r="G98" s="18">
        <v>0.93099999999999994</v>
      </c>
      <c r="H98">
        <f>_xlfn.XLOOKUP(A98,Becas!A:A,Becas!D:D)</f>
        <v>23.275862</v>
      </c>
    </row>
    <row r="99" spans="1:8" x14ac:dyDescent="0.25">
      <c r="A99" t="str">
        <f>_xlfn.CONCAT(B99,C99)</f>
        <v>44562estefania.narvaez@udla.edu.ec</v>
      </c>
      <c r="B99" s="17">
        <v>44562</v>
      </c>
      <c r="C99" t="s">
        <v>203</v>
      </c>
      <c r="D99" t="s">
        <v>20192</v>
      </c>
      <c r="E99" t="s">
        <v>20278</v>
      </c>
      <c r="F99" t="s">
        <v>20266</v>
      </c>
      <c r="G99" s="18">
        <v>0.65</v>
      </c>
      <c r="H99">
        <f>_xlfn.XLOOKUP(A99,Becas!A:A,Becas!D:D)</f>
        <v>16.84</v>
      </c>
    </row>
    <row r="100" spans="1:8" x14ac:dyDescent="0.25">
      <c r="A100" t="str">
        <f>_xlfn.CONCAT(B100,C100)</f>
        <v>44562giulianaandrea.varela@udla.edu.ec</v>
      </c>
      <c r="B100" s="17">
        <v>44562</v>
      </c>
      <c r="C100" t="s">
        <v>40</v>
      </c>
      <c r="D100" t="s">
        <v>20192</v>
      </c>
      <c r="E100" t="s">
        <v>20278</v>
      </c>
      <c r="F100" t="s">
        <v>20266</v>
      </c>
      <c r="G100" s="18">
        <v>0.625</v>
      </c>
      <c r="H100">
        <f>_xlfn.XLOOKUP(A100,Becas!A:A,Becas!D:D)</f>
        <v>16.304348000000001</v>
      </c>
    </row>
    <row r="101" spans="1:8" x14ac:dyDescent="0.25">
      <c r="A101" t="str">
        <f>_xlfn.CONCAT(B101,C101)</f>
        <v>44562jessica.almeida@udla.edu.ec</v>
      </c>
      <c r="B101" s="17">
        <v>44562</v>
      </c>
      <c r="C101" t="s">
        <v>206</v>
      </c>
      <c r="D101" t="s">
        <v>20192</v>
      </c>
      <c r="E101" t="s">
        <v>20278</v>
      </c>
      <c r="F101" t="s">
        <v>20266</v>
      </c>
      <c r="G101" s="18">
        <v>0.61499999999999999</v>
      </c>
      <c r="H101">
        <f>_xlfn.XLOOKUP(A101,Becas!A:A,Becas!D:D)</f>
        <v>13.826086999999999</v>
      </c>
    </row>
    <row r="102" spans="1:8" x14ac:dyDescent="0.25">
      <c r="A102" t="str">
        <f>_xlfn.CONCAT(B102,C102)</f>
        <v>44562john.mora.salazar@udla.edu.ec</v>
      </c>
      <c r="B102" s="17">
        <v>44562</v>
      </c>
      <c r="C102" t="s">
        <v>207</v>
      </c>
      <c r="D102" t="s">
        <v>20192</v>
      </c>
      <c r="E102" t="s">
        <v>20278</v>
      </c>
      <c r="F102" t="s">
        <v>20266</v>
      </c>
      <c r="G102" s="18">
        <v>0.89700000000000002</v>
      </c>
      <c r="H102">
        <f>_xlfn.XLOOKUP(A102,Becas!A:A,Becas!D:D)</f>
        <v>24.130434999999999</v>
      </c>
    </row>
    <row r="103" spans="1:8" x14ac:dyDescent="0.25">
      <c r="A103" t="str">
        <f>_xlfn.CONCAT(B103,C103)</f>
        <v>44562juan.banderas@udla.edu.ec</v>
      </c>
      <c r="B103" s="17">
        <v>44562</v>
      </c>
      <c r="C103" t="s">
        <v>208</v>
      </c>
      <c r="D103" t="s">
        <v>20192</v>
      </c>
      <c r="E103" t="s">
        <v>20278</v>
      </c>
      <c r="F103" t="s">
        <v>20266</v>
      </c>
      <c r="G103" s="18">
        <v>0.9</v>
      </c>
      <c r="H103">
        <f>_xlfn.XLOOKUP(A103,Becas!A:A,Becas!D:D)</f>
        <v>17.857143000000001</v>
      </c>
    </row>
    <row r="104" spans="1:8" x14ac:dyDescent="0.25">
      <c r="A104" t="str">
        <f>_xlfn.CONCAT(B104,C104)</f>
        <v>44562mirthamagaly.miranda@udla.edu.ec</v>
      </c>
      <c r="B104" s="17">
        <v>44562</v>
      </c>
      <c r="C104" t="s">
        <v>1581</v>
      </c>
      <c r="D104" t="s">
        <v>20192</v>
      </c>
      <c r="E104" t="s">
        <v>20278</v>
      </c>
      <c r="F104" t="s">
        <v>20266</v>
      </c>
      <c r="G104" s="18">
        <v>0.8</v>
      </c>
      <c r="H104">
        <f>_xlfn.XLOOKUP(A104,Becas!A:A,Becas!D:D)</f>
        <v>13.375</v>
      </c>
    </row>
    <row r="105" spans="1:8" x14ac:dyDescent="0.25">
      <c r="A105" t="str">
        <f>_xlfn.CONCAT(B105,C105)</f>
        <v>44562noheliakatherine.rey@udla.edu.ec</v>
      </c>
      <c r="B105" s="17">
        <v>44562</v>
      </c>
      <c r="C105" t="s">
        <v>215</v>
      </c>
      <c r="D105" t="s">
        <v>20192</v>
      </c>
      <c r="E105" t="s">
        <v>20278</v>
      </c>
      <c r="F105" t="s">
        <v>20266</v>
      </c>
      <c r="G105" s="18">
        <v>0.75900000000000001</v>
      </c>
      <c r="H105">
        <f>_xlfn.XLOOKUP(A105,Becas!A:A,Becas!D:D)</f>
        <v>19.161290000000001</v>
      </c>
    </row>
    <row r="106" spans="1:8" x14ac:dyDescent="0.25">
      <c r="A106" t="str">
        <f>_xlfn.CONCAT(B106,C106)</f>
        <v>44562paola.rueda.puga@udla.edu.ec</v>
      </c>
      <c r="B106" s="17">
        <v>44562</v>
      </c>
      <c r="C106" t="s">
        <v>71</v>
      </c>
      <c r="D106" t="s">
        <v>20192</v>
      </c>
      <c r="E106" t="s">
        <v>20278</v>
      </c>
      <c r="F106" t="s">
        <v>20266</v>
      </c>
      <c r="G106" s="18">
        <v>0.96599999999999997</v>
      </c>
      <c r="H106">
        <f>_xlfn.XLOOKUP(A106,Becas!A:A,Becas!D:D)</f>
        <v>17.666667</v>
      </c>
    </row>
    <row r="107" spans="1:8" x14ac:dyDescent="0.25">
      <c r="A107" t="str">
        <f>_xlfn.CONCAT(B107,C107)</f>
        <v>44562paolajaneth.rodriguez@udla.edu.ec</v>
      </c>
      <c r="B107" s="17">
        <v>44562</v>
      </c>
      <c r="C107" t="s">
        <v>80</v>
      </c>
      <c r="D107" t="s">
        <v>20192</v>
      </c>
      <c r="E107" t="s">
        <v>20278</v>
      </c>
      <c r="F107" t="s">
        <v>20266</v>
      </c>
      <c r="G107" s="18">
        <v>0.68599999999999994</v>
      </c>
      <c r="H107">
        <f>_xlfn.XLOOKUP(A107,Becas!A:A,Becas!D:D)</f>
        <v>17.684211000000001</v>
      </c>
    </row>
    <row r="108" spans="1:8" x14ac:dyDescent="0.25">
      <c r="A108" t="str">
        <f>_xlfn.CONCAT(B108,C108)</f>
        <v>44562yessenia.herrera@udla.edu.ec</v>
      </c>
      <c r="B108" s="17">
        <v>44562</v>
      </c>
      <c r="C108" t="s">
        <v>219</v>
      </c>
      <c r="D108" t="s">
        <v>20192</v>
      </c>
      <c r="E108" t="s">
        <v>20278</v>
      </c>
      <c r="F108" t="s">
        <v>20266</v>
      </c>
      <c r="G108" s="18">
        <v>0.56799999999999995</v>
      </c>
      <c r="H108">
        <f>_xlfn.XLOOKUP(A108,Becas!A:A,Becas!D:D)</f>
        <v>16.95</v>
      </c>
    </row>
    <row r="109" spans="1:8" x14ac:dyDescent="0.25">
      <c r="A109" t="str">
        <f>_xlfn.CONCAT(B109,C109)</f>
        <v>44593brenda.jaramillo.miranda@udla.edu.ec</v>
      </c>
      <c r="B109" s="17">
        <v>44593</v>
      </c>
      <c r="C109" t="s">
        <v>52</v>
      </c>
      <c r="D109" t="s">
        <v>20192</v>
      </c>
      <c r="E109" t="s">
        <v>20278</v>
      </c>
      <c r="F109" t="s">
        <v>20266</v>
      </c>
      <c r="G109" s="18">
        <v>1.2290000000000001</v>
      </c>
      <c r="H109">
        <f>_xlfn.XLOOKUP(A109,Becas!A:A,Becas!D:D)</f>
        <v>21.979592</v>
      </c>
    </row>
    <row r="110" spans="1:8" x14ac:dyDescent="0.25">
      <c r="A110" t="str">
        <f>_xlfn.CONCAT(B110,C110)</f>
        <v>44593bryan.andrango@udla.edu.ec</v>
      </c>
      <c r="B110" s="17">
        <v>44593</v>
      </c>
      <c r="C110" t="s">
        <v>197</v>
      </c>
      <c r="D110" t="s">
        <v>20192</v>
      </c>
      <c r="E110" t="s">
        <v>20278</v>
      </c>
      <c r="F110" t="s">
        <v>20266</v>
      </c>
      <c r="G110" s="18">
        <v>0.8859999999999999</v>
      </c>
      <c r="H110">
        <f>_xlfn.XLOOKUP(A110,Becas!A:A,Becas!D:D)</f>
        <v>23.137255</v>
      </c>
    </row>
    <row r="111" spans="1:8" x14ac:dyDescent="0.25">
      <c r="A111" t="str">
        <f>_xlfn.CONCAT(B111,C111)</f>
        <v>44593estefania.narvaez@udla.edu.ec</v>
      </c>
      <c r="B111" s="17">
        <v>44593</v>
      </c>
      <c r="C111" t="s">
        <v>203</v>
      </c>
      <c r="D111" t="s">
        <v>20192</v>
      </c>
      <c r="E111" t="s">
        <v>20278</v>
      </c>
      <c r="F111" t="s">
        <v>20266</v>
      </c>
      <c r="G111" s="18">
        <v>0.44400000000000001</v>
      </c>
      <c r="H111">
        <f>_xlfn.XLOOKUP(A111,Becas!A:A,Becas!D:D)</f>
        <v>20.291667</v>
      </c>
    </row>
    <row r="112" spans="1:8" x14ac:dyDescent="0.25">
      <c r="A112" t="str">
        <f>_xlfn.CONCAT(B112,C112)</f>
        <v>44593giulianaandrea.varela@udla.edu.ec</v>
      </c>
      <c r="B112" s="17">
        <v>44593</v>
      </c>
      <c r="C112" t="s">
        <v>40</v>
      </c>
      <c r="D112" t="s">
        <v>20192</v>
      </c>
      <c r="E112" t="s">
        <v>20278</v>
      </c>
      <c r="F112" t="s">
        <v>20266</v>
      </c>
      <c r="G112" s="18">
        <v>0.46700000000000003</v>
      </c>
      <c r="H112">
        <f>_xlfn.XLOOKUP(A112,Becas!A:A,Becas!D:D)</f>
        <v>17.217390999999999</v>
      </c>
    </row>
    <row r="113" spans="1:8" x14ac:dyDescent="0.25">
      <c r="A113" t="str">
        <f>_xlfn.CONCAT(B113,C113)</f>
        <v>44593jessica.almeida@udla.edu.ec</v>
      </c>
      <c r="B113" s="17">
        <v>44593</v>
      </c>
      <c r="C113" t="s">
        <v>206</v>
      </c>
      <c r="D113" t="s">
        <v>20192</v>
      </c>
      <c r="E113" t="s">
        <v>20278</v>
      </c>
      <c r="F113" t="s">
        <v>20266</v>
      </c>
      <c r="G113" s="18">
        <v>0.55799999999999994</v>
      </c>
      <c r="H113">
        <f>_xlfn.XLOOKUP(A113,Becas!A:A,Becas!D:D)</f>
        <v>20.703703999999998</v>
      </c>
    </row>
    <row r="114" spans="1:8" x14ac:dyDescent="0.25">
      <c r="A114" t="str">
        <f>_xlfn.CONCAT(B114,C114)</f>
        <v>44593john.mora.salazar@udla.edu.ec</v>
      </c>
      <c r="B114" s="17">
        <v>44593</v>
      </c>
      <c r="C114" t="s">
        <v>207</v>
      </c>
      <c r="D114" t="s">
        <v>20192</v>
      </c>
      <c r="E114" t="s">
        <v>20278</v>
      </c>
      <c r="F114" t="s">
        <v>20266</v>
      </c>
      <c r="G114" s="18">
        <v>0.60499999999999998</v>
      </c>
      <c r="H114">
        <f>_xlfn.XLOOKUP(A114,Becas!A:A,Becas!D:D)</f>
        <v>25.40625</v>
      </c>
    </row>
    <row r="115" spans="1:8" x14ac:dyDescent="0.25">
      <c r="A115" t="str">
        <f>_xlfn.CONCAT(B115,C115)</f>
        <v>44593juan.banderas@udla.edu.ec</v>
      </c>
      <c r="B115" s="17">
        <v>44593</v>
      </c>
      <c r="C115" t="s">
        <v>208</v>
      </c>
      <c r="D115" t="s">
        <v>20192</v>
      </c>
      <c r="E115" t="s">
        <v>20278</v>
      </c>
      <c r="F115" t="s">
        <v>20266</v>
      </c>
      <c r="G115" s="18">
        <v>0.73</v>
      </c>
      <c r="H115">
        <f>_xlfn.XLOOKUP(A115,Becas!A:A,Becas!D:D)</f>
        <v>18.793102999999999</v>
      </c>
    </row>
    <row r="116" spans="1:8" x14ac:dyDescent="0.25">
      <c r="A116" t="str">
        <f>_xlfn.CONCAT(B116,C116)</f>
        <v>44593mirthamagaly.miranda@udla.edu.ec</v>
      </c>
      <c r="B116" s="17">
        <v>44593</v>
      </c>
      <c r="C116" t="s">
        <v>1581</v>
      </c>
      <c r="D116" t="s">
        <v>20192</v>
      </c>
      <c r="E116" t="s">
        <v>20278</v>
      </c>
      <c r="F116" t="s">
        <v>20266</v>
      </c>
      <c r="G116" s="18">
        <v>0.69200000000000006</v>
      </c>
      <c r="H116">
        <f>_xlfn.XLOOKUP(A116,Becas!A:A,Becas!D:D)</f>
        <v>15.619047999999999</v>
      </c>
    </row>
    <row r="117" spans="1:8" x14ac:dyDescent="0.25">
      <c r="A117" t="str">
        <f>_xlfn.CONCAT(B117,C117)</f>
        <v>44593noheliakatherine.rey@udla.edu.ec</v>
      </c>
      <c r="B117" s="17">
        <v>44593</v>
      </c>
      <c r="C117" t="s">
        <v>215</v>
      </c>
      <c r="D117" t="s">
        <v>20192</v>
      </c>
      <c r="E117" t="s">
        <v>20278</v>
      </c>
      <c r="F117" t="s">
        <v>20266</v>
      </c>
      <c r="G117" s="18">
        <v>0.8859999999999999</v>
      </c>
      <c r="H117">
        <f>_xlfn.XLOOKUP(A117,Becas!A:A,Becas!D:D)</f>
        <v>18.586207000000002</v>
      </c>
    </row>
    <row r="118" spans="1:8" x14ac:dyDescent="0.25">
      <c r="A118" t="str">
        <f>_xlfn.CONCAT(B118,C118)</f>
        <v>44593paola.rueda.puga@udla.edu.ec</v>
      </c>
      <c r="B118" s="17">
        <v>44593</v>
      </c>
      <c r="C118" t="s">
        <v>71</v>
      </c>
      <c r="D118" t="s">
        <v>20192</v>
      </c>
      <c r="E118" t="s">
        <v>20278</v>
      </c>
      <c r="F118" t="s">
        <v>20266</v>
      </c>
      <c r="G118" s="18">
        <v>0.8859999999999999</v>
      </c>
      <c r="H118">
        <f>_xlfn.XLOOKUP(A118,Becas!A:A,Becas!D:D)</f>
        <v>18.323529000000001</v>
      </c>
    </row>
    <row r="119" spans="1:8" x14ac:dyDescent="0.25">
      <c r="A119" t="str">
        <f>_xlfn.CONCAT(B119,C119)</f>
        <v>44593paolajaneth.rodriguez@udla.edu.ec</v>
      </c>
      <c r="B119" s="17">
        <v>44593</v>
      </c>
      <c r="C119" t="s">
        <v>80</v>
      </c>
      <c r="D119" t="s">
        <v>20192</v>
      </c>
      <c r="E119" t="s">
        <v>20278</v>
      </c>
      <c r="F119" t="s">
        <v>20266</v>
      </c>
      <c r="G119" s="18">
        <v>0.442</v>
      </c>
      <c r="H119">
        <f>_xlfn.XLOOKUP(A119,Becas!A:A,Becas!D:D)</f>
        <v>22.5</v>
      </c>
    </row>
    <row r="120" spans="1:8" x14ac:dyDescent="0.25">
      <c r="A120" t="str">
        <f>_xlfn.CONCAT(B120,C120)</f>
        <v>44593yessenia.herrera@udla.edu.ec</v>
      </c>
      <c r="B120" s="17">
        <v>44593</v>
      </c>
      <c r="C120" t="s">
        <v>219</v>
      </c>
      <c r="D120" t="s">
        <v>20192</v>
      </c>
      <c r="E120" t="s">
        <v>20278</v>
      </c>
      <c r="F120" t="s">
        <v>20266</v>
      </c>
      <c r="G120" s="18">
        <v>1.6669999999999998</v>
      </c>
      <c r="H120">
        <f>_xlfn.XLOOKUP(A120,Becas!A:A,Becas!D:D)</f>
        <v>17.166667</v>
      </c>
    </row>
    <row r="121" spans="1:8" x14ac:dyDescent="0.25">
      <c r="A121" t="str">
        <f>_xlfn.CONCAT(B121,C121)</f>
        <v>44621brenda.jaramillo.miranda@udla.edu.ec</v>
      </c>
      <c r="B121" s="17">
        <v>44621</v>
      </c>
      <c r="C121" t="s">
        <v>52</v>
      </c>
      <c r="D121" t="s">
        <v>20192</v>
      </c>
      <c r="E121" t="s">
        <v>20278</v>
      </c>
      <c r="F121" t="s">
        <v>20266</v>
      </c>
      <c r="G121" s="18">
        <v>1.0590000000000002</v>
      </c>
      <c r="H121">
        <f>_xlfn.XLOOKUP(A121,Becas!A:A,Becas!D:D)</f>
        <v>20.603448</v>
      </c>
    </row>
    <row r="122" spans="1:8" x14ac:dyDescent="0.25">
      <c r="A122" t="str">
        <f>_xlfn.CONCAT(B122,C122)</f>
        <v>44621bryan.andrango@udla.edu.ec</v>
      </c>
      <c r="B122" s="17">
        <v>44621</v>
      </c>
      <c r="C122" t="s">
        <v>197</v>
      </c>
      <c r="D122" t="s">
        <v>20192</v>
      </c>
      <c r="E122" t="s">
        <v>20278</v>
      </c>
      <c r="F122" t="s">
        <v>20266</v>
      </c>
      <c r="G122" s="18">
        <v>1.0880000000000001</v>
      </c>
      <c r="H122">
        <f>_xlfn.XLOOKUP(A122,Becas!A:A,Becas!D:D)</f>
        <v>26.179487000000002</v>
      </c>
    </row>
    <row r="123" spans="1:8" x14ac:dyDescent="0.25">
      <c r="A123" t="str">
        <f>_xlfn.CONCAT(B123,C123)</f>
        <v>44621estefania.narvaez@udla.edu.ec</v>
      </c>
      <c r="B123" s="17">
        <v>44621</v>
      </c>
      <c r="C123" t="s">
        <v>203</v>
      </c>
      <c r="D123" t="s">
        <v>20192</v>
      </c>
      <c r="E123" t="s">
        <v>20278</v>
      </c>
      <c r="F123" t="s">
        <v>20266</v>
      </c>
      <c r="G123" s="18">
        <v>0.72699999999999998</v>
      </c>
      <c r="H123">
        <f>_xlfn.XLOOKUP(A123,Becas!A:A,Becas!D:D)</f>
        <v>20.821428999999998</v>
      </c>
    </row>
    <row r="124" spans="1:8" x14ac:dyDescent="0.25">
      <c r="A124" t="str">
        <f>_xlfn.CONCAT(B124,C124)</f>
        <v>44621giulianaandrea.varela@udla.edu.ec</v>
      </c>
      <c r="B124" s="17">
        <v>44621</v>
      </c>
      <c r="C124" t="s">
        <v>40</v>
      </c>
      <c r="D124" t="s">
        <v>20192</v>
      </c>
      <c r="E124" t="s">
        <v>20278</v>
      </c>
      <c r="F124" t="s">
        <v>20266</v>
      </c>
      <c r="G124" s="18">
        <v>0.47700000000000004</v>
      </c>
      <c r="H124">
        <f>_xlfn.XLOOKUP(A124,Becas!A:A,Becas!D:D)</f>
        <v>22.517240999999999</v>
      </c>
    </row>
    <row r="125" spans="1:8" x14ac:dyDescent="0.25">
      <c r="A125" t="str">
        <f>_xlfn.CONCAT(B125,C125)</f>
        <v>44621jessica.almeida@udla.edu.ec</v>
      </c>
      <c r="B125" s="17">
        <v>44621</v>
      </c>
      <c r="C125" t="s">
        <v>206</v>
      </c>
      <c r="D125" t="s">
        <v>20192</v>
      </c>
      <c r="E125" t="s">
        <v>20278</v>
      </c>
      <c r="F125" t="s">
        <v>20266</v>
      </c>
      <c r="G125" s="18">
        <v>0.45200000000000001</v>
      </c>
      <c r="H125">
        <f>_xlfn.XLOOKUP(A125,Becas!A:A,Becas!D:D)</f>
        <v>12.142856999999999</v>
      </c>
    </row>
    <row r="126" spans="1:8" x14ac:dyDescent="0.25">
      <c r="A126" t="str">
        <f>_xlfn.CONCAT(B126,C126)</f>
        <v>44621john.mora.salazar@udla.edu.ec</v>
      </c>
      <c r="B126" s="17">
        <v>44621</v>
      </c>
      <c r="C126" t="s">
        <v>207</v>
      </c>
      <c r="D126" t="s">
        <v>20192</v>
      </c>
      <c r="E126" t="s">
        <v>20278</v>
      </c>
      <c r="F126" t="s">
        <v>20266</v>
      </c>
      <c r="G126" s="18">
        <v>0.70299999999999996</v>
      </c>
      <c r="H126">
        <f>_xlfn.XLOOKUP(A126,Becas!A:A,Becas!D:D)</f>
        <v>25.441175999999999</v>
      </c>
    </row>
    <row r="127" spans="1:8" x14ac:dyDescent="0.25">
      <c r="A127" t="str">
        <f>_xlfn.CONCAT(B127,C127)</f>
        <v>44621juan.banderas@udla.edu.ec</v>
      </c>
      <c r="B127" s="17">
        <v>44621</v>
      </c>
      <c r="C127" t="s">
        <v>208</v>
      </c>
      <c r="D127" t="s">
        <v>20192</v>
      </c>
      <c r="E127" t="s">
        <v>20278</v>
      </c>
      <c r="F127" t="s">
        <v>20266</v>
      </c>
      <c r="G127" s="18">
        <v>0.61099999999999999</v>
      </c>
      <c r="H127">
        <f>_xlfn.XLOOKUP(A127,Becas!A:A,Becas!D:D)</f>
        <v>22.282609000000001</v>
      </c>
    </row>
    <row r="128" spans="1:8" x14ac:dyDescent="0.25">
      <c r="A128" t="str">
        <f>_xlfn.CONCAT(B128,C128)</f>
        <v>44621noheliakatherine.rey@udla.edu.ec</v>
      </c>
      <c r="B128" s="17">
        <v>44621</v>
      </c>
      <c r="C128" t="s">
        <v>215</v>
      </c>
      <c r="D128" t="s">
        <v>20192</v>
      </c>
      <c r="E128" t="s">
        <v>20278</v>
      </c>
      <c r="F128" t="s">
        <v>20266</v>
      </c>
      <c r="G128" s="18">
        <v>0.58799999999999997</v>
      </c>
      <c r="H128">
        <f>_xlfn.XLOOKUP(A128,Becas!A:A,Becas!D:D)</f>
        <v>18.228570999999999</v>
      </c>
    </row>
    <row r="129" spans="1:8" x14ac:dyDescent="0.25">
      <c r="A129" t="str">
        <f>_xlfn.CONCAT(B129,C129)</f>
        <v>44621paola.rueda.puga@udla.edu.ec</v>
      </c>
      <c r="B129" s="17">
        <v>44621</v>
      </c>
      <c r="C129" t="s">
        <v>71</v>
      </c>
      <c r="D129" t="s">
        <v>20192</v>
      </c>
      <c r="E129" t="s">
        <v>20278</v>
      </c>
      <c r="F129" t="s">
        <v>20266</v>
      </c>
      <c r="G129" s="18">
        <v>0.94099999999999995</v>
      </c>
      <c r="H129">
        <f>_xlfn.XLOOKUP(A129,Becas!A:A,Becas!D:D)</f>
        <v>18.738095000000001</v>
      </c>
    </row>
    <row r="130" spans="1:8" x14ac:dyDescent="0.25">
      <c r="A130" t="str">
        <f>_xlfn.CONCAT(B130,C130)</f>
        <v>44621paolajaneth.rodriguez@udla.edu.ec</v>
      </c>
      <c r="B130" s="17">
        <v>44621</v>
      </c>
      <c r="C130" t="s">
        <v>80</v>
      </c>
      <c r="D130" t="s">
        <v>20192</v>
      </c>
      <c r="E130" t="s">
        <v>20278</v>
      </c>
      <c r="F130" t="s">
        <v>20266</v>
      </c>
      <c r="G130" s="18">
        <v>0.57100000000000006</v>
      </c>
      <c r="H130">
        <f>_xlfn.XLOOKUP(A130,Becas!A:A,Becas!D:D)</f>
        <v>24.033332999999999</v>
      </c>
    </row>
    <row r="131" spans="1:8" x14ac:dyDescent="0.25">
      <c r="A131" t="str">
        <f>_xlfn.CONCAT(B131,C131)</f>
        <v>44652brenda.jaramillo.miranda@udla.edu.ec</v>
      </c>
      <c r="B131" s="17">
        <v>44652</v>
      </c>
      <c r="C131" t="s">
        <v>52</v>
      </c>
      <c r="D131" t="s">
        <v>20192</v>
      </c>
      <c r="E131" t="s">
        <v>20278</v>
      </c>
      <c r="F131" t="s">
        <v>20266</v>
      </c>
      <c r="G131" s="25">
        <v>0.7</v>
      </c>
      <c r="H131">
        <f>_xlfn.XLOOKUP(A131,Becas!A:A,Becas!D:D)</f>
        <v>18.8125</v>
      </c>
    </row>
    <row r="132" spans="1:8" x14ac:dyDescent="0.25">
      <c r="A132" t="str">
        <f>_xlfn.CONCAT(B132,C132)</f>
        <v>44652bryan.andrango@udla.edu.ec</v>
      </c>
      <c r="B132" s="17">
        <v>44652</v>
      </c>
      <c r="C132" t="s">
        <v>197</v>
      </c>
      <c r="D132" t="s">
        <v>20192</v>
      </c>
      <c r="E132" t="s">
        <v>20278</v>
      </c>
      <c r="F132" t="s">
        <v>20266</v>
      </c>
      <c r="G132" s="25">
        <v>0.8</v>
      </c>
      <c r="H132">
        <f>_xlfn.XLOOKUP(A132,Becas!A:A,Becas!D:D)</f>
        <v>22.875</v>
      </c>
    </row>
    <row r="133" spans="1:8" x14ac:dyDescent="0.25">
      <c r="A133" t="str">
        <f>_xlfn.CONCAT(B133,C133)</f>
        <v>44652estefania.narvaez@udla.edu.ec</v>
      </c>
      <c r="B133" s="17">
        <v>44652</v>
      </c>
      <c r="C133" t="s">
        <v>203</v>
      </c>
      <c r="D133" t="s">
        <v>20192</v>
      </c>
      <c r="E133" t="s">
        <v>20278</v>
      </c>
      <c r="F133" t="s">
        <v>20266</v>
      </c>
      <c r="G133" s="25">
        <v>0.76666666666666672</v>
      </c>
      <c r="H133">
        <f>_xlfn.XLOOKUP(A133,Becas!A:A,Becas!D:D)</f>
        <v>18.466667000000001</v>
      </c>
    </row>
    <row r="134" spans="1:8" x14ac:dyDescent="0.25">
      <c r="A134" t="str">
        <f>_xlfn.CONCAT(B134,C134)</f>
        <v>44652giulianaandrea.varela@udla.edu.ec</v>
      </c>
      <c r="B134" s="17">
        <v>44652</v>
      </c>
      <c r="C134" t="s">
        <v>40</v>
      </c>
      <c r="D134" t="s">
        <v>20192</v>
      </c>
      <c r="E134" t="s">
        <v>20278</v>
      </c>
      <c r="F134" t="s">
        <v>20266</v>
      </c>
      <c r="G134" s="25">
        <v>0.93333333333333335</v>
      </c>
      <c r="H134">
        <f>_xlfn.XLOOKUP(A134,Becas!A:A,Becas!D:D)</f>
        <v>20.354838999999998</v>
      </c>
    </row>
    <row r="135" spans="1:8" x14ac:dyDescent="0.25">
      <c r="A135" t="str">
        <f>_xlfn.CONCAT(B135,C135)</f>
        <v>44652jessica.almeida@udla.edu.ec</v>
      </c>
      <c r="B135" s="17">
        <v>44652</v>
      </c>
      <c r="C135" t="s">
        <v>206</v>
      </c>
      <c r="D135" t="s">
        <v>20192</v>
      </c>
      <c r="E135" t="s">
        <v>20278</v>
      </c>
      <c r="F135" t="s">
        <v>20266</v>
      </c>
      <c r="G135" s="25">
        <v>0.9</v>
      </c>
      <c r="H135">
        <f>_xlfn.XLOOKUP(A135,Becas!A:A,Becas!D:D)</f>
        <v>17.666667</v>
      </c>
    </row>
    <row r="136" spans="1:8" x14ac:dyDescent="0.25">
      <c r="A136" t="str">
        <f>_xlfn.CONCAT(B136,C136)</f>
        <v>44652john.mora.salazar@udla.edu.ec</v>
      </c>
      <c r="B136" s="17">
        <v>44652</v>
      </c>
      <c r="C136" t="s">
        <v>207</v>
      </c>
      <c r="D136" t="s">
        <v>20192</v>
      </c>
      <c r="E136" t="s">
        <v>20278</v>
      </c>
      <c r="F136" t="s">
        <v>20266</v>
      </c>
      <c r="G136" s="25">
        <v>1.2333333333333329</v>
      </c>
      <c r="H136">
        <f>_xlfn.XLOOKUP(A136,Becas!A:A,Becas!D:D)</f>
        <v>21.027778000000001</v>
      </c>
    </row>
    <row r="137" spans="1:8" x14ac:dyDescent="0.25">
      <c r="A137" t="str">
        <f>_xlfn.CONCAT(B137,C137)</f>
        <v>44652juan.banderas@udla.edu.ec</v>
      </c>
      <c r="B137" s="17">
        <v>44652</v>
      </c>
      <c r="C137" t="s">
        <v>208</v>
      </c>
      <c r="D137" t="s">
        <v>20192</v>
      </c>
      <c r="E137" t="s">
        <v>20278</v>
      </c>
      <c r="F137" t="s">
        <v>20266</v>
      </c>
      <c r="G137" s="25">
        <v>1.5</v>
      </c>
      <c r="H137">
        <f>_xlfn.XLOOKUP(A137,Becas!A:A,Becas!D:D)</f>
        <v>18</v>
      </c>
    </row>
    <row r="138" spans="1:8" x14ac:dyDescent="0.25">
      <c r="A138" t="str">
        <f>_xlfn.CONCAT(B138,C138)</f>
        <v>44652noheliakatherine.rey@udla.edu.ec</v>
      </c>
      <c r="B138" s="17">
        <v>44652</v>
      </c>
      <c r="C138" t="s">
        <v>215</v>
      </c>
      <c r="D138" t="s">
        <v>20192</v>
      </c>
      <c r="E138" t="s">
        <v>20278</v>
      </c>
      <c r="F138" t="s">
        <v>20266</v>
      </c>
      <c r="G138" s="25">
        <v>0.93333333333333335</v>
      </c>
      <c r="H138">
        <f>_xlfn.XLOOKUP(A138,Becas!A:A,Becas!D:D)</f>
        <v>22.851852000000001</v>
      </c>
    </row>
    <row r="139" spans="1:8" x14ac:dyDescent="0.25">
      <c r="A139" t="str">
        <f>_xlfn.CONCAT(B139,C139)</f>
        <v>44652paola.rueda.puga@udla.edu.ec</v>
      </c>
      <c r="B139" s="17">
        <v>44652</v>
      </c>
      <c r="C139" t="s">
        <v>71</v>
      </c>
      <c r="D139" t="s">
        <v>20192</v>
      </c>
      <c r="E139" t="s">
        <v>20278</v>
      </c>
      <c r="F139" t="s">
        <v>20266</v>
      </c>
      <c r="G139" s="25">
        <v>1.033333333333333</v>
      </c>
      <c r="H139">
        <f>_xlfn.XLOOKUP(A139,Becas!A:A,Becas!D:D)</f>
        <v>15.6</v>
      </c>
    </row>
    <row r="140" spans="1:8" x14ac:dyDescent="0.25">
      <c r="A140" t="str">
        <f>_xlfn.CONCAT(B140,C140)</f>
        <v>44652paolajaneth.rodriguez@udla.edu.ec</v>
      </c>
      <c r="B140" s="17">
        <v>44652</v>
      </c>
      <c r="C140" t="s">
        <v>80</v>
      </c>
      <c r="D140" t="s">
        <v>20192</v>
      </c>
      <c r="E140" t="s">
        <v>20278</v>
      </c>
      <c r="F140" t="s">
        <v>20266</v>
      </c>
      <c r="G140" s="25">
        <v>1</v>
      </c>
      <c r="H140">
        <f>_xlfn.XLOOKUP(A140,Becas!A:A,Becas!D:D)</f>
        <v>14.911765000000001</v>
      </c>
    </row>
    <row r="141" spans="1:8" x14ac:dyDescent="0.25">
      <c r="A141" t="str">
        <f>_xlfn.CONCAT(B141,C141)</f>
        <v>44682brenda.jaramillo.miranda@udla.edu.ec</v>
      </c>
      <c r="B141" s="17">
        <v>44682</v>
      </c>
      <c r="C141" t="s">
        <v>52</v>
      </c>
      <c r="D141" t="s">
        <v>20192</v>
      </c>
      <c r="E141" t="s">
        <v>20278</v>
      </c>
      <c r="F141" t="s">
        <v>20266</v>
      </c>
      <c r="G141" s="25">
        <v>1.142857142857143</v>
      </c>
      <c r="H141">
        <f>_xlfn.XLOOKUP(A141,Becas!A:A,Becas!D:D)</f>
        <v>21.705881999999999</v>
      </c>
    </row>
    <row r="142" spans="1:8" x14ac:dyDescent="0.25">
      <c r="A142" t="str">
        <f>_xlfn.CONCAT(B142,C142)</f>
        <v>44682bryan.andrango@udla.edu.ec</v>
      </c>
      <c r="B142" s="17">
        <v>44682</v>
      </c>
      <c r="C142" t="s">
        <v>197</v>
      </c>
      <c r="D142" t="s">
        <v>20192</v>
      </c>
      <c r="E142" t="s">
        <v>20278</v>
      </c>
      <c r="F142" t="s">
        <v>20266</v>
      </c>
      <c r="G142" s="25">
        <v>1.071428571428571</v>
      </c>
      <c r="H142">
        <f>_xlfn.XLOOKUP(A142,Becas!A:A,Becas!D:D)</f>
        <v>12.842105</v>
      </c>
    </row>
    <row r="143" spans="1:8" x14ac:dyDescent="0.25">
      <c r="A143" t="str">
        <f>_xlfn.CONCAT(B143,C143)</f>
        <v>44682claudia.revelo.yepez@udla.edu.ec</v>
      </c>
      <c r="B143" s="17">
        <v>44682</v>
      </c>
      <c r="C143" t="s">
        <v>198</v>
      </c>
      <c r="D143" t="s">
        <v>20192</v>
      </c>
      <c r="E143" t="s">
        <v>20278</v>
      </c>
      <c r="F143" t="s">
        <v>20266</v>
      </c>
      <c r="G143" s="25">
        <v>0.7142857142857143</v>
      </c>
      <c r="H143">
        <f>_xlfn.XLOOKUP(A143,Becas!A:A,Becas!D:D)</f>
        <v>16.153846000000001</v>
      </c>
    </row>
    <row r="144" spans="1:8" x14ac:dyDescent="0.25">
      <c r="A144" t="str">
        <f>_xlfn.CONCAT(B144,C144)</f>
        <v>44682cristhian.borja.pazmino@udla.edu.ec</v>
      </c>
      <c r="B144" s="17">
        <v>44682</v>
      </c>
      <c r="C144" t="s">
        <v>75</v>
      </c>
      <c r="D144" t="s">
        <v>20192</v>
      </c>
      <c r="E144" t="s">
        <v>20278</v>
      </c>
      <c r="F144" t="s">
        <v>20266</v>
      </c>
      <c r="G144" s="25">
        <v>1</v>
      </c>
      <c r="H144">
        <f>_xlfn.XLOOKUP(A144,Becas!A:A,Becas!D:D)</f>
        <v>17</v>
      </c>
    </row>
    <row r="145" spans="1:8" x14ac:dyDescent="0.25">
      <c r="A145" t="str">
        <f>_xlfn.CONCAT(B145,C145)</f>
        <v>44682danielalejandro.arauz@udla.edu.ec</v>
      </c>
      <c r="B145" s="17">
        <v>44682</v>
      </c>
      <c r="C145" t="s">
        <v>199</v>
      </c>
      <c r="D145" t="s">
        <v>20192</v>
      </c>
      <c r="E145" t="s">
        <v>20278</v>
      </c>
      <c r="F145" t="s">
        <v>20266</v>
      </c>
      <c r="G145" s="25">
        <v>1.357142857142857</v>
      </c>
      <c r="H145">
        <f>_xlfn.XLOOKUP(A145,Becas!A:A,Becas!D:D)</f>
        <v>15.095238</v>
      </c>
    </row>
    <row r="146" spans="1:8" x14ac:dyDescent="0.25">
      <c r="A146" t="str">
        <f>_xlfn.CONCAT(B146,C146)</f>
        <v>44682estefania.narvaez@udla.edu.ec</v>
      </c>
      <c r="B146" s="17">
        <v>44682</v>
      </c>
      <c r="C146" t="s">
        <v>203</v>
      </c>
      <c r="D146" t="s">
        <v>20192</v>
      </c>
      <c r="E146" t="s">
        <v>20278</v>
      </c>
      <c r="F146" t="s">
        <v>20266</v>
      </c>
      <c r="G146" s="25">
        <v>1</v>
      </c>
      <c r="H146">
        <f>_xlfn.XLOOKUP(A146,Becas!A:A,Becas!D:D)</f>
        <v>17.692308000000001</v>
      </c>
    </row>
    <row r="147" spans="1:8" x14ac:dyDescent="0.25">
      <c r="A147" t="str">
        <f>_xlfn.CONCAT(B147,C147)</f>
        <v>44682gabriela.villafuerte@udla.edu.ec</v>
      </c>
      <c r="B147" s="17">
        <v>44682</v>
      </c>
      <c r="C147" t="s">
        <v>58</v>
      </c>
      <c r="D147" t="s">
        <v>20192</v>
      </c>
      <c r="E147" t="s">
        <v>20278</v>
      </c>
      <c r="F147" t="s">
        <v>20266</v>
      </c>
      <c r="G147" s="25">
        <v>0.5714285714285714</v>
      </c>
      <c r="H147">
        <f>_xlfn.XLOOKUP(A147,Becas!A:A,Becas!D:D)</f>
        <v>17.235294</v>
      </c>
    </row>
    <row r="148" spans="1:8" x14ac:dyDescent="0.25">
      <c r="A148" t="str">
        <f>_xlfn.CONCAT(B148,C148)</f>
        <v>44682giulianaandrea.varela@udla.edu.ec</v>
      </c>
      <c r="B148" s="17">
        <v>44682</v>
      </c>
      <c r="C148" t="s">
        <v>40</v>
      </c>
      <c r="D148" t="s">
        <v>20192</v>
      </c>
      <c r="E148" t="s">
        <v>20278</v>
      </c>
      <c r="F148" t="s">
        <v>20266</v>
      </c>
      <c r="G148" s="25">
        <v>1.035714285714286</v>
      </c>
      <c r="H148">
        <f>_xlfn.XLOOKUP(A148,Becas!A:A,Becas!D:D)</f>
        <v>20.633333</v>
      </c>
    </row>
    <row r="149" spans="1:8" x14ac:dyDescent="0.25">
      <c r="A149" t="str">
        <f>_xlfn.CONCAT(B149,C149)</f>
        <v>44682jessica.almeida@udla.edu.ec</v>
      </c>
      <c r="B149" s="17">
        <v>44682</v>
      </c>
      <c r="C149" t="s">
        <v>206</v>
      </c>
      <c r="D149" t="s">
        <v>20192</v>
      </c>
      <c r="E149" t="s">
        <v>20278</v>
      </c>
      <c r="F149" t="s">
        <v>20266</v>
      </c>
      <c r="G149" s="25">
        <v>1</v>
      </c>
      <c r="H149">
        <f>_xlfn.XLOOKUP(A149,Becas!A:A,Becas!D:D)</f>
        <v>20.275862</v>
      </c>
    </row>
    <row r="150" spans="1:8" x14ac:dyDescent="0.25">
      <c r="A150" t="str">
        <f>_xlfn.CONCAT(B150,C150)</f>
        <v>44682john.mora.salazar@udla.edu.ec</v>
      </c>
      <c r="B150" s="17">
        <v>44682</v>
      </c>
      <c r="C150" t="s">
        <v>207</v>
      </c>
      <c r="D150" t="s">
        <v>20192</v>
      </c>
      <c r="E150" t="s">
        <v>20278</v>
      </c>
      <c r="F150" t="s">
        <v>20266</v>
      </c>
      <c r="G150" s="25">
        <v>1.142857142857143</v>
      </c>
      <c r="H150">
        <f>_xlfn.XLOOKUP(A150,Becas!A:A,Becas!D:D)</f>
        <v>21.516128999999999</v>
      </c>
    </row>
    <row r="151" spans="1:8" x14ac:dyDescent="0.25">
      <c r="A151" t="str">
        <f>_xlfn.CONCAT(B151,C151)</f>
        <v>44682juan.banderas@udla.edu.ec</v>
      </c>
      <c r="B151" s="17">
        <v>44682</v>
      </c>
      <c r="C151" t="s">
        <v>208</v>
      </c>
      <c r="D151" t="s">
        <v>20192</v>
      </c>
      <c r="E151" t="s">
        <v>20278</v>
      </c>
      <c r="F151" t="s">
        <v>20266</v>
      </c>
      <c r="G151" s="25">
        <v>1</v>
      </c>
      <c r="H151">
        <f>_xlfn.XLOOKUP(A151,Becas!A:A,Becas!D:D)</f>
        <v>17.88</v>
      </c>
    </row>
    <row r="152" spans="1:8" x14ac:dyDescent="0.25">
      <c r="A152" t="str">
        <f>_xlfn.CONCAT(B152,C152)</f>
        <v>44682noheliakatherine.rey@udla.edu.ec</v>
      </c>
      <c r="B152" s="17">
        <v>44682</v>
      </c>
      <c r="C152" t="s">
        <v>215</v>
      </c>
      <c r="D152" t="s">
        <v>20192</v>
      </c>
      <c r="E152" t="s">
        <v>20278</v>
      </c>
      <c r="F152" t="s">
        <v>20266</v>
      </c>
      <c r="G152" s="25">
        <v>1.035714285714286</v>
      </c>
      <c r="H152">
        <f>_xlfn.XLOOKUP(A152,Becas!A:A,Becas!D:D)</f>
        <v>17.678571000000002</v>
      </c>
    </row>
    <row r="153" spans="1:8" x14ac:dyDescent="0.25">
      <c r="A153" t="str">
        <f>_xlfn.CONCAT(B153,C153)</f>
        <v>44682paola.rueda.puga@udla.edu.ec</v>
      </c>
      <c r="B153" s="17">
        <v>44682</v>
      </c>
      <c r="C153" t="s">
        <v>71</v>
      </c>
      <c r="D153" t="s">
        <v>20192</v>
      </c>
      <c r="E153" t="s">
        <v>20278</v>
      </c>
      <c r="F153" t="s">
        <v>20266</v>
      </c>
      <c r="G153" s="25">
        <v>1.285714285714286</v>
      </c>
      <c r="H153">
        <f>_xlfn.XLOOKUP(A153,Becas!A:A,Becas!D:D)</f>
        <v>19.666667</v>
      </c>
    </row>
    <row r="154" spans="1:8" x14ac:dyDescent="0.25">
      <c r="A154" t="str">
        <f>_xlfn.CONCAT(B154,C154)</f>
        <v>44682paolajaneth.rodriguez@udla.edu.ec</v>
      </c>
      <c r="B154" s="17">
        <v>44682</v>
      </c>
      <c r="C154" t="s">
        <v>80</v>
      </c>
      <c r="D154" t="s">
        <v>20192</v>
      </c>
      <c r="E154" t="s">
        <v>20278</v>
      </c>
      <c r="F154" t="s">
        <v>20266</v>
      </c>
      <c r="G154" s="25">
        <v>1.071428571428571</v>
      </c>
      <c r="H154">
        <f>_xlfn.XLOOKUP(A154,Becas!A:A,Becas!D:D)</f>
        <v>20.838709999999999</v>
      </c>
    </row>
    <row r="155" spans="1:8" x14ac:dyDescent="0.25">
      <c r="A155" t="str">
        <f>_xlfn.CONCAT(B155,C155)</f>
        <v>44713anapriscila.zuniga@udla.edu.ec</v>
      </c>
      <c r="B155" s="17">
        <v>44713</v>
      </c>
      <c r="C155" t="s">
        <v>31</v>
      </c>
      <c r="D155" t="s">
        <v>1585</v>
      </c>
      <c r="E155" t="s">
        <v>20278</v>
      </c>
      <c r="F155" t="s">
        <v>20266</v>
      </c>
      <c r="G155" s="27">
        <v>0.62517252002464574</v>
      </c>
      <c r="H155">
        <f>_xlfn.XLOOKUP(A155,Becas!A:A,Becas!D:D)</f>
        <v>37.428570999999998</v>
      </c>
    </row>
    <row r="156" spans="1:8" x14ac:dyDescent="0.25">
      <c r="A156" t="str">
        <f>_xlfn.CONCAT(B156,C156)</f>
        <v>44713brenda.jaramillo.miranda@udla.edu.ec</v>
      </c>
      <c r="B156" s="17">
        <v>44713</v>
      </c>
      <c r="C156" t="s">
        <v>52</v>
      </c>
      <c r="D156" t="s">
        <v>20192</v>
      </c>
      <c r="E156" t="s">
        <v>20278</v>
      </c>
      <c r="F156" t="s">
        <v>20266</v>
      </c>
      <c r="G156" s="27">
        <v>1.1073005626704411</v>
      </c>
      <c r="H156">
        <f>_xlfn.XLOOKUP(A156,Becas!A:A,Becas!D:D)</f>
        <v>22.419354999999999</v>
      </c>
    </row>
    <row r="157" spans="1:8" x14ac:dyDescent="0.25">
      <c r="A157" t="str">
        <f>_xlfn.CONCAT(B157,C157)</f>
        <v>44713bryan.andrango@udla.edu.ec</v>
      </c>
      <c r="B157" s="17">
        <v>44713</v>
      </c>
      <c r="C157" t="s">
        <v>197</v>
      </c>
      <c r="D157" t="s">
        <v>20192</v>
      </c>
      <c r="E157" t="s">
        <v>20278</v>
      </c>
      <c r="F157" t="s">
        <v>20266</v>
      </c>
      <c r="G157" s="27">
        <v>0.70902608535561007</v>
      </c>
      <c r="H157">
        <f>_xlfn.XLOOKUP(A157,Becas!A:A,Becas!D:D)</f>
        <v>11.433332999999999</v>
      </c>
    </row>
    <row r="158" spans="1:8" x14ac:dyDescent="0.25">
      <c r="A158" t="str">
        <f>_xlfn.CONCAT(B158,C158)</f>
        <v>44713claudia.revelo.yepez@udla.edu.ec</v>
      </c>
      <c r="B158" s="17">
        <v>44713</v>
      </c>
      <c r="C158" t="s">
        <v>198</v>
      </c>
      <c r="D158" t="s">
        <v>20192</v>
      </c>
      <c r="E158" t="s">
        <v>20278</v>
      </c>
      <c r="F158" t="s">
        <v>20266</v>
      </c>
      <c r="G158" s="27">
        <v>0.75274379036835892</v>
      </c>
      <c r="H158">
        <f>_xlfn.XLOOKUP(A158,Becas!A:A,Becas!D:D)</f>
        <v>10.153846</v>
      </c>
    </row>
    <row r="159" spans="1:8" x14ac:dyDescent="0.25">
      <c r="A159" t="str">
        <f>_xlfn.CONCAT(B159,C159)</f>
        <v>44713cristhian.borja.pazmino@udla.edu.ec</v>
      </c>
      <c r="B159" s="17">
        <v>44713</v>
      </c>
      <c r="C159" t="s">
        <v>75</v>
      </c>
      <c r="D159" t="s">
        <v>20192</v>
      </c>
      <c r="E159" t="s">
        <v>20278</v>
      </c>
      <c r="F159" t="s">
        <v>20266</v>
      </c>
      <c r="G159" s="27">
        <v>0.82988984520028852</v>
      </c>
      <c r="H159">
        <f>_xlfn.XLOOKUP(A159,Becas!A:A,Becas!D:D)</f>
        <v>9.8888890000000007</v>
      </c>
    </row>
    <row r="160" spans="1:8" x14ac:dyDescent="0.25">
      <c r="A160" t="str">
        <f>_xlfn.CONCAT(B160,C160)</f>
        <v>44713danielalejandro.arauz@udla.edu.ec</v>
      </c>
      <c r="B160" s="17">
        <v>44713</v>
      </c>
      <c r="C160" t="s">
        <v>199</v>
      </c>
      <c r="D160" t="s">
        <v>20192</v>
      </c>
      <c r="E160" t="s">
        <v>20278</v>
      </c>
      <c r="F160" t="s">
        <v>20266</v>
      </c>
      <c r="G160" s="27">
        <v>1.024787438057102</v>
      </c>
      <c r="H160">
        <f>_xlfn.XLOOKUP(A160,Becas!A:A,Becas!D:D)</f>
        <v>12.115385</v>
      </c>
    </row>
    <row r="161" spans="1:8" x14ac:dyDescent="0.25">
      <c r="A161" t="str">
        <f>_xlfn.CONCAT(B161,C161)</f>
        <v>44713estefania.narvaez@udla.edu.ec</v>
      </c>
      <c r="B161" s="17">
        <v>44713</v>
      </c>
      <c r="C161" t="s">
        <v>203</v>
      </c>
      <c r="D161" t="s">
        <v>20192</v>
      </c>
      <c r="E161" t="s">
        <v>20278</v>
      </c>
      <c r="F161" t="s">
        <v>20266</v>
      </c>
      <c r="G161" s="27">
        <v>0.92463932709678165</v>
      </c>
      <c r="H161">
        <f>_xlfn.XLOOKUP(A161,Becas!A:A,Becas!D:D)</f>
        <v>8.24</v>
      </c>
    </row>
    <row r="162" spans="1:8" x14ac:dyDescent="0.25">
      <c r="A162" t="str">
        <f>_xlfn.CONCAT(B162,C162)</f>
        <v>44713gabriela.villafuerte@udla.edu.ec</v>
      </c>
      <c r="B162" s="17">
        <v>44713</v>
      </c>
      <c r="C162" t="s">
        <v>58</v>
      </c>
      <c r="D162" t="s">
        <v>20192</v>
      </c>
      <c r="E162" t="s">
        <v>20278</v>
      </c>
      <c r="F162" t="s">
        <v>20266</v>
      </c>
      <c r="G162" s="27">
        <v>0.7899677820223685</v>
      </c>
      <c r="H162">
        <f>_xlfn.XLOOKUP(A162,Becas!A:A,Becas!D:D)</f>
        <v>13.521739</v>
      </c>
    </row>
    <row r="163" spans="1:8" x14ac:dyDescent="0.25">
      <c r="A163" t="str">
        <f>_xlfn.CONCAT(B163,C163)</f>
        <v>44713giulianaandrea.varela@udla.edu.ec</v>
      </c>
      <c r="B163" s="17">
        <v>44713</v>
      </c>
      <c r="C163" t="s">
        <v>40</v>
      </c>
      <c r="D163" t="s">
        <v>20192</v>
      </c>
      <c r="E163" t="s">
        <v>20278</v>
      </c>
      <c r="F163" t="s">
        <v>20266</v>
      </c>
      <c r="G163" s="27">
        <v>1.0233571518980069</v>
      </c>
      <c r="H163">
        <f>_xlfn.XLOOKUP(A163,Becas!A:A,Becas!D:D)</f>
        <v>19.714286000000001</v>
      </c>
    </row>
    <row r="164" spans="1:8" x14ac:dyDescent="0.25">
      <c r="A164" t="str">
        <f>_xlfn.CONCAT(B164,C164)</f>
        <v>44713graciela.santin@udla.edu.ec</v>
      </c>
      <c r="B164" s="17">
        <v>44713</v>
      </c>
      <c r="C164" t="s">
        <v>44</v>
      </c>
      <c r="D164" t="s">
        <v>1585</v>
      </c>
      <c r="E164" t="s">
        <v>20278</v>
      </c>
      <c r="F164" t="s">
        <v>20266</v>
      </c>
      <c r="G164" s="27">
        <v>1.5173870404600529</v>
      </c>
      <c r="H164">
        <f>_xlfn.XLOOKUP(A164,Becas!A:A,Becas!D:D)</f>
        <v>40</v>
      </c>
    </row>
    <row r="165" spans="1:8" x14ac:dyDescent="0.25">
      <c r="A165" t="str">
        <f>_xlfn.CONCAT(B165,C165)</f>
        <v>44713jessica.almeida@udla.edu.ec</v>
      </c>
      <c r="B165" s="17">
        <v>44713</v>
      </c>
      <c r="C165" t="s">
        <v>206</v>
      </c>
      <c r="D165" t="s">
        <v>20192</v>
      </c>
      <c r="E165" t="s">
        <v>20278</v>
      </c>
      <c r="F165" t="s">
        <v>20266</v>
      </c>
      <c r="G165" s="27">
        <v>1.0063416065449271</v>
      </c>
      <c r="H165">
        <f>_xlfn.XLOOKUP(A165,Becas!A:A,Becas!D:D)</f>
        <v>11.826086999999999</v>
      </c>
    </row>
    <row r="166" spans="1:8" x14ac:dyDescent="0.25">
      <c r="A166" t="str">
        <f>_xlfn.CONCAT(B166,C166)</f>
        <v>44713john.mora.salazar@udla.edu.ec</v>
      </c>
      <c r="B166" s="17">
        <v>44713</v>
      </c>
      <c r="C166" t="s">
        <v>207</v>
      </c>
      <c r="D166" t="s">
        <v>20192</v>
      </c>
      <c r="E166" t="s">
        <v>20278</v>
      </c>
      <c r="F166" t="s">
        <v>20266</v>
      </c>
      <c r="G166" s="27">
        <v>1.025198775702763</v>
      </c>
      <c r="H166">
        <f>_xlfn.XLOOKUP(A166,Becas!A:A,Becas!D:D)</f>
        <v>12.12</v>
      </c>
    </row>
    <row r="167" spans="1:8" x14ac:dyDescent="0.25">
      <c r="A167" t="str">
        <f>_xlfn.CONCAT(B167,C167)</f>
        <v>44713juan.banderas@udla.edu.ec</v>
      </c>
      <c r="B167" s="17">
        <v>44713</v>
      </c>
      <c r="C167" t="s">
        <v>208</v>
      </c>
      <c r="D167" t="s">
        <v>20192</v>
      </c>
      <c r="E167" t="s">
        <v>20278</v>
      </c>
      <c r="F167" t="s">
        <v>20266</v>
      </c>
      <c r="G167" s="27">
        <v>1.017641271704236</v>
      </c>
      <c r="H167">
        <f>_xlfn.XLOOKUP(A167,Becas!A:A,Becas!D:D)</f>
        <v>18.580645000000001</v>
      </c>
    </row>
    <row r="168" spans="1:8" x14ac:dyDescent="0.25">
      <c r="A168" t="str">
        <f>_xlfn.CONCAT(B168,C168)</f>
        <v>44713noheliakatherine.rey@udla.edu.ec</v>
      </c>
      <c r="B168" s="17">
        <v>44713</v>
      </c>
      <c r="C168" t="s">
        <v>215</v>
      </c>
      <c r="D168" t="s">
        <v>20192</v>
      </c>
      <c r="E168" t="s">
        <v>20278</v>
      </c>
      <c r="F168" t="s">
        <v>20266</v>
      </c>
      <c r="G168" s="27">
        <v>1.014789027351076</v>
      </c>
      <c r="H168">
        <f>_xlfn.XLOOKUP(A168,Becas!A:A,Becas!D:D)</f>
        <v>17.571428999999998</v>
      </c>
    </row>
    <row r="169" spans="1:8" x14ac:dyDescent="0.25">
      <c r="A169" t="str">
        <f>_xlfn.CONCAT(B169,C169)</f>
        <v>44713paola.rueda.puga@udla.edu.ec</v>
      </c>
      <c r="B169" s="17">
        <v>44713</v>
      </c>
      <c r="C169" t="s">
        <v>71</v>
      </c>
      <c r="D169" t="s">
        <v>20192</v>
      </c>
      <c r="E169" t="s">
        <v>20278</v>
      </c>
      <c r="F169" t="s">
        <v>20266</v>
      </c>
      <c r="G169" s="27">
        <v>1.103405134223941</v>
      </c>
      <c r="H169">
        <f>_xlfn.XLOOKUP(A169,Becas!A:A,Becas!D:D)</f>
        <v>16.678571000000002</v>
      </c>
    </row>
    <row r="170" spans="1:8" x14ac:dyDescent="0.25">
      <c r="A170" t="str">
        <f>_xlfn.CONCAT(B170,C170)</f>
        <v>44713paolajaneth.rodriguez@udla.edu.ec</v>
      </c>
      <c r="B170" s="17">
        <v>44713</v>
      </c>
      <c r="C170" t="s">
        <v>80</v>
      </c>
      <c r="D170" t="s">
        <v>20192</v>
      </c>
      <c r="E170" t="s">
        <v>20278</v>
      </c>
      <c r="F170" t="s">
        <v>20266</v>
      </c>
      <c r="G170" s="27">
        <v>1.086423072940039</v>
      </c>
      <c r="H170">
        <f>_xlfn.XLOOKUP(A170,Becas!A:A,Becas!D:D)</f>
        <v>18.333333</v>
      </c>
    </row>
    <row r="171" spans="1:8" x14ac:dyDescent="0.25">
      <c r="A171" t="str">
        <f>_xlfn.CONCAT(B171,C171)</f>
        <v>44743anapriscila.zuniga@udla.edu.ec</v>
      </c>
      <c r="B171" s="17">
        <v>44743</v>
      </c>
      <c r="C171" t="s">
        <v>31</v>
      </c>
      <c r="D171" t="s">
        <v>1585</v>
      </c>
      <c r="E171" t="s">
        <v>20278</v>
      </c>
      <c r="F171" t="s">
        <v>20266</v>
      </c>
      <c r="G171" s="27">
        <v>0.44233472795377599</v>
      </c>
      <c r="H171">
        <f>_xlfn.XLOOKUP(A171,Becas!A:A,Becas!D:D)</f>
        <v>33.75</v>
      </c>
    </row>
    <row r="172" spans="1:8" x14ac:dyDescent="0.25">
      <c r="A172" t="str">
        <f>_xlfn.CONCAT(B172,C172)</f>
        <v>44743brenda.jaramillo.miranda@udla.edu.ec</v>
      </c>
      <c r="B172" s="17">
        <v>44743</v>
      </c>
      <c r="C172" t="s">
        <v>52</v>
      </c>
      <c r="D172" t="s">
        <v>20192</v>
      </c>
      <c r="E172" t="s">
        <v>20278</v>
      </c>
      <c r="F172" t="s">
        <v>20266</v>
      </c>
      <c r="G172" s="27">
        <v>1.136912704402516</v>
      </c>
      <c r="H172">
        <f>_xlfn.XLOOKUP(A172,Becas!A:A,Becas!D:D)</f>
        <v>24</v>
      </c>
    </row>
    <row r="173" spans="1:8" x14ac:dyDescent="0.25">
      <c r="A173" t="str">
        <f>_xlfn.CONCAT(B173,C173)</f>
        <v>44743bryan.andrango@udla.edu.ec</v>
      </c>
      <c r="B173" s="17">
        <v>44743</v>
      </c>
      <c r="C173" t="s">
        <v>197</v>
      </c>
      <c r="D173" t="s">
        <v>20192</v>
      </c>
      <c r="E173" t="s">
        <v>20278</v>
      </c>
      <c r="F173" t="s">
        <v>20266</v>
      </c>
      <c r="G173" s="27">
        <v>1.111521134322226</v>
      </c>
      <c r="H173">
        <f>_xlfn.XLOOKUP(A173,Becas!A:A,Becas!D:D)</f>
        <v>21.433333000000001</v>
      </c>
    </row>
    <row r="174" spans="1:8" x14ac:dyDescent="0.25">
      <c r="A174" t="str">
        <f>_xlfn.CONCAT(B174,C174)</f>
        <v>44743claudia.revelo.yepez@udla.edu.ec</v>
      </c>
      <c r="B174" s="17">
        <v>44743</v>
      </c>
      <c r="C174" t="s">
        <v>198</v>
      </c>
      <c r="D174" t="s">
        <v>20192</v>
      </c>
      <c r="E174" t="s">
        <v>20278</v>
      </c>
      <c r="F174" t="s">
        <v>20266</v>
      </c>
      <c r="G174" s="27">
        <v>1.1320886792452829</v>
      </c>
      <c r="H174">
        <f>_xlfn.XLOOKUP(A174,Becas!A:A,Becas!D:D)</f>
        <v>20.04</v>
      </c>
    </row>
    <row r="175" spans="1:8" x14ac:dyDescent="0.25">
      <c r="A175" t="str">
        <f>_xlfn.CONCAT(B175,C175)</f>
        <v>44743cristhian.borja.pazmino@udla.edu.ec</v>
      </c>
      <c r="B175" s="17">
        <v>44743</v>
      </c>
      <c r="C175" t="s">
        <v>75</v>
      </c>
      <c r="D175" t="s">
        <v>20192</v>
      </c>
      <c r="E175" t="s">
        <v>20278</v>
      </c>
      <c r="F175" t="s">
        <v>20266</v>
      </c>
      <c r="G175" s="27">
        <v>1.017505534591195</v>
      </c>
      <c r="H175">
        <f>_xlfn.XLOOKUP(A175,Becas!A:A,Becas!D:D)</f>
        <v>19.034483000000002</v>
      </c>
    </row>
    <row r="176" spans="1:8" x14ac:dyDescent="0.25">
      <c r="A176" t="str">
        <f>_xlfn.CONCAT(B176,C176)</f>
        <v>44743danielalejandro.arauz@udla.edu.ec</v>
      </c>
      <c r="B176" s="17">
        <v>44743</v>
      </c>
      <c r="C176" t="s">
        <v>199</v>
      </c>
      <c r="D176" t="s">
        <v>20192</v>
      </c>
      <c r="E176" t="s">
        <v>20278</v>
      </c>
      <c r="F176" t="s">
        <v>20266</v>
      </c>
      <c r="G176" s="27">
        <v>1.1160788679245279</v>
      </c>
      <c r="H176">
        <f>_xlfn.XLOOKUP(A176,Becas!A:A,Becas!D:D)</f>
        <v>14.740741</v>
      </c>
    </row>
    <row r="177" spans="1:8" x14ac:dyDescent="0.25">
      <c r="A177" t="str">
        <f>_xlfn.CONCAT(B177,C177)</f>
        <v>44743estefania.narvaez@udla.edu.ec</v>
      </c>
      <c r="B177" s="17">
        <v>44743</v>
      </c>
      <c r="C177" t="s">
        <v>203</v>
      </c>
      <c r="D177" t="s">
        <v>20192</v>
      </c>
      <c r="E177" t="s">
        <v>20278</v>
      </c>
      <c r="F177" t="s">
        <v>20266</v>
      </c>
      <c r="G177" s="27">
        <v>1.054087205984193</v>
      </c>
      <c r="H177">
        <f>_xlfn.XLOOKUP(A177,Becas!A:A,Becas!D:D)</f>
        <v>22.153846000000001</v>
      </c>
    </row>
    <row r="178" spans="1:8" x14ac:dyDescent="0.25">
      <c r="A178" t="str">
        <f>_xlfn.CONCAT(B178,C178)</f>
        <v>44743gabriela.villafuerte@udla.edu.ec</v>
      </c>
      <c r="B178" s="17">
        <v>44743</v>
      </c>
      <c r="C178" t="s">
        <v>58</v>
      </c>
      <c r="D178" t="s">
        <v>20192</v>
      </c>
      <c r="E178" t="s">
        <v>20278</v>
      </c>
      <c r="F178" t="s">
        <v>20266</v>
      </c>
      <c r="G178" s="27">
        <v>1.021935597484277</v>
      </c>
      <c r="H178">
        <f>_xlfn.XLOOKUP(A178,Becas!A:A,Becas!D:D)</f>
        <v>23.6875</v>
      </c>
    </row>
    <row r="179" spans="1:8" x14ac:dyDescent="0.25">
      <c r="A179" t="str">
        <f>_xlfn.CONCAT(B179,C179)</f>
        <v>44743giulianaandrea.varela@udla.edu.ec</v>
      </c>
      <c r="B179" s="17">
        <v>44743</v>
      </c>
      <c r="C179" t="s">
        <v>40</v>
      </c>
      <c r="D179" t="s">
        <v>20192</v>
      </c>
      <c r="E179" t="s">
        <v>20278</v>
      </c>
      <c r="F179" t="s">
        <v>20266</v>
      </c>
      <c r="G179" s="27">
        <v>1.001507295597484</v>
      </c>
      <c r="H179">
        <f>_xlfn.XLOOKUP(A179,Becas!A:A,Becas!D:D)</f>
        <v>13.916667</v>
      </c>
    </row>
    <row r="180" spans="1:8" x14ac:dyDescent="0.25">
      <c r="A180" t="str">
        <f>_xlfn.CONCAT(B180,C180)</f>
        <v>44743graciela.santin@udla.edu.ec</v>
      </c>
      <c r="B180" s="17">
        <v>44743</v>
      </c>
      <c r="C180" t="s">
        <v>44</v>
      </c>
      <c r="D180" t="s">
        <v>1585</v>
      </c>
      <c r="E180" t="s">
        <v>20278</v>
      </c>
      <c r="F180" t="s">
        <v>20266</v>
      </c>
      <c r="G180" s="27">
        <v>0.60571750000000002</v>
      </c>
      <c r="H180">
        <f>_xlfn.XLOOKUP(A180,Becas!A:A,Becas!D:D)</f>
        <v>36</v>
      </c>
    </row>
    <row r="181" spans="1:8" x14ac:dyDescent="0.25">
      <c r="A181" t="str">
        <f>_xlfn.CONCAT(B181,C181)</f>
        <v>44743jessica.almeida@udla.edu.ec</v>
      </c>
      <c r="B181" s="17">
        <v>44743</v>
      </c>
      <c r="C181" t="s">
        <v>206</v>
      </c>
      <c r="D181" t="s">
        <v>20192</v>
      </c>
      <c r="E181" t="s">
        <v>20278</v>
      </c>
      <c r="F181" t="s">
        <v>20266</v>
      </c>
      <c r="G181" s="27">
        <v>1.011318364779874</v>
      </c>
      <c r="H181">
        <f>_xlfn.XLOOKUP(A181,Becas!A:A,Becas!D:D)</f>
        <v>15.466666999999999</v>
      </c>
    </row>
    <row r="182" spans="1:8" x14ac:dyDescent="0.25">
      <c r="A182" t="str">
        <f>_xlfn.CONCAT(B182,C182)</f>
        <v>44743john.mora.salazar@udla.edu.ec</v>
      </c>
      <c r="B182" s="17">
        <v>44743</v>
      </c>
      <c r="C182" t="s">
        <v>207</v>
      </c>
      <c r="D182" t="s">
        <v>20192</v>
      </c>
      <c r="E182" t="s">
        <v>20278</v>
      </c>
      <c r="F182" t="s">
        <v>20266</v>
      </c>
      <c r="G182" s="27">
        <v>1.123654465408805</v>
      </c>
      <c r="H182">
        <f>_xlfn.XLOOKUP(A182,Becas!A:A,Becas!D:D)</f>
        <v>19.0625</v>
      </c>
    </row>
    <row r="183" spans="1:8" x14ac:dyDescent="0.25">
      <c r="A183" t="str">
        <f>_xlfn.CONCAT(B183,C183)</f>
        <v>44743juan.banderas@udla.edu.ec</v>
      </c>
      <c r="B183" s="17">
        <v>44743</v>
      </c>
      <c r="C183" t="s">
        <v>208</v>
      </c>
      <c r="D183" t="s">
        <v>20192</v>
      </c>
      <c r="E183" t="s">
        <v>20278</v>
      </c>
      <c r="F183" t="s">
        <v>20266</v>
      </c>
      <c r="G183" s="27">
        <v>1.1181486792452831</v>
      </c>
      <c r="H183">
        <f>_xlfn.XLOOKUP(A183,Becas!A:A,Becas!D:D)</f>
        <v>20.178571000000002</v>
      </c>
    </row>
    <row r="184" spans="1:8" x14ac:dyDescent="0.25">
      <c r="A184" t="str">
        <f>_xlfn.CONCAT(B184,C184)</f>
        <v>44743noheliakatherine.rey@udla.edu.ec</v>
      </c>
      <c r="B184" s="17">
        <v>44743</v>
      </c>
      <c r="C184" t="s">
        <v>215</v>
      </c>
      <c r="D184" t="s">
        <v>20192</v>
      </c>
      <c r="E184" t="s">
        <v>20278</v>
      </c>
      <c r="F184" t="s">
        <v>20266</v>
      </c>
      <c r="G184" s="27">
        <v>1.0622881761006291</v>
      </c>
      <c r="H184">
        <f>_xlfn.XLOOKUP(A184,Becas!A:A,Becas!D:D)</f>
        <v>21.038461999999999</v>
      </c>
    </row>
    <row r="185" spans="1:8" x14ac:dyDescent="0.25">
      <c r="A185" t="str">
        <f>_xlfn.CONCAT(B185,C185)</f>
        <v>44743paola.rueda.puga@udla.edu.ec</v>
      </c>
      <c r="B185" s="17">
        <v>44743</v>
      </c>
      <c r="C185" t="s">
        <v>71</v>
      </c>
      <c r="D185" t="s">
        <v>20192</v>
      </c>
      <c r="E185" t="s">
        <v>20278</v>
      </c>
      <c r="F185" t="s">
        <v>20266</v>
      </c>
      <c r="G185" s="27">
        <v>1.061897610062893</v>
      </c>
      <c r="H185">
        <f>_xlfn.XLOOKUP(A185,Becas!A:A,Becas!D:D)</f>
        <v>21.96875</v>
      </c>
    </row>
    <row r="186" spans="1:8" x14ac:dyDescent="0.25">
      <c r="A186" t="str">
        <f>_xlfn.CONCAT(B186,C186)</f>
        <v>44743paolajaneth.rodriguez@udla.edu.ec</v>
      </c>
      <c r="B186" s="17">
        <v>44743</v>
      </c>
      <c r="C186" t="s">
        <v>80</v>
      </c>
      <c r="D186" t="s">
        <v>20192</v>
      </c>
      <c r="E186" t="s">
        <v>20278</v>
      </c>
      <c r="F186" t="s">
        <v>20266</v>
      </c>
      <c r="G186" s="27">
        <v>1.085254088050315</v>
      </c>
      <c r="H186">
        <f>_xlfn.XLOOKUP(A186,Becas!A:A,Becas!D:D)</f>
        <v>20.486485999999999</v>
      </c>
    </row>
    <row r="187" spans="1:8" x14ac:dyDescent="0.25">
      <c r="A187" t="str">
        <f>_xlfn.CONCAT(B187,C187)</f>
        <v>44774anapriscila.zuniga@udla.edu.ec</v>
      </c>
      <c r="B187" s="17">
        <v>44774</v>
      </c>
      <c r="C187" t="s">
        <v>31</v>
      </c>
      <c r="D187" t="s">
        <v>1585</v>
      </c>
      <c r="E187" t="s">
        <v>20278</v>
      </c>
      <c r="F187" t="s">
        <v>20266</v>
      </c>
      <c r="G187" s="27">
        <v>0.69617550000000006</v>
      </c>
      <c r="H187">
        <f>_xlfn.XLOOKUP(A187,Becas!A:A,Becas!D:D)</f>
        <v>36.5</v>
      </c>
    </row>
    <row r="188" spans="1:8" x14ac:dyDescent="0.25">
      <c r="A188" t="str">
        <f>_xlfn.CONCAT(B188,C188)</f>
        <v>44774brenda.jaramillo.miranda@udla.edu.ec</v>
      </c>
      <c r="B188" s="17">
        <v>44774</v>
      </c>
      <c r="C188" t="s">
        <v>52</v>
      </c>
      <c r="D188" t="s">
        <v>20192</v>
      </c>
      <c r="E188" t="s">
        <v>20278</v>
      </c>
      <c r="F188" t="s">
        <v>20266</v>
      </c>
      <c r="G188" s="27">
        <v>0.91044323242086367</v>
      </c>
      <c r="H188">
        <f>_xlfn.XLOOKUP(A188,Becas!A:A,Becas!D:D)</f>
        <v>18.914286000000001</v>
      </c>
    </row>
    <row r="189" spans="1:8" x14ac:dyDescent="0.25">
      <c r="A189" t="str">
        <f>_xlfn.CONCAT(B189,C189)</f>
        <v>44774bryan.andrango@udla.edu.ec</v>
      </c>
      <c r="B189" s="17">
        <v>44774</v>
      </c>
      <c r="C189" t="s">
        <v>197</v>
      </c>
      <c r="D189" t="s">
        <v>20192</v>
      </c>
      <c r="E189" t="s">
        <v>20278</v>
      </c>
      <c r="F189" t="s">
        <v>20266</v>
      </c>
      <c r="G189" s="27">
        <v>0.95752931294372146</v>
      </c>
      <c r="H189">
        <f>_xlfn.XLOOKUP(A189,Becas!A:A,Becas!D:D)</f>
        <v>18.382352999999998</v>
      </c>
    </row>
    <row r="190" spans="1:8" x14ac:dyDescent="0.25">
      <c r="A190" t="str">
        <f>_xlfn.CONCAT(B190,C190)</f>
        <v>44774claudia.revelo.yepez@udla.edu.ec</v>
      </c>
      <c r="B190" s="17">
        <v>44774</v>
      </c>
      <c r="C190" t="s">
        <v>198</v>
      </c>
      <c r="D190" t="s">
        <v>20192</v>
      </c>
      <c r="E190" t="s">
        <v>20278</v>
      </c>
      <c r="F190" t="s">
        <v>20266</v>
      </c>
      <c r="G190" s="27">
        <v>0.82448088186222057</v>
      </c>
      <c r="H190">
        <f>_xlfn.XLOOKUP(A190,Becas!A:A,Becas!D:D)</f>
        <v>18.633333</v>
      </c>
    </row>
    <row r="191" spans="1:8" x14ac:dyDescent="0.25">
      <c r="A191" t="str">
        <f>_xlfn.CONCAT(B191,C191)</f>
        <v>44774cristhian.borja.pazmino@udla.edu.ec</v>
      </c>
      <c r="B191" s="17">
        <v>44774</v>
      </c>
      <c r="C191" t="s">
        <v>75</v>
      </c>
      <c r="D191" t="s">
        <v>20192</v>
      </c>
      <c r="E191" t="s">
        <v>20278</v>
      </c>
      <c r="F191" t="s">
        <v>20266</v>
      </c>
      <c r="G191" s="27">
        <v>0.96395399680117833</v>
      </c>
      <c r="H191">
        <f>_xlfn.XLOOKUP(A191,Becas!A:A,Becas!D:D)</f>
        <v>16.107143000000001</v>
      </c>
    </row>
    <row r="192" spans="1:8" x14ac:dyDescent="0.25">
      <c r="A192" t="str">
        <f>_xlfn.CONCAT(B192,C192)</f>
        <v>44774danielalejandro.arauz@udla.edu.ec</v>
      </c>
      <c r="B192" s="17">
        <v>44774</v>
      </c>
      <c r="C192" t="s">
        <v>199</v>
      </c>
      <c r="D192" t="s">
        <v>20192</v>
      </c>
      <c r="E192" t="s">
        <v>20278</v>
      </c>
      <c r="F192" t="s">
        <v>20266</v>
      </c>
      <c r="G192" s="27">
        <v>0.99188270219890229</v>
      </c>
      <c r="H192">
        <f>_xlfn.XLOOKUP(A192,Becas!A:A,Becas!D:D)</f>
        <v>18.222221999999999</v>
      </c>
    </row>
    <row r="193" spans="1:8" x14ac:dyDescent="0.25">
      <c r="A193" t="str">
        <f>_xlfn.CONCAT(B193,C193)</f>
        <v>44774estefania.narvaez@udla.edu.ec</v>
      </c>
      <c r="B193" s="17">
        <v>44774</v>
      </c>
      <c r="C193" t="s">
        <v>203</v>
      </c>
      <c r="D193" t="s">
        <v>20192</v>
      </c>
      <c r="E193" t="s">
        <v>20278</v>
      </c>
      <c r="F193" t="s">
        <v>20266</v>
      </c>
      <c r="G193" s="27">
        <v>0.84320100797404129</v>
      </c>
      <c r="H193">
        <f>_xlfn.XLOOKUP(A193,Becas!A:A,Becas!D:D)</f>
        <v>19.529412000000001</v>
      </c>
    </row>
    <row r="194" spans="1:8" x14ac:dyDescent="0.25">
      <c r="A194" t="str">
        <f>_xlfn.CONCAT(B194,C194)</f>
        <v>44774gabriela.villafuerte@udla.edu.ec</v>
      </c>
      <c r="B194" s="17">
        <v>44774</v>
      </c>
      <c r="C194" t="s">
        <v>58</v>
      </c>
      <c r="D194" t="s">
        <v>20192</v>
      </c>
      <c r="E194" t="s">
        <v>20278</v>
      </c>
      <c r="F194" t="s">
        <v>20266</v>
      </c>
      <c r="G194" s="27">
        <v>0.54568308651777186</v>
      </c>
      <c r="H194">
        <f>_xlfn.XLOOKUP(A194,Becas!A:A,Becas!D:D)</f>
        <v>19.307691999999999</v>
      </c>
    </row>
    <row r="195" spans="1:8" x14ac:dyDescent="0.25">
      <c r="A195" t="str">
        <f>_xlfn.CONCAT(B195,C195)</f>
        <v>44774giulianaandrea.varela@udla.edu.ec</v>
      </c>
      <c r="B195" s="17">
        <v>44774</v>
      </c>
      <c r="C195" t="s">
        <v>40</v>
      </c>
      <c r="D195" t="s">
        <v>20192</v>
      </c>
      <c r="E195" t="s">
        <v>20278</v>
      </c>
      <c r="F195" t="s">
        <v>20266</v>
      </c>
      <c r="G195" s="27">
        <v>0.80651800200214019</v>
      </c>
      <c r="H195">
        <f>_xlfn.XLOOKUP(A195,Becas!A:A,Becas!D:D)</f>
        <v>9.5</v>
      </c>
    </row>
    <row r="196" spans="1:8" x14ac:dyDescent="0.25">
      <c r="A196" t="str">
        <f>_xlfn.CONCAT(B196,C196)</f>
        <v>44774graciela.santin@udla.edu.ec</v>
      </c>
      <c r="B196" s="17">
        <v>44774</v>
      </c>
      <c r="C196" t="s">
        <v>44</v>
      </c>
      <c r="D196" t="s">
        <v>1585</v>
      </c>
      <c r="E196" t="s">
        <v>20278</v>
      </c>
      <c r="F196" t="s">
        <v>20266</v>
      </c>
      <c r="G196" s="27">
        <v>0.50320450000000005</v>
      </c>
      <c r="H196">
        <f>_xlfn.XLOOKUP(A196,Becas!A:A,Becas!D:D)</f>
        <v>37.875</v>
      </c>
    </row>
    <row r="197" spans="1:8" x14ac:dyDescent="0.25">
      <c r="A197" t="str">
        <f>_xlfn.CONCAT(B197,C197)</f>
        <v>44774jessica.almeida@udla.edu.ec</v>
      </c>
      <c r="B197" s="17">
        <v>44774</v>
      </c>
      <c r="C197" t="s">
        <v>206</v>
      </c>
      <c r="D197" t="s">
        <v>20192</v>
      </c>
      <c r="E197" t="s">
        <v>20278</v>
      </c>
      <c r="F197" t="s">
        <v>20266</v>
      </c>
      <c r="G197" s="27">
        <v>1.030754829875614</v>
      </c>
      <c r="H197">
        <f>_xlfn.XLOOKUP(A197,Becas!A:A,Becas!D:D)</f>
        <v>19.217390999999999</v>
      </c>
    </row>
    <row r="198" spans="1:8" x14ac:dyDescent="0.25">
      <c r="A198" t="str">
        <f>_xlfn.CONCAT(B198,C198)</f>
        <v>44774john.mora.salazar@udla.edu.ec</v>
      </c>
      <c r="B198" s="17">
        <v>44774</v>
      </c>
      <c r="C198" t="s">
        <v>207</v>
      </c>
      <c r="D198" t="s">
        <v>20192</v>
      </c>
      <c r="E198" t="s">
        <v>20278</v>
      </c>
      <c r="F198" t="s">
        <v>20266</v>
      </c>
      <c r="G198" s="27">
        <v>1.021732196485899</v>
      </c>
      <c r="H198">
        <f>_xlfn.XLOOKUP(A198,Becas!A:A,Becas!D:D)</f>
        <v>17.586207000000002</v>
      </c>
    </row>
    <row r="199" spans="1:8" x14ac:dyDescent="0.25">
      <c r="A199" t="str">
        <f>_xlfn.CONCAT(B199,C199)</f>
        <v>44774juan.banderas@udla.edu.ec</v>
      </c>
      <c r="B199" s="17">
        <v>44774</v>
      </c>
      <c r="C199" t="s">
        <v>208</v>
      </c>
      <c r="D199" t="s">
        <v>20192</v>
      </c>
      <c r="E199" t="s">
        <v>20278</v>
      </c>
      <c r="F199" t="s">
        <v>20266</v>
      </c>
      <c r="G199" s="27">
        <v>0.93121670291230851</v>
      </c>
      <c r="H199">
        <f>_xlfn.XLOOKUP(A199,Becas!A:A,Becas!D:D)</f>
        <v>15.392856999999999</v>
      </c>
    </row>
    <row r="200" spans="1:8" x14ac:dyDescent="0.25">
      <c r="A200" t="str">
        <f>_xlfn.CONCAT(B200,C200)</f>
        <v>44774noheliakatherine.rey@udla.edu.ec</v>
      </c>
      <c r="B200" s="17">
        <v>44774</v>
      </c>
      <c r="C200" t="s">
        <v>215</v>
      </c>
      <c r="D200" t="s">
        <v>20192</v>
      </c>
      <c r="E200" t="s">
        <v>20278</v>
      </c>
      <c r="F200" t="s">
        <v>20266</v>
      </c>
      <c r="G200" s="27">
        <v>0.86987285258954972</v>
      </c>
      <c r="H200">
        <f>_xlfn.XLOOKUP(A200,Becas!A:A,Becas!D:D)</f>
        <v>14.142856999999999</v>
      </c>
    </row>
    <row r="201" spans="1:8" x14ac:dyDescent="0.25">
      <c r="A201" t="str">
        <f>_xlfn.CONCAT(B201,C201)</f>
        <v>44774paola.rueda.puga@udla.edu.ec</v>
      </c>
      <c r="B201" s="17">
        <v>44774</v>
      </c>
      <c r="C201" t="s">
        <v>71</v>
      </c>
      <c r="D201" t="s">
        <v>20192</v>
      </c>
      <c r="E201" t="s">
        <v>20278</v>
      </c>
      <c r="F201" t="s">
        <v>20266</v>
      </c>
      <c r="G201" s="27">
        <v>1.01528311873612</v>
      </c>
      <c r="H201">
        <f>_xlfn.XLOOKUP(A201,Becas!A:A,Becas!D:D)</f>
        <v>18.833333</v>
      </c>
    </row>
    <row r="202" spans="1:8" x14ac:dyDescent="0.25">
      <c r="A202" t="str">
        <f>_xlfn.CONCAT(B202,C202)</f>
        <v>44774paolajaneth.rodriguez@udla.edu.ec</v>
      </c>
      <c r="B202" s="17">
        <v>44774</v>
      </c>
      <c r="C202" t="s">
        <v>80</v>
      </c>
      <c r="D202" t="s">
        <v>20192</v>
      </c>
      <c r="E202" t="s">
        <v>20278</v>
      </c>
      <c r="F202" t="s">
        <v>20266</v>
      </c>
      <c r="G202" s="27">
        <v>1.111793296282233</v>
      </c>
      <c r="H202">
        <f>_xlfn.XLOOKUP(A202,Becas!A:A,Becas!D:D)</f>
        <v>22.62069</v>
      </c>
    </row>
    <row r="203" spans="1:8" x14ac:dyDescent="0.25">
      <c r="A203" t="str">
        <f>_xlfn.CONCAT(B203,C203)</f>
        <v>44805anapriscila.zuniga@udla.edu.ec</v>
      </c>
      <c r="B203" s="17">
        <v>44805</v>
      </c>
      <c r="C203" t="s">
        <v>31</v>
      </c>
      <c r="D203" t="s">
        <v>1585</v>
      </c>
      <c r="E203" t="s">
        <v>20278</v>
      </c>
      <c r="F203" t="s">
        <v>20266</v>
      </c>
      <c r="G203" s="27">
        <v>1.390081176470588</v>
      </c>
      <c r="H203">
        <f>_xlfn.XLOOKUP(A203,Becas!A:A,Becas!D:D)</f>
        <v>50.923076999999999</v>
      </c>
    </row>
    <row r="204" spans="1:8" x14ac:dyDescent="0.25">
      <c r="A204" t="str">
        <f>_xlfn.CONCAT(B204,C204)</f>
        <v>44805brenda.jaramillo.miranda@udla.edu.ec</v>
      </c>
      <c r="B204" s="17">
        <v>44805</v>
      </c>
      <c r="C204" t="s">
        <v>52</v>
      </c>
      <c r="D204" t="s">
        <v>20192</v>
      </c>
      <c r="E204" t="s">
        <v>20278</v>
      </c>
      <c r="F204" t="s">
        <v>20266</v>
      </c>
      <c r="G204" s="27">
        <v>1.030404736842105</v>
      </c>
      <c r="H204">
        <f>_xlfn.XLOOKUP(A204,Becas!A:A,Becas!D:D)</f>
        <v>24.157895</v>
      </c>
    </row>
    <row r="205" spans="1:8" x14ac:dyDescent="0.25">
      <c r="A205" t="str">
        <f>_xlfn.CONCAT(B205,C205)</f>
        <v>44805bryan.andrango@udla.edu.ec</v>
      </c>
      <c r="B205" s="17">
        <v>44805</v>
      </c>
      <c r="C205" t="s">
        <v>197</v>
      </c>
      <c r="D205" t="s">
        <v>20192</v>
      </c>
      <c r="E205" t="s">
        <v>20278</v>
      </c>
      <c r="F205" t="s">
        <v>20266</v>
      </c>
      <c r="G205" s="27">
        <v>1.0223180000000001</v>
      </c>
      <c r="H205">
        <f>_xlfn.XLOOKUP(A205,Becas!A:A,Becas!D:D)</f>
        <v>18.666667</v>
      </c>
    </row>
    <row r="206" spans="1:8" x14ac:dyDescent="0.25">
      <c r="A206" t="str">
        <f>_xlfn.CONCAT(B206,C206)</f>
        <v>44805claudia.revelo.yepez@udla.edu.ec</v>
      </c>
      <c r="B206" s="17">
        <v>44805</v>
      </c>
      <c r="C206" t="s">
        <v>198</v>
      </c>
      <c r="D206" t="s">
        <v>20192</v>
      </c>
      <c r="E206" t="s">
        <v>20278</v>
      </c>
      <c r="F206" t="s">
        <v>20266</v>
      </c>
      <c r="G206" s="27">
        <v>0.91840421052631571</v>
      </c>
      <c r="H206">
        <f>_xlfn.XLOOKUP(A206,Becas!A:A,Becas!D:D)</f>
        <v>19.928571000000002</v>
      </c>
    </row>
    <row r="207" spans="1:8" x14ac:dyDescent="0.25">
      <c r="A207" t="str">
        <f>_xlfn.CONCAT(B207,C207)</f>
        <v>44805cristhian.borja.pazmino@udla.edu.ec</v>
      </c>
      <c r="B207" s="17">
        <v>44805</v>
      </c>
      <c r="C207" t="s">
        <v>75</v>
      </c>
      <c r="D207" t="s">
        <v>20192</v>
      </c>
      <c r="E207" t="s">
        <v>20278</v>
      </c>
      <c r="F207" t="s">
        <v>20266</v>
      </c>
      <c r="G207" s="27">
        <v>0.93377684210526324</v>
      </c>
      <c r="H207">
        <f>_xlfn.XLOOKUP(A207,Becas!A:A,Becas!D:D)</f>
        <v>26.136364</v>
      </c>
    </row>
    <row r="208" spans="1:8" x14ac:dyDescent="0.25">
      <c r="A208" t="str">
        <f>_xlfn.CONCAT(B208,C208)</f>
        <v>44805danielalejandro.arauz@udla.edu.ec</v>
      </c>
      <c r="B208" s="17">
        <v>44805</v>
      </c>
      <c r="C208" t="s">
        <v>199</v>
      </c>
      <c r="D208" t="s">
        <v>20192</v>
      </c>
      <c r="E208" t="s">
        <v>20278</v>
      </c>
      <c r="F208" t="s">
        <v>20266</v>
      </c>
      <c r="G208" s="27">
        <v>0.81748231578947372</v>
      </c>
      <c r="H208">
        <f>_xlfn.XLOOKUP(A208,Becas!A:A,Becas!D:D)</f>
        <v>20.055555999999999</v>
      </c>
    </row>
    <row r="209" spans="1:8" x14ac:dyDescent="0.25">
      <c r="A209" t="str">
        <f>_xlfn.CONCAT(B209,C209)</f>
        <v>44805estefania.narvaez@udla.edu.ec</v>
      </c>
      <c r="B209" s="17">
        <v>44805</v>
      </c>
      <c r="C209" t="s">
        <v>203</v>
      </c>
      <c r="D209" t="s">
        <v>20192</v>
      </c>
      <c r="E209" t="s">
        <v>20278</v>
      </c>
      <c r="F209" t="s">
        <v>20266</v>
      </c>
      <c r="G209" s="27">
        <v>0.45389378947368431</v>
      </c>
      <c r="H209">
        <f>_xlfn.XLOOKUP(A209,Becas!A:A,Becas!D:D)</f>
        <v>20.8</v>
      </c>
    </row>
    <row r="210" spans="1:8" x14ac:dyDescent="0.25">
      <c r="A210" t="str">
        <f>_xlfn.CONCAT(B210,C210)</f>
        <v>44805gabriela.villafuerte@udla.edu.ec</v>
      </c>
      <c r="B210" s="17">
        <v>44805</v>
      </c>
      <c r="C210" t="s">
        <v>58</v>
      </c>
      <c r="D210" t="s">
        <v>20192</v>
      </c>
      <c r="E210" t="s">
        <v>20278</v>
      </c>
      <c r="F210" t="s">
        <v>20266</v>
      </c>
      <c r="G210" s="27">
        <v>0.82093778947368412</v>
      </c>
      <c r="H210">
        <f>_xlfn.XLOOKUP(A210,Becas!A:A,Becas!D:D)</f>
        <v>25.939394</v>
      </c>
    </row>
    <row r="211" spans="1:8" x14ac:dyDescent="0.25">
      <c r="A211" t="str">
        <f>_xlfn.CONCAT(B211,C211)</f>
        <v>44805giulianaandrea.varela@udla.edu.ec</v>
      </c>
      <c r="B211" s="17">
        <v>44805</v>
      </c>
      <c r="C211" t="s">
        <v>40</v>
      </c>
      <c r="D211" t="s">
        <v>20192</v>
      </c>
      <c r="E211" t="s">
        <v>20278</v>
      </c>
      <c r="F211" t="s">
        <v>20266</v>
      </c>
      <c r="G211" s="27">
        <v>0.84850210526315784</v>
      </c>
      <c r="H211">
        <f>_xlfn.XLOOKUP(A211,Becas!A:A,Becas!D:D)</f>
        <v>16.333333</v>
      </c>
    </row>
    <row r="212" spans="1:8" x14ac:dyDescent="0.25">
      <c r="A212" t="str">
        <f>_xlfn.CONCAT(B212,C212)</f>
        <v>44805graciela.santin@udla.edu.ec</v>
      </c>
      <c r="B212" s="17">
        <v>44805</v>
      </c>
      <c r="C212" t="s">
        <v>44</v>
      </c>
      <c r="D212" t="s">
        <v>1585</v>
      </c>
      <c r="E212" t="s">
        <v>20278</v>
      </c>
      <c r="F212" t="s">
        <v>20266</v>
      </c>
      <c r="G212" s="27">
        <v>1.4564388235294119</v>
      </c>
      <c r="H212">
        <f>_xlfn.XLOOKUP(A212,Becas!A:A,Becas!D:D)</f>
        <v>48.222222000000002</v>
      </c>
    </row>
    <row r="213" spans="1:8" x14ac:dyDescent="0.25">
      <c r="A213" t="str">
        <f>_xlfn.CONCAT(B213,C213)</f>
        <v>44805jessica.almeida@udla.edu.ec</v>
      </c>
      <c r="B213" s="17">
        <v>44805</v>
      </c>
      <c r="C213" t="s">
        <v>206</v>
      </c>
      <c r="D213" t="s">
        <v>20192</v>
      </c>
      <c r="E213" t="s">
        <v>20278</v>
      </c>
      <c r="F213" t="s">
        <v>20266</v>
      </c>
      <c r="G213" s="27">
        <v>0.7124190526315789</v>
      </c>
      <c r="H213">
        <f>_xlfn.XLOOKUP(A213,Becas!A:A,Becas!D:D)</f>
        <v>14.608696</v>
      </c>
    </row>
    <row r="214" spans="1:8" x14ac:dyDescent="0.25">
      <c r="A214" t="str">
        <f>_xlfn.CONCAT(B214,C214)</f>
        <v>44805john.mora.salazar@udla.edu.ec</v>
      </c>
      <c r="B214" s="17">
        <v>44805</v>
      </c>
      <c r="C214" t="s">
        <v>207</v>
      </c>
      <c r="D214" t="s">
        <v>20192</v>
      </c>
      <c r="E214" t="s">
        <v>20278</v>
      </c>
      <c r="F214" t="s">
        <v>20266</v>
      </c>
      <c r="G214" s="27">
        <v>0.93406336842105264</v>
      </c>
      <c r="H214">
        <f>_xlfn.XLOOKUP(A214,Becas!A:A,Becas!D:D)</f>
        <v>26.62069</v>
      </c>
    </row>
    <row r="215" spans="1:8" x14ac:dyDescent="0.25">
      <c r="A215" t="str">
        <f>_xlfn.CONCAT(B215,C215)</f>
        <v>44805juan.banderas@udla.edu.ec</v>
      </c>
      <c r="B215" s="17">
        <v>44805</v>
      </c>
      <c r="C215" t="s">
        <v>208</v>
      </c>
      <c r="D215" t="s">
        <v>20192</v>
      </c>
      <c r="E215" t="s">
        <v>20278</v>
      </c>
      <c r="F215" t="s">
        <v>20266</v>
      </c>
      <c r="G215" s="27">
        <v>0.84472831578947372</v>
      </c>
      <c r="H215">
        <f>_xlfn.XLOOKUP(A215,Becas!A:A,Becas!D:D)</f>
        <v>21.961538000000001</v>
      </c>
    </row>
    <row r="216" spans="1:8" x14ac:dyDescent="0.25">
      <c r="A216" t="str">
        <f>_xlfn.CONCAT(B216,C216)</f>
        <v>44805noheliakatherine.rey@udla.edu.ec</v>
      </c>
      <c r="B216" s="17">
        <v>44805</v>
      </c>
      <c r="C216" t="s">
        <v>215</v>
      </c>
      <c r="D216" t="s">
        <v>20192</v>
      </c>
      <c r="E216" t="s">
        <v>20278</v>
      </c>
      <c r="F216" t="s">
        <v>20266</v>
      </c>
      <c r="G216" s="27">
        <v>0.94371052631578944</v>
      </c>
      <c r="H216">
        <f>_xlfn.XLOOKUP(A216,Becas!A:A,Becas!D:D)</f>
        <v>17.526316000000001</v>
      </c>
    </row>
    <row r="217" spans="1:8" x14ac:dyDescent="0.25">
      <c r="A217" t="str">
        <f>_xlfn.CONCAT(B217,C217)</f>
        <v>44805paola.rueda.puga@udla.edu.ec</v>
      </c>
      <c r="B217" s="17">
        <v>44805</v>
      </c>
      <c r="C217" t="s">
        <v>71</v>
      </c>
      <c r="D217" t="s">
        <v>20192</v>
      </c>
      <c r="E217" t="s">
        <v>20278</v>
      </c>
      <c r="F217" t="s">
        <v>20266</v>
      </c>
      <c r="G217" s="27">
        <v>0.87072789473684209</v>
      </c>
      <c r="H217">
        <f>_xlfn.XLOOKUP(A217,Becas!A:A,Becas!D:D)</f>
        <v>22.782609000000001</v>
      </c>
    </row>
    <row r="218" spans="1:8" x14ac:dyDescent="0.25">
      <c r="A218" t="str">
        <f>_xlfn.CONCAT(B218,C218)</f>
        <v>44805paolajaneth.rodriguez@udla.edu.ec</v>
      </c>
      <c r="B218" s="17">
        <v>44805</v>
      </c>
      <c r="C218" t="s">
        <v>80</v>
      </c>
      <c r="D218" t="s">
        <v>20192</v>
      </c>
      <c r="E218" t="s">
        <v>20278</v>
      </c>
      <c r="F218" t="s">
        <v>20266</v>
      </c>
      <c r="G218" s="27">
        <v>0.91048421052631578</v>
      </c>
      <c r="H218">
        <f>_xlfn.XLOOKUP(A218,Becas!A:A,Becas!D:D)</f>
        <v>26.961538000000001</v>
      </c>
    </row>
    <row r="219" spans="1:8" x14ac:dyDescent="0.25">
      <c r="A219" t="str">
        <f>_xlfn.CONCAT(B219,C219)</f>
        <v>44835anapriscila.zuniga@udla.edu.ec</v>
      </c>
      <c r="B219" s="17">
        <v>44835</v>
      </c>
      <c r="C219" t="s">
        <v>31</v>
      </c>
      <c r="D219" t="s">
        <v>1585</v>
      </c>
      <c r="E219" t="s">
        <v>20278</v>
      </c>
      <c r="F219" t="s">
        <v>20266</v>
      </c>
      <c r="G219" s="27">
        <v>1.26</v>
      </c>
      <c r="H219">
        <f>_xlfn.XLOOKUP(A219,Becas!A:A,Becas!D:D)</f>
        <v>42.5</v>
      </c>
    </row>
    <row r="220" spans="1:8" x14ac:dyDescent="0.25">
      <c r="A220" t="str">
        <f>_xlfn.CONCAT(B220,C220)</f>
        <v>44835brenda.jaramillo.miranda@udla.edu.ec</v>
      </c>
      <c r="B220" s="17">
        <v>44835</v>
      </c>
      <c r="C220" t="s">
        <v>52</v>
      </c>
      <c r="D220" t="s">
        <v>20192</v>
      </c>
      <c r="E220" t="s">
        <v>20278</v>
      </c>
      <c r="F220" t="s">
        <v>20266</v>
      </c>
      <c r="G220" s="27">
        <v>0.71</v>
      </c>
      <c r="H220">
        <f>_xlfn.XLOOKUP(A220,Becas!A:A,Becas!D:D)</f>
        <v>21.5</v>
      </c>
    </row>
    <row r="221" spans="1:8" x14ac:dyDescent="0.25">
      <c r="A221" t="str">
        <f>_xlfn.CONCAT(B221,C221)</f>
        <v>44835cristhian.borja.pazmino@udla.edu.ec</v>
      </c>
      <c r="B221" s="17">
        <v>44835</v>
      </c>
      <c r="C221" t="s">
        <v>75</v>
      </c>
      <c r="D221" t="s">
        <v>20192</v>
      </c>
      <c r="E221" t="s">
        <v>20278</v>
      </c>
      <c r="F221" t="s">
        <v>20266</v>
      </c>
      <c r="G221" s="27">
        <v>0.87</v>
      </c>
      <c r="H221">
        <f>_xlfn.XLOOKUP(A221,Becas!A:A,Becas!D:D)</f>
        <v>12.666667</v>
      </c>
    </row>
    <row r="222" spans="1:8" x14ac:dyDescent="0.25">
      <c r="A222" t="str">
        <f>_xlfn.CONCAT(B222,C222)</f>
        <v>44835estefania.narvaez@udla.edu.ec</v>
      </c>
      <c r="B222" s="17">
        <v>44835</v>
      </c>
      <c r="C222" t="s">
        <v>203</v>
      </c>
      <c r="D222" t="s">
        <v>20192</v>
      </c>
      <c r="E222" t="s">
        <v>20278</v>
      </c>
      <c r="F222" t="s">
        <v>20266</v>
      </c>
      <c r="G222" s="27">
        <v>1.31</v>
      </c>
      <c r="H222">
        <f>_xlfn.XLOOKUP(A222,Becas!A:A,Becas!D:D)</f>
        <v>25</v>
      </c>
    </row>
    <row r="223" spans="1:8" x14ac:dyDescent="0.25">
      <c r="A223" t="str">
        <f>_xlfn.CONCAT(B223,C223)</f>
        <v>44835gabriela.villafuerte@udla.edu.ec</v>
      </c>
      <c r="B223" s="17">
        <v>44835</v>
      </c>
      <c r="C223" t="s">
        <v>58</v>
      </c>
      <c r="D223" t="s">
        <v>20192</v>
      </c>
      <c r="E223" t="s">
        <v>20278</v>
      </c>
      <c r="F223" t="s">
        <v>20266</v>
      </c>
      <c r="G223" s="27">
        <v>1.2</v>
      </c>
      <c r="H223">
        <f>_xlfn.XLOOKUP(A223,Becas!A:A,Becas!D:D)</f>
        <v>23.6</v>
      </c>
    </row>
    <row r="224" spans="1:8" x14ac:dyDescent="0.25">
      <c r="A224" t="str">
        <f>_xlfn.CONCAT(B224,C224)</f>
        <v>44835giulianaandrea.varela@udla.edu.ec</v>
      </c>
      <c r="B224" s="17">
        <v>44835</v>
      </c>
      <c r="C224" t="s">
        <v>40</v>
      </c>
      <c r="D224" t="s">
        <v>20192</v>
      </c>
      <c r="E224" t="s">
        <v>20278</v>
      </c>
      <c r="F224" t="s">
        <v>20266</v>
      </c>
      <c r="G224" s="27">
        <v>1.01</v>
      </c>
      <c r="H224">
        <f>_xlfn.XLOOKUP(A224,Becas!A:A,Becas!D:D)</f>
        <v>14.25</v>
      </c>
    </row>
    <row r="225" spans="1:8" x14ac:dyDescent="0.25">
      <c r="A225" t="str">
        <f>_xlfn.CONCAT(B225,C225)</f>
        <v>44835graciela.santin@udla.edu.ec</v>
      </c>
      <c r="B225" s="17">
        <v>44835</v>
      </c>
      <c r="C225" t="s">
        <v>44</v>
      </c>
      <c r="D225" t="s">
        <v>1585</v>
      </c>
      <c r="E225" t="s">
        <v>20278</v>
      </c>
      <c r="F225" t="s">
        <v>20266</v>
      </c>
      <c r="G225" s="27">
        <v>1.38</v>
      </c>
      <c r="H225">
        <f>_xlfn.XLOOKUP(A225,Becas!A:A,Becas!D:D)</f>
        <v>40</v>
      </c>
    </row>
    <row r="226" spans="1:8" x14ac:dyDescent="0.25">
      <c r="A226" t="str">
        <f>_xlfn.CONCAT(B226,C226)</f>
        <v>44835jessica.almeida@udla.edu.ec</v>
      </c>
      <c r="B226" s="17">
        <v>44835</v>
      </c>
      <c r="C226" t="s">
        <v>206</v>
      </c>
      <c r="D226" t="s">
        <v>20192</v>
      </c>
      <c r="E226" t="s">
        <v>20278</v>
      </c>
      <c r="F226" t="s">
        <v>20266</v>
      </c>
      <c r="G226" s="27">
        <v>1.04</v>
      </c>
      <c r="H226">
        <f>_xlfn.XLOOKUP(A226,Becas!A:A,Becas!D:D)</f>
        <v>12.666667</v>
      </c>
    </row>
    <row r="227" spans="1:8" x14ac:dyDescent="0.25">
      <c r="A227" t="str">
        <f>_xlfn.CONCAT(B227,C227)</f>
        <v>44835john.mora.salazar@udla.edu.ec</v>
      </c>
      <c r="B227" s="17">
        <v>44835</v>
      </c>
      <c r="C227" t="s">
        <v>207</v>
      </c>
      <c r="D227" t="s">
        <v>20192</v>
      </c>
      <c r="E227" t="s">
        <v>20278</v>
      </c>
      <c r="F227" t="s">
        <v>20266</v>
      </c>
      <c r="G227" s="27">
        <v>1.1000000000000001</v>
      </c>
      <c r="H227">
        <f>_xlfn.XLOOKUP(A227,Becas!A:A,Becas!D:D)</f>
        <v>23.4</v>
      </c>
    </row>
    <row r="228" spans="1:8" x14ac:dyDescent="0.25">
      <c r="A228" t="str">
        <f>_xlfn.CONCAT(B228,C228)</f>
        <v>44835juan.banderas@udla.edu.ec</v>
      </c>
      <c r="B228" s="17">
        <v>44835</v>
      </c>
      <c r="C228" t="s">
        <v>208</v>
      </c>
      <c r="D228" t="s">
        <v>20192</v>
      </c>
      <c r="E228" t="s">
        <v>20278</v>
      </c>
      <c r="F228" t="s">
        <v>20266</v>
      </c>
      <c r="G228" s="27">
        <v>1</v>
      </c>
      <c r="H228">
        <f>_xlfn.XLOOKUP(A228,Becas!A:A,Becas!D:D)</f>
        <v>17</v>
      </c>
    </row>
    <row r="229" spans="1:8" x14ac:dyDescent="0.25">
      <c r="A229" t="str">
        <f>_xlfn.CONCAT(B229,C229)</f>
        <v>44835karen.velez.vera@udla.edu.ec</v>
      </c>
      <c r="B229" s="17">
        <v>44835</v>
      </c>
      <c r="C229" t="s">
        <v>209</v>
      </c>
      <c r="D229" t="s">
        <v>1585</v>
      </c>
      <c r="E229" t="s">
        <v>20278</v>
      </c>
      <c r="F229" t="s">
        <v>20266</v>
      </c>
      <c r="G229" s="27">
        <v>1.1299999999999999</v>
      </c>
      <c r="H229">
        <f>_xlfn.XLOOKUP(A229,Becas!A:A,Becas!D:D)</f>
        <v>70</v>
      </c>
    </row>
    <row r="230" spans="1:8" x14ac:dyDescent="0.25">
      <c r="A230" t="str">
        <f>_xlfn.CONCAT(B230,C230)</f>
        <v>44835noheliakatherine.rey@udla.edu.ec</v>
      </c>
      <c r="B230" s="17">
        <v>44835</v>
      </c>
      <c r="C230" t="s">
        <v>215</v>
      </c>
      <c r="D230" t="s">
        <v>20192</v>
      </c>
      <c r="E230" t="s">
        <v>20278</v>
      </c>
      <c r="F230" t="s">
        <v>20266</v>
      </c>
      <c r="G230" s="27">
        <v>0.85</v>
      </c>
      <c r="H230">
        <f>_xlfn.XLOOKUP(A230,Becas!A:A,Becas!D:D)</f>
        <v>20.5</v>
      </c>
    </row>
    <row r="231" spans="1:8" x14ac:dyDescent="0.25">
      <c r="A231" t="str">
        <f>_xlfn.CONCAT(B231,C231)</f>
        <v>44835paola.rueda.puga@udla.edu.ec</v>
      </c>
      <c r="B231" s="17">
        <v>44835</v>
      </c>
      <c r="C231" t="s">
        <v>71</v>
      </c>
      <c r="D231" t="s">
        <v>20192</v>
      </c>
      <c r="E231" t="s">
        <v>20278</v>
      </c>
      <c r="F231" t="s">
        <v>20266</v>
      </c>
      <c r="G231" s="27">
        <v>1.01</v>
      </c>
      <c r="H231">
        <f>_xlfn.XLOOKUP(A231,Becas!A:A,Becas!D:D)</f>
        <v>18.285713999999999</v>
      </c>
    </row>
    <row r="232" spans="1:8" x14ac:dyDescent="0.25">
      <c r="A232" t="str">
        <f>_xlfn.CONCAT(B232,C232)</f>
        <v>44835paolajaneth.rodriguez@udla.edu.ec</v>
      </c>
      <c r="B232" s="17">
        <v>44835</v>
      </c>
      <c r="C232" t="s">
        <v>80</v>
      </c>
      <c r="D232" t="s">
        <v>20192</v>
      </c>
      <c r="E232" t="s">
        <v>20278</v>
      </c>
      <c r="F232" t="s">
        <v>20266</v>
      </c>
      <c r="G232" s="27">
        <v>0.79</v>
      </c>
      <c r="H232">
        <f>_xlfn.XLOOKUP(A232,Becas!A:A,Becas!D:D)</f>
        <v>17</v>
      </c>
    </row>
    <row r="233" spans="1:8" x14ac:dyDescent="0.25">
      <c r="A233" t="str">
        <f>_xlfn.CONCAT(B233,C233)</f>
        <v>44835valerialilibeth.mero@udla.edu.ec</v>
      </c>
      <c r="B233" s="17">
        <v>44835</v>
      </c>
      <c r="C233" t="s">
        <v>218</v>
      </c>
      <c r="D233" t="s">
        <v>1585</v>
      </c>
      <c r="E233" t="s">
        <v>20278</v>
      </c>
      <c r="F233" t="s">
        <v>20266</v>
      </c>
      <c r="G233" s="27">
        <v>1.34</v>
      </c>
      <c r="H233">
        <f>_xlfn.XLOOKUP(A233,Becas!A:A,Becas!D:D)</f>
        <v>52.5</v>
      </c>
    </row>
    <row r="234" spans="1:8" x14ac:dyDescent="0.25">
      <c r="A234" t="str">
        <f>_xlfn.CONCAT(B234,C234)</f>
        <v>44866brenda.jaramillo.miranda@udla.edu.ec</v>
      </c>
      <c r="B234" s="17">
        <v>44866</v>
      </c>
      <c r="C234" t="s">
        <v>52</v>
      </c>
      <c r="D234" t="s">
        <v>20192</v>
      </c>
      <c r="E234" t="s">
        <v>20278</v>
      </c>
      <c r="F234" t="s">
        <v>20266</v>
      </c>
      <c r="G234" s="25">
        <v>3.05</v>
      </c>
      <c r="H234">
        <f>_xlfn.XLOOKUP(A234,Becas!A:A,Becas!D:D)</f>
        <v>24.962962999999998</v>
      </c>
    </row>
    <row r="235" spans="1:8" x14ac:dyDescent="0.25">
      <c r="A235" t="str">
        <f>_xlfn.CONCAT(B235,C235)</f>
        <v>44866cristhian.borja.pazmino@udla.edu.ec</v>
      </c>
      <c r="B235" s="17">
        <v>44866</v>
      </c>
      <c r="C235" t="s">
        <v>75</v>
      </c>
      <c r="D235" t="s">
        <v>20192</v>
      </c>
      <c r="E235" t="s">
        <v>20278</v>
      </c>
      <c r="F235" t="s">
        <v>20266</v>
      </c>
      <c r="G235" s="25">
        <v>1.63</v>
      </c>
      <c r="H235">
        <f>_xlfn.XLOOKUP(A235,Becas!A:A,Becas!D:D)</f>
        <v>15.266667</v>
      </c>
    </row>
    <row r="236" spans="1:8" x14ac:dyDescent="0.25">
      <c r="A236" t="str">
        <f>_xlfn.CONCAT(B236,C236)</f>
        <v>44866estefania.narvaez@udla.edu.ec</v>
      </c>
      <c r="B236" s="17">
        <v>44866</v>
      </c>
      <c r="C236" t="s">
        <v>203</v>
      </c>
      <c r="D236" t="s">
        <v>20192</v>
      </c>
      <c r="E236" t="s">
        <v>20278</v>
      </c>
      <c r="F236" t="s">
        <v>20266</v>
      </c>
      <c r="G236" s="25">
        <v>1.01</v>
      </c>
      <c r="H236">
        <f>_xlfn.XLOOKUP(A236,Becas!A:A,Becas!D:D)</f>
        <v>17.434782999999999</v>
      </c>
    </row>
    <row r="237" spans="1:8" x14ac:dyDescent="0.25">
      <c r="A237" t="str">
        <f>_xlfn.CONCAT(B237,C237)</f>
        <v>44866gabriela.villafuerte@udla.edu.ec</v>
      </c>
      <c r="B237" s="17">
        <v>44866</v>
      </c>
      <c r="C237" t="s">
        <v>58</v>
      </c>
      <c r="D237" t="s">
        <v>20192</v>
      </c>
      <c r="E237" t="s">
        <v>20278</v>
      </c>
      <c r="F237" t="s">
        <v>20266</v>
      </c>
      <c r="G237" s="25">
        <v>1.27</v>
      </c>
      <c r="H237">
        <f>_xlfn.XLOOKUP(A237,Becas!A:A,Becas!D:D)</f>
        <v>15.631579</v>
      </c>
    </row>
    <row r="238" spans="1:8" x14ac:dyDescent="0.25">
      <c r="A238" t="str">
        <f>_xlfn.CONCAT(B238,C238)</f>
        <v>44866graciela.santin@udla.edu.ec</v>
      </c>
      <c r="B238" s="17">
        <v>44866</v>
      </c>
      <c r="C238" t="s">
        <v>44</v>
      </c>
      <c r="D238" t="s">
        <v>1585</v>
      </c>
      <c r="E238" t="s">
        <v>20278</v>
      </c>
      <c r="F238" t="s">
        <v>20266</v>
      </c>
      <c r="G238" s="25">
        <v>0.76</v>
      </c>
      <c r="H238">
        <f>_xlfn.XLOOKUP(A238,Becas!A:A,Becas!D:D)</f>
        <v>35</v>
      </c>
    </row>
    <row r="239" spans="1:8" x14ac:dyDescent="0.25">
      <c r="A239" t="str">
        <f>_xlfn.CONCAT(B239,C239)</f>
        <v>44866jessica.almeida@udla.edu.ec</v>
      </c>
      <c r="B239" s="17">
        <v>44866</v>
      </c>
      <c r="C239" t="s">
        <v>206</v>
      </c>
      <c r="D239" t="s">
        <v>20192</v>
      </c>
      <c r="E239" t="s">
        <v>20278</v>
      </c>
      <c r="F239" t="s">
        <v>20266</v>
      </c>
      <c r="G239" s="25">
        <v>1.33</v>
      </c>
      <c r="H239">
        <f>_xlfn.XLOOKUP(A239,Becas!A:A,Becas!D:D)</f>
        <v>11.291667</v>
      </c>
    </row>
    <row r="240" spans="1:8" x14ac:dyDescent="0.25">
      <c r="A240" t="str">
        <f>_xlfn.CONCAT(B240,C240)</f>
        <v>44866john.mora.salazar@udla.edu.ec</v>
      </c>
      <c r="B240" s="17">
        <v>44866</v>
      </c>
      <c r="C240" t="s">
        <v>207</v>
      </c>
      <c r="D240" t="s">
        <v>20192</v>
      </c>
      <c r="E240" t="s">
        <v>20278</v>
      </c>
      <c r="F240" t="s">
        <v>20266</v>
      </c>
      <c r="G240" s="25">
        <v>1.2</v>
      </c>
      <c r="H240">
        <f>_xlfn.XLOOKUP(A240,Becas!A:A,Becas!D:D)</f>
        <v>20.65</v>
      </c>
    </row>
    <row r="241" spans="1:8" x14ac:dyDescent="0.25">
      <c r="A241" t="str">
        <f>_xlfn.CONCAT(B241,C241)</f>
        <v>44866juan.banderas@udla.edu.ec</v>
      </c>
      <c r="B241" s="17">
        <v>44866</v>
      </c>
      <c r="C241" t="s">
        <v>208</v>
      </c>
      <c r="D241" t="s">
        <v>20192</v>
      </c>
      <c r="E241" t="s">
        <v>20278</v>
      </c>
      <c r="F241" t="s">
        <v>20266</v>
      </c>
      <c r="G241" s="25">
        <v>1.82</v>
      </c>
      <c r="H241">
        <f>_xlfn.XLOOKUP(A241,Becas!A:A,Becas!D:D)</f>
        <v>22</v>
      </c>
    </row>
    <row r="242" spans="1:8" x14ac:dyDescent="0.25">
      <c r="A242" t="str">
        <f>_xlfn.CONCAT(B242,C242)</f>
        <v>44866noheliakatherine.rey@udla.edu.ec</v>
      </c>
      <c r="B242" s="17">
        <v>44866</v>
      </c>
      <c r="C242" t="s">
        <v>215</v>
      </c>
      <c r="D242" t="s">
        <v>20192</v>
      </c>
      <c r="E242" t="s">
        <v>20278</v>
      </c>
      <c r="F242" t="s">
        <v>20266</v>
      </c>
      <c r="G242" s="25">
        <v>1.1599999999999999</v>
      </c>
      <c r="H242">
        <f>_xlfn.XLOOKUP(A242,Becas!A:A,Becas!D:D)</f>
        <v>25.25</v>
      </c>
    </row>
    <row r="243" spans="1:8" x14ac:dyDescent="0.25">
      <c r="A243" t="str">
        <f>_xlfn.CONCAT(B243,C243)</f>
        <v>44866paola.rueda.puga@udla.edu.ec</v>
      </c>
      <c r="B243" s="17">
        <v>44866</v>
      </c>
      <c r="C243" t="s">
        <v>71</v>
      </c>
      <c r="D243" t="s">
        <v>20192</v>
      </c>
      <c r="E243" t="s">
        <v>20278</v>
      </c>
      <c r="F243" t="s">
        <v>20266</v>
      </c>
      <c r="G243" s="25">
        <v>1.55</v>
      </c>
      <c r="H243">
        <f>_xlfn.XLOOKUP(A243,Becas!A:A,Becas!D:D)</f>
        <v>13.217390999999999</v>
      </c>
    </row>
    <row r="244" spans="1:8" x14ac:dyDescent="0.25">
      <c r="A244" t="str">
        <f>_xlfn.CONCAT(B244,C244)</f>
        <v>44866paolajaneth.rodriguez@udla.edu.ec</v>
      </c>
      <c r="B244" s="17">
        <v>44866</v>
      </c>
      <c r="C244" t="s">
        <v>80</v>
      </c>
      <c r="D244" t="s">
        <v>20192</v>
      </c>
      <c r="E244" t="s">
        <v>20278</v>
      </c>
      <c r="F244" t="s">
        <v>20266</v>
      </c>
      <c r="G244" s="25">
        <v>1.1599999999999999</v>
      </c>
      <c r="H244">
        <f>_xlfn.XLOOKUP(A244,Becas!A:A,Becas!D:D)</f>
        <v>19.047619000000001</v>
      </c>
    </row>
    <row r="245" spans="1:8" x14ac:dyDescent="0.25">
      <c r="A245" t="str">
        <f>_xlfn.CONCAT(B245,C245)</f>
        <v>44896anapriscila.zuniga@udla.edu.ec</v>
      </c>
      <c r="B245" s="17">
        <v>44896</v>
      </c>
      <c r="C245" t="s">
        <v>31</v>
      </c>
      <c r="D245" t="s">
        <v>1585</v>
      </c>
      <c r="E245" t="s">
        <v>20278</v>
      </c>
      <c r="F245" t="s">
        <v>20266</v>
      </c>
      <c r="G245" s="25">
        <v>0.59</v>
      </c>
      <c r="H245">
        <f>_xlfn.XLOOKUP(A245,Becas!A:A,Becas!D:D)</f>
        <v>17.75</v>
      </c>
    </row>
    <row r="246" spans="1:8" x14ac:dyDescent="0.25">
      <c r="A246" t="str">
        <f>_xlfn.CONCAT(B246,C246)</f>
        <v>44896brenda.jaramillo.miranda@udla.edu.ec</v>
      </c>
      <c r="B246" s="17">
        <v>44896</v>
      </c>
      <c r="C246" t="s">
        <v>52</v>
      </c>
      <c r="D246" t="s">
        <v>20192</v>
      </c>
      <c r="E246" t="s">
        <v>20278</v>
      </c>
      <c r="F246" t="s">
        <v>20266</v>
      </c>
      <c r="G246" s="25">
        <v>1.39</v>
      </c>
      <c r="H246">
        <f>_xlfn.XLOOKUP(A246,Becas!A:A,Becas!D:D)</f>
        <v>18.75</v>
      </c>
    </row>
    <row r="247" spans="1:8" x14ac:dyDescent="0.25">
      <c r="A247" t="str">
        <f>_xlfn.CONCAT(B247,C247)</f>
        <v>44896cristhian.borja.pazmino@udla.edu.ec</v>
      </c>
      <c r="B247" s="17">
        <v>44896</v>
      </c>
      <c r="C247" t="s">
        <v>75</v>
      </c>
      <c r="D247" t="s">
        <v>20192</v>
      </c>
      <c r="E247" t="s">
        <v>20278</v>
      </c>
      <c r="F247" t="s">
        <v>20266</v>
      </c>
      <c r="G247" s="25">
        <v>1.64</v>
      </c>
      <c r="H247">
        <f>_xlfn.XLOOKUP(A247,Becas!A:A,Becas!D:D)</f>
        <v>18.454545</v>
      </c>
    </row>
    <row r="248" spans="1:8" x14ac:dyDescent="0.25">
      <c r="A248" t="str">
        <f>_xlfn.CONCAT(B248,C248)</f>
        <v>44896gabriela.villafuerte@udla.edu.ec</v>
      </c>
      <c r="B248" s="17">
        <v>44896</v>
      </c>
      <c r="C248" t="s">
        <v>58</v>
      </c>
      <c r="D248" t="s">
        <v>20192</v>
      </c>
      <c r="E248" t="s">
        <v>20278</v>
      </c>
      <c r="F248" t="s">
        <v>20266</v>
      </c>
      <c r="G248" s="25">
        <v>1.1200000000000001</v>
      </c>
      <c r="H248">
        <f>_xlfn.XLOOKUP(A248,Becas!A:A,Becas!D:D)</f>
        <v>15.894736999999999</v>
      </c>
    </row>
    <row r="249" spans="1:8" x14ac:dyDescent="0.25">
      <c r="A249" t="str">
        <f>_xlfn.CONCAT(B249,C249)</f>
        <v>44896graciela.santin@udla.edu.ec</v>
      </c>
      <c r="B249" s="17">
        <v>44896</v>
      </c>
      <c r="C249" t="s">
        <v>44</v>
      </c>
      <c r="D249" t="s">
        <v>1585</v>
      </c>
      <c r="E249" t="s">
        <v>20278</v>
      </c>
      <c r="F249" t="s">
        <v>20266</v>
      </c>
      <c r="G249" s="25">
        <v>0.71</v>
      </c>
      <c r="H249">
        <f>_xlfn.XLOOKUP(A249,Becas!A:A,Becas!D:D)</f>
        <v>35</v>
      </c>
    </row>
    <row r="250" spans="1:8" x14ac:dyDescent="0.25">
      <c r="A250" t="str">
        <f>_xlfn.CONCAT(B250,C250)</f>
        <v>44896jessica.almeida@udla.edu.ec</v>
      </c>
      <c r="B250" s="17">
        <v>44896</v>
      </c>
      <c r="C250" t="s">
        <v>206</v>
      </c>
      <c r="D250" t="s">
        <v>20192</v>
      </c>
      <c r="E250" t="s">
        <v>20278</v>
      </c>
      <c r="F250" t="s">
        <v>20266</v>
      </c>
      <c r="G250" s="25">
        <v>1.68</v>
      </c>
      <c r="H250">
        <f>_xlfn.XLOOKUP(A250,Becas!A:A,Becas!D:D)</f>
        <v>12.5</v>
      </c>
    </row>
    <row r="251" spans="1:8" x14ac:dyDescent="0.25">
      <c r="A251" t="str">
        <f>_xlfn.CONCAT(B251,C251)</f>
        <v>44896john.mora.salazar@udla.edu.ec</v>
      </c>
      <c r="B251" s="17">
        <v>44896</v>
      </c>
      <c r="C251" t="s">
        <v>207</v>
      </c>
      <c r="D251" t="s">
        <v>20192</v>
      </c>
      <c r="E251" t="s">
        <v>20278</v>
      </c>
      <c r="F251" t="s">
        <v>20266</v>
      </c>
      <c r="G251" s="25">
        <v>1</v>
      </c>
      <c r="H251">
        <f>_xlfn.XLOOKUP(A251,Becas!A:A,Becas!D:D)</f>
        <v>20.384615</v>
      </c>
    </row>
    <row r="252" spans="1:8" x14ac:dyDescent="0.25">
      <c r="A252" t="str">
        <f>_xlfn.CONCAT(B252,C252)</f>
        <v>44896josealejandro.viteri@udla.edu.ec</v>
      </c>
      <c r="B252" s="17">
        <v>44896</v>
      </c>
      <c r="C252" t="s">
        <v>143</v>
      </c>
      <c r="D252" t="s">
        <v>1585</v>
      </c>
      <c r="E252" t="s">
        <v>20278</v>
      </c>
      <c r="F252" t="s">
        <v>20266</v>
      </c>
      <c r="G252" s="25">
        <v>0.46</v>
      </c>
      <c r="H252">
        <f>_xlfn.XLOOKUP(A252,Becas!A:A,Becas!D:D)</f>
        <v>37.5</v>
      </c>
    </row>
    <row r="253" spans="1:8" x14ac:dyDescent="0.25">
      <c r="A253" t="str">
        <f>_xlfn.CONCAT(B253,C253)</f>
        <v>44896juan.banderas@udla.edu.ec</v>
      </c>
      <c r="B253" s="17">
        <v>44896</v>
      </c>
      <c r="C253" t="s">
        <v>208</v>
      </c>
      <c r="D253" t="s">
        <v>20192</v>
      </c>
      <c r="E253" t="s">
        <v>20278</v>
      </c>
      <c r="F253" t="s">
        <v>20266</v>
      </c>
      <c r="G253" s="25">
        <v>0.49</v>
      </c>
      <c r="H253">
        <f>_xlfn.XLOOKUP(A253,Becas!A:A,Becas!D:D)</f>
        <v>13.36</v>
      </c>
    </row>
    <row r="254" spans="1:8" x14ac:dyDescent="0.25">
      <c r="A254" t="str">
        <f>_xlfn.CONCAT(B254,C254)</f>
        <v>44896karen.velez.vera@udla.edu.ec</v>
      </c>
      <c r="B254" s="17">
        <v>44896</v>
      </c>
      <c r="C254" t="s">
        <v>209</v>
      </c>
      <c r="D254" t="s">
        <v>1585</v>
      </c>
      <c r="E254" t="s">
        <v>20278</v>
      </c>
      <c r="F254" t="s">
        <v>20266</v>
      </c>
      <c r="G254" s="25">
        <v>0.3</v>
      </c>
      <c r="H254">
        <f>_xlfn.XLOOKUP(A254,Becas!A:A,Becas!D:D)</f>
        <v>16.25</v>
      </c>
    </row>
    <row r="255" spans="1:8" x14ac:dyDescent="0.25">
      <c r="A255" t="str">
        <f>_xlfn.CONCAT(B255,C255)</f>
        <v>44896karengisela.huertas@udla.edu.ec</v>
      </c>
      <c r="B255" s="17">
        <v>44896</v>
      </c>
      <c r="C255" t="s">
        <v>82</v>
      </c>
      <c r="D255" t="s">
        <v>20192</v>
      </c>
      <c r="E255" t="s">
        <v>20278</v>
      </c>
      <c r="F255" t="s">
        <v>20266</v>
      </c>
      <c r="G255" s="25">
        <v>0.43</v>
      </c>
      <c r="H255">
        <f>_xlfn.XLOOKUP(A255,Becas!A:A,Becas!D:D)</f>
        <v>10.846154</v>
      </c>
    </row>
    <row r="256" spans="1:8" x14ac:dyDescent="0.25">
      <c r="A256" t="str">
        <f>_xlfn.CONCAT(B256,C256)</f>
        <v>44896noheliakatherine.rey@udla.edu.ec</v>
      </c>
      <c r="B256" s="17">
        <v>44896</v>
      </c>
      <c r="C256" t="s">
        <v>215</v>
      </c>
      <c r="D256" t="s">
        <v>20192</v>
      </c>
      <c r="E256" t="s">
        <v>20278</v>
      </c>
      <c r="F256" t="s">
        <v>20266</v>
      </c>
      <c r="G256" s="25">
        <v>0.56000000000000005</v>
      </c>
      <c r="H256">
        <f>_xlfn.XLOOKUP(A256,Becas!A:A,Becas!D:D)</f>
        <v>17.142856999999999</v>
      </c>
    </row>
    <row r="257" spans="1:8" x14ac:dyDescent="0.25">
      <c r="A257" t="str">
        <f>_xlfn.CONCAT(B257,C257)</f>
        <v>44896paola.rueda.puga@udla.edu.ec</v>
      </c>
      <c r="B257" s="17">
        <v>44896</v>
      </c>
      <c r="C257" t="s">
        <v>71</v>
      </c>
      <c r="D257" t="s">
        <v>20192</v>
      </c>
      <c r="E257" t="s">
        <v>20278</v>
      </c>
      <c r="F257" t="s">
        <v>20266</v>
      </c>
      <c r="G257" s="25">
        <v>1.47</v>
      </c>
      <c r="H257">
        <f>_xlfn.XLOOKUP(A257,Becas!A:A,Becas!D:D)</f>
        <v>19.166667</v>
      </c>
    </row>
    <row r="258" spans="1:8" x14ac:dyDescent="0.25">
      <c r="A258" t="str">
        <f>_xlfn.CONCAT(B258,C258)</f>
        <v>44896paolajaneth.rodriguez@udla.edu.ec</v>
      </c>
      <c r="B258" s="17">
        <v>44896</v>
      </c>
      <c r="C258" t="s">
        <v>80</v>
      </c>
      <c r="D258" t="s">
        <v>20192</v>
      </c>
      <c r="E258" t="s">
        <v>20278</v>
      </c>
      <c r="F258" t="s">
        <v>20266</v>
      </c>
      <c r="G258" s="25">
        <v>1.1599999999999999</v>
      </c>
      <c r="H258">
        <f>_xlfn.XLOOKUP(A258,Becas!A:A,Becas!D:D)</f>
        <v>17.399999999999999</v>
      </c>
    </row>
    <row r="259" spans="1:8" x14ac:dyDescent="0.25">
      <c r="A259" t="str">
        <f>_xlfn.CONCAT(B259,C259)</f>
        <v>44927anapriscila.zuniga@udla.edu.ec</v>
      </c>
      <c r="B259" s="17">
        <v>44927</v>
      </c>
      <c r="C259" t="s">
        <v>31</v>
      </c>
      <c r="D259" t="s">
        <v>1585</v>
      </c>
      <c r="E259" t="s">
        <v>20278</v>
      </c>
      <c r="F259" t="s">
        <v>20266</v>
      </c>
      <c r="G259" s="25">
        <v>0.47</v>
      </c>
      <c r="H259">
        <f>_xlfn.XLOOKUP(A259,Becas!A:A,Becas!D:D)</f>
        <v>39.700000000000003</v>
      </c>
    </row>
    <row r="260" spans="1:8" x14ac:dyDescent="0.25">
      <c r="A260" t="str">
        <f>_xlfn.CONCAT(B260,C260)</f>
        <v>44927brenda.jaramillo.miranda@udla.edu.ec</v>
      </c>
      <c r="B260" s="17">
        <v>44927</v>
      </c>
      <c r="C260" t="s">
        <v>52</v>
      </c>
      <c r="D260" t="s">
        <v>20192</v>
      </c>
      <c r="E260" t="s">
        <v>20278</v>
      </c>
      <c r="F260" t="s">
        <v>20266</v>
      </c>
      <c r="G260" s="25">
        <v>0.73</v>
      </c>
      <c r="H260">
        <f>_xlfn.XLOOKUP(A260,Becas!A:A,Becas!D:D)</f>
        <v>19.095237999999998</v>
      </c>
    </row>
    <row r="261" spans="1:8" x14ac:dyDescent="0.25">
      <c r="A261" t="str">
        <f>_xlfn.CONCAT(B261,C261)</f>
        <v>44927christianalexander.cabrera@udla.edu.ec</v>
      </c>
      <c r="B261" s="17">
        <v>44927</v>
      </c>
      <c r="C261" t="s">
        <v>46</v>
      </c>
      <c r="D261" t="s">
        <v>20192</v>
      </c>
      <c r="E261" t="s">
        <v>20278</v>
      </c>
      <c r="F261" t="s">
        <v>20266</v>
      </c>
      <c r="G261" s="25">
        <v>1.03</v>
      </c>
      <c r="H261">
        <f>_xlfn.XLOOKUP(A261,Becas!A:A,Becas!D:D)</f>
        <v>11</v>
      </c>
    </row>
    <row r="262" spans="1:8" x14ac:dyDescent="0.25">
      <c r="A262" t="str">
        <f>_xlfn.CONCAT(B262,C262)</f>
        <v>44927cristhian.borja.pazmino@udla.edu.ec</v>
      </c>
      <c r="B262" s="17">
        <v>44927</v>
      </c>
      <c r="C262" t="s">
        <v>75</v>
      </c>
      <c r="D262" t="s">
        <v>20192</v>
      </c>
      <c r="E262" t="s">
        <v>20278</v>
      </c>
      <c r="F262" t="s">
        <v>20266</v>
      </c>
      <c r="G262" s="25">
        <v>1.03</v>
      </c>
      <c r="H262">
        <f>_xlfn.XLOOKUP(A262,Becas!A:A,Becas!D:D)</f>
        <v>13.125</v>
      </c>
    </row>
    <row r="263" spans="1:8" x14ac:dyDescent="0.25">
      <c r="A263" t="str">
        <f>_xlfn.CONCAT(B263,C263)</f>
        <v>44927dara.ordonez@udla.edu.ec</v>
      </c>
      <c r="B263" s="17">
        <v>44927</v>
      </c>
      <c r="C263" t="s">
        <v>157</v>
      </c>
      <c r="D263" t="s">
        <v>20192</v>
      </c>
      <c r="E263" t="s">
        <v>20278</v>
      </c>
      <c r="F263" t="s">
        <v>20266</v>
      </c>
      <c r="G263" s="25">
        <v>1.3</v>
      </c>
      <c r="H263">
        <f>_xlfn.XLOOKUP(A263,Becas!A:A,Becas!D:D)</f>
        <v>13.842105</v>
      </c>
    </row>
    <row r="264" spans="1:8" x14ac:dyDescent="0.25">
      <c r="A264" t="str">
        <f>_xlfn.CONCAT(B264,C264)</f>
        <v>44927dennise.garrido.hidalgo@udla.edu.ec</v>
      </c>
      <c r="B264" s="17">
        <v>44927</v>
      </c>
      <c r="C264" t="s">
        <v>200</v>
      </c>
      <c r="D264" t="s">
        <v>20192</v>
      </c>
      <c r="E264" t="s">
        <v>20278</v>
      </c>
      <c r="F264" t="s">
        <v>20266</v>
      </c>
      <c r="G264" s="25">
        <v>1.45</v>
      </c>
      <c r="H264">
        <f>_xlfn.XLOOKUP(A264,Becas!A:A,Becas!D:D)</f>
        <v>15.428571</v>
      </c>
    </row>
    <row r="265" spans="1:8" x14ac:dyDescent="0.25">
      <c r="A265" t="str">
        <f>_xlfn.CONCAT(B265,C265)</f>
        <v>44927gabriela.villafuerte@udla.edu.ec</v>
      </c>
      <c r="B265" s="17">
        <v>44927</v>
      </c>
      <c r="C265" t="s">
        <v>58</v>
      </c>
      <c r="D265" t="s">
        <v>20192</v>
      </c>
      <c r="E265" t="s">
        <v>20278</v>
      </c>
      <c r="F265" t="s">
        <v>20266</v>
      </c>
      <c r="G265" s="25">
        <v>0.89</v>
      </c>
      <c r="H265">
        <f>_xlfn.XLOOKUP(A265,Becas!A:A,Becas!D:D)</f>
        <v>20.277778000000001</v>
      </c>
    </row>
    <row r="266" spans="1:8" x14ac:dyDescent="0.25">
      <c r="A266" t="str">
        <f>_xlfn.CONCAT(B266,C266)</f>
        <v>44927graciela.santin@udla.edu.ec</v>
      </c>
      <c r="B266" s="17">
        <v>44927</v>
      </c>
      <c r="C266" t="s">
        <v>44</v>
      </c>
      <c r="D266" t="s">
        <v>1585</v>
      </c>
      <c r="E266" t="s">
        <v>20278</v>
      </c>
      <c r="F266" t="s">
        <v>20266</v>
      </c>
      <c r="G266" s="25">
        <v>0.2</v>
      </c>
      <c r="H266">
        <f>_xlfn.XLOOKUP(A266,Becas!A:A,Becas!D:D)</f>
        <v>49.285713999999999</v>
      </c>
    </row>
    <row r="267" spans="1:8" x14ac:dyDescent="0.25">
      <c r="A267" t="str">
        <f>_xlfn.CONCAT(B267,C267)</f>
        <v>44927jessica.almeida@udla.edu.ec</v>
      </c>
      <c r="B267" s="17">
        <v>44927</v>
      </c>
      <c r="C267" t="s">
        <v>206</v>
      </c>
      <c r="D267" t="s">
        <v>20192</v>
      </c>
      <c r="E267" t="s">
        <v>20278</v>
      </c>
      <c r="F267" t="s">
        <v>20266</v>
      </c>
      <c r="G267" s="25">
        <v>0.48</v>
      </c>
      <c r="H267">
        <f>_xlfn.XLOOKUP(A267,Becas!A:A,Becas!D:D)</f>
        <v>13.95</v>
      </c>
    </row>
    <row r="268" spans="1:8" x14ac:dyDescent="0.25">
      <c r="A268" t="str">
        <f>_xlfn.CONCAT(B268,C268)</f>
        <v>44927john.mora.salazar@udla.edu.ec</v>
      </c>
      <c r="B268" s="17">
        <v>44927</v>
      </c>
      <c r="C268" t="s">
        <v>207</v>
      </c>
      <c r="D268" t="s">
        <v>20192</v>
      </c>
      <c r="E268" t="s">
        <v>20278</v>
      </c>
      <c r="F268" t="s">
        <v>20266</v>
      </c>
      <c r="G268" s="25">
        <v>0.52</v>
      </c>
      <c r="H268">
        <f>_xlfn.XLOOKUP(A268,Becas!A:A,Becas!D:D)</f>
        <v>21.217390999999999</v>
      </c>
    </row>
    <row r="269" spans="1:8" x14ac:dyDescent="0.25">
      <c r="A269" t="str">
        <f>_xlfn.CONCAT(B269,C269)</f>
        <v>44927josealejandro.viteri@udla.edu.ec</v>
      </c>
      <c r="B269" s="17">
        <v>44927</v>
      </c>
      <c r="C269" t="s">
        <v>143</v>
      </c>
      <c r="D269" t="s">
        <v>1585</v>
      </c>
      <c r="E269" t="s">
        <v>20278</v>
      </c>
      <c r="F269" t="s">
        <v>20266</v>
      </c>
      <c r="G269" s="25">
        <v>0.3</v>
      </c>
      <c r="H269">
        <f>_xlfn.XLOOKUP(A269,Becas!A:A,Becas!D:D)</f>
        <v>27.5</v>
      </c>
    </row>
    <row r="270" spans="1:8" x14ac:dyDescent="0.25">
      <c r="A270" t="str">
        <f>_xlfn.CONCAT(B270,C270)</f>
        <v>44927juan.banderas@udla.edu.ec</v>
      </c>
      <c r="B270" s="17">
        <v>44927</v>
      </c>
      <c r="C270" t="s">
        <v>208</v>
      </c>
      <c r="D270" t="s">
        <v>20192</v>
      </c>
      <c r="E270" t="s">
        <v>20278</v>
      </c>
      <c r="F270" t="s">
        <v>20266</v>
      </c>
      <c r="G270" s="25">
        <v>0.84</v>
      </c>
      <c r="H270">
        <f>_xlfn.XLOOKUP(A270,Becas!A:A,Becas!D:D)</f>
        <v>27.166667</v>
      </c>
    </row>
    <row r="271" spans="1:8" x14ac:dyDescent="0.25">
      <c r="A271" t="str">
        <f>_xlfn.CONCAT(B271,C271)</f>
        <v>44927karen.velez.vera@udla.edu.ec</v>
      </c>
      <c r="B271" s="17">
        <v>44927</v>
      </c>
      <c r="C271" t="s">
        <v>209</v>
      </c>
      <c r="D271" t="s">
        <v>1585</v>
      </c>
      <c r="E271" t="s">
        <v>20278</v>
      </c>
      <c r="F271" t="s">
        <v>20266</v>
      </c>
      <c r="G271" s="25">
        <v>0.8</v>
      </c>
      <c r="H271">
        <f>_xlfn.XLOOKUP(A271,Becas!A:A,Becas!D:D)</f>
        <v>72.5</v>
      </c>
    </row>
    <row r="272" spans="1:8" x14ac:dyDescent="0.25">
      <c r="A272" t="str">
        <f>_xlfn.CONCAT(B272,C272)</f>
        <v>44927karengisela.huertas@udla.edu.ec</v>
      </c>
      <c r="B272" s="17">
        <v>44927</v>
      </c>
      <c r="C272" t="s">
        <v>82</v>
      </c>
      <c r="D272" t="s">
        <v>20192</v>
      </c>
      <c r="E272" t="s">
        <v>20278</v>
      </c>
      <c r="F272" t="s">
        <v>20266</v>
      </c>
      <c r="G272" s="25">
        <v>0.87</v>
      </c>
      <c r="H272">
        <f>_xlfn.XLOOKUP(A272,Becas!A:A,Becas!D:D)</f>
        <v>14.333333</v>
      </c>
    </row>
    <row r="273" spans="1:8" x14ac:dyDescent="0.25">
      <c r="A273" t="str">
        <f>_xlfn.CONCAT(B273,C273)</f>
        <v>44927noheliakatherine.rey@udla.edu.ec</v>
      </c>
      <c r="B273" s="17">
        <v>44927</v>
      </c>
      <c r="C273" t="s">
        <v>215</v>
      </c>
      <c r="D273" t="s">
        <v>20192</v>
      </c>
      <c r="E273" t="s">
        <v>20278</v>
      </c>
      <c r="F273" t="s">
        <v>20266</v>
      </c>
      <c r="G273" s="25">
        <v>1.18</v>
      </c>
      <c r="H273">
        <f>_xlfn.XLOOKUP(A273,Becas!A:A,Becas!D:D)</f>
        <v>14.739129999999999</v>
      </c>
    </row>
    <row r="274" spans="1:8" x14ac:dyDescent="0.25">
      <c r="A274" t="str">
        <f>_xlfn.CONCAT(B274,C274)</f>
        <v>44927paola.rueda.puga@udla.edu.ec</v>
      </c>
      <c r="B274" s="17">
        <v>44927</v>
      </c>
      <c r="C274" t="s">
        <v>71</v>
      </c>
      <c r="D274" t="s">
        <v>20192</v>
      </c>
      <c r="E274" t="s">
        <v>20278</v>
      </c>
      <c r="F274" t="s">
        <v>20266</v>
      </c>
      <c r="G274" s="25">
        <v>0.89</v>
      </c>
      <c r="H274">
        <f>_xlfn.XLOOKUP(A274,Becas!A:A,Becas!D:D)</f>
        <v>19.5</v>
      </c>
    </row>
    <row r="275" spans="1:8" x14ac:dyDescent="0.25">
      <c r="A275" t="str">
        <f>_xlfn.CONCAT(B275,C275)</f>
        <v>44927paolajaneth.rodriguez@udla.edu.ec</v>
      </c>
      <c r="B275" s="17">
        <v>44927</v>
      </c>
      <c r="C275" t="s">
        <v>80</v>
      </c>
      <c r="D275" t="s">
        <v>20192</v>
      </c>
      <c r="E275" t="s">
        <v>20278</v>
      </c>
      <c r="F275" t="s">
        <v>20266</v>
      </c>
      <c r="G275" s="25">
        <v>1.29</v>
      </c>
      <c r="H275">
        <f>_xlfn.XLOOKUP(A275,Becas!A:A,Becas!D:D)</f>
        <v>18</v>
      </c>
    </row>
    <row r="276" spans="1:8" x14ac:dyDescent="0.25">
      <c r="A276" t="str">
        <f>_xlfn.CONCAT(B276,C276)</f>
        <v>44927valerialilibeth.mero@udla.edu.ec</v>
      </c>
      <c r="B276" s="17">
        <v>44927</v>
      </c>
      <c r="C276" t="s">
        <v>218</v>
      </c>
      <c r="D276" t="s">
        <v>1585</v>
      </c>
      <c r="E276" t="s">
        <v>20278</v>
      </c>
      <c r="F276" t="s">
        <v>20266</v>
      </c>
      <c r="G276" s="25">
        <v>0.4</v>
      </c>
      <c r="H276">
        <f>_xlfn.XLOOKUP(A276,Becas!A:A,Becas!D:D)</f>
        <v>29.166667</v>
      </c>
    </row>
    <row r="277" spans="1:8" x14ac:dyDescent="0.25">
      <c r="A277" t="str">
        <f>_xlfn.CONCAT(B277,C277)</f>
        <v>44958anapriscila.zuniga@udla.edu.ec</v>
      </c>
      <c r="B277" s="17">
        <v>44958</v>
      </c>
      <c r="C277" t="s">
        <v>31</v>
      </c>
      <c r="D277" t="s">
        <v>1585</v>
      </c>
      <c r="E277" t="s">
        <v>20278</v>
      </c>
      <c r="F277" t="s">
        <v>20266</v>
      </c>
      <c r="G277" s="25">
        <v>1.91</v>
      </c>
      <c r="H277">
        <f>_xlfn.XLOOKUP(A277,Becas!A:A,Becas!D:D)</f>
        <v>41.25</v>
      </c>
    </row>
    <row r="278" spans="1:8" x14ac:dyDescent="0.25">
      <c r="A278" t="str">
        <f>_xlfn.CONCAT(B278,C278)</f>
        <v>44958brenda.jaramillo.miranda@udla.edu.ec</v>
      </c>
      <c r="B278" s="17">
        <v>44958</v>
      </c>
      <c r="C278" t="s">
        <v>52</v>
      </c>
      <c r="D278" t="s">
        <v>20192</v>
      </c>
      <c r="E278" t="s">
        <v>20278</v>
      </c>
      <c r="F278" t="s">
        <v>20266</v>
      </c>
      <c r="G278" s="25">
        <v>1.01</v>
      </c>
      <c r="H278">
        <f>_xlfn.XLOOKUP(A278,Becas!A:A,Becas!D:D)</f>
        <v>19.711110999999999</v>
      </c>
    </row>
    <row r="279" spans="1:8" x14ac:dyDescent="0.25">
      <c r="A279" t="str">
        <f>_xlfn.CONCAT(B279,C279)</f>
        <v>44958christianalexander.cabrera@udla.edu.ec</v>
      </c>
      <c r="B279" s="17">
        <v>44958</v>
      </c>
      <c r="C279" t="s">
        <v>46</v>
      </c>
      <c r="D279" t="s">
        <v>20192</v>
      </c>
      <c r="E279" t="s">
        <v>20278</v>
      </c>
      <c r="F279" t="s">
        <v>20266</v>
      </c>
      <c r="G279" s="25">
        <v>1.22</v>
      </c>
      <c r="H279">
        <f>_xlfn.XLOOKUP(A279,Becas!A:A,Becas!D:D)</f>
        <v>12.4375</v>
      </c>
    </row>
    <row r="280" spans="1:8" x14ac:dyDescent="0.25">
      <c r="A280" t="str">
        <f>_xlfn.CONCAT(B280,C280)</f>
        <v>44958cristhian.borja.pazmino@udla.edu.ec</v>
      </c>
      <c r="B280" s="17">
        <v>44958</v>
      </c>
      <c r="C280" t="s">
        <v>75</v>
      </c>
      <c r="D280" t="s">
        <v>20192</v>
      </c>
      <c r="E280" t="s">
        <v>20278</v>
      </c>
      <c r="F280" t="s">
        <v>20266</v>
      </c>
      <c r="G280" s="25">
        <v>0.91</v>
      </c>
      <c r="H280">
        <f>_xlfn.XLOOKUP(A280,Becas!A:A,Becas!D:D)</f>
        <v>19</v>
      </c>
    </row>
    <row r="281" spans="1:8" x14ac:dyDescent="0.25">
      <c r="A281" t="str">
        <f>_xlfn.CONCAT(B281,C281)</f>
        <v>44958dara.ordonez@udla.edu.ec</v>
      </c>
      <c r="B281" s="17">
        <v>44958</v>
      </c>
      <c r="C281" t="s">
        <v>157</v>
      </c>
      <c r="D281" t="s">
        <v>20192</v>
      </c>
      <c r="E281" t="s">
        <v>20278</v>
      </c>
      <c r="F281" t="s">
        <v>20266</v>
      </c>
      <c r="G281" s="25">
        <v>1.03</v>
      </c>
      <c r="H281">
        <f>_xlfn.XLOOKUP(A281,Becas!A:A,Becas!D:D)</f>
        <v>17.733332999999998</v>
      </c>
    </row>
    <row r="282" spans="1:8" x14ac:dyDescent="0.25">
      <c r="A282" t="str">
        <f>_xlfn.CONCAT(B282,C282)</f>
        <v>44958dennise.garrido.hidalgo@udla.edu.ec</v>
      </c>
      <c r="B282" s="17">
        <v>44958</v>
      </c>
      <c r="C282" t="s">
        <v>200</v>
      </c>
      <c r="D282" t="s">
        <v>20192</v>
      </c>
      <c r="E282" t="s">
        <v>20278</v>
      </c>
      <c r="F282" t="s">
        <v>20266</v>
      </c>
      <c r="G282" s="25">
        <v>0.73</v>
      </c>
      <c r="H282">
        <f>_xlfn.XLOOKUP(A282,Becas!A:A,Becas!D:D)</f>
        <v>20.0625</v>
      </c>
    </row>
    <row r="283" spans="1:8" x14ac:dyDescent="0.25">
      <c r="A283" t="str">
        <f>_xlfn.CONCAT(B283,C283)</f>
        <v>44958gabriela.villafuerte@udla.edu.ec</v>
      </c>
      <c r="B283" s="17">
        <v>44958</v>
      </c>
      <c r="C283" t="s">
        <v>58</v>
      </c>
      <c r="D283" t="s">
        <v>20192</v>
      </c>
      <c r="E283" t="s">
        <v>20278</v>
      </c>
      <c r="F283" t="s">
        <v>20266</v>
      </c>
      <c r="G283" s="25">
        <v>0.64</v>
      </c>
      <c r="H283">
        <f>_xlfn.XLOOKUP(A283,Becas!A:A,Becas!D:D)</f>
        <v>20.807691999999999</v>
      </c>
    </row>
    <row r="284" spans="1:8" x14ac:dyDescent="0.25">
      <c r="A284" t="str">
        <f>_xlfn.CONCAT(B284,C284)</f>
        <v>44958graciela.santin@udla.edu.ec</v>
      </c>
      <c r="B284" s="17">
        <v>44958</v>
      </c>
      <c r="C284" t="s">
        <v>44</v>
      </c>
      <c r="D284" t="s">
        <v>1585</v>
      </c>
      <c r="E284" t="s">
        <v>20278</v>
      </c>
      <c r="F284" t="s">
        <v>20266</v>
      </c>
      <c r="G284" s="25">
        <v>1.96</v>
      </c>
      <c r="H284">
        <f>_xlfn.XLOOKUP(A284,Becas!A:A,Becas!D:D)</f>
        <v>44.181818</v>
      </c>
    </row>
    <row r="285" spans="1:8" x14ac:dyDescent="0.25">
      <c r="A285" t="str">
        <f>_xlfn.CONCAT(B285,C285)</f>
        <v>44958jessica.almeida@udla.edu.ec</v>
      </c>
      <c r="B285" s="17">
        <v>44958</v>
      </c>
      <c r="C285" t="s">
        <v>206</v>
      </c>
      <c r="D285" t="s">
        <v>20192</v>
      </c>
      <c r="E285" t="s">
        <v>20278</v>
      </c>
      <c r="F285" t="s">
        <v>20266</v>
      </c>
      <c r="G285" s="25">
        <v>0.51</v>
      </c>
      <c r="H285">
        <f>_xlfn.XLOOKUP(A285,Becas!A:A,Becas!D:D)</f>
        <v>11.285714</v>
      </c>
    </row>
    <row r="286" spans="1:8" x14ac:dyDescent="0.25">
      <c r="A286" t="str">
        <f>_xlfn.CONCAT(B286,C286)</f>
        <v>44958john.mora.salazar@udla.edu.ec</v>
      </c>
      <c r="B286" s="17">
        <v>44958</v>
      </c>
      <c r="C286" t="s">
        <v>207</v>
      </c>
      <c r="D286" t="s">
        <v>20192</v>
      </c>
      <c r="E286" t="s">
        <v>20278</v>
      </c>
      <c r="F286" t="s">
        <v>20266</v>
      </c>
      <c r="G286" s="25">
        <v>0.63</v>
      </c>
      <c r="H286">
        <f>_xlfn.XLOOKUP(A286,Becas!A:A,Becas!D:D)</f>
        <v>21.541667</v>
      </c>
    </row>
    <row r="287" spans="1:8" x14ac:dyDescent="0.25">
      <c r="A287" t="str">
        <f>_xlfn.CONCAT(B287,C287)</f>
        <v>44958josealejandro.viteri@udla.edu.ec</v>
      </c>
      <c r="B287" s="17">
        <v>44958</v>
      </c>
      <c r="C287" t="s">
        <v>143</v>
      </c>
      <c r="D287" t="s">
        <v>1585</v>
      </c>
      <c r="E287" t="s">
        <v>20278</v>
      </c>
      <c r="F287" t="s">
        <v>20266</v>
      </c>
      <c r="G287" s="25">
        <v>0.23</v>
      </c>
      <c r="H287">
        <f>_xlfn.XLOOKUP(A287,Becas!A:A,Becas!D:D)</f>
        <v>31.666667</v>
      </c>
    </row>
    <row r="288" spans="1:8" x14ac:dyDescent="0.25">
      <c r="A288" t="str">
        <f>_xlfn.CONCAT(B288,C288)</f>
        <v>44958juan.banderas@udla.edu.ec</v>
      </c>
      <c r="B288" s="17">
        <v>44958</v>
      </c>
      <c r="C288" t="s">
        <v>208</v>
      </c>
      <c r="D288" t="s">
        <v>20192</v>
      </c>
      <c r="E288" t="s">
        <v>20278</v>
      </c>
      <c r="F288" t="s">
        <v>20266</v>
      </c>
      <c r="G288" s="25">
        <v>0.44</v>
      </c>
      <c r="H288">
        <f>_xlfn.XLOOKUP(A288,Becas!A:A,Becas!D:D)</f>
        <v>14.208333</v>
      </c>
    </row>
    <row r="289" spans="1:8" x14ac:dyDescent="0.25">
      <c r="A289" t="str">
        <f>_xlfn.CONCAT(B289,C289)</f>
        <v>44958karen.velez.vera@udla.edu.ec</v>
      </c>
      <c r="B289" s="17">
        <v>44958</v>
      </c>
      <c r="C289" t="s">
        <v>209</v>
      </c>
      <c r="D289" t="s">
        <v>1585</v>
      </c>
      <c r="E289" t="s">
        <v>20278</v>
      </c>
      <c r="F289" t="s">
        <v>20266</v>
      </c>
      <c r="G289" s="25">
        <v>0.37</v>
      </c>
      <c r="H289">
        <f>_xlfn.XLOOKUP(A289,Becas!A:A,Becas!D:D)</f>
        <v>25</v>
      </c>
    </row>
    <row r="290" spans="1:8" x14ac:dyDescent="0.25">
      <c r="A290" t="str">
        <f>_xlfn.CONCAT(B290,C290)</f>
        <v>44958karengisela.huertas@udla.edu.ec</v>
      </c>
      <c r="B290" s="17">
        <v>44958</v>
      </c>
      <c r="C290" t="s">
        <v>82</v>
      </c>
      <c r="D290" t="s">
        <v>20192</v>
      </c>
      <c r="E290" t="s">
        <v>20278</v>
      </c>
      <c r="F290" t="s">
        <v>20266</v>
      </c>
      <c r="G290" s="25">
        <v>0.95</v>
      </c>
      <c r="H290">
        <f>_xlfn.XLOOKUP(A290,Becas!A:A,Becas!D:D)</f>
        <v>11.416667</v>
      </c>
    </row>
    <row r="291" spans="1:8" x14ac:dyDescent="0.25">
      <c r="A291" t="str">
        <f>_xlfn.CONCAT(B291,C291)</f>
        <v>44958noheliakatherine.rey@udla.edu.ec</v>
      </c>
      <c r="B291" s="17">
        <v>44958</v>
      </c>
      <c r="C291" t="s">
        <v>215</v>
      </c>
      <c r="D291" t="s">
        <v>20192</v>
      </c>
      <c r="E291" t="s">
        <v>20278</v>
      </c>
      <c r="F291" t="s">
        <v>20266</v>
      </c>
      <c r="G291" s="25">
        <v>0.63</v>
      </c>
      <c r="H291">
        <f>_xlfn.XLOOKUP(A291,Becas!A:A,Becas!D:D)</f>
        <v>17.652173999999999</v>
      </c>
    </row>
    <row r="292" spans="1:8" x14ac:dyDescent="0.25">
      <c r="A292" t="str">
        <f>_xlfn.CONCAT(B292,C292)</f>
        <v>44958paola.rueda.puga@udla.edu.ec</v>
      </c>
      <c r="B292" s="17">
        <v>44958</v>
      </c>
      <c r="C292" t="s">
        <v>71</v>
      </c>
      <c r="D292" t="s">
        <v>20192</v>
      </c>
      <c r="E292" t="s">
        <v>20278</v>
      </c>
      <c r="F292" t="s">
        <v>20266</v>
      </c>
      <c r="G292" s="25">
        <v>0.7</v>
      </c>
      <c r="H292">
        <f>_xlfn.XLOOKUP(A292,Becas!A:A,Becas!D:D)</f>
        <v>16.909091</v>
      </c>
    </row>
    <row r="293" spans="1:8" x14ac:dyDescent="0.25">
      <c r="A293" t="str">
        <f>_xlfn.CONCAT(B293,C293)</f>
        <v>44958paolajaneth.rodriguez@udla.edu.ec</v>
      </c>
      <c r="B293" s="17">
        <v>44958</v>
      </c>
      <c r="C293" t="s">
        <v>80</v>
      </c>
      <c r="D293" t="s">
        <v>20192</v>
      </c>
      <c r="E293" t="s">
        <v>20278</v>
      </c>
      <c r="F293" t="s">
        <v>20266</v>
      </c>
      <c r="G293" s="25">
        <v>0.83</v>
      </c>
      <c r="H293">
        <f>_xlfn.XLOOKUP(A293,Becas!A:A,Becas!D:D)</f>
        <v>12.928571</v>
      </c>
    </row>
    <row r="294" spans="1:8" x14ac:dyDescent="0.25">
      <c r="A294" t="str">
        <f>_xlfn.CONCAT(B294,C294)</f>
        <v>44958valerialilibeth.mero@udla.edu.ec</v>
      </c>
      <c r="B294" s="17">
        <v>44958</v>
      </c>
      <c r="C294" t="s">
        <v>218</v>
      </c>
      <c r="D294" t="s">
        <v>1585</v>
      </c>
      <c r="E294" t="s">
        <v>20278</v>
      </c>
      <c r="F294" t="s">
        <v>20266</v>
      </c>
      <c r="G294" s="25">
        <v>1.07</v>
      </c>
      <c r="H294">
        <f>_xlfn.XLOOKUP(A294,Becas!A:A,Becas!D:D)</f>
        <v>61</v>
      </c>
    </row>
    <row r="295" spans="1:8" x14ac:dyDescent="0.25">
      <c r="A295" t="str">
        <f>_xlfn.CONCAT(B295,C295)</f>
        <v>44986anapriscila.zuniga@udla.edu.ec</v>
      </c>
      <c r="B295" s="17">
        <v>44986</v>
      </c>
      <c r="C295" t="s">
        <v>31</v>
      </c>
      <c r="D295" t="s">
        <v>1585</v>
      </c>
      <c r="E295" t="s">
        <v>20278</v>
      </c>
      <c r="F295" t="s">
        <v>20266</v>
      </c>
      <c r="G295" s="25">
        <v>1.31</v>
      </c>
      <c r="H295">
        <f>_xlfn.XLOOKUP(A295,Becas!A:A,Becas!D:D)</f>
        <v>54.352941000000001</v>
      </c>
    </row>
    <row r="296" spans="1:8" x14ac:dyDescent="0.25">
      <c r="A296" t="str">
        <f>_xlfn.CONCAT(B296,C296)</f>
        <v>44986brenda.jaramillo.miranda@udla.edu.ec</v>
      </c>
      <c r="B296" s="17">
        <v>44986</v>
      </c>
      <c r="C296" t="s">
        <v>52</v>
      </c>
      <c r="D296" t="s">
        <v>20192</v>
      </c>
      <c r="E296" t="s">
        <v>20278</v>
      </c>
      <c r="F296" t="s">
        <v>20266</v>
      </c>
      <c r="G296" s="25">
        <v>0.83</v>
      </c>
      <c r="H296">
        <f>_xlfn.XLOOKUP(A296,Becas!A:A,Becas!D:D)</f>
        <v>26.725000000000001</v>
      </c>
    </row>
    <row r="297" spans="1:8" x14ac:dyDescent="0.25">
      <c r="A297" t="str">
        <f>_xlfn.CONCAT(B297,C297)</f>
        <v>44986christianalexander.cabrera@udla.edu.ec</v>
      </c>
      <c r="B297" s="17">
        <v>44986</v>
      </c>
      <c r="C297" t="s">
        <v>46</v>
      </c>
      <c r="D297" t="s">
        <v>20192</v>
      </c>
      <c r="E297" t="s">
        <v>20278</v>
      </c>
      <c r="F297" t="s">
        <v>20266</v>
      </c>
      <c r="G297" s="25">
        <v>0.9</v>
      </c>
      <c r="H297">
        <f>_xlfn.XLOOKUP(A297,Becas!A:A,Becas!D:D)</f>
        <v>18.12</v>
      </c>
    </row>
    <row r="298" spans="1:8" x14ac:dyDescent="0.25">
      <c r="A298" t="str">
        <f>_xlfn.CONCAT(B298,C298)</f>
        <v>44986cristhian.borja.pazmino@udla.edu.ec</v>
      </c>
      <c r="B298" s="17">
        <v>44986</v>
      </c>
      <c r="C298" t="s">
        <v>75</v>
      </c>
      <c r="D298" t="s">
        <v>20192</v>
      </c>
      <c r="E298" t="s">
        <v>20278</v>
      </c>
      <c r="F298" t="s">
        <v>20266</v>
      </c>
      <c r="G298" s="25">
        <v>1.1100000000000001</v>
      </c>
      <c r="H298">
        <f>_xlfn.XLOOKUP(A298,Becas!A:A,Becas!D:D)</f>
        <v>21.666667</v>
      </c>
    </row>
    <row r="299" spans="1:8" x14ac:dyDescent="0.25">
      <c r="A299" t="str">
        <f>_xlfn.CONCAT(B299,C299)</f>
        <v>44986dara.ordonez@udla.edu.ec</v>
      </c>
      <c r="B299" s="17">
        <v>44986</v>
      </c>
      <c r="C299" t="s">
        <v>157</v>
      </c>
      <c r="D299" t="s">
        <v>20192</v>
      </c>
      <c r="E299" t="s">
        <v>20278</v>
      </c>
      <c r="F299" t="s">
        <v>20266</v>
      </c>
      <c r="G299" s="25">
        <v>0.38</v>
      </c>
      <c r="H299">
        <f>_xlfn.XLOOKUP(A299,Becas!A:A,Becas!D:D)</f>
        <v>19.096774</v>
      </c>
    </row>
    <row r="300" spans="1:8" x14ac:dyDescent="0.25">
      <c r="A300" t="str">
        <f>_xlfn.CONCAT(B300,C300)</f>
        <v>44986dennise.garrido.hidalgo@udla.edu.ec</v>
      </c>
      <c r="B300" s="17">
        <v>44986</v>
      </c>
      <c r="C300" t="s">
        <v>200</v>
      </c>
      <c r="D300" t="s">
        <v>20192</v>
      </c>
      <c r="E300" t="s">
        <v>20278</v>
      </c>
      <c r="F300" t="s">
        <v>20266</v>
      </c>
      <c r="G300" s="25">
        <v>0.5</v>
      </c>
      <c r="H300">
        <f>_xlfn.XLOOKUP(A300,Becas!A:A,Becas!D:D)</f>
        <v>22.818182</v>
      </c>
    </row>
    <row r="301" spans="1:8" x14ac:dyDescent="0.25">
      <c r="A301" t="str">
        <f>_xlfn.CONCAT(B301,C301)</f>
        <v>44986gabriela.villafuerte@udla.edu.ec</v>
      </c>
      <c r="B301" s="17">
        <v>44986</v>
      </c>
      <c r="C301" t="s">
        <v>58</v>
      </c>
      <c r="D301" t="s">
        <v>20192</v>
      </c>
      <c r="E301" t="s">
        <v>20278</v>
      </c>
      <c r="F301" t="s">
        <v>20266</v>
      </c>
      <c r="G301" s="25">
        <v>0.6</v>
      </c>
      <c r="H301">
        <f>_xlfn.XLOOKUP(A301,Becas!A:A,Becas!D:D)</f>
        <v>20.580645000000001</v>
      </c>
    </row>
    <row r="302" spans="1:8" x14ac:dyDescent="0.25">
      <c r="A302" t="str">
        <f>_xlfn.CONCAT(B302,C302)</f>
        <v>44986graciela.santin@udla.edu.ec</v>
      </c>
      <c r="B302" s="17">
        <v>44986</v>
      </c>
      <c r="C302" t="s">
        <v>44</v>
      </c>
      <c r="D302" t="s">
        <v>1585</v>
      </c>
      <c r="E302" t="s">
        <v>20278</v>
      </c>
      <c r="F302" t="s">
        <v>20266</v>
      </c>
      <c r="G302" s="25">
        <v>0.99</v>
      </c>
      <c r="H302">
        <f>_xlfn.XLOOKUP(A302,Becas!A:A,Becas!D:D)</f>
        <v>60.875</v>
      </c>
    </row>
    <row r="303" spans="1:8" x14ac:dyDescent="0.25">
      <c r="A303" t="str">
        <f>_xlfn.CONCAT(B303,C303)</f>
        <v>44986jessica.almeida@udla.edu.ec</v>
      </c>
      <c r="B303" s="17">
        <v>44986</v>
      </c>
      <c r="C303" t="s">
        <v>206</v>
      </c>
      <c r="D303" t="s">
        <v>20192</v>
      </c>
      <c r="E303" t="s">
        <v>20278</v>
      </c>
      <c r="F303" t="s">
        <v>20266</v>
      </c>
      <c r="G303" s="25">
        <v>0.5</v>
      </c>
      <c r="H303">
        <f>_xlfn.XLOOKUP(A303,Becas!A:A,Becas!D:D)</f>
        <v>15.588234999999999</v>
      </c>
    </row>
    <row r="304" spans="1:8" x14ac:dyDescent="0.25">
      <c r="A304" t="str">
        <f>_xlfn.CONCAT(B304,C304)</f>
        <v>44986john.mora.salazar@udla.edu.ec</v>
      </c>
      <c r="B304" s="17">
        <v>44986</v>
      </c>
      <c r="C304" t="s">
        <v>207</v>
      </c>
      <c r="D304" t="s">
        <v>20192</v>
      </c>
      <c r="E304" t="s">
        <v>20278</v>
      </c>
      <c r="F304" t="s">
        <v>20266</v>
      </c>
      <c r="G304" s="25">
        <v>0.5</v>
      </c>
      <c r="H304">
        <f>_xlfn.XLOOKUP(A304,Becas!A:A,Becas!D:D)</f>
        <v>30</v>
      </c>
    </row>
    <row r="305" spans="1:8" x14ac:dyDescent="0.25">
      <c r="A305" t="str">
        <f>_xlfn.CONCAT(B305,C305)</f>
        <v>44986josealejandro.viteri@udla.edu.ec</v>
      </c>
      <c r="B305" s="17">
        <v>44986</v>
      </c>
      <c r="C305" t="s">
        <v>143</v>
      </c>
      <c r="D305" t="s">
        <v>1585</v>
      </c>
      <c r="E305" t="s">
        <v>20278</v>
      </c>
      <c r="F305" t="s">
        <v>20266</v>
      </c>
      <c r="G305" s="25">
        <v>0.63</v>
      </c>
      <c r="H305">
        <f>_xlfn.XLOOKUP(A305,Becas!A:A,Becas!D:D)</f>
        <v>55</v>
      </c>
    </row>
    <row r="306" spans="1:8" x14ac:dyDescent="0.25">
      <c r="A306" t="str">
        <f>_xlfn.CONCAT(B306,C306)</f>
        <v>44986juan.banderas@udla.edu.ec</v>
      </c>
      <c r="B306" s="17">
        <v>44986</v>
      </c>
      <c r="C306" t="s">
        <v>208</v>
      </c>
      <c r="D306" t="s">
        <v>20192</v>
      </c>
      <c r="E306" t="s">
        <v>20278</v>
      </c>
      <c r="F306" t="s">
        <v>20266</v>
      </c>
      <c r="G306" s="25">
        <v>0.56000000000000005</v>
      </c>
      <c r="H306">
        <f>_xlfn.XLOOKUP(A306,Becas!A:A,Becas!D:D)</f>
        <v>23.904762000000002</v>
      </c>
    </row>
    <row r="307" spans="1:8" x14ac:dyDescent="0.25">
      <c r="A307" t="str">
        <f>_xlfn.CONCAT(B307,C307)</f>
        <v>44986karengisela.huertas@udla.edu.ec</v>
      </c>
      <c r="B307" s="17">
        <v>44986</v>
      </c>
      <c r="C307" t="s">
        <v>82</v>
      </c>
      <c r="D307" t="s">
        <v>20192</v>
      </c>
      <c r="E307" t="s">
        <v>20278</v>
      </c>
      <c r="F307" t="s">
        <v>20266</v>
      </c>
      <c r="G307" s="25">
        <v>0.52</v>
      </c>
      <c r="H307">
        <f>_xlfn.XLOOKUP(A307,Becas!A:A,Becas!D:D)</f>
        <v>18.25</v>
      </c>
    </row>
    <row r="308" spans="1:8" x14ac:dyDescent="0.25">
      <c r="A308" t="str">
        <f>_xlfn.CONCAT(B308,C308)</f>
        <v>44986noheliakatherine.rey@udla.edu.ec</v>
      </c>
      <c r="B308" s="17">
        <v>44986</v>
      </c>
      <c r="C308" t="s">
        <v>215</v>
      </c>
      <c r="D308" t="s">
        <v>20192</v>
      </c>
      <c r="E308" t="s">
        <v>20278</v>
      </c>
      <c r="F308" t="s">
        <v>20266</v>
      </c>
      <c r="G308" s="25">
        <v>0.62</v>
      </c>
      <c r="H308">
        <f>_xlfn.XLOOKUP(A308,Becas!A:A,Becas!D:D)</f>
        <v>19.5625</v>
      </c>
    </row>
    <row r="309" spans="1:8" x14ac:dyDescent="0.25">
      <c r="A309" t="str">
        <f>_xlfn.CONCAT(B309,C309)</f>
        <v>44986paola.rueda.puga@udla.edu.ec</v>
      </c>
      <c r="B309" s="17">
        <v>44986</v>
      </c>
      <c r="C309" t="s">
        <v>71</v>
      </c>
      <c r="D309" t="s">
        <v>20192</v>
      </c>
      <c r="E309" t="s">
        <v>20278</v>
      </c>
      <c r="F309" t="s">
        <v>20266</v>
      </c>
      <c r="G309" s="25">
        <v>0.66</v>
      </c>
      <c r="H309">
        <f>_xlfn.XLOOKUP(A309,Becas!A:A,Becas!D:D)</f>
        <v>21.707317</v>
      </c>
    </row>
    <row r="310" spans="1:8" x14ac:dyDescent="0.25">
      <c r="A310" t="str">
        <f>_xlfn.CONCAT(B310,C310)</f>
        <v>44986paolajaneth.rodriguez@udla.edu.ec</v>
      </c>
      <c r="B310" s="17">
        <v>44986</v>
      </c>
      <c r="C310" t="s">
        <v>80</v>
      </c>
      <c r="D310" t="s">
        <v>20192</v>
      </c>
      <c r="E310" t="s">
        <v>20278</v>
      </c>
      <c r="F310" t="s">
        <v>20266</v>
      </c>
      <c r="G310" s="25">
        <v>0.83</v>
      </c>
      <c r="H310">
        <f>_xlfn.XLOOKUP(A310,Becas!A:A,Becas!D:D)</f>
        <v>23.914286000000001</v>
      </c>
    </row>
    <row r="311" spans="1:8" x14ac:dyDescent="0.25">
      <c r="A311" t="str">
        <f>_xlfn.CONCAT(B311,C311)</f>
        <v>44986valerialilibeth.mero@udla.edu.ec</v>
      </c>
      <c r="B311" s="17">
        <v>44986</v>
      </c>
      <c r="C311" t="s">
        <v>218</v>
      </c>
      <c r="D311" t="s">
        <v>1585</v>
      </c>
      <c r="E311" t="s">
        <v>20278</v>
      </c>
      <c r="F311" t="s">
        <v>20266</v>
      </c>
      <c r="G311" s="25">
        <v>0.63</v>
      </c>
      <c r="H311">
        <f>_xlfn.XLOOKUP(A311,Becas!A:A,Becas!D:D)</f>
        <v>47</v>
      </c>
    </row>
    <row r="312" spans="1:8" x14ac:dyDescent="0.25">
      <c r="A312" t="str">
        <f>_xlfn.CONCAT(B312,C312)</f>
        <v>45017anapriscila.zuniga@udla.edu.ec</v>
      </c>
      <c r="B312" s="17">
        <v>45017</v>
      </c>
      <c r="C312" t="s">
        <v>31</v>
      </c>
      <c r="D312" t="s">
        <v>1585</v>
      </c>
      <c r="E312" t="s">
        <v>20278</v>
      </c>
      <c r="F312" t="s">
        <v>20266</v>
      </c>
      <c r="G312" s="25">
        <v>0.16</v>
      </c>
      <c r="H312">
        <f>_xlfn.XLOOKUP(A312,Becas!A:A,Becas!D:D)</f>
        <v>40.25</v>
      </c>
    </row>
    <row r="313" spans="1:8" x14ac:dyDescent="0.25">
      <c r="A313" t="str">
        <f>_xlfn.CONCAT(B313,C313)</f>
        <v>45017brenda.jaramillo.miranda@udla.edu.ec</v>
      </c>
      <c r="B313" s="17">
        <v>45017</v>
      </c>
      <c r="C313" t="s">
        <v>52</v>
      </c>
      <c r="D313" t="s">
        <v>20192</v>
      </c>
      <c r="E313" t="s">
        <v>20278</v>
      </c>
      <c r="F313" t="s">
        <v>20266</v>
      </c>
      <c r="G313" s="25">
        <v>1.35</v>
      </c>
      <c r="H313">
        <f>_xlfn.XLOOKUP(A313,Becas!A:A,Becas!D:D)</f>
        <v>21.864865000000002</v>
      </c>
    </row>
    <row r="314" spans="1:8" x14ac:dyDescent="0.25">
      <c r="A314" t="str">
        <f>_xlfn.CONCAT(B314,C314)</f>
        <v>45017christianalexander.cabrera@udla.edu.ec</v>
      </c>
      <c r="B314" s="17">
        <v>45017</v>
      </c>
      <c r="C314" t="s">
        <v>46</v>
      </c>
      <c r="D314" t="s">
        <v>20192</v>
      </c>
      <c r="E314" t="s">
        <v>20278</v>
      </c>
      <c r="F314" t="s">
        <v>20266</v>
      </c>
      <c r="G314" s="25">
        <v>0.68</v>
      </c>
      <c r="H314">
        <f>_xlfn.XLOOKUP(A314,Becas!A:A,Becas!D:D)</f>
        <v>17.809524</v>
      </c>
    </row>
    <row r="315" spans="1:8" x14ac:dyDescent="0.25">
      <c r="A315" t="str">
        <f>_xlfn.CONCAT(B315,C315)</f>
        <v>45017cristhian.borja.pazmino@udla.edu.ec</v>
      </c>
      <c r="B315" s="17">
        <v>45017</v>
      </c>
      <c r="C315" t="s">
        <v>75</v>
      </c>
      <c r="D315" t="s">
        <v>20192</v>
      </c>
      <c r="E315" t="s">
        <v>20278</v>
      </c>
      <c r="F315" t="s">
        <v>20266</v>
      </c>
      <c r="G315" s="25">
        <v>1.02</v>
      </c>
      <c r="H315">
        <f>_xlfn.XLOOKUP(A315,Becas!A:A,Becas!D:D)</f>
        <v>16.409091</v>
      </c>
    </row>
    <row r="316" spans="1:8" x14ac:dyDescent="0.25">
      <c r="A316" t="str">
        <f>_xlfn.CONCAT(B316,C316)</f>
        <v>45017dara.ordonez@udla.edu.ec</v>
      </c>
      <c r="B316" s="17">
        <v>45017</v>
      </c>
      <c r="C316" t="s">
        <v>157</v>
      </c>
      <c r="D316" t="s">
        <v>20192</v>
      </c>
      <c r="E316" t="s">
        <v>20278</v>
      </c>
      <c r="F316" t="s">
        <v>20266</v>
      </c>
      <c r="G316" s="25">
        <v>0.96</v>
      </c>
      <c r="H316">
        <f>_xlfn.XLOOKUP(A316,Becas!A:A,Becas!D:D)</f>
        <v>21.083333</v>
      </c>
    </row>
    <row r="317" spans="1:8" x14ac:dyDescent="0.25">
      <c r="A317" t="str">
        <f>_xlfn.CONCAT(B317,C317)</f>
        <v>45017dennise.garrido.hidalgo@udla.edu.ec</v>
      </c>
      <c r="B317" s="17">
        <v>45017</v>
      </c>
      <c r="C317" t="s">
        <v>200</v>
      </c>
      <c r="D317" t="s">
        <v>20192</v>
      </c>
      <c r="E317" t="s">
        <v>20278</v>
      </c>
      <c r="F317" t="s">
        <v>20266</v>
      </c>
      <c r="G317" s="25">
        <v>0.75</v>
      </c>
      <c r="H317">
        <f>_xlfn.XLOOKUP(A317,Becas!A:A,Becas!D:D)</f>
        <v>23.818182</v>
      </c>
    </row>
    <row r="318" spans="1:8" x14ac:dyDescent="0.25">
      <c r="A318" t="str">
        <f>_xlfn.CONCAT(B318,C318)</f>
        <v>45017eddiesantiago.garcia@udla.edu.ec</v>
      </c>
      <c r="B318" s="17">
        <v>45017</v>
      </c>
      <c r="C318" t="s">
        <v>136</v>
      </c>
      <c r="D318" t="s">
        <v>20192</v>
      </c>
      <c r="E318" t="s">
        <v>20278</v>
      </c>
      <c r="F318" t="s">
        <v>20266</v>
      </c>
      <c r="G318" s="25">
        <v>1.0900000000000001</v>
      </c>
      <c r="H318">
        <f>_xlfn.XLOOKUP(A318,Becas!A:A,Becas!D:D)</f>
        <v>22.103448</v>
      </c>
    </row>
    <row r="319" spans="1:8" x14ac:dyDescent="0.25">
      <c r="A319" t="str">
        <f>_xlfn.CONCAT(B319,C319)</f>
        <v>45017graciela.santin@udla.edu.ec</v>
      </c>
      <c r="B319" s="17">
        <v>45017</v>
      </c>
      <c r="C319" t="s">
        <v>44</v>
      </c>
      <c r="D319" t="s">
        <v>1585</v>
      </c>
      <c r="E319" t="s">
        <v>20278</v>
      </c>
      <c r="F319" t="s">
        <v>20266</v>
      </c>
      <c r="G319" s="25">
        <v>0.35</v>
      </c>
      <c r="H319">
        <f>_xlfn.XLOOKUP(A319,Becas!A:A,Becas!D:D)</f>
        <v>67.5</v>
      </c>
    </row>
    <row r="320" spans="1:8" x14ac:dyDescent="0.25">
      <c r="A320" t="str">
        <f>_xlfn.CONCAT(B320,C320)</f>
        <v>45017jessica.almeida@udla.edu.ec</v>
      </c>
      <c r="B320" s="17">
        <v>45017</v>
      </c>
      <c r="C320" t="s">
        <v>206</v>
      </c>
      <c r="D320" t="s">
        <v>20192</v>
      </c>
      <c r="E320" t="s">
        <v>20278</v>
      </c>
      <c r="F320" t="s">
        <v>20266</v>
      </c>
      <c r="G320" s="25">
        <v>0.81</v>
      </c>
      <c r="H320">
        <f>_xlfn.XLOOKUP(A320,Becas!A:A,Becas!D:D)</f>
        <v>15.833333</v>
      </c>
    </row>
    <row r="321" spans="1:8" x14ac:dyDescent="0.25">
      <c r="A321" t="str">
        <f>_xlfn.CONCAT(B321,C321)</f>
        <v>45017john.mora.salazar@udla.edu.ec</v>
      </c>
      <c r="B321" s="17">
        <v>45017</v>
      </c>
      <c r="C321" t="s">
        <v>207</v>
      </c>
      <c r="D321" t="s">
        <v>20192</v>
      </c>
      <c r="E321" t="s">
        <v>20278</v>
      </c>
      <c r="F321" t="s">
        <v>20266</v>
      </c>
      <c r="G321" s="25">
        <v>0.9</v>
      </c>
      <c r="H321">
        <f>_xlfn.XLOOKUP(A321,Becas!A:A,Becas!D:D)</f>
        <v>21.423076999999999</v>
      </c>
    </row>
    <row r="322" spans="1:8" x14ac:dyDescent="0.25">
      <c r="A322" t="str">
        <f>_xlfn.CONCAT(B322,C322)</f>
        <v>45017josealejandro.viteri@udla.edu.ec</v>
      </c>
      <c r="B322" s="17">
        <v>45017</v>
      </c>
      <c r="C322" t="s">
        <v>143</v>
      </c>
      <c r="D322" t="s">
        <v>1585</v>
      </c>
      <c r="E322" t="s">
        <v>20278</v>
      </c>
      <c r="F322" t="s">
        <v>20266</v>
      </c>
      <c r="G322" s="25">
        <v>0.22</v>
      </c>
      <c r="H322">
        <f>_xlfn.XLOOKUP(A322,Becas!A:A,Becas!D:D)</f>
        <v>26.875</v>
      </c>
    </row>
    <row r="323" spans="1:8" x14ac:dyDescent="0.25">
      <c r="A323" t="str">
        <f>_xlfn.CONCAT(B323,C323)</f>
        <v>45017juan.banderas@udla.edu.ec</v>
      </c>
      <c r="B323" s="17">
        <v>45017</v>
      </c>
      <c r="C323" t="s">
        <v>208</v>
      </c>
      <c r="D323" t="s">
        <v>20192</v>
      </c>
      <c r="E323" t="s">
        <v>20278</v>
      </c>
      <c r="F323" t="s">
        <v>20266</v>
      </c>
      <c r="G323" s="25">
        <v>0.78</v>
      </c>
      <c r="H323">
        <f>_xlfn.XLOOKUP(A323,Becas!A:A,Becas!D:D)</f>
        <v>17.100000000000001</v>
      </c>
    </row>
    <row r="324" spans="1:8" x14ac:dyDescent="0.25">
      <c r="A324" t="str">
        <f>_xlfn.CONCAT(B324,C324)</f>
        <v>45017karengisela.huertas@udla.edu.ec</v>
      </c>
      <c r="B324" s="17">
        <v>45017</v>
      </c>
      <c r="C324" t="s">
        <v>82</v>
      </c>
      <c r="D324" t="s">
        <v>20192</v>
      </c>
      <c r="E324" t="s">
        <v>20278</v>
      </c>
      <c r="F324" t="s">
        <v>20266</v>
      </c>
      <c r="G324" s="25">
        <v>1.04</v>
      </c>
      <c r="H324">
        <f>_xlfn.XLOOKUP(A324,Becas!A:A,Becas!D:D)</f>
        <v>19.461538000000001</v>
      </c>
    </row>
    <row r="325" spans="1:8" x14ac:dyDescent="0.25">
      <c r="A325" t="str">
        <f>_xlfn.CONCAT(B325,C325)</f>
        <v>45017noheliakatherine.rey@udla.edu.ec</v>
      </c>
      <c r="B325" s="17">
        <v>45017</v>
      </c>
      <c r="C325" t="s">
        <v>215</v>
      </c>
      <c r="D325" t="s">
        <v>20192</v>
      </c>
      <c r="E325" t="s">
        <v>20278</v>
      </c>
      <c r="F325" t="s">
        <v>20266</v>
      </c>
      <c r="G325" s="25">
        <v>0.06</v>
      </c>
      <c r="H325">
        <f>_xlfn.XLOOKUP(A325,Becas!A:A,Becas!D:D)</f>
        <v>13.333333</v>
      </c>
    </row>
    <row r="326" spans="1:8" x14ac:dyDescent="0.25">
      <c r="A326" t="str">
        <f>_xlfn.CONCAT(B326,C326)</f>
        <v>45017paola.rueda.puga@udla.edu.ec</v>
      </c>
      <c r="B326" s="17">
        <v>45017</v>
      </c>
      <c r="C326" t="s">
        <v>71</v>
      </c>
      <c r="D326" t="s">
        <v>20192</v>
      </c>
      <c r="E326" t="s">
        <v>20278</v>
      </c>
      <c r="F326" t="s">
        <v>20266</v>
      </c>
      <c r="G326" s="25">
        <v>0.72</v>
      </c>
      <c r="H326">
        <f>_xlfn.XLOOKUP(A326,Becas!A:A,Becas!D:D)</f>
        <v>22.15</v>
      </c>
    </row>
    <row r="327" spans="1:8" x14ac:dyDescent="0.25">
      <c r="A327" t="str">
        <f>_xlfn.CONCAT(B327,C327)</f>
        <v>45017paolajaneth.rodriguez@udla.edu.ec</v>
      </c>
      <c r="B327" s="17">
        <v>45017</v>
      </c>
      <c r="C327" t="s">
        <v>80</v>
      </c>
      <c r="D327" t="s">
        <v>20192</v>
      </c>
      <c r="E327" t="s">
        <v>20278</v>
      </c>
      <c r="F327" t="s">
        <v>20266</v>
      </c>
      <c r="G327" s="25">
        <v>0.73</v>
      </c>
      <c r="H327">
        <f>_xlfn.XLOOKUP(A327,Becas!A:A,Becas!D:D)</f>
        <v>22.055555999999999</v>
      </c>
    </row>
    <row r="328" spans="1:8" x14ac:dyDescent="0.25">
      <c r="A328" t="str">
        <f>_xlfn.CONCAT(B328,C328)</f>
        <v>45017valerialilibeth.mero@udla.edu.ec</v>
      </c>
      <c r="B328" s="17">
        <v>45017</v>
      </c>
      <c r="C328" t="s">
        <v>218</v>
      </c>
      <c r="D328" t="s">
        <v>1585</v>
      </c>
      <c r="E328" t="s">
        <v>20278</v>
      </c>
      <c r="F328" t="s">
        <v>20266</v>
      </c>
      <c r="G328" s="25">
        <v>0.32</v>
      </c>
      <c r="H328">
        <f>_xlfn.XLOOKUP(A328,Becas!A:A,Becas!D:D)</f>
        <v>20</v>
      </c>
    </row>
    <row r="329" spans="1:8" x14ac:dyDescent="0.25">
      <c r="A329" t="str">
        <f>_xlfn.CONCAT(B329,C329)</f>
        <v>45047anapriscila.zuniga@udla.edu.ec</v>
      </c>
      <c r="B329" s="17">
        <v>45047</v>
      </c>
      <c r="C329" t="s">
        <v>31</v>
      </c>
      <c r="D329" t="s">
        <v>1585</v>
      </c>
      <c r="E329" t="s">
        <v>20278</v>
      </c>
      <c r="F329" t="s">
        <v>20266</v>
      </c>
      <c r="G329" s="25">
        <v>0.81</v>
      </c>
      <c r="H329">
        <f>_xlfn.XLOOKUP(A329,Becas!A:A,Becas!D:D)</f>
        <v>27.5</v>
      </c>
    </row>
    <row r="330" spans="1:8" x14ac:dyDescent="0.25">
      <c r="A330" t="str">
        <f>_xlfn.CONCAT(B330,C330)</f>
        <v>45047brenda.jaramillo.miranda@udla.edu.ec</v>
      </c>
      <c r="B330" s="17">
        <v>45047</v>
      </c>
      <c r="C330" t="s">
        <v>52</v>
      </c>
      <c r="D330" t="s">
        <v>20192</v>
      </c>
      <c r="E330" t="s">
        <v>20278</v>
      </c>
      <c r="F330" t="s">
        <v>20266</v>
      </c>
      <c r="G330" s="25">
        <v>1.17</v>
      </c>
      <c r="H330">
        <f>_xlfn.XLOOKUP(A330,Becas!A:A,Becas!D:D)</f>
        <v>19.90625</v>
      </c>
    </row>
    <row r="331" spans="1:8" x14ac:dyDescent="0.25">
      <c r="A331" t="str">
        <f>_xlfn.CONCAT(B331,C331)</f>
        <v>45047christianalexander.cabrera@udla.edu.ec</v>
      </c>
      <c r="B331" s="17">
        <v>45047</v>
      </c>
      <c r="C331" t="s">
        <v>46</v>
      </c>
      <c r="D331" t="s">
        <v>20192</v>
      </c>
      <c r="E331" t="s">
        <v>20278</v>
      </c>
      <c r="F331" t="s">
        <v>20266</v>
      </c>
      <c r="G331" s="25">
        <v>0.74</v>
      </c>
      <c r="H331">
        <f>_xlfn.XLOOKUP(A331,Becas!A:A,Becas!D:D)</f>
        <v>15.913043</v>
      </c>
    </row>
    <row r="332" spans="1:8" x14ac:dyDescent="0.25">
      <c r="A332" t="str">
        <f>_xlfn.CONCAT(B332,C332)</f>
        <v>45047cristhian.borja.pazmino@udla.edu.ec</v>
      </c>
      <c r="B332" s="17">
        <v>45047</v>
      </c>
      <c r="C332" t="s">
        <v>75</v>
      </c>
      <c r="D332" t="s">
        <v>20192</v>
      </c>
      <c r="E332" t="s">
        <v>20278</v>
      </c>
      <c r="F332" t="s">
        <v>20266</v>
      </c>
      <c r="G332" s="25">
        <v>1</v>
      </c>
      <c r="H332">
        <f>_xlfn.XLOOKUP(A332,Becas!A:A,Becas!D:D)</f>
        <v>19.321428999999998</v>
      </c>
    </row>
    <row r="333" spans="1:8" x14ac:dyDescent="0.25">
      <c r="A333" t="str">
        <f>_xlfn.CONCAT(B333,C333)</f>
        <v>45047dara.ordonez@udla.edu.ec</v>
      </c>
      <c r="B333" s="17">
        <v>45047</v>
      </c>
      <c r="C333" t="s">
        <v>157</v>
      </c>
      <c r="D333" t="s">
        <v>20192</v>
      </c>
      <c r="E333" t="s">
        <v>20278</v>
      </c>
      <c r="F333" t="s">
        <v>20266</v>
      </c>
      <c r="G333" s="25">
        <v>0.63</v>
      </c>
      <c r="H333">
        <f>_xlfn.XLOOKUP(A333,Becas!A:A,Becas!D:D)</f>
        <v>19.894736999999999</v>
      </c>
    </row>
    <row r="334" spans="1:8" x14ac:dyDescent="0.25">
      <c r="A334" t="str">
        <f>_xlfn.CONCAT(B334,C334)</f>
        <v>45047eddiesantiago.garcia@udla.edu.ec</v>
      </c>
      <c r="B334" s="17">
        <v>45047</v>
      </c>
      <c r="C334" t="s">
        <v>136</v>
      </c>
      <c r="D334" t="s">
        <v>20192</v>
      </c>
      <c r="E334" t="s">
        <v>20278</v>
      </c>
      <c r="F334" t="s">
        <v>20266</v>
      </c>
      <c r="G334" s="25">
        <v>0.87</v>
      </c>
      <c r="H334">
        <f>_xlfn.XLOOKUP(A334,Becas!A:A,Becas!D:D)</f>
        <v>18.851852000000001</v>
      </c>
    </row>
    <row r="335" spans="1:8" x14ac:dyDescent="0.25">
      <c r="A335" t="str">
        <f>_xlfn.CONCAT(B335,C335)</f>
        <v>45047graciela.santin@udla.edu.ec</v>
      </c>
      <c r="B335" s="17">
        <v>45047</v>
      </c>
      <c r="C335" t="s">
        <v>44</v>
      </c>
      <c r="D335" t="s">
        <v>1585</v>
      </c>
      <c r="E335" t="s">
        <v>20278</v>
      </c>
      <c r="F335" t="s">
        <v>20266</v>
      </c>
      <c r="G335" s="25">
        <v>1.66</v>
      </c>
      <c r="H335">
        <f>_xlfn.XLOOKUP(A335,Becas!A:A,Becas!D:D)</f>
        <v>54.375</v>
      </c>
    </row>
    <row r="336" spans="1:8" x14ac:dyDescent="0.25">
      <c r="A336" t="str">
        <f>_xlfn.CONCAT(B336,C336)</f>
        <v>45047jessica.almeida@udla.edu.ec</v>
      </c>
      <c r="B336" s="17">
        <v>45047</v>
      </c>
      <c r="C336" t="s">
        <v>206</v>
      </c>
      <c r="D336" t="s">
        <v>20192</v>
      </c>
      <c r="E336" t="s">
        <v>20278</v>
      </c>
      <c r="F336" t="s">
        <v>20266</v>
      </c>
      <c r="G336" s="25">
        <v>0.52</v>
      </c>
      <c r="H336">
        <f>_xlfn.XLOOKUP(A336,Becas!A:A,Becas!D:D)</f>
        <v>20.5</v>
      </c>
    </row>
    <row r="337" spans="1:8" x14ac:dyDescent="0.25">
      <c r="A337" t="str">
        <f>_xlfn.CONCAT(B337,C337)</f>
        <v>45047john.mora.salazar@udla.edu.ec</v>
      </c>
      <c r="B337" s="17">
        <v>45047</v>
      </c>
      <c r="C337" t="s">
        <v>207</v>
      </c>
      <c r="D337" t="s">
        <v>20192</v>
      </c>
      <c r="E337" t="s">
        <v>20278</v>
      </c>
      <c r="F337" t="s">
        <v>20266</v>
      </c>
      <c r="G337" s="25">
        <v>0.61</v>
      </c>
      <c r="H337">
        <f>_xlfn.XLOOKUP(A337,Becas!A:A,Becas!D:D)</f>
        <v>23.45</v>
      </c>
    </row>
    <row r="338" spans="1:8" x14ac:dyDescent="0.25">
      <c r="A338" t="str">
        <f>_xlfn.CONCAT(B338,C338)</f>
        <v>45047josealejandro.viteri@udla.edu.ec</v>
      </c>
      <c r="B338" s="17">
        <v>45047</v>
      </c>
      <c r="C338" t="s">
        <v>143</v>
      </c>
      <c r="D338" t="s">
        <v>1585</v>
      </c>
      <c r="E338" t="s">
        <v>20278</v>
      </c>
      <c r="F338" t="s">
        <v>20266</v>
      </c>
      <c r="G338" s="25">
        <v>0.36</v>
      </c>
      <c r="H338">
        <f>_xlfn.XLOOKUP(A338,Becas!A:A,Becas!D:D)</f>
        <v>60</v>
      </c>
    </row>
    <row r="339" spans="1:8" x14ac:dyDescent="0.25">
      <c r="A339" t="str">
        <f>_xlfn.CONCAT(B339,C339)</f>
        <v>45047juan.banderas@udla.edu.ec</v>
      </c>
      <c r="B339" s="17">
        <v>45047</v>
      </c>
      <c r="C339" t="s">
        <v>208</v>
      </c>
      <c r="D339" t="s">
        <v>20192</v>
      </c>
      <c r="E339" t="s">
        <v>20278</v>
      </c>
      <c r="F339" t="s">
        <v>20266</v>
      </c>
      <c r="G339" s="25">
        <v>0.81</v>
      </c>
      <c r="H339">
        <f>_xlfn.XLOOKUP(A339,Becas!A:A,Becas!D:D)</f>
        <v>26.15</v>
      </c>
    </row>
    <row r="340" spans="1:8" x14ac:dyDescent="0.25">
      <c r="A340" t="str">
        <f>_xlfn.CONCAT(B340,C340)</f>
        <v>45047karengisela.huertas@udla.edu.ec</v>
      </c>
      <c r="B340" s="17">
        <v>45047</v>
      </c>
      <c r="C340" t="s">
        <v>82</v>
      </c>
      <c r="D340" t="s">
        <v>20192</v>
      </c>
      <c r="E340" t="s">
        <v>20278</v>
      </c>
      <c r="F340" t="s">
        <v>20266</v>
      </c>
      <c r="G340" s="25">
        <v>0.81</v>
      </c>
      <c r="H340">
        <f>_xlfn.XLOOKUP(A340,Becas!A:A,Becas!D:D)</f>
        <v>19.5</v>
      </c>
    </row>
    <row r="341" spans="1:8" x14ac:dyDescent="0.25">
      <c r="A341" t="str">
        <f>_xlfn.CONCAT(B341,C341)</f>
        <v>45047paola.rueda.puga@udla.edu.ec</v>
      </c>
      <c r="B341" s="17">
        <v>45047</v>
      </c>
      <c r="C341" t="s">
        <v>71</v>
      </c>
      <c r="D341" t="s">
        <v>20192</v>
      </c>
      <c r="E341" t="s">
        <v>20278</v>
      </c>
      <c r="F341" t="s">
        <v>20266</v>
      </c>
      <c r="G341" s="25">
        <v>0.76</v>
      </c>
      <c r="H341">
        <f>_xlfn.XLOOKUP(A341,Becas!A:A,Becas!D:D)</f>
        <v>18.954545</v>
      </c>
    </row>
    <row r="342" spans="1:8" x14ac:dyDescent="0.25">
      <c r="A342" t="str">
        <f>_xlfn.CONCAT(B342,C342)</f>
        <v>45047paolajaneth.rodriguez@udla.edu.ec</v>
      </c>
      <c r="B342" s="17">
        <v>45047</v>
      </c>
      <c r="C342" t="s">
        <v>80</v>
      </c>
      <c r="D342" t="s">
        <v>20192</v>
      </c>
      <c r="E342" t="s">
        <v>20278</v>
      </c>
      <c r="F342" t="s">
        <v>20266</v>
      </c>
      <c r="G342" s="25">
        <v>0.86</v>
      </c>
      <c r="H342">
        <f>_xlfn.XLOOKUP(A342,Becas!A:A,Becas!D:D)</f>
        <v>18.846153999999999</v>
      </c>
    </row>
    <row r="343" spans="1:8" x14ac:dyDescent="0.25">
      <c r="A343" t="str">
        <f>_xlfn.CONCAT(B343,C343)</f>
        <v>45047valerialilibeth.mero@udla.edu.ec</v>
      </c>
      <c r="B343" s="17">
        <v>45047</v>
      </c>
      <c r="C343" t="s">
        <v>218</v>
      </c>
      <c r="D343" t="s">
        <v>1585</v>
      </c>
      <c r="E343" t="s">
        <v>20278</v>
      </c>
      <c r="F343" t="s">
        <v>20266</v>
      </c>
      <c r="G343" s="25">
        <v>0.45</v>
      </c>
      <c r="H343">
        <f>_xlfn.XLOOKUP(A343,Becas!A:A,Becas!D:D)</f>
        <v>23.333333</v>
      </c>
    </row>
    <row r="344" spans="1:8" x14ac:dyDescent="0.25">
      <c r="A344" t="str">
        <f>_xlfn.CONCAT(B344,C344)</f>
        <v>45078anapriscila.zuniga@udla.edu.ec</v>
      </c>
      <c r="B344" s="17">
        <v>45078</v>
      </c>
      <c r="C344" t="s">
        <v>31</v>
      </c>
      <c r="D344" t="s">
        <v>1585</v>
      </c>
      <c r="E344" t="s">
        <v>20278</v>
      </c>
      <c r="F344" t="s">
        <v>20266</v>
      </c>
      <c r="G344" s="25">
        <v>0.21</v>
      </c>
      <c r="H344">
        <f>_xlfn.XLOOKUP(A344,Becas!A:A,Becas!D:D)</f>
        <v>16.666667</v>
      </c>
    </row>
    <row r="345" spans="1:8" x14ac:dyDescent="0.25">
      <c r="A345" t="str">
        <f>_xlfn.CONCAT(B345,C345)</f>
        <v>45078annemarie.vissers@udla.edu.ec</v>
      </c>
      <c r="B345" s="17">
        <v>45078</v>
      </c>
      <c r="C345" t="s">
        <v>148</v>
      </c>
      <c r="D345" t="s">
        <v>20192</v>
      </c>
      <c r="E345" t="s">
        <v>20278</v>
      </c>
      <c r="F345" t="s">
        <v>20266</v>
      </c>
      <c r="G345" s="25">
        <v>0.95</v>
      </c>
      <c r="H345">
        <f>_xlfn.XLOOKUP(A345,Becas!A:A,Becas!D:D)</f>
        <v>22.714286000000001</v>
      </c>
    </row>
    <row r="346" spans="1:8" x14ac:dyDescent="0.25">
      <c r="A346" t="str">
        <f>_xlfn.CONCAT(B346,C346)</f>
        <v>45078brenda.jaramillo.miranda@udla.edu.ec</v>
      </c>
      <c r="B346" s="17">
        <v>45078</v>
      </c>
      <c r="C346" t="s">
        <v>52</v>
      </c>
      <c r="D346" t="s">
        <v>20192</v>
      </c>
      <c r="E346" t="s">
        <v>20278</v>
      </c>
      <c r="F346" t="s">
        <v>20266</v>
      </c>
      <c r="G346" s="25">
        <v>0.78</v>
      </c>
      <c r="H346">
        <f>_xlfn.XLOOKUP(A346,Becas!A:A,Becas!D:D)</f>
        <v>20.129031999999999</v>
      </c>
    </row>
    <row r="347" spans="1:8" x14ac:dyDescent="0.25">
      <c r="A347" t="str">
        <f>_xlfn.CONCAT(B347,C347)</f>
        <v>45078christianalexander.cabrera@udla.edu.ec</v>
      </c>
      <c r="B347" s="17">
        <v>45078</v>
      </c>
      <c r="C347" t="s">
        <v>46</v>
      </c>
      <c r="D347" t="s">
        <v>20192</v>
      </c>
      <c r="E347" t="s">
        <v>20278</v>
      </c>
      <c r="F347" t="s">
        <v>20266</v>
      </c>
      <c r="G347" s="25">
        <v>0.41</v>
      </c>
      <c r="H347">
        <f>_xlfn.XLOOKUP(A347,Becas!A:A,Becas!D:D)</f>
        <v>25.5</v>
      </c>
    </row>
    <row r="348" spans="1:8" x14ac:dyDescent="0.25">
      <c r="A348" t="str">
        <f>_xlfn.CONCAT(B348,C348)</f>
        <v>45078cristhian.borja.pazmino@udla.edu.ec</v>
      </c>
      <c r="B348" s="17">
        <v>45078</v>
      </c>
      <c r="C348" t="s">
        <v>75</v>
      </c>
      <c r="D348" t="s">
        <v>20192</v>
      </c>
      <c r="E348" t="s">
        <v>20278</v>
      </c>
      <c r="F348" t="s">
        <v>20266</v>
      </c>
      <c r="G348" s="25">
        <v>0.88</v>
      </c>
      <c r="H348">
        <f>_xlfn.XLOOKUP(A348,Becas!A:A,Becas!D:D)</f>
        <v>16.870968000000001</v>
      </c>
    </row>
    <row r="349" spans="1:8" x14ac:dyDescent="0.25">
      <c r="A349" t="str">
        <f>_xlfn.CONCAT(B349,C349)</f>
        <v>45078dara.ordonez@udla.edu.ec</v>
      </c>
      <c r="B349" s="17">
        <v>45078</v>
      </c>
      <c r="C349" t="s">
        <v>157</v>
      </c>
      <c r="D349" t="s">
        <v>20192</v>
      </c>
      <c r="E349" t="s">
        <v>20278</v>
      </c>
      <c r="F349" t="s">
        <v>20266</v>
      </c>
      <c r="G349" s="25">
        <v>0.52</v>
      </c>
      <c r="H349">
        <f>_xlfn.XLOOKUP(A349,Becas!A:A,Becas!D:D)</f>
        <v>17.388888999999999</v>
      </c>
    </row>
    <row r="350" spans="1:8" x14ac:dyDescent="0.25">
      <c r="A350" t="str">
        <f>_xlfn.CONCAT(B350,C350)</f>
        <v>45078diana.hidalgo.mancheno@udla.edu.ec</v>
      </c>
      <c r="B350" s="17">
        <v>45078</v>
      </c>
      <c r="C350" t="s">
        <v>77</v>
      </c>
      <c r="D350" t="s">
        <v>20192</v>
      </c>
      <c r="E350" t="s">
        <v>20278</v>
      </c>
      <c r="F350" t="s">
        <v>20266</v>
      </c>
      <c r="G350" s="25">
        <v>0.97</v>
      </c>
      <c r="H350">
        <f>_xlfn.XLOOKUP(A350,Becas!A:A,Becas!D:D)</f>
        <v>19.384615</v>
      </c>
    </row>
    <row r="351" spans="1:8" x14ac:dyDescent="0.25">
      <c r="A351" t="str">
        <f>_xlfn.CONCAT(B351,C351)</f>
        <v>45078eddiesantiago.garcia@udla.edu.ec</v>
      </c>
      <c r="B351" s="17">
        <v>45078</v>
      </c>
      <c r="C351" t="s">
        <v>136</v>
      </c>
      <c r="D351" t="s">
        <v>20192</v>
      </c>
      <c r="E351" t="s">
        <v>20278</v>
      </c>
      <c r="F351" t="s">
        <v>20266</v>
      </c>
      <c r="G351" s="25">
        <v>0.53</v>
      </c>
      <c r="H351">
        <f>_xlfn.XLOOKUP(A351,Becas!A:A,Becas!D:D)</f>
        <v>15.142856999999999</v>
      </c>
    </row>
    <row r="352" spans="1:8" x14ac:dyDescent="0.25">
      <c r="A352" t="str">
        <f>_xlfn.CONCAT(B352,C352)</f>
        <v>45078erickricardo.munoz@udla.edu.ec</v>
      </c>
      <c r="B352" s="17">
        <v>45078</v>
      </c>
      <c r="C352" t="s">
        <v>201</v>
      </c>
      <c r="D352" t="s">
        <v>20192</v>
      </c>
      <c r="E352" t="s">
        <v>20278</v>
      </c>
      <c r="F352" t="s">
        <v>20266</v>
      </c>
      <c r="G352" s="25">
        <v>0.72</v>
      </c>
      <c r="H352">
        <f>_xlfn.XLOOKUP(A352,Becas!A:A,Becas!D:D)</f>
        <v>21.727273</v>
      </c>
    </row>
    <row r="353" spans="1:8" x14ac:dyDescent="0.25">
      <c r="A353" t="str">
        <f>_xlfn.CONCAT(B353,C353)</f>
        <v>45078graciela.santin@udla.edu.ec</v>
      </c>
      <c r="B353" s="17">
        <v>45078</v>
      </c>
      <c r="C353" t="s">
        <v>44</v>
      </c>
      <c r="D353" t="s">
        <v>1585</v>
      </c>
      <c r="E353" t="s">
        <v>20278</v>
      </c>
      <c r="F353" t="s">
        <v>20266</v>
      </c>
      <c r="G353" s="25">
        <v>1.28</v>
      </c>
      <c r="H353">
        <f>_xlfn.XLOOKUP(A353,Becas!A:A,Becas!D:D)</f>
        <v>38.214286000000001</v>
      </c>
    </row>
    <row r="354" spans="1:8" x14ac:dyDescent="0.25">
      <c r="A354" t="str">
        <f>_xlfn.CONCAT(B354,C354)</f>
        <v>45078jessica.almeida@udla.edu.ec</v>
      </c>
      <c r="B354" s="17">
        <v>45078</v>
      </c>
      <c r="C354" t="s">
        <v>206</v>
      </c>
      <c r="D354" t="s">
        <v>20192</v>
      </c>
      <c r="E354" t="s">
        <v>20278</v>
      </c>
      <c r="F354" t="s">
        <v>20266</v>
      </c>
      <c r="G354" s="25">
        <v>0.46</v>
      </c>
      <c r="H354">
        <f>_xlfn.XLOOKUP(A354,Becas!A:A,Becas!D:D)</f>
        <v>17.055555999999999</v>
      </c>
    </row>
    <row r="355" spans="1:8" x14ac:dyDescent="0.25">
      <c r="A355" t="str">
        <f>_xlfn.CONCAT(B355,C355)</f>
        <v>45078john.mora.salazar@udla.edu.ec</v>
      </c>
      <c r="B355" s="17">
        <v>45078</v>
      </c>
      <c r="C355" t="s">
        <v>207</v>
      </c>
      <c r="D355" t="s">
        <v>20192</v>
      </c>
      <c r="E355" t="s">
        <v>20278</v>
      </c>
      <c r="F355" t="s">
        <v>20266</v>
      </c>
      <c r="G355" s="25">
        <v>0.87</v>
      </c>
      <c r="H355">
        <f>_xlfn.XLOOKUP(A355,Becas!A:A,Becas!D:D)</f>
        <v>21.416667</v>
      </c>
    </row>
    <row r="356" spans="1:8" x14ac:dyDescent="0.25">
      <c r="A356" t="str">
        <f>_xlfn.CONCAT(B356,C356)</f>
        <v>45078josealejandro.viteri@udla.edu.ec</v>
      </c>
      <c r="B356" s="17">
        <v>45078</v>
      </c>
      <c r="C356" t="s">
        <v>143</v>
      </c>
      <c r="D356" t="s">
        <v>1585</v>
      </c>
      <c r="E356" t="s">
        <v>20278</v>
      </c>
      <c r="F356" t="s">
        <v>20266</v>
      </c>
      <c r="G356" s="25">
        <v>0.6</v>
      </c>
      <c r="H356">
        <f>_xlfn.XLOOKUP(A356,Becas!A:A,Becas!D:D)</f>
        <v>26.8</v>
      </c>
    </row>
    <row r="357" spans="1:8" x14ac:dyDescent="0.25">
      <c r="A357" t="str">
        <f>_xlfn.CONCAT(B357,C357)</f>
        <v>45078karengisela.huertas@udla.edu.ec</v>
      </c>
      <c r="B357" s="17">
        <v>45078</v>
      </c>
      <c r="C357" t="s">
        <v>82</v>
      </c>
      <c r="D357" t="s">
        <v>20192</v>
      </c>
      <c r="E357" t="s">
        <v>20278</v>
      </c>
      <c r="F357" t="s">
        <v>20266</v>
      </c>
      <c r="G357" s="25">
        <v>0.51</v>
      </c>
      <c r="H357">
        <f>_xlfn.XLOOKUP(A357,Becas!A:A,Becas!D:D)</f>
        <v>10.764706</v>
      </c>
    </row>
    <row r="358" spans="1:8" x14ac:dyDescent="0.25">
      <c r="A358" t="str">
        <f>_xlfn.CONCAT(B358,C358)</f>
        <v>45078paola.rueda.puga@udla.edu.ec</v>
      </c>
      <c r="B358" s="17">
        <v>45078</v>
      </c>
      <c r="C358" t="s">
        <v>71</v>
      </c>
      <c r="D358" t="s">
        <v>20192</v>
      </c>
      <c r="E358" t="s">
        <v>20278</v>
      </c>
      <c r="F358" t="s">
        <v>20266</v>
      </c>
      <c r="G358" s="25">
        <v>0.93</v>
      </c>
      <c r="H358">
        <f>_xlfn.XLOOKUP(A358,Becas!A:A,Becas!D:D)</f>
        <v>27.2</v>
      </c>
    </row>
    <row r="359" spans="1:8" x14ac:dyDescent="0.25">
      <c r="A359" t="str">
        <f>_xlfn.CONCAT(B359,C359)</f>
        <v>45078paolajaneth.rodriguez@udla.edu.ec</v>
      </c>
      <c r="B359" s="17">
        <v>45078</v>
      </c>
      <c r="C359" t="s">
        <v>80</v>
      </c>
      <c r="D359" t="s">
        <v>20192</v>
      </c>
      <c r="E359" t="s">
        <v>20278</v>
      </c>
      <c r="F359" t="s">
        <v>20266</v>
      </c>
      <c r="G359" s="25">
        <v>0.47</v>
      </c>
      <c r="H359">
        <f>_xlfn.XLOOKUP(A359,Becas!A:A,Becas!D:D)</f>
        <v>17.375</v>
      </c>
    </row>
    <row r="360" spans="1:8" x14ac:dyDescent="0.25">
      <c r="A360" t="str">
        <f>_xlfn.CONCAT(B360,C360)</f>
        <v>45078valerialilibeth.mero@udla.edu.ec</v>
      </c>
      <c r="B360" s="17">
        <v>45078</v>
      </c>
      <c r="C360" t="s">
        <v>218</v>
      </c>
      <c r="D360" t="s">
        <v>1585</v>
      </c>
      <c r="E360" t="s">
        <v>20278</v>
      </c>
      <c r="F360" t="s">
        <v>20266</v>
      </c>
      <c r="G360" s="25">
        <v>0.47</v>
      </c>
      <c r="H360">
        <f>_xlfn.XLOOKUP(A360,Becas!A:A,Becas!D:D)</f>
        <v>42.4</v>
      </c>
    </row>
    <row r="361" spans="1:8" x14ac:dyDescent="0.25">
      <c r="A361" t="str">
        <f>_xlfn.CONCAT(B361,C361)</f>
        <v>45108anapriscila.zuniga@udla.edu.ec</v>
      </c>
      <c r="B361" s="17">
        <v>45108</v>
      </c>
      <c r="C361" t="s">
        <v>31</v>
      </c>
      <c r="D361" t="s">
        <v>1585</v>
      </c>
      <c r="E361" t="s">
        <v>20278</v>
      </c>
      <c r="F361" t="s">
        <v>20266</v>
      </c>
      <c r="G361" s="25">
        <v>1.19</v>
      </c>
      <c r="H361">
        <f>_xlfn.XLOOKUP(A361,Becas!A:A,Becas!D:D)</f>
        <v>41.875</v>
      </c>
    </row>
    <row r="362" spans="1:8" x14ac:dyDescent="0.25">
      <c r="A362" t="str">
        <f>_xlfn.CONCAT(B362,C362)</f>
        <v>45108annemarie.vissers@udla.edu.ec</v>
      </c>
      <c r="B362" s="17">
        <v>45108</v>
      </c>
      <c r="C362" t="s">
        <v>148</v>
      </c>
      <c r="D362" t="s">
        <v>20192</v>
      </c>
      <c r="E362" t="s">
        <v>20278</v>
      </c>
      <c r="F362" t="s">
        <v>20266</v>
      </c>
      <c r="G362" s="25">
        <v>0.92</v>
      </c>
      <c r="H362">
        <f>_xlfn.XLOOKUP(A362,Becas!A:A,Becas!D:D)</f>
        <v>17.740741</v>
      </c>
    </row>
    <row r="363" spans="1:8" x14ac:dyDescent="0.25">
      <c r="A363" t="str">
        <f>_xlfn.CONCAT(B363,C363)</f>
        <v>45108brenda.jaramillo.miranda@udla.edu.ec</v>
      </c>
      <c r="B363" s="17">
        <v>45108</v>
      </c>
      <c r="C363" t="s">
        <v>52</v>
      </c>
      <c r="D363" t="s">
        <v>20192</v>
      </c>
      <c r="E363" t="s">
        <v>20278</v>
      </c>
      <c r="F363" t="s">
        <v>20266</v>
      </c>
      <c r="G363" s="25">
        <v>0.87</v>
      </c>
      <c r="H363">
        <f>_xlfn.XLOOKUP(A363,Becas!A:A,Becas!D:D)</f>
        <v>23.722221999999999</v>
      </c>
    </row>
    <row r="364" spans="1:8" x14ac:dyDescent="0.25">
      <c r="A364" t="str">
        <f>_xlfn.CONCAT(B364,C364)</f>
        <v>45108christianalexander.cabrera@udla.edu.ec</v>
      </c>
      <c r="B364" s="17">
        <v>45108</v>
      </c>
      <c r="C364" t="s">
        <v>46</v>
      </c>
      <c r="D364" t="s">
        <v>20192</v>
      </c>
      <c r="E364" t="s">
        <v>20278</v>
      </c>
      <c r="F364" t="s">
        <v>20266</v>
      </c>
      <c r="G364" s="25">
        <v>0.67</v>
      </c>
      <c r="H364">
        <f>_xlfn.XLOOKUP(A364,Becas!A:A,Becas!D:D)</f>
        <v>22.344828</v>
      </c>
    </row>
    <row r="365" spans="1:8" x14ac:dyDescent="0.25">
      <c r="A365" t="str">
        <f>_xlfn.CONCAT(B365,C365)</f>
        <v>45108cristhian.borja.pazmino@udla.edu.ec</v>
      </c>
      <c r="B365" s="17">
        <v>45108</v>
      </c>
      <c r="C365" t="s">
        <v>75</v>
      </c>
      <c r="D365" t="s">
        <v>20192</v>
      </c>
      <c r="E365" t="s">
        <v>20278</v>
      </c>
      <c r="F365" t="s">
        <v>20266</v>
      </c>
      <c r="G365" s="25">
        <v>0.91</v>
      </c>
      <c r="H365">
        <f>_xlfn.XLOOKUP(A365,Becas!A:A,Becas!D:D)</f>
        <v>25.297297</v>
      </c>
    </row>
    <row r="366" spans="1:8" x14ac:dyDescent="0.25">
      <c r="A366" t="str">
        <f>_xlfn.CONCAT(B366,C366)</f>
        <v>45108dara.ordonez@udla.edu.ec</v>
      </c>
      <c r="B366" s="17">
        <v>45108</v>
      </c>
      <c r="C366" t="s">
        <v>157</v>
      </c>
      <c r="D366" t="s">
        <v>20192</v>
      </c>
      <c r="E366" t="s">
        <v>20278</v>
      </c>
      <c r="F366" t="s">
        <v>20266</v>
      </c>
      <c r="G366" s="25">
        <v>0.47</v>
      </c>
      <c r="H366">
        <f>_xlfn.XLOOKUP(A366,Becas!A:A,Becas!D:D)</f>
        <v>24.875</v>
      </c>
    </row>
    <row r="367" spans="1:8" x14ac:dyDescent="0.25">
      <c r="A367" t="str">
        <f>_xlfn.CONCAT(B367,C367)</f>
        <v>45108diana.hidalgo.mancheno@udla.edu.ec</v>
      </c>
      <c r="B367" s="17">
        <v>45108</v>
      </c>
      <c r="C367" t="s">
        <v>77</v>
      </c>
      <c r="D367" t="s">
        <v>20192</v>
      </c>
      <c r="E367" t="s">
        <v>20278</v>
      </c>
      <c r="F367" t="s">
        <v>20266</v>
      </c>
      <c r="G367" s="25">
        <v>0.57999999999999996</v>
      </c>
      <c r="H367">
        <f>_xlfn.XLOOKUP(A367,Becas!A:A,Becas!D:D)</f>
        <v>18.833333</v>
      </c>
    </row>
    <row r="368" spans="1:8" x14ac:dyDescent="0.25">
      <c r="A368" t="str">
        <f>_xlfn.CONCAT(B368,C368)</f>
        <v>45108eddiesantiago.garcia@udla.edu.ec</v>
      </c>
      <c r="B368" s="17">
        <v>45108</v>
      </c>
      <c r="C368" t="s">
        <v>136</v>
      </c>
      <c r="D368" t="s">
        <v>20192</v>
      </c>
      <c r="E368" t="s">
        <v>20278</v>
      </c>
      <c r="F368" t="s">
        <v>20266</v>
      </c>
      <c r="G368" s="25">
        <v>0.66</v>
      </c>
      <c r="H368">
        <f>_xlfn.XLOOKUP(A368,Becas!A:A,Becas!D:D)</f>
        <v>13.125</v>
      </c>
    </row>
    <row r="369" spans="1:8" x14ac:dyDescent="0.25">
      <c r="A369" t="str">
        <f>_xlfn.CONCAT(B369,C369)</f>
        <v>45108erickricardo.munoz@udla.edu.ec</v>
      </c>
      <c r="B369" s="17">
        <v>45108</v>
      </c>
      <c r="C369" t="s">
        <v>201</v>
      </c>
      <c r="D369" t="s">
        <v>20192</v>
      </c>
      <c r="E369" t="s">
        <v>20278</v>
      </c>
      <c r="F369" t="s">
        <v>20266</v>
      </c>
      <c r="G369" s="25">
        <v>0.31</v>
      </c>
      <c r="H369">
        <f>_xlfn.XLOOKUP(A369,Becas!A:A,Becas!D:D)</f>
        <v>28.555555999999999</v>
      </c>
    </row>
    <row r="370" spans="1:8" x14ac:dyDescent="0.25">
      <c r="A370" t="str">
        <f>_xlfn.CONCAT(B370,C370)</f>
        <v>45108graciela.santin@udla.edu.ec</v>
      </c>
      <c r="B370" s="17">
        <v>45108</v>
      </c>
      <c r="C370" t="s">
        <v>44</v>
      </c>
      <c r="D370" t="s">
        <v>1585</v>
      </c>
      <c r="E370" t="s">
        <v>20278</v>
      </c>
      <c r="F370" t="s">
        <v>20266</v>
      </c>
      <c r="G370" s="25">
        <v>0.64</v>
      </c>
      <c r="H370">
        <f>_xlfn.XLOOKUP(A370,Becas!A:A,Becas!D:D)</f>
        <v>45</v>
      </c>
    </row>
    <row r="371" spans="1:8" x14ac:dyDescent="0.25">
      <c r="A371" t="str">
        <f>_xlfn.CONCAT(B371,C371)</f>
        <v>45108jessica.almeida@udla.edu.ec</v>
      </c>
      <c r="B371" s="17">
        <v>45108</v>
      </c>
      <c r="C371" t="s">
        <v>206</v>
      </c>
      <c r="D371" t="s">
        <v>20192</v>
      </c>
      <c r="E371" t="s">
        <v>20278</v>
      </c>
      <c r="F371" t="s">
        <v>20266</v>
      </c>
      <c r="G371" s="25">
        <v>0.71</v>
      </c>
      <c r="H371">
        <f>_xlfn.XLOOKUP(A371,Becas!A:A,Becas!D:D)</f>
        <v>14.481481</v>
      </c>
    </row>
    <row r="372" spans="1:8" x14ac:dyDescent="0.25">
      <c r="A372" t="str">
        <f>_xlfn.CONCAT(B372,C372)</f>
        <v>45108john.mora.salazar@udla.edu.ec</v>
      </c>
      <c r="B372" s="17">
        <v>45108</v>
      </c>
      <c r="C372" t="s">
        <v>207</v>
      </c>
      <c r="D372" t="s">
        <v>20192</v>
      </c>
      <c r="E372" t="s">
        <v>20278</v>
      </c>
      <c r="F372" t="s">
        <v>20266</v>
      </c>
      <c r="G372" s="25">
        <v>0.79</v>
      </c>
      <c r="H372">
        <f>_xlfn.XLOOKUP(A372,Becas!A:A,Becas!D:D)</f>
        <v>26.351351000000001</v>
      </c>
    </row>
    <row r="373" spans="1:8" x14ac:dyDescent="0.25">
      <c r="A373" t="str">
        <f>_xlfn.CONCAT(B373,C373)</f>
        <v>45108josealejandro.viteri@udla.edu.ec</v>
      </c>
      <c r="B373" s="17">
        <v>45108</v>
      </c>
      <c r="C373" t="s">
        <v>143</v>
      </c>
      <c r="D373" t="s">
        <v>1585</v>
      </c>
      <c r="E373" t="s">
        <v>20278</v>
      </c>
      <c r="F373" t="s">
        <v>20266</v>
      </c>
      <c r="G373" s="25">
        <v>1</v>
      </c>
      <c r="H373">
        <f>_xlfn.XLOOKUP(A373,Becas!A:A,Becas!D:D)</f>
        <v>31.857143000000001</v>
      </c>
    </row>
    <row r="374" spans="1:8" x14ac:dyDescent="0.25">
      <c r="A374" t="str">
        <f>_xlfn.CONCAT(B374,C374)</f>
        <v>45108karengisela.huertas@udla.edu.ec</v>
      </c>
      <c r="B374" s="17">
        <v>45108</v>
      </c>
      <c r="C374" t="s">
        <v>82</v>
      </c>
      <c r="D374" t="s">
        <v>20192</v>
      </c>
      <c r="E374" t="s">
        <v>20278</v>
      </c>
      <c r="F374" t="s">
        <v>20266</v>
      </c>
      <c r="G374" s="25">
        <v>0.65</v>
      </c>
      <c r="H374">
        <f>_xlfn.XLOOKUP(A374,Becas!A:A,Becas!D:D)</f>
        <v>18.807691999999999</v>
      </c>
    </row>
    <row r="375" spans="1:8" x14ac:dyDescent="0.25">
      <c r="A375" t="str">
        <f>_xlfn.CONCAT(B375,C375)</f>
        <v>45108leonela.pincay@udla.edu.ec</v>
      </c>
      <c r="B375" s="17">
        <v>45108</v>
      </c>
      <c r="C375" t="s">
        <v>103</v>
      </c>
      <c r="D375" t="s">
        <v>1585</v>
      </c>
      <c r="E375" t="s">
        <v>20278</v>
      </c>
      <c r="F375" t="s">
        <v>20266</v>
      </c>
      <c r="G375" s="25">
        <v>0.76</v>
      </c>
      <c r="H375">
        <f>_xlfn.XLOOKUP(A375,Becas!A:A,Becas!D:D)</f>
        <v>42.5</v>
      </c>
    </row>
    <row r="376" spans="1:8" x14ac:dyDescent="0.25">
      <c r="A376" t="str">
        <f>_xlfn.CONCAT(B376,C376)</f>
        <v>45108lisettcarolina.perez@udla.edu.ec</v>
      </c>
      <c r="B376" s="17">
        <v>45108</v>
      </c>
      <c r="C376" t="s">
        <v>90</v>
      </c>
      <c r="D376" t="s">
        <v>20192</v>
      </c>
      <c r="E376" t="s">
        <v>20278</v>
      </c>
      <c r="F376" t="s">
        <v>20266</v>
      </c>
      <c r="G376" s="25">
        <v>0.79</v>
      </c>
      <c r="H376">
        <f>_xlfn.XLOOKUP(A376,Becas!A:A,Becas!D:D)</f>
        <v>25.947368000000001</v>
      </c>
    </row>
    <row r="377" spans="1:8" x14ac:dyDescent="0.25">
      <c r="A377" t="str">
        <f>_xlfn.CONCAT(B377,C377)</f>
        <v>45108paola.rueda.puga@udla.edu.ec</v>
      </c>
      <c r="B377" s="17">
        <v>45108</v>
      </c>
      <c r="C377" t="s">
        <v>71</v>
      </c>
      <c r="D377" t="s">
        <v>20192</v>
      </c>
      <c r="E377" t="s">
        <v>20278</v>
      </c>
      <c r="F377" t="s">
        <v>20266</v>
      </c>
      <c r="G377" s="25">
        <v>0.86</v>
      </c>
      <c r="H377">
        <f>_xlfn.XLOOKUP(A377,Becas!A:A,Becas!D:D)</f>
        <v>17.529412000000001</v>
      </c>
    </row>
    <row r="378" spans="1:8" x14ac:dyDescent="0.25">
      <c r="A378" t="str">
        <f>_xlfn.CONCAT(B378,C378)</f>
        <v>45108paolajaneth.rodriguez@udla.edu.ec</v>
      </c>
      <c r="B378" s="17">
        <v>45108</v>
      </c>
      <c r="C378" t="s">
        <v>80</v>
      </c>
      <c r="D378" t="s">
        <v>20192</v>
      </c>
      <c r="E378" t="s">
        <v>20278</v>
      </c>
      <c r="F378" t="s">
        <v>20266</v>
      </c>
      <c r="G378" s="25">
        <v>0.61</v>
      </c>
      <c r="H378">
        <f>_xlfn.XLOOKUP(A378,Becas!A:A,Becas!D:D)</f>
        <v>26.64</v>
      </c>
    </row>
    <row r="379" spans="1:8" x14ac:dyDescent="0.25">
      <c r="A379" t="str">
        <f>_xlfn.CONCAT(B379,C379)</f>
        <v>45108valerialilibeth.mero@udla.edu.ec</v>
      </c>
      <c r="B379" s="17">
        <v>45108</v>
      </c>
      <c r="C379" t="s">
        <v>218</v>
      </c>
      <c r="D379" t="s">
        <v>1585</v>
      </c>
      <c r="E379" t="s">
        <v>20278</v>
      </c>
      <c r="F379" t="s">
        <v>20266</v>
      </c>
      <c r="G379" s="25">
        <v>0.44</v>
      </c>
      <c r="H379">
        <f>_xlfn.XLOOKUP(A379,Becas!A:A,Becas!D:D)</f>
        <v>31.375</v>
      </c>
    </row>
    <row r="380" spans="1:8" x14ac:dyDescent="0.25">
      <c r="A380" t="str">
        <f>_xlfn.CONCAT(B380,C380)</f>
        <v>45139anapriscila.zuniga@udla.edu.ec</v>
      </c>
      <c r="B380" s="17">
        <v>45139</v>
      </c>
      <c r="C380" t="s">
        <v>31</v>
      </c>
      <c r="D380" t="s">
        <v>1585</v>
      </c>
      <c r="E380" t="s">
        <v>20278</v>
      </c>
      <c r="F380" t="s">
        <v>20266</v>
      </c>
      <c r="G380" s="25">
        <v>1.0485693676364509</v>
      </c>
      <c r="H380">
        <f>_xlfn.XLOOKUP(A380,Becas!A:A,Becas!D:D)</f>
        <v>35</v>
      </c>
    </row>
    <row r="381" spans="1:8" x14ac:dyDescent="0.25">
      <c r="A381" t="str">
        <f>_xlfn.CONCAT(B381,C381)</f>
        <v>45139annemarie.vissers@udla.edu.ec</v>
      </c>
      <c r="B381" s="17">
        <v>45139</v>
      </c>
      <c r="C381" t="s">
        <v>148</v>
      </c>
      <c r="D381" t="s">
        <v>20192</v>
      </c>
      <c r="E381" t="s">
        <v>20278</v>
      </c>
      <c r="F381" t="s">
        <v>20266</v>
      </c>
      <c r="G381" s="25">
        <v>0.81</v>
      </c>
      <c r="H381">
        <f>_xlfn.XLOOKUP(A381,Becas!A:A,Becas!D:D)</f>
        <v>20.068966</v>
      </c>
    </row>
    <row r="382" spans="1:8" x14ac:dyDescent="0.25">
      <c r="A382" t="str">
        <f>_xlfn.CONCAT(B382,C382)</f>
        <v>45139brenda.jaramillo.miranda@udla.edu.ec</v>
      </c>
      <c r="B382" s="17">
        <v>45139</v>
      </c>
      <c r="C382" t="s">
        <v>52</v>
      </c>
      <c r="D382" t="s">
        <v>20192</v>
      </c>
      <c r="E382" t="s">
        <v>20278</v>
      </c>
      <c r="F382" t="s">
        <v>20266</v>
      </c>
      <c r="G382" s="25">
        <v>0.9</v>
      </c>
      <c r="H382">
        <f>_xlfn.XLOOKUP(A382,Becas!A:A,Becas!D:D)</f>
        <v>26.46875</v>
      </c>
    </row>
    <row r="383" spans="1:8" x14ac:dyDescent="0.25">
      <c r="A383" t="str">
        <f>_xlfn.CONCAT(B383,C383)</f>
        <v>45139christianalexander.cabrera@udla.edu.ec</v>
      </c>
      <c r="B383" s="17">
        <v>45139</v>
      </c>
      <c r="C383" t="s">
        <v>46</v>
      </c>
      <c r="D383" t="s">
        <v>20192</v>
      </c>
      <c r="E383" t="s">
        <v>20278</v>
      </c>
      <c r="F383" t="s">
        <v>20266</v>
      </c>
      <c r="G383" s="25">
        <v>0.54</v>
      </c>
      <c r="H383">
        <f>_xlfn.XLOOKUP(A383,Becas!A:A,Becas!D:D)</f>
        <v>29.619047999999999</v>
      </c>
    </row>
    <row r="384" spans="1:8" x14ac:dyDescent="0.25">
      <c r="A384" t="str">
        <f>_xlfn.CONCAT(B384,C384)</f>
        <v>45139cristhian.borja.pazmino@udla.edu.ec</v>
      </c>
      <c r="B384" s="17">
        <v>45139</v>
      </c>
      <c r="C384" t="s">
        <v>75</v>
      </c>
      <c r="D384" t="s">
        <v>20192</v>
      </c>
      <c r="E384" t="s">
        <v>20278</v>
      </c>
      <c r="F384" t="s">
        <v>20266</v>
      </c>
      <c r="G384" s="25">
        <v>0.92</v>
      </c>
      <c r="H384">
        <f>_xlfn.XLOOKUP(A384,Becas!A:A,Becas!D:D)</f>
        <v>26.096774</v>
      </c>
    </row>
    <row r="385" spans="1:8" x14ac:dyDescent="0.25">
      <c r="A385" t="str">
        <f>_xlfn.CONCAT(B385,C385)</f>
        <v>45139dara.ordonez@udla.edu.ec</v>
      </c>
      <c r="B385" s="17">
        <v>45139</v>
      </c>
      <c r="C385" t="s">
        <v>157</v>
      </c>
      <c r="D385" t="s">
        <v>20192</v>
      </c>
      <c r="E385" t="s">
        <v>20278</v>
      </c>
      <c r="F385" t="s">
        <v>20266</v>
      </c>
      <c r="G385" s="25">
        <v>0.73</v>
      </c>
      <c r="H385">
        <f>_xlfn.XLOOKUP(A385,Becas!A:A,Becas!D:D)</f>
        <v>23.2</v>
      </c>
    </row>
    <row r="386" spans="1:8" x14ac:dyDescent="0.25">
      <c r="A386" t="str">
        <f>_xlfn.CONCAT(B386,C386)</f>
        <v>45139diana.hidalgo.mancheno@udla.edu.ec</v>
      </c>
      <c r="B386" s="17">
        <v>45139</v>
      </c>
      <c r="C386" t="s">
        <v>77</v>
      </c>
      <c r="D386" t="s">
        <v>20192</v>
      </c>
      <c r="E386" t="s">
        <v>20278</v>
      </c>
      <c r="F386" t="s">
        <v>20266</v>
      </c>
      <c r="G386" s="25">
        <v>0.53</v>
      </c>
      <c r="H386">
        <f>_xlfn.XLOOKUP(A386,Becas!A:A,Becas!D:D)</f>
        <v>32.043478</v>
      </c>
    </row>
    <row r="387" spans="1:8" x14ac:dyDescent="0.25">
      <c r="A387" t="str">
        <f>_xlfn.CONCAT(B387,C387)</f>
        <v>45139eddiesantiago.garcia@udla.edu.ec</v>
      </c>
      <c r="B387" s="17">
        <v>45139</v>
      </c>
      <c r="C387" t="s">
        <v>136</v>
      </c>
      <c r="D387" t="s">
        <v>20192</v>
      </c>
      <c r="E387" t="s">
        <v>20278</v>
      </c>
      <c r="F387" t="s">
        <v>20266</v>
      </c>
      <c r="G387" s="25">
        <v>0.55000000000000004</v>
      </c>
      <c r="H387">
        <f>_xlfn.XLOOKUP(A387,Becas!A:A,Becas!D:D)</f>
        <v>16.944444000000001</v>
      </c>
    </row>
    <row r="388" spans="1:8" x14ac:dyDescent="0.25">
      <c r="A388" t="str">
        <f>_xlfn.CONCAT(B388,C388)</f>
        <v>45139erickricardo.munoz@udla.edu.ec</v>
      </c>
      <c r="B388" s="17">
        <v>45139</v>
      </c>
      <c r="C388" t="s">
        <v>201</v>
      </c>
      <c r="D388" t="s">
        <v>20192</v>
      </c>
      <c r="E388" t="s">
        <v>20278</v>
      </c>
      <c r="F388" t="s">
        <v>20266</v>
      </c>
      <c r="G388" s="25">
        <v>0.71</v>
      </c>
      <c r="H388">
        <f>_xlfn.XLOOKUP(A388,Becas!A:A,Becas!D:D)</f>
        <v>18.666667</v>
      </c>
    </row>
    <row r="389" spans="1:8" x14ac:dyDescent="0.25">
      <c r="A389" t="str">
        <f>_xlfn.CONCAT(B389,C389)</f>
        <v>45139graciela.santin@udla.edu.ec</v>
      </c>
      <c r="B389" s="17">
        <v>45139</v>
      </c>
      <c r="C389" t="s">
        <v>44</v>
      </c>
      <c r="D389" t="s">
        <v>1585</v>
      </c>
      <c r="E389" t="s">
        <v>20278</v>
      </c>
      <c r="F389" t="s">
        <v>20266</v>
      </c>
      <c r="G389" s="25">
        <v>0.62767492185621543</v>
      </c>
      <c r="H389">
        <f>_xlfn.XLOOKUP(A389,Becas!A:A,Becas!D:D)</f>
        <v>41.666666999999997</v>
      </c>
    </row>
    <row r="390" spans="1:8" x14ac:dyDescent="0.25">
      <c r="A390" t="str">
        <f>_xlfn.CONCAT(B390,C390)</f>
        <v>45139jessica.almeida@udla.edu.ec</v>
      </c>
      <c r="B390" s="17">
        <v>45139</v>
      </c>
      <c r="C390" t="s">
        <v>206</v>
      </c>
      <c r="D390" t="s">
        <v>20192</v>
      </c>
      <c r="E390" t="s">
        <v>20278</v>
      </c>
      <c r="F390" t="s">
        <v>20266</v>
      </c>
      <c r="G390" s="25">
        <v>0.66</v>
      </c>
      <c r="H390">
        <f>_xlfn.XLOOKUP(A390,Becas!A:A,Becas!D:D)</f>
        <v>20</v>
      </c>
    </row>
    <row r="391" spans="1:8" x14ac:dyDescent="0.25">
      <c r="A391" t="str">
        <f>_xlfn.CONCAT(B391,C391)</f>
        <v>45139john.mora.salazar@udla.edu.ec</v>
      </c>
      <c r="B391" s="17">
        <v>45139</v>
      </c>
      <c r="C391" t="s">
        <v>207</v>
      </c>
      <c r="D391" t="s">
        <v>20192</v>
      </c>
      <c r="E391" t="s">
        <v>20278</v>
      </c>
      <c r="F391" t="s">
        <v>20266</v>
      </c>
      <c r="G391" s="25">
        <v>0.56000000000000005</v>
      </c>
      <c r="H391">
        <f>_xlfn.XLOOKUP(A391,Becas!A:A,Becas!D:D)</f>
        <v>30.478261</v>
      </c>
    </row>
    <row r="392" spans="1:8" x14ac:dyDescent="0.25">
      <c r="A392" t="str">
        <f>_xlfn.CONCAT(B392,C392)</f>
        <v>45139josealejandro.viteri@udla.edu.ec</v>
      </c>
      <c r="B392" s="17">
        <v>45139</v>
      </c>
      <c r="C392" t="s">
        <v>143</v>
      </c>
      <c r="D392" t="s">
        <v>1585</v>
      </c>
      <c r="E392" t="s">
        <v>20278</v>
      </c>
      <c r="F392" t="s">
        <v>20266</v>
      </c>
      <c r="G392" s="25">
        <v>0.41440250060110612</v>
      </c>
      <c r="H392">
        <f>_xlfn.XLOOKUP(A392,Becas!A:A,Becas!D:D)</f>
        <v>37</v>
      </c>
    </row>
    <row r="393" spans="1:8" x14ac:dyDescent="0.25">
      <c r="A393" t="str">
        <f>_xlfn.CONCAT(B393,C393)</f>
        <v>45139karengisela.huertas@udla.edu.ec</v>
      </c>
      <c r="B393" s="17">
        <v>45139</v>
      </c>
      <c r="C393" t="s">
        <v>82</v>
      </c>
      <c r="D393" t="s">
        <v>20192</v>
      </c>
      <c r="E393" t="s">
        <v>20278</v>
      </c>
      <c r="F393" t="s">
        <v>20266</v>
      </c>
      <c r="G393" s="25">
        <v>0.91</v>
      </c>
      <c r="H393">
        <f>_xlfn.XLOOKUP(A393,Becas!A:A,Becas!D:D)</f>
        <v>21.451612999999998</v>
      </c>
    </row>
    <row r="394" spans="1:8" x14ac:dyDescent="0.25">
      <c r="A394" t="str">
        <f>_xlfn.CONCAT(B394,C394)</f>
        <v>45139leonela.pincay@udla.edu.ec</v>
      </c>
      <c r="B394" s="17">
        <v>45139</v>
      </c>
      <c r="C394" t="s">
        <v>103</v>
      </c>
      <c r="D394" t="s">
        <v>1585</v>
      </c>
      <c r="E394" t="s">
        <v>20278</v>
      </c>
      <c r="F394" t="s">
        <v>20266</v>
      </c>
      <c r="G394" s="25">
        <v>0.77302236114450584</v>
      </c>
      <c r="H394">
        <f>_xlfn.XLOOKUP(A394,Becas!A:A,Becas!D:D)</f>
        <v>37.5</v>
      </c>
    </row>
    <row r="395" spans="1:8" x14ac:dyDescent="0.25">
      <c r="A395" t="str">
        <f>_xlfn.CONCAT(B395,C395)</f>
        <v>45139lisettcarolina.perez@udla.edu.ec</v>
      </c>
      <c r="B395" s="17">
        <v>45139</v>
      </c>
      <c r="C395" t="s">
        <v>90</v>
      </c>
      <c r="D395" t="s">
        <v>20192</v>
      </c>
      <c r="E395" t="s">
        <v>20278</v>
      </c>
      <c r="F395" t="s">
        <v>20266</v>
      </c>
      <c r="G395" s="25">
        <v>1.02</v>
      </c>
      <c r="H395">
        <f>_xlfn.XLOOKUP(A395,Becas!A:A,Becas!D:D)</f>
        <v>24.310345000000002</v>
      </c>
    </row>
    <row r="396" spans="1:8" x14ac:dyDescent="0.25">
      <c r="A396" t="str">
        <f>_xlfn.CONCAT(B396,C396)</f>
        <v>45139paola.rueda.puga@udla.edu.ec</v>
      </c>
      <c r="B396" s="17">
        <v>45139</v>
      </c>
      <c r="C396" t="s">
        <v>71</v>
      </c>
      <c r="D396" t="s">
        <v>20192</v>
      </c>
      <c r="E396" t="s">
        <v>20278</v>
      </c>
      <c r="F396" t="s">
        <v>20266</v>
      </c>
      <c r="G396" s="25">
        <v>0.95</v>
      </c>
      <c r="H396">
        <f>_xlfn.XLOOKUP(A396,Becas!A:A,Becas!D:D)</f>
        <v>23.485714000000002</v>
      </c>
    </row>
    <row r="397" spans="1:8" x14ac:dyDescent="0.25">
      <c r="A397" t="str">
        <f>_xlfn.CONCAT(B397,C397)</f>
        <v>45139paolajaneth.rodriguez@udla.edu.ec</v>
      </c>
      <c r="B397" s="17">
        <v>45139</v>
      </c>
      <c r="C397" t="s">
        <v>80</v>
      </c>
      <c r="D397" t="s">
        <v>20192</v>
      </c>
      <c r="E397" t="s">
        <v>20278</v>
      </c>
      <c r="F397" t="s">
        <v>20266</v>
      </c>
      <c r="G397" s="25">
        <v>0.72</v>
      </c>
      <c r="H397">
        <f>_xlfn.XLOOKUP(A397,Becas!A:A,Becas!D:D)</f>
        <v>28.333333</v>
      </c>
    </row>
    <row r="398" spans="1:8" x14ac:dyDescent="0.25">
      <c r="A398" t="str">
        <f>_xlfn.CONCAT(B398,C398)</f>
        <v>45139valerialilibeth.mero@udla.edu.ec</v>
      </c>
      <c r="B398" s="17">
        <v>45139</v>
      </c>
      <c r="C398" t="s">
        <v>218</v>
      </c>
      <c r="D398" t="s">
        <v>1585</v>
      </c>
      <c r="E398" t="s">
        <v>20278</v>
      </c>
      <c r="F398" t="s">
        <v>20266</v>
      </c>
      <c r="G398" s="25">
        <v>1.096657850444819</v>
      </c>
      <c r="H398">
        <f>_xlfn.XLOOKUP(A398,Becas!A:A,Becas!D:D)</f>
        <v>47.25</v>
      </c>
    </row>
    <row r="399" spans="1:8" x14ac:dyDescent="0.25">
      <c r="A399" t="str">
        <f>_xlfn.CONCAT(B399,C399)</f>
        <v>45170anapriscila.zuniga@udla.edu.ec</v>
      </c>
      <c r="B399" s="17">
        <v>45170</v>
      </c>
      <c r="C399" t="s">
        <v>31</v>
      </c>
      <c r="D399" t="s">
        <v>1585</v>
      </c>
      <c r="E399" t="s">
        <v>20278</v>
      </c>
      <c r="F399" t="s">
        <v>20266</v>
      </c>
      <c r="G399" s="25">
        <v>1.062708235294118</v>
      </c>
      <c r="H399">
        <f>_xlfn.XLOOKUP(A399,Becas!A:A,Becas!D:D)</f>
        <v>54.8</v>
      </c>
    </row>
    <row r="400" spans="1:8" x14ac:dyDescent="0.25">
      <c r="A400" t="str">
        <f>_xlfn.CONCAT(B400,C400)</f>
        <v>45170annemarie.vissers@udla.edu.ec</v>
      </c>
      <c r="B400" s="17">
        <v>45170</v>
      </c>
      <c r="C400" t="s">
        <v>148</v>
      </c>
      <c r="D400" t="s">
        <v>20192</v>
      </c>
      <c r="E400" t="s">
        <v>20278</v>
      </c>
      <c r="F400" t="s">
        <v>20266</v>
      </c>
      <c r="G400" s="25">
        <v>0.65</v>
      </c>
      <c r="H400">
        <f>_xlfn.XLOOKUP(A400,Becas!A:A,Becas!D:D)</f>
        <v>29.8</v>
      </c>
    </row>
    <row r="401" spans="1:8" x14ac:dyDescent="0.25">
      <c r="A401" t="str">
        <f>_xlfn.CONCAT(B401,C401)</f>
        <v>45170brenda.jaramillo.miranda@udla.edu.ec</v>
      </c>
      <c r="B401" s="17">
        <v>45170</v>
      </c>
      <c r="C401" t="s">
        <v>52</v>
      </c>
      <c r="D401" t="s">
        <v>20192</v>
      </c>
      <c r="E401" t="s">
        <v>20278</v>
      </c>
      <c r="F401" t="s">
        <v>20266</v>
      </c>
      <c r="G401" s="25">
        <v>0.63</v>
      </c>
      <c r="H401">
        <f>_xlfn.XLOOKUP(A401,Becas!A:A,Becas!D:D)</f>
        <v>19.954545</v>
      </c>
    </row>
    <row r="402" spans="1:8" x14ac:dyDescent="0.25">
      <c r="A402" t="str">
        <f>_xlfn.CONCAT(B402,C402)</f>
        <v>45170christianalexander.cabrera@udla.edu.ec</v>
      </c>
      <c r="B402" s="17">
        <v>45170</v>
      </c>
      <c r="C402" t="s">
        <v>46</v>
      </c>
      <c r="D402" t="s">
        <v>20192</v>
      </c>
      <c r="E402" t="s">
        <v>20278</v>
      </c>
      <c r="F402" t="s">
        <v>20266</v>
      </c>
      <c r="G402" s="25">
        <v>0.42</v>
      </c>
      <c r="H402">
        <f>_xlfn.XLOOKUP(A402,Becas!A:A,Becas!D:D)</f>
        <v>26.866667</v>
      </c>
    </row>
    <row r="403" spans="1:8" x14ac:dyDescent="0.25">
      <c r="A403" t="str">
        <f>_xlfn.CONCAT(B403,C403)</f>
        <v>45170cristhian.borja.pazmino@udla.edu.ec</v>
      </c>
      <c r="B403" s="17">
        <v>45170</v>
      </c>
      <c r="C403" t="s">
        <v>75</v>
      </c>
      <c r="D403" t="s">
        <v>20192</v>
      </c>
      <c r="E403" t="s">
        <v>20278</v>
      </c>
      <c r="F403" t="s">
        <v>20266</v>
      </c>
      <c r="G403" s="25">
        <v>0.42</v>
      </c>
      <c r="H403">
        <f>_xlfn.XLOOKUP(A403,Becas!A:A,Becas!D:D)</f>
        <v>24.6875</v>
      </c>
    </row>
    <row r="404" spans="1:8" x14ac:dyDescent="0.25">
      <c r="A404" t="str">
        <f>_xlfn.CONCAT(B404,C404)</f>
        <v>45170dara.ordonez@udla.edu.ec</v>
      </c>
      <c r="B404" s="17">
        <v>45170</v>
      </c>
      <c r="C404" t="s">
        <v>157</v>
      </c>
      <c r="D404" t="s">
        <v>20192</v>
      </c>
      <c r="E404" t="s">
        <v>20278</v>
      </c>
      <c r="F404" t="s">
        <v>20266</v>
      </c>
      <c r="G404" s="25">
        <v>0.47</v>
      </c>
      <c r="H404">
        <f>_xlfn.XLOOKUP(A404,Becas!A:A,Becas!D:D)</f>
        <v>23.6875</v>
      </c>
    </row>
    <row r="405" spans="1:8" x14ac:dyDescent="0.25">
      <c r="A405" t="str">
        <f>_xlfn.CONCAT(B405,C405)</f>
        <v>45170diana.hidalgo.mancheno@udla.edu.ec</v>
      </c>
      <c r="B405" s="17">
        <v>45170</v>
      </c>
      <c r="C405" t="s">
        <v>77</v>
      </c>
      <c r="D405" t="s">
        <v>20192</v>
      </c>
      <c r="E405" t="s">
        <v>20278</v>
      </c>
      <c r="F405" t="s">
        <v>20266</v>
      </c>
      <c r="G405" s="25">
        <v>0.42</v>
      </c>
      <c r="H405">
        <f>_xlfn.XLOOKUP(A405,Becas!A:A,Becas!D:D)</f>
        <v>20.9375</v>
      </c>
    </row>
    <row r="406" spans="1:8" x14ac:dyDescent="0.25">
      <c r="A406" t="str">
        <f>_xlfn.CONCAT(B406,C406)</f>
        <v>45170eddiesantiago.garcia@udla.edu.ec</v>
      </c>
      <c r="B406" s="17">
        <v>45170</v>
      </c>
      <c r="C406" t="s">
        <v>136</v>
      </c>
      <c r="D406" t="s">
        <v>20192</v>
      </c>
      <c r="E406" t="s">
        <v>20278</v>
      </c>
      <c r="F406" t="s">
        <v>20266</v>
      </c>
      <c r="G406" s="25">
        <v>0.48</v>
      </c>
      <c r="H406">
        <f>_xlfn.XLOOKUP(A406,Becas!A:A,Becas!D:D)</f>
        <v>21.545455</v>
      </c>
    </row>
    <row r="407" spans="1:8" x14ac:dyDescent="0.25">
      <c r="A407" t="str">
        <f>_xlfn.CONCAT(B407,C407)</f>
        <v>45170erickricardo.munoz@udla.edu.ec</v>
      </c>
      <c r="B407" s="17">
        <v>45170</v>
      </c>
      <c r="C407" t="s">
        <v>201</v>
      </c>
      <c r="D407" t="s">
        <v>20192</v>
      </c>
      <c r="E407" t="s">
        <v>20278</v>
      </c>
      <c r="F407" t="s">
        <v>20266</v>
      </c>
      <c r="G407" s="25">
        <v>0.28999999999999998</v>
      </c>
      <c r="H407">
        <f>_xlfn.XLOOKUP(A407,Becas!A:A,Becas!D:D)</f>
        <v>16.600000000000001</v>
      </c>
    </row>
    <row r="408" spans="1:8" x14ac:dyDescent="0.25">
      <c r="A408" t="str">
        <f>_xlfn.CONCAT(B408,C408)</f>
        <v>45170graciela.santin@udla.edu.ec</v>
      </c>
      <c r="B408" s="17">
        <v>45170</v>
      </c>
      <c r="C408" t="s">
        <v>44</v>
      </c>
      <c r="D408" t="s">
        <v>1585</v>
      </c>
      <c r="E408" t="s">
        <v>20278</v>
      </c>
      <c r="F408" t="s">
        <v>20266</v>
      </c>
      <c r="G408" s="25">
        <v>1.6788000000000001</v>
      </c>
      <c r="H408">
        <f>_xlfn.XLOOKUP(A408,Becas!A:A,Becas!D:D)</f>
        <v>60.625</v>
      </c>
    </row>
    <row r="409" spans="1:8" x14ac:dyDescent="0.25">
      <c r="A409" t="str">
        <f>_xlfn.CONCAT(B409,C409)</f>
        <v>45170jessica.almeida@udla.edu.ec</v>
      </c>
      <c r="B409" s="17">
        <v>45170</v>
      </c>
      <c r="C409" t="s">
        <v>206</v>
      </c>
      <c r="D409" t="s">
        <v>20192</v>
      </c>
      <c r="E409" t="s">
        <v>20278</v>
      </c>
      <c r="F409" t="s">
        <v>20266</v>
      </c>
      <c r="G409" s="25">
        <v>0.4</v>
      </c>
      <c r="H409">
        <f>_xlfn.XLOOKUP(A409,Becas!A:A,Becas!D:D)</f>
        <v>22</v>
      </c>
    </row>
    <row r="410" spans="1:8" x14ac:dyDescent="0.25">
      <c r="A410" t="str">
        <f>_xlfn.CONCAT(B410,C410)</f>
        <v>45170john.mora.salazar@udla.edu.ec</v>
      </c>
      <c r="B410" s="17">
        <v>45170</v>
      </c>
      <c r="C410" t="s">
        <v>207</v>
      </c>
      <c r="D410" t="s">
        <v>20192</v>
      </c>
      <c r="E410" t="s">
        <v>20278</v>
      </c>
      <c r="F410" t="s">
        <v>20266</v>
      </c>
      <c r="G410" s="25">
        <v>0.38</v>
      </c>
      <c r="H410">
        <f>_xlfn.XLOOKUP(A410,Becas!A:A,Becas!D:D)</f>
        <v>21.785713999999999</v>
      </c>
    </row>
    <row r="411" spans="1:8" x14ac:dyDescent="0.25">
      <c r="A411" t="str">
        <f>_xlfn.CONCAT(B411,C411)</f>
        <v>45170josealejandro.viteri@udla.edu.ec</v>
      </c>
      <c r="B411" s="17">
        <v>45170</v>
      </c>
      <c r="C411" t="s">
        <v>143</v>
      </c>
      <c r="D411" t="s">
        <v>1585</v>
      </c>
      <c r="E411" t="s">
        <v>20278</v>
      </c>
      <c r="F411" t="s">
        <v>20266</v>
      </c>
      <c r="G411" s="25">
        <v>1.117182352941176</v>
      </c>
      <c r="H411">
        <f>_xlfn.XLOOKUP(A411,Becas!A:A,Becas!D:D)</f>
        <v>52.5</v>
      </c>
    </row>
    <row r="412" spans="1:8" x14ac:dyDescent="0.25">
      <c r="A412" t="str">
        <f>_xlfn.CONCAT(B412,C412)</f>
        <v>45170karengisela.huertas@udla.edu.ec</v>
      </c>
      <c r="B412" s="17">
        <v>45170</v>
      </c>
      <c r="C412" t="s">
        <v>82</v>
      </c>
      <c r="D412" t="s">
        <v>20192</v>
      </c>
      <c r="E412" t="s">
        <v>20278</v>
      </c>
      <c r="F412" t="s">
        <v>20266</v>
      </c>
      <c r="G412" s="25">
        <v>0.41</v>
      </c>
      <c r="H412">
        <f>_xlfn.XLOOKUP(A412,Becas!A:A,Becas!D:D)</f>
        <v>15.833333</v>
      </c>
    </row>
    <row r="413" spans="1:8" x14ac:dyDescent="0.25">
      <c r="A413" t="str">
        <f>_xlfn.CONCAT(B413,C413)</f>
        <v>45170leonela.pincay@udla.edu.ec</v>
      </c>
      <c r="B413" s="17">
        <v>45170</v>
      </c>
      <c r="C413" t="s">
        <v>103</v>
      </c>
      <c r="D413" t="s">
        <v>1585</v>
      </c>
      <c r="E413" t="s">
        <v>20278</v>
      </c>
      <c r="F413" t="s">
        <v>20266</v>
      </c>
      <c r="G413" s="25">
        <v>1.506995294117647</v>
      </c>
      <c r="H413">
        <f>_xlfn.XLOOKUP(A413,Becas!A:A,Becas!D:D)</f>
        <v>54.166666999999997</v>
      </c>
    </row>
    <row r="414" spans="1:8" x14ac:dyDescent="0.25">
      <c r="A414" t="str">
        <f>_xlfn.CONCAT(B414,C414)</f>
        <v>45170lisettcarolina.perez@udla.edu.ec</v>
      </c>
      <c r="B414" s="17">
        <v>45170</v>
      </c>
      <c r="C414" t="s">
        <v>90</v>
      </c>
      <c r="D414" t="s">
        <v>20192</v>
      </c>
      <c r="E414" t="s">
        <v>20278</v>
      </c>
      <c r="F414" t="s">
        <v>20266</v>
      </c>
      <c r="G414" s="25">
        <v>0.64</v>
      </c>
      <c r="H414">
        <f>_xlfn.XLOOKUP(A414,Becas!A:A,Becas!D:D)</f>
        <v>14.45</v>
      </c>
    </row>
    <row r="415" spans="1:8" x14ac:dyDescent="0.25">
      <c r="A415" t="str">
        <f>_xlfn.CONCAT(B415,C415)</f>
        <v>45170paola.rueda.puga@udla.edu.ec</v>
      </c>
      <c r="B415" s="17">
        <v>45170</v>
      </c>
      <c r="C415" t="s">
        <v>71</v>
      </c>
      <c r="D415" t="s">
        <v>20192</v>
      </c>
      <c r="E415" t="s">
        <v>20278</v>
      </c>
      <c r="F415" t="s">
        <v>20266</v>
      </c>
      <c r="G415" s="25">
        <v>0.53</v>
      </c>
      <c r="H415">
        <f>_xlfn.XLOOKUP(A415,Becas!A:A,Becas!D:D)</f>
        <v>27.25</v>
      </c>
    </row>
    <row r="416" spans="1:8" x14ac:dyDescent="0.25">
      <c r="A416" t="str">
        <f>_xlfn.CONCAT(B416,C416)</f>
        <v>45170paolajaneth.rodriguez@udla.edu.ec</v>
      </c>
      <c r="B416" s="17">
        <v>45170</v>
      </c>
      <c r="C416" t="s">
        <v>80</v>
      </c>
      <c r="D416" t="s">
        <v>20192</v>
      </c>
      <c r="E416" t="s">
        <v>20278</v>
      </c>
      <c r="F416" t="s">
        <v>20266</v>
      </c>
      <c r="G416" s="25">
        <v>0.56000000000000005</v>
      </c>
      <c r="H416">
        <f>_xlfn.XLOOKUP(A416,Becas!A:A,Becas!D:D)</f>
        <v>22.833333</v>
      </c>
    </row>
    <row r="417" spans="1:8" x14ac:dyDescent="0.25">
      <c r="A417" t="str">
        <f>_xlfn.CONCAT(B417,C417)</f>
        <v>45170valerialilibeth.mero@udla.edu.ec</v>
      </c>
      <c r="B417" s="17">
        <v>45170</v>
      </c>
      <c r="C417" t="s">
        <v>218</v>
      </c>
      <c r="D417" t="s">
        <v>1585</v>
      </c>
      <c r="E417" t="s">
        <v>20278</v>
      </c>
      <c r="F417" t="s">
        <v>20266</v>
      </c>
      <c r="G417" s="25">
        <v>1.660164705882353</v>
      </c>
      <c r="H417">
        <f>_xlfn.XLOOKUP(A417,Becas!A:A,Becas!D:D)</f>
        <v>48.888888999999999</v>
      </c>
    </row>
    <row r="418" spans="1:8" x14ac:dyDescent="0.25">
      <c r="A418" t="str">
        <f>_xlfn.CONCAT(B418,C418)</f>
        <v>45200annemarie.vissers@udla.edu.ec</v>
      </c>
      <c r="B418" s="17">
        <v>45200</v>
      </c>
      <c r="C418" t="s">
        <v>148</v>
      </c>
      <c r="D418" t="s">
        <v>20192</v>
      </c>
      <c r="E418" t="s">
        <v>20278</v>
      </c>
      <c r="F418" t="s">
        <v>20266</v>
      </c>
      <c r="G418" s="25">
        <v>0.52</v>
      </c>
      <c r="H418">
        <f>_xlfn.XLOOKUP(A418,Becas!A:A,Becas!D:D)</f>
        <v>22.333333</v>
      </c>
    </row>
    <row r="419" spans="1:8" x14ac:dyDescent="0.25">
      <c r="A419" t="str">
        <f>_xlfn.CONCAT(B419,C419)</f>
        <v>45200christianalexander.cabrera@udla.edu.ec</v>
      </c>
      <c r="B419" s="17">
        <v>45200</v>
      </c>
      <c r="C419" t="s">
        <v>46</v>
      </c>
      <c r="D419" t="s">
        <v>20192</v>
      </c>
      <c r="E419" t="s">
        <v>20278</v>
      </c>
      <c r="F419" t="s">
        <v>20266</v>
      </c>
      <c r="G419" s="25">
        <v>0.72</v>
      </c>
      <c r="H419">
        <f>_xlfn.XLOOKUP(A419,Becas!A:A,Becas!D:D)</f>
        <v>20.625</v>
      </c>
    </row>
    <row r="420" spans="1:8" x14ac:dyDescent="0.25">
      <c r="A420" t="str">
        <f>_xlfn.CONCAT(B420,C420)</f>
        <v>45200dara.ordonez@udla.edu.ec</v>
      </c>
      <c r="B420" s="17">
        <v>45200</v>
      </c>
      <c r="C420" t="s">
        <v>157</v>
      </c>
      <c r="D420" t="s">
        <v>20192</v>
      </c>
      <c r="E420" t="s">
        <v>20278</v>
      </c>
      <c r="F420" t="s">
        <v>20266</v>
      </c>
      <c r="G420" s="25">
        <v>0.6</v>
      </c>
      <c r="H420">
        <f>_xlfn.XLOOKUP(A420,Becas!A:A,Becas!D:D)</f>
        <v>20.272727</v>
      </c>
    </row>
    <row r="421" spans="1:8" x14ac:dyDescent="0.25">
      <c r="A421" t="str">
        <f>_xlfn.CONCAT(B421,C421)</f>
        <v>45200diana.hidalgo.mancheno@udla.edu.ec</v>
      </c>
      <c r="B421" s="17">
        <v>45200</v>
      </c>
      <c r="C421" t="s">
        <v>77</v>
      </c>
      <c r="D421" t="s">
        <v>20192</v>
      </c>
      <c r="E421" t="s">
        <v>20278</v>
      </c>
      <c r="F421" t="s">
        <v>20266</v>
      </c>
      <c r="G421" s="25">
        <v>0.6</v>
      </c>
      <c r="H421">
        <f>_xlfn.XLOOKUP(A421,Becas!A:A,Becas!D:D)</f>
        <v>24.5</v>
      </c>
    </row>
    <row r="422" spans="1:8" x14ac:dyDescent="0.25">
      <c r="A422" t="str">
        <f>_xlfn.CONCAT(B422,C422)</f>
        <v>45200eddiesantiago.garcia@udla.edu.ec</v>
      </c>
      <c r="B422" s="17">
        <v>45200</v>
      </c>
      <c r="C422" t="s">
        <v>136</v>
      </c>
      <c r="D422" t="s">
        <v>20192</v>
      </c>
      <c r="E422" t="s">
        <v>20278</v>
      </c>
      <c r="F422" t="s">
        <v>20266</v>
      </c>
      <c r="G422" s="25">
        <v>1.1100000000000001</v>
      </c>
      <c r="H422">
        <f>_xlfn.XLOOKUP(A422,Becas!A:A,Becas!D:D)</f>
        <v>14.857143000000001</v>
      </c>
    </row>
    <row r="423" spans="1:8" x14ac:dyDescent="0.25">
      <c r="A423" t="str">
        <f>_xlfn.CONCAT(B423,C423)</f>
        <v>45200erickricardo.munoz@udla.edu.ec</v>
      </c>
      <c r="B423" s="17">
        <v>45200</v>
      </c>
      <c r="C423" t="s">
        <v>201</v>
      </c>
      <c r="D423" t="s">
        <v>20192</v>
      </c>
      <c r="E423" t="s">
        <v>20278</v>
      </c>
      <c r="F423" t="s">
        <v>20266</v>
      </c>
      <c r="G423" s="25">
        <v>0.05</v>
      </c>
      <c r="H423">
        <f>_xlfn.XLOOKUP(A423,Becas!A:A,Becas!D:D)</f>
        <v>14.5</v>
      </c>
    </row>
    <row r="424" spans="1:8" x14ac:dyDescent="0.25">
      <c r="A424" t="str">
        <f>_xlfn.CONCAT(B424,C424)</f>
        <v>45200graciela.santin@udla.edu.ec</v>
      </c>
      <c r="B424" s="17">
        <v>45200</v>
      </c>
      <c r="C424" t="s">
        <v>44</v>
      </c>
      <c r="D424" t="s">
        <v>1585</v>
      </c>
      <c r="E424" t="s">
        <v>20278</v>
      </c>
      <c r="F424" t="s">
        <v>20266</v>
      </c>
      <c r="G424" s="25">
        <v>1.934469853350326</v>
      </c>
      <c r="H424">
        <f>_xlfn.XLOOKUP(A424,Becas!A:A,Becas!D:D)</f>
        <v>38</v>
      </c>
    </row>
    <row r="425" spans="1:8" x14ac:dyDescent="0.25">
      <c r="A425" t="str">
        <f>_xlfn.CONCAT(B425,C425)</f>
        <v>45200john.mora.salazar@udla.edu.ec</v>
      </c>
      <c r="B425" s="17">
        <v>45200</v>
      </c>
      <c r="C425" t="s">
        <v>207</v>
      </c>
      <c r="D425" t="s">
        <v>20192</v>
      </c>
      <c r="E425" t="s">
        <v>20278</v>
      </c>
      <c r="F425" t="s">
        <v>20266</v>
      </c>
      <c r="G425" s="25">
        <v>0.37</v>
      </c>
      <c r="H425">
        <f>_xlfn.XLOOKUP(A425,Becas!A:A,Becas!D:D)</f>
        <v>28.125</v>
      </c>
    </row>
    <row r="426" spans="1:8" x14ac:dyDescent="0.25">
      <c r="A426" t="str">
        <f>_xlfn.CONCAT(B426,C426)</f>
        <v>45200josealejandro.viteri@udla.edu.ec</v>
      </c>
      <c r="B426" s="17">
        <v>45200</v>
      </c>
      <c r="C426" t="s">
        <v>143</v>
      </c>
      <c r="D426" t="s">
        <v>1585</v>
      </c>
      <c r="E426" t="s">
        <v>20278</v>
      </c>
      <c r="F426" t="s">
        <v>20266</v>
      </c>
      <c r="G426" s="25">
        <v>1.078501103911256</v>
      </c>
      <c r="H426">
        <f>_xlfn.XLOOKUP(A426,Becas!A:A,Becas!D:D)</f>
        <v>72.5</v>
      </c>
    </row>
    <row r="427" spans="1:8" x14ac:dyDescent="0.25">
      <c r="A427" t="str">
        <f>_xlfn.CONCAT(B427,C427)</f>
        <v>45200karengisela.huertas@udla.edu.ec</v>
      </c>
      <c r="B427" s="17">
        <v>45200</v>
      </c>
      <c r="C427" t="s">
        <v>82</v>
      </c>
      <c r="D427" t="s">
        <v>20192</v>
      </c>
      <c r="E427" t="s">
        <v>20278</v>
      </c>
      <c r="F427" t="s">
        <v>20266</v>
      </c>
      <c r="G427" s="25">
        <v>0.46</v>
      </c>
      <c r="H427">
        <f>_xlfn.XLOOKUP(A427,Becas!A:A,Becas!D:D)</f>
        <v>23</v>
      </c>
    </row>
    <row r="428" spans="1:8" x14ac:dyDescent="0.25">
      <c r="A428" t="str">
        <f>_xlfn.CONCAT(B428,C428)</f>
        <v>45200leonela.pincay@udla.edu.ec</v>
      </c>
      <c r="B428" s="17">
        <v>45200</v>
      </c>
      <c r="C428" t="s">
        <v>103</v>
      </c>
      <c r="D428" t="s">
        <v>1585</v>
      </c>
      <c r="E428" t="s">
        <v>20278</v>
      </c>
      <c r="F428" t="s">
        <v>20266</v>
      </c>
      <c r="G428" s="25">
        <v>0.7222541329360449</v>
      </c>
      <c r="H428">
        <f>_xlfn.XLOOKUP(A428,Becas!A:A,Becas!D:D)</f>
        <v>60</v>
      </c>
    </row>
    <row r="429" spans="1:8" x14ac:dyDescent="0.25">
      <c r="A429" t="str">
        <f>_xlfn.CONCAT(B429,C429)</f>
        <v>45200lisettcarolina.perez@udla.edu.ec</v>
      </c>
      <c r="B429" s="17">
        <v>45200</v>
      </c>
      <c r="C429" t="s">
        <v>90</v>
      </c>
      <c r="D429" t="s">
        <v>20192</v>
      </c>
      <c r="E429" t="s">
        <v>20278</v>
      </c>
      <c r="F429" t="s">
        <v>20266</v>
      </c>
      <c r="G429" s="25">
        <v>1.02</v>
      </c>
      <c r="H429">
        <f>_xlfn.XLOOKUP(A429,Becas!A:A,Becas!D:D)</f>
        <v>18.5</v>
      </c>
    </row>
    <row r="430" spans="1:8" x14ac:dyDescent="0.25">
      <c r="A430" t="str">
        <f>_xlfn.CONCAT(B430,C430)</f>
        <v>45200paola.rueda.puga@udla.edu.ec</v>
      </c>
      <c r="B430" s="17">
        <v>45200</v>
      </c>
      <c r="C430" t="s">
        <v>71</v>
      </c>
      <c r="D430" t="s">
        <v>20192</v>
      </c>
      <c r="E430" t="s">
        <v>20278</v>
      </c>
      <c r="F430" t="s">
        <v>20266</v>
      </c>
      <c r="G430" s="25">
        <v>1.1100000000000001</v>
      </c>
      <c r="H430">
        <f>_xlfn.XLOOKUP(A430,Becas!A:A,Becas!D:D)</f>
        <v>19.375</v>
      </c>
    </row>
    <row r="431" spans="1:8" x14ac:dyDescent="0.25">
      <c r="A431" t="str">
        <f>_xlfn.CONCAT(B431,C431)</f>
        <v>45200paolajaneth.rodriguez@udla.edu.ec</v>
      </c>
      <c r="B431" s="17">
        <v>45200</v>
      </c>
      <c r="C431" t="s">
        <v>80</v>
      </c>
      <c r="D431" t="s">
        <v>20192</v>
      </c>
      <c r="E431" t="s">
        <v>20278</v>
      </c>
      <c r="F431" t="s">
        <v>20266</v>
      </c>
      <c r="G431" s="25">
        <v>0.51</v>
      </c>
      <c r="H431">
        <f>_xlfn.XLOOKUP(A431,Becas!A:A,Becas!D:D)</f>
        <v>23.571428999999998</v>
      </c>
    </row>
    <row r="432" spans="1:8" x14ac:dyDescent="0.25">
      <c r="A432" t="str">
        <f>_xlfn.CONCAT(B432,C432)</f>
        <v>45200valerialilibeth.mero@udla.edu.ec</v>
      </c>
      <c r="B432" s="17">
        <v>45200</v>
      </c>
      <c r="C432" t="s">
        <v>218</v>
      </c>
      <c r="D432" t="s">
        <v>1585</v>
      </c>
      <c r="E432" t="s">
        <v>20278</v>
      </c>
      <c r="F432" t="s">
        <v>20266</v>
      </c>
      <c r="G432" s="25">
        <v>0.28890165317441802</v>
      </c>
      <c r="H432">
        <f>_xlfn.XLOOKUP(A432,Becas!A:A,Becas!D:D)</f>
        <v>45.166666999999997</v>
      </c>
    </row>
    <row r="433" spans="1:8" x14ac:dyDescent="0.25">
      <c r="A433" t="str">
        <f>_xlfn.CONCAT(B433,C433)</f>
        <v>45261annemarie.vissers@udla.edu.ec</v>
      </c>
      <c r="B433" s="17">
        <v>45261</v>
      </c>
      <c r="C433" t="s">
        <v>148</v>
      </c>
      <c r="D433" t="s">
        <v>20192</v>
      </c>
      <c r="E433" t="s">
        <v>20278</v>
      </c>
      <c r="F433" t="s">
        <v>20266</v>
      </c>
      <c r="G433" s="18">
        <v>0.66</v>
      </c>
      <c r="H433">
        <f>_xlfn.XLOOKUP(A433,Becas!A:A,Becas!D:D)</f>
        <v>13.928571</v>
      </c>
    </row>
    <row r="434" spans="1:8" x14ac:dyDescent="0.25">
      <c r="A434" t="str">
        <f>_xlfn.CONCAT(B434,C434)</f>
        <v>45261christianalexander.cabrera@udla.edu.ec</v>
      </c>
      <c r="B434" s="17">
        <v>45261</v>
      </c>
      <c r="C434" t="s">
        <v>46</v>
      </c>
      <c r="D434" t="s">
        <v>20192</v>
      </c>
      <c r="E434" t="s">
        <v>20278</v>
      </c>
      <c r="F434" t="s">
        <v>20266</v>
      </c>
      <c r="G434" s="18">
        <v>0.61</v>
      </c>
      <c r="H434">
        <f>_xlfn.XLOOKUP(A434,Becas!A:A,Becas!D:D)</f>
        <v>20</v>
      </c>
    </row>
    <row r="435" spans="1:8" x14ac:dyDescent="0.25">
      <c r="A435" t="str">
        <f>_xlfn.CONCAT(B435,C435)</f>
        <v>45261dara.ordonez@udla.edu.ec</v>
      </c>
      <c r="B435" s="17">
        <v>45261</v>
      </c>
      <c r="C435" t="s">
        <v>157</v>
      </c>
      <c r="D435" t="s">
        <v>20192</v>
      </c>
      <c r="E435" t="s">
        <v>20278</v>
      </c>
      <c r="F435" t="s">
        <v>20266</v>
      </c>
      <c r="G435" s="18">
        <v>0.63</v>
      </c>
      <c r="H435">
        <f>_xlfn.XLOOKUP(A435,Becas!A:A,Becas!D:D)</f>
        <v>19.75</v>
      </c>
    </row>
    <row r="436" spans="1:8" x14ac:dyDescent="0.25">
      <c r="A436" t="str">
        <f>_xlfn.CONCAT(B436,C436)</f>
        <v>45261diana.hidalgo.mancheno@udla.edu.ec</v>
      </c>
      <c r="B436" s="17">
        <v>45261</v>
      </c>
      <c r="C436" t="s">
        <v>77</v>
      </c>
      <c r="D436" t="s">
        <v>20192</v>
      </c>
      <c r="E436" t="s">
        <v>20278</v>
      </c>
      <c r="F436" t="s">
        <v>20266</v>
      </c>
      <c r="G436" s="18">
        <v>0.94</v>
      </c>
      <c r="H436">
        <f>_xlfn.XLOOKUP(A436,Becas!A:A,Becas!D:D)</f>
        <v>19.761904999999999</v>
      </c>
    </row>
    <row r="437" spans="1:8" x14ac:dyDescent="0.25">
      <c r="A437" t="str">
        <f>_xlfn.CONCAT(B437,C437)</f>
        <v>45261eddiesantiago.garcia@udla.edu.ec</v>
      </c>
      <c r="B437" s="17">
        <v>45261</v>
      </c>
      <c r="C437" t="s">
        <v>136</v>
      </c>
      <c r="D437" t="s">
        <v>20192</v>
      </c>
      <c r="E437" t="s">
        <v>20278</v>
      </c>
      <c r="F437" t="s">
        <v>20266</v>
      </c>
      <c r="G437" s="18">
        <v>0.78</v>
      </c>
      <c r="H437">
        <f>_xlfn.XLOOKUP(A437,Becas!A:A,Becas!D:D)</f>
        <v>15.066667000000001</v>
      </c>
    </row>
    <row r="438" spans="1:8" x14ac:dyDescent="0.25">
      <c r="A438" t="str">
        <f>_xlfn.CONCAT(B438,C438)</f>
        <v>45261graciela.santin@udla.edu.ec</v>
      </c>
      <c r="B438" s="17">
        <v>45261</v>
      </c>
      <c r="C438" t="s">
        <v>44</v>
      </c>
      <c r="D438" t="s">
        <v>1585</v>
      </c>
      <c r="E438" t="s">
        <v>20278</v>
      </c>
      <c r="F438" t="s">
        <v>20266</v>
      </c>
      <c r="G438" s="18">
        <v>1.1340000000000001</v>
      </c>
      <c r="H438">
        <f>_xlfn.XLOOKUP(A438,Becas!A:A,Becas!D:D)</f>
        <v>44.375</v>
      </c>
    </row>
    <row r="439" spans="1:8" x14ac:dyDescent="0.25">
      <c r="A439" t="str">
        <f>_xlfn.CONCAT(B439,C439)</f>
        <v>45261josealejandro.viteri@udla.edu.ec</v>
      </c>
      <c r="B439" s="17">
        <v>45261</v>
      </c>
      <c r="C439" t="s">
        <v>143</v>
      </c>
      <c r="D439" t="s">
        <v>1585</v>
      </c>
      <c r="E439" t="s">
        <v>20278</v>
      </c>
      <c r="F439" t="s">
        <v>20266</v>
      </c>
      <c r="G439" s="18">
        <v>1.327</v>
      </c>
      <c r="H439">
        <f>_xlfn.XLOOKUP(A439,Becas!A:A,Becas!D:D)</f>
        <v>49.166666999999997</v>
      </c>
    </row>
    <row r="440" spans="1:8" x14ac:dyDescent="0.25">
      <c r="A440" t="str">
        <f>_xlfn.CONCAT(B440,C440)</f>
        <v>45261karengisela.huertas@udla.edu.ec</v>
      </c>
      <c r="B440" s="17">
        <v>45261</v>
      </c>
      <c r="C440" t="s">
        <v>82</v>
      </c>
      <c r="D440" t="s">
        <v>20192</v>
      </c>
      <c r="E440" t="s">
        <v>20278</v>
      </c>
      <c r="F440" t="s">
        <v>20266</v>
      </c>
      <c r="G440" s="18">
        <v>0.65</v>
      </c>
      <c r="H440">
        <f>_xlfn.XLOOKUP(A440,Becas!A:A,Becas!D:D)</f>
        <v>23.823529000000001</v>
      </c>
    </row>
    <row r="441" spans="1:8" x14ac:dyDescent="0.25">
      <c r="A441" t="str">
        <f>_xlfn.CONCAT(B441,C441)</f>
        <v>45261leonela.pincay@udla.edu.ec</v>
      </c>
      <c r="B441" s="17">
        <v>45261</v>
      </c>
      <c r="C441" t="s">
        <v>103</v>
      </c>
      <c r="D441" t="s">
        <v>1585</v>
      </c>
      <c r="E441" t="s">
        <v>20278</v>
      </c>
      <c r="F441" t="s">
        <v>20266</v>
      </c>
      <c r="G441" s="18">
        <v>0.38200000000000001</v>
      </c>
      <c r="H441">
        <f>_xlfn.XLOOKUP(A441,Becas!A:A,Becas!D:D)</f>
        <v>28.6</v>
      </c>
    </row>
    <row r="442" spans="1:8" x14ac:dyDescent="0.25">
      <c r="A442" t="str">
        <f>_xlfn.CONCAT(B442,C442)</f>
        <v>45261lisettcarolina.perez@udla.edu.ec</v>
      </c>
      <c r="B442" s="17">
        <v>45261</v>
      </c>
      <c r="C442" t="s">
        <v>90</v>
      </c>
      <c r="D442" t="s">
        <v>20192</v>
      </c>
      <c r="E442" t="s">
        <v>20278</v>
      </c>
      <c r="F442" t="s">
        <v>20266</v>
      </c>
      <c r="G442" s="18">
        <v>0.59</v>
      </c>
      <c r="H442">
        <f>_xlfn.XLOOKUP(A442,Becas!A:A,Becas!D:D)</f>
        <v>19.545455</v>
      </c>
    </row>
    <row r="443" spans="1:8" x14ac:dyDescent="0.25">
      <c r="A443" t="str">
        <f>_xlfn.CONCAT(B443,C443)</f>
        <v>45261nicole.martinez.lemus@udla.edu.ec</v>
      </c>
      <c r="B443" s="17">
        <v>45261</v>
      </c>
      <c r="C443" t="s">
        <v>214</v>
      </c>
      <c r="D443" t="s">
        <v>1585</v>
      </c>
      <c r="E443" t="s">
        <v>20278</v>
      </c>
      <c r="F443" t="s">
        <v>20266</v>
      </c>
      <c r="G443" s="18">
        <v>1.2209999999999999</v>
      </c>
      <c r="H443">
        <f>_xlfn.XLOOKUP(A443,Becas!A:A,Becas!D:D)</f>
        <v>60</v>
      </c>
    </row>
    <row r="444" spans="1:8" x14ac:dyDescent="0.25">
      <c r="A444" t="str">
        <f>_xlfn.CONCAT(B444,C444)</f>
        <v>45261paola.rueda.puga@udla.edu.ec</v>
      </c>
      <c r="B444" s="17">
        <v>45261</v>
      </c>
      <c r="C444" t="s">
        <v>71</v>
      </c>
      <c r="D444" t="s">
        <v>20192</v>
      </c>
      <c r="E444" t="s">
        <v>20278</v>
      </c>
      <c r="F444" t="s">
        <v>20266</v>
      </c>
      <c r="G444" s="18">
        <v>0.71</v>
      </c>
      <c r="H444">
        <f>_xlfn.XLOOKUP(A444,Becas!A:A,Becas!D:D)</f>
        <v>24.916667</v>
      </c>
    </row>
    <row r="445" spans="1:8" x14ac:dyDescent="0.25">
      <c r="A445" t="str">
        <f>_xlfn.CONCAT(B445,C445)</f>
        <v>45261paolajaneth.rodriguez@udla.edu.ec</v>
      </c>
      <c r="B445" s="17">
        <v>45261</v>
      </c>
      <c r="C445" t="s">
        <v>80</v>
      </c>
      <c r="D445" t="s">
        <v>20192</v>
      </c>
      <c r="E445" t="s">
        <v>20278</v>
      </c>
      <c r="F445" t="s">
        <v>20266</v>
      </c>
      <c r="G445" s="18">
        <v>1.01</v>
      </c>
      <c r="H445">
        <f>_xlfn.XLOOKUP(A445,Becas!A:A,Becas!D:D)</f>
        <v>19</v>
      </c>
    </row>
    <row r="446" spans="1:8" x14ac:dyDescent="0.25">
      <c r="A446" t="str">
        <f>_xlfn.CONCAT(B446,C446)</f>
        <v>45292annemarie.vissers@udla.edu.ec</v>
      </c>
      <c r="B446" s="17">
        <v>45292</v>
      </c>
      <c r="C446" t="s">
        <v>148</v>
      </c>
      <c r="D446" s="18" t="s">
        <v>20192</v>
      </c>
      <c r="E446" s="32">
        <v>202320</v>
      </c>
      <c r="F446" t="s">
        <v>20265</v>
      </c>
      <c r="G446" s="18">
        <v>0.59</v>
      </c>
      <c r="H446">
        <f>_xlfn.XLOOKUP(A446,Becas!A:A,Becas!D:D)</f>
        <v>21.285713999999999</v>
      </c>
    </row>
    <row r="447" spans="1:8" x14ac:dyDescent="0.25">
      <c r="A447" t="str">
        <f>_xlfn.CONCAT(B447,C447)</f>
        <v>45292christianalexander.cabrera@udla.edu.ec</v>
      </c>
      <c r="B447" s="17">
        <v>45292</v>
      </c>
      <c r="C447" t="s">
        <v>46</v>
      </c>
      <c r="D447" s="18" t="s">
        <v>20192</v>
      </c>
      <c r="E447" s="32">
        <v>202320</v>
      </c>
      <c r="F447" s="18" t="s">
        <v>20266</v>
      </c>
      <c r="G447" s="18">
        <v>0.49</v>
      </c>
      <c r="H447">
        <f>_xlfn.XLOOKUP(A447,Becas!A:A,Becas!D:D)</f>
        <v>20.363636</v>
      </c>
    </row>
    <row r="448" spans="1:8" x14ac:dyDescent="0.25">
      <c r="A448" t="str">
        <f>_xlfn.CONCAT(B448,C448)</f>
        <v>45292daniel.villalba.aguirre@udla.edu.ec</v>
      </c>
      <c r="B448" s="17">
        <v>45292</v>
      </c>
      <c r="C448" t="s">
        <v>115</v>
      </c>
      <c r="D448" s="18" t="s">
        <v>20192</v>
      </c>
      <c r="E448" s="32">
        <v>202320</v>
      </c>
      <c r="F448" t="s">
        <v>20265</v>
      </c>
      <c r="G448" s="18">
        <v>0.68</v>
      </c>
      <c r="H448">
        <f>_xlfn.XLOOKUP(A448,Becas!A:A,Becas!D:D)</f>
        <v>19.833333</v>
      </c>
    </row>
    <row r="449" spans="1:8" x14ac:dyDescent="0.25">
      <c r="A449" t="str">
        <f>_xlfn.CONCAT(B449,C449)</f>
        <v>45292dara.ordonez@udla.edu.ec</v>
      </c>
      <c r="B449" s="17">
        <v>45292</v>
      </c>
      <c r="C449" t="s">
        <v>157</v>
      </c>
      <c r="D449" s="18" t="s">
        <v>20192</v>
      </c>
      <c r="E449" s="32">
        <v>202320</v>
      </c>
      <c r="F449" s="18" t="s">
        <v>20266</v>
      </c>
      <c r="G449" s="18">
        <v>0.53</v>
      </c>
      <c r="H449">
        <f>_xlfn.XLOOKUP(A449,Becas!A:A,Becas!D:D)</f>
        <v>16.391304000000002</v>
      </c>
    </row>
    <row r="450" spans="1:8" x14ac:dyDescent="0.25">
      <c r="A450" t="str">
        <f>_xlfn.CONCAT(B450,C450)</f>
        <v>45292diana.hidalgo.mancheno@udla.edu.ec</v>
      </c>
      <c r="B450" s="17">
        <v>45292</v>
      </c>
      <c r="C450" t="s">
        <v>77</v>
      </c>
      <c r="D450" s="18" t="s">
        <v>20192</v>
      </c>
      <c r="E450" s="32">
        <v>202320</v>
      </c>
      <c r="F450" t="s">
        <v>20265</v>
      </c>
      <c r="G450" s="18">
        <v>0.23</v>
      </c>
      <c r="H450">
        <f>_xlfn.XLOOKUP(A450,Becas!A:A,Becas!D:D)</f>
        <v>17.971429000000001</v>
      </c>
    </row>
    <row r="451" spans="1:8" x14ac:dyDescent="0.25">
      <c r="A451" t="str">
        <f>_xlfn.CONCAT(B451,C451)</f>
        <v>45292eddiesantiago.garcia@udla.edu.ec</v>
      </c>
      <c r="B451" s="17">
        <v>45292</v>
      </c>
      <c r="C451" t="s">
        <v>136</v>
      </c>
      <c r="D451" s="18" t="s">
        <v>20192</v>
      </c>
      <c r="E451" s="32">
        <v>202320</v>
      </c>
      <c r="F451" t="s">
        <v>20265</v>
      </c>
      <c r="G451" s="18">
        <v>0.5</v>
      </c>
      <c r="H451">
        <f>_xlfn.XLOOKUP(A451,Becas!A:A,Becas!D:D)</f>
        <v>19.074074</v>
      </c>
    </row>
    <row r="452" spans="1:8" x14ac:dyDescent="0.25">
      <c r="A452" t="str">
        <f>_xlfn.CONCAT(B452,C452)</f>
        <v>45292erika.noriega@udla.edu.ec</v>
      </c>
      <c r="B452" s="17">
        <v>45292</v>
      </c>
      <c r="C452" t="s">
        <v>202</v>
      </c>
      <c r="D452" s="18" t="s">
        <v>1585</v>
      </c>
      <c r="E452" s="32">
        <v>202320</v>
      </c>
      <c r="F452" s="18" t="s">
        <v>20266</v>
      </c>
      <c r="G452" s="18">
        <v>0.67247108441433945</v>
      </c>
      <c r="H452">
        <f>_xlfn.XLOOKUP(A452,Becas!A:A,Becas!D:D)</f>
        <v>30</v>
      </c>
    </row>
    <row r="453" spans="1:8" x14ac:dyDescent="0.25">
      <c r="A453" t="str">
        <f>_xlfn.CONCAT(B453,C453)</f>
        <v>45292graciela.santin@udla.edu.ec</v>
      </c>
      <c r="B453" s="17">
        <v>45292</v>
      </c>
      <c r="C453" t="s">
        <v>44</v>
      </c>
      <c r="D453" s="18" t="s">
        <v>1585</v>
      </c>
      <c r="E453" s="32">
        <v>202320</v>
      </c>
      <c r="F453" t="s">
        <v>20265</v>
      </c>
      <c r="G453" s="18">
        <v>0.20691417981979679</v>
      </c>
      <c r="H453">
        <f>_xlfn.XLOOKUP(A453,Becas!A:A,Becas!D:D)</f>
        <v>42.888888999999999</v>
      </c>
    </row>
    <row r="454" spans="1:8" x14ac:dyDescent="0.25">
      <c r="A454" t="str">
        <f>_xlfn.CONCAT(B454,C454)</f>
        <v>45292josealejandro.viteri@udla.edu.ec</v>
      </c>
      <c r="B454" s="17">
        <v>45292</v>
      </c>
      <c r="C454" t="s">
        <v>143</v>
      </c>
      <c r="D454" s="18" t="s">
        <v>20192</v>
      </c>
      <c r="E454" s="32">
        <v>202320</v>
      </c>
      <c r="F454" t="s">
        <v>20265</v>
      </c>
      <c r="G454" s="18">
        <v>0.72</v>
      </c>
      <c r="H454">
        <f>_xlfn.XLOOKUP(A454,Becas!A:A,Becas!D:D)</f>
        <v>27.411764999999999</v>
      </c>
    </row>
    <row r="455" spans="1:8" x14ac:dyDescent="0.25">
      <c r="A455" t="str">
        <f>_xlfn.CONCAT(B455,C455)</f>
        <v>45292karen.cabrera.barrera@udla.edu.ec</v>
      </c>
      <c r="B455" s="17">
        <v>45292</v>
      </c>
      <c r="C455" t="s">
        <v>64</v>
      </c>
      <c r="D455" s="18" t="s">
        <v>20192</v>
      </c>
      <c r="E455" s="32">
        <v>202320</v>
      </c>
      <c r="F455" t="s">
        <v>20265</v>
      </c>
      <c r="G455" s="18">
        <v>0.92</v>
      </c>
      <c r="H455">
        <f>_xlfn.XLOOKUP(A455,Becas!A:A,Becas!D:D)</f>
        <v>21.357143000000001</v>
      </c>
    </row>
    <row r="456" spans="1:8" x14ac:dyDescent="0.25">
      <c r="A456" t="str">
        <f>_xlfn.CONCAT(B456,C456)</f>
        <v>45292karengisela.huertas@udla.edu.ec</v>
      </c>
      <c r="B456" s="17">
        <v>45292</v>
      </c>
      <c r="C456" t="s">
        <v>82</v>
      </c>
      <c r="D456" s="18" t="s">
        <v>20192</v>
      </c>
      <c r="E456" s="32">
        <v>202320</v>
      </c>
      <c r="F456" s="18" t="s">
        <v>20266</v>
      </c>
      <c r="G456" s="18">
        <v>0.64</v>
      </c>
      <c r="H456">
        <f>_xlfn.XLOOKUP(A456,Becas!A:A,Becas!D:D)</f>
        <v>14.565217000000001</v>
      </c>
    </row>
    <row r="457" spans="1:8" x14ac:dyDescent="0.25">
      <c r="A457" t="str">
        <f>_xlfn.CONCAT(B457,C457)</f>
        <v>45292leonela.pincay@udla.edu.ec</v>
      </c>
      <c r="B457" s="17">
        <v>45292</v>
      </c>
      <c r="C457" t="s">
        <v>103</v>
      </c>
      <c r="D457" s="18" t="s">
        <v>1585</v>
      </c>
      <c r="E457" s="32">
        <v>202320</v>
      </c>
      <c r="F457" s="18" t="s">
        <v>20266</v>
      </c>
      <c r="G457" s="18">
        <v>0.93171288900249205</v>
      </c>
      <c r="H457">
        <f>_xlfn.XLOOKUP(A457,Becas!A:A,Becas!D:D)</f>
        <v>32.222222000000002</v>
      </c>
    </row>
    <row r="458" spans="1:8" x14ac:dyDescent="0.25">
      <c r="A458" t="str">
        <f>_xlfn.CONCAT(B458,C458)</f>
        <v>45292lisettcarolina.perez@udla.edu.ec</v>
      </c>
      <c r="B458" s="17">
        <v>45292</v>
      </c>
      <c r="C458" t="s">
        <v>90</v>
      </c>
      <c r="D458" s="18" t="s">
        <v>20192</v>
      </c>
      <c r="E458" s="32">
        <v>202320</v>
      </c>
      <c r="F458" t="s">
        <v>20265</v>
      </c>
      <c r="G458" s="18">
        <v>0.62</v>
      </c>
      <c r="H458">
        <f>_xlfn.XLOOKUP(A458,Becas!A:A,Becas!D:D)</f>
        <v>20.677419</v>
      </c>
    </row>
    <row r="459" spans="1:8" x14ac:dyDescent="0.25">
      <c r="A459" t="str">
        <f>_xlfn.CONCAT(B459,C459)</f>
        <v>45292maria.rojas.gonzalez@udla.edu.ec</v>
      </c>
      <c r="B459" s="17">
        <v>45292</v>
      </c>
      <c r="C459" t="s">
        <v>139</v>
      </c>
      <c r="D459" s="18" t="s">
        <v>20192</v>
      </c>
      <c r="E459" s="32">
        <v>202320</v>
      </c>
      <c r="F459" t="s">
        <v>20265</v>
      </c>
      <c r="G459" s="18">
        <v>1.08</v>
      </c>
      <c r="H459">
        <f>_xlfn.XLOOKUP(A459,Becas!A:A,Becas!D:D)</f>
        <v>14.166667</v>
      </c>
    </row>
    <row r="460" spans="1:8" x14ac:dyDescent="0.25">
      <c r="A460" t="str">
        <f>_xlfn.CONCAT(B460,C460)</f>
        <v>45292nayeli.ponce@udla.edu.ec</v>
      </c>
      <c r="B460" s="17">
        <v>45292</v>
      </c>
      <c r="C460" t="s">
        <v>212</v>
      </c>
      <c r="D460" s="18" t="s">
        <v>1585</v>
      </c>
      <c r="E460" s="32">
        <v>202320</v>
      </c>
      <c r="F460" s="18" t="s">
        <v>20266</v>
      </c>
      <c r="G460" s="18">
        <v>1.091571346411911</v>
      </c>
      <c r="H460">
        <f>_xlfn.XLOOKUP(A460,Becas!A:A,Becas!D:D)</f>
        <v>35</v>
      </c>
    </row>
    <row r="461" spans="1:8" x14ac:dyDescent="0.25">
      <c r="A461" t="str">
        <f>_xlfn.CONCAT(B461,C461)</f>
        <v>45292nicole.martinez.lemus@udla.edu.ec</v>
      </c>
      <c r="B461" s="17">
        <v>45292</v>
      </c>
      <c r="C461" t="s">
        <v>214</v>
      </c>
      <c r="D461" s="18" t="s">
        <v>1585</v>
      </c>
      <c r="E461" s="32">
        <v>202320</v>
      </c>
      <c r="F461" s="18" t="s">
        <v>20266</v>
      </c>
      <c r="G461" s="18">
        <v>1.166400408971819</v>
      </c>
      <c r="H461">
        <f>_xlfn.XLOOKUP(A461,Becas!A:A,Becas!D:D)</f>
        <v>28.75</v>
      </c>
    </row>
    <row r="462" spans="1:8" x14ac:dyDescent="0.25">
      <c r="A462" t="str">
        <f>_xlfn.CONCAT(B462,C462)</f>
        <v>45292paola.rueda.puga@udla.edu.ec</v>
      </c>
      <c r="B462" s="17">
        <v>45292</v>
      </c>
      <c r="C462" t="s">
        <v>71</v>
      </c>
      <c r="D462" s="18" t="s">
        <v>20192</v>
      </c>
      <c r="E462" s="32">
        <v>202320</v>
      </c>
      <c r="F462" t="s">
        <v>20265</v>
      </c>
      <c r="G462" s="18">
        <v>0.73</v>
      </c>
      <c r="H462">
        <f>_xlfn.XLOOKUP(A462,Becas!A:A,Becas!D:D)</f>
        <v>17.395349</v>
      </c>
    </row>
    <row r="463" spans="1:8" x14ac:dyDescent="0.25">
      <c r="A463" t="str">
        <f>_xlfn.CONCAT(B463,C463)</f>
        <v>45292paolajaneth.rodriguez@udla.edu.ec</v>
      </c>
      <c r="B463" s="17">
        <v>45292</v>
      </c>
      <c r="C463" t="s">
        <v>80</v>
      </c>
      <c r="D463" s="18" t="s">
        <v>20192</v>
      </c>
      <c r="E463" s="32">
        <v>202320</v>
      </c>
      <c r="F463" s="18" t="s">
        <v>20266</v>
      </c>
      <c r="G463" s="18">
        <v>0.53</v>
      </c>
      <c r="H463">
        <f>_xlfn.XLOOKUP(A463,Becas!A:A,Becas!D:D)</f>
        <v>17.8</v>
      </c>
    </row>
    <row r="464" spans="1:8" x14ac:dyDescent="0.25">
      <c r="A464" t="str">
        <f>_xlfn.CONCAT(B464,C464)</f>
        <v>45323annemarie.vissers@udla.edu.ec</v>
      </c>
      <c r="B464" s="17">
        <v>45323</v>
      </c>
      <c r="C464" t="s">
        <v>148</v>
      </c>
      <c r="D464" s="18" t="s">
        <v>20192</v>
      </c>
      <c r="E464" s="32">
        <v>202320</v>
      </c>
      <c r="F464" t="s">
        <v>20265</v>
      </c>
      <c r="G464" s="18">
        <v>0.59</v>
      </c>
      <c r="H464">
        <f>_xlfn.XLOOKUP(A464,Becas!A:A,Becas!D:D)</f>
        <v>17.896552</v>
      </c>
    </row>
    <row r="465" spans="1:8" x14ac:dyDescent="0.25">
      <c r="A465" t="str">
        <f>_xlfn.CONCAT(B465,C465)</f>
        <v>45323christianalexander.cabrera@udla.edu.ec</v>
      </c>
      <c r="B465" s="17">
        <v>45323</v>
      </c>
      <c r="C465" t="s">
        <v>46</v>
      </c>
      <c r="D465" s="18" t="s">
        <v>20192</v>
      </c>
      <c r="E465" s="32">
        <v>202320</v>
      </c>
      <c r="F465" s="18" t="s">
        <v>20266</v>
      </c>
      <c r="G465" s="18">
        <v>0.49</v>
      </c>
      <c r="H465">
        <f>_xlfn.XLOOKUP(A465,Becas!A:A,Becas!D:D)</f>
        <v>23.16</v>
      </c>
    </row>
    <row r="466" spans="1:8" x14ac:dyDescent="0.25">
      <c r="A466" t="str">
        <f>_xlfn.CONCAT(B466,C466)</f>
        <v>45323daniel.villalba.aguirre@udla.edu.ec</v>
      </c>
      <c r="B466" s="17">
        <v>45323</v>
      </c>
      <c r="C466" t="s">
        <v>115</v>
      </c>
      <c r="D466" s="18" t="s">
        <v>20192</v>
      </c>
      <c r="E466" s="32">
        <v>202320</v>
      </c>
      <c r="F466" t="s">
        <v>20265</v>
      </c>
      <c r="G466" s="18">
        <v>0.68</v>
      </c>
      <c r="H466">
        <f>_xlfn.XLOOKUP(A466,Becas!A:A,Becas!D:D)</f>
        <v>24.722221999999999</v>
      </c>
    </row>
    <row r="467" spans="1:8" x14ac:dyDescent="0.25">
      <c r="A467" t="str">
        <f>_xlfn.CONCAT(B467,C467)</f>
        <v>45323dara.ordonez@udla.edu.ec</v>
      </c>
      <c r="B467" s="17">
        <v>45323</v>
      </c>
      <c r="C467" t="s">
        <v>157</v>
      </c>
      <c r="D467" s="18" t="s">
        <v>20192</v>
      </c>
      <c r="E467" s="32">
        <v>202320</v>
      </c>
      <c r="F467" s="18" t="s">
        <v>20266</v>
      </c>
      <c r="G467" s="18">
        <v>0.53</v>
      </c>
      <c r="H467">
        <f>_xlfn.XLOOKUP(A467,Becas!A:A,Becas!D:D)</f>
        <v>25.586207000000002</v>
      </c>
    </row>
    <row r="468" spans="1:8" x14ac:dyDescent="0.25">
      <c r="A468" t="str">
        <f>_xlfn.CONCAT(B468,C468)</f>
        <v>45323diana.hidalgo.mancheno@udla.edu.ec</v>
      </c>
      <c r="B468" s="17">
        <v>45323</v>
      </c>
      <c r="C468" t="s">
        <v>77</v>
      </c>
      <c r="D468" s="18" t="s">
        <v>20192</v>
      </c>
      <c r="E468" s="32">
        <v>202320</v>
      </c>
      <c r="F468" t="s">
        <v>20265</v>
      </c>
      <c r="G468" s="18">
        <v>0.23</v>
      </c>
      <c r="H468">
        <f>_xlfn.XLOOKUP(A468,Becas!A:A,Becas!D:D)</f>
        <v>20.944444000000001</v>
      </c>
    </row>
    <row r="469" spans="1:8" x14ac:dyDescent="0.25">
      <c r="A469" t="str">
        <f>_xlfn.CONCAT(B469,C469)</f>
        <v>45323eddiesantiago.garcia@udla.edu.ec</v>
      </c>
      <c r="B469" s="17">
        <v>45323</v>
      </c>
      <c r="C469" t="s">
        <v>136</v>
      </c>
      <c r="D469" s="18" t="s">
        <v>20192</v>
      </c>
      <c r="E469" s="32">
        <v>202320</v>
      </c>
      <c r="F469" t="s">
        <v>20265</v>
      </c>
      <c r="G469" s="18">
        <v>0.5</v>
      </c>
      <c r="H469">
        <f>_xlfn.XLOOKUP(A469,Becas!A:A,Becas!D:D)</f>
        <v>28.84</v>
      </c>
    </row>
    <row r="470" spans="1:8" x14ac:dyDescent="0.25">
      <c r="A470" t="str">
        <f>_xlfn.CONCAT(B470,C470)</f>
        <v>45323erika.noriega@udla.edu.ec</v>
      </c>
      <c r="B470" s="17">
        <v>45323</v>
      </c>
      <c r="C470" t="s">
        <v>202</v>
      </c>
      <c r="D470" s="18" t="s">
        <v>1585</v>
      </c>
      <c r="E470" s="32">
        <v>202320</v>
      </c>
      <c r="F470" s="18" t="s">
        <v>20266</v>
      </c>
      <c r="G470" s="18">
        <v>0.67249999999999999</v>
      </c>
      <c r="H470">
        <f>_xlfn.XLOOKUP(A470,Becas!A:A,Becas!D:D)</f>
        <v>35</v>
      </c>
    </row>
    <row r="471" spans="1:8" x14ac:dyDescent="0.25">
      <c r="A471" t="str">
        <f>_xlfn.CONCAT(B471,C471)</f>
        <v>45323graciela.santin@udla.edu.ec</v>
      </c>
      <c r="B471" s="17">
        <v>45323</v>
      </c>
      <c r="C471" t="s">
        <v>44</v>
      </c>
      <c r="D471" s="18" t="s">
        <v>1585</v>
      </c>
      <c r="E471" s="32">
        <v>202320</v>
      </c>
      <c r="F471" t="s">
        <v>20265</v>
      </c>
      <c r="G471" s="18">
        <v>0.2069</v>
      </c>
      <c r="H471">
        <f>_xlfn.XLOOKUP(A471,Becas!A:A,Becas!D:D)</f>
        <v>27.789473999999998</v>
      </c>
    </row>
    <row r="472" spans="1:8" x14ac:dyDescent="0.25">
      <c r="A472" t="str">
        <f>_xlfn.CONCAT(B472,C472)</f>
        <v>45323josealejandro.viteri@udla.edu.ec</v>
      </c>
      <c r="B472" s="17">
        <v>45323</v>
      </c>
      <c r="C472" t="s">
        <v>143</v>
      </c>
      <c r="D472" s="18" t="s">
        <v>20192</v>
      </c>
      <c r="E472" s="32">
        <v>202320</v>
      </c>
      <c r="F472" t="s">
        <v>20265</v>
      </c>
      <c r="G472" s="18">
        <v>0.72</v>
      </c>
      <c r="H472">
        <f>_xlfn.XLOOKUP(A472,Becas!A:A,Becas!D:D)</f>
        <v>22.642856999999999</v>
      </c>
    </row>
    <row r="473" spans="1:8" x14ac:dyDescent="0.25">
      <c r="A473" t="str">
        <f>_xlfn.CONCAT(B473,C473)</f>
        <v>45323karen.cabrera.barrera@udla.edu.ec</v>
      </c>
      <c r="B473" s="17">
        <v>45323</v>
      </c>
      <c r="C473" t="s">
        <v>64</v>
      </c>
      <c r="D473" s="18" t="s">
        <v>20192</v>
      </c>
      <c r="E473" s="32">
        <v>202320</v>
      </c>
      <c r="F473" t="s">
        <v>20265</v>
      </c>
      <c r="G473" s="18">
        <v>0.92</v>
      </c>
      <c r="H473">
        <f>_xlfn.XLOOKUP(A473,Becas!A:A,Becas!D:D)</f>
        <v>24.96875</v>
      </c>
    </row>
    <row r="474" spans="1:8" x14ac:dyDescent="0.25">
      <c r="A474" t="str">
        <f>_xlfn.CONCAT(B474,C474)</f>
        <v>45323karengisela.huertas@udla.edu.ec</v>
      </c>
      <c r="B474" s="17">
        <v>45323</v>
      </c>
      <c r="C474" t="s">
        <v>82</v>
      </c>
      <c r="D474" s="18" t="s">
        <v>20192</v>
      </c>
      <c r="E474" s="32">
        <v>202320</v>
      </c>
      <c r="F474" s="18" t="s">
        <v>20266</v>
      </c>
      <c r="G474" s="18">
        <v>0.64</v>
      </c>
      <c r="H474">
        <f>_xlfn.XLOOKUP(A474,Becas!A:A,Becas!D:D)</f>
        <v>17.951219999999999</v>
      </c>
    </row>
    <row r="475" spans="1:8" x14ac:dyDescent="0.25">
      <c r="A475" t="str">
        <f>_xlfn.CONCAT(B475,C475)</f>
        <v>45323leonela.pincay@udla.edu.ec</v>
      </c>
      <c r="B475" s="17">
        <v>45323</v>
      </c>
      <c r="C475" t="s">
        <v>103</v>
      </c>
      <c r="D475" s="18" t="s">
        <v>1585</v>
      </c>
      <c r="E475" s="32">
        <v>202320</v>
      </c>
      <c r="F475" s="18" t="s">
        <v>20266</v>
      </c>
      <c r="G475" s="18">
        <v>0.93169999999999997</v>
      </c>
      <c r="H475">
        <f>_xlfn.XLOOKUP(A475,Becas!A:A,Becas!D:D)</f>
        <v>50.266666999999998</v>
      </c>
    </row>
    <row r="476" spans="1:8" x14ac:dyDescent="0.25">
      <c r="A476" t="str">
        <f>_xlfn.CONCAT(B476,C476)</f>
        <v>45323lisettcarolina.perez@udla.edu.ec</v>
      </c>
      <c r="B476" s="17">
        <v>45323</v>
      </c>
      <c r="C476" t="s">
        <v>90</v>
      </c>
      <c r="D476" s="18" t="s">
        <v>20192</v>
      </c>
      <c r="E476" s="32">
        <v>202320</v>
      </c>
      <c r="F476" t="s">
        <v>20265</v>
      </c>
      <c r="G476" s="18">
        <v>0.62</v>
      </c>
      <c r="H476">
        <f>_xlfn.XLOOKUP(A476,Becas!A:A,Becas!D:D)</f>
        <v>25.272727</v>
      </c>
    </row>
    <row r="477" spans="1:8" x14ac:dyDescent="0.25">
      <c r="A477" t="str">
        <f>_xlfn.CONCAT(B477,C477)</f>
        <v>45323maria.rojas.gonzalez@udla.edu.ec</v>
      </c>
      <c r="B477" s="17">
        <v>45323</v>
      </c>
      <c r="C477" t="s">
        <v>139</v>
      </c>
      <c r="D477" s="18" t="s">
        <v>20192</v>
      </c>
      <c r="E477" s="32">
        <v>202320</v>
      </c>
      <c r="F477" t="s">
        <v>20265</v>
      </c>
      <c r="G477" s="18">
        <v>1.08</v>
      </c>
      <c r="H477">
        <f>_xlfn.XLOOKUP(A477,Becas!A:A,Becas!D:D)</f>
        <v>16.4375</v>
      </c>
    </row>
    <row r="478" spans="1:8" x14ac:dyDescent="0.25">
      <c r="A478" t="str">
        <f>_xlfn.CONCAT(B478,C478)</f>
        <v>45323nayeli.ponce@udla.edu.ec</v>
      </c>
      <c r="B478" s="17">
        <v>45323</v>
      </c>
      <c r="C478" t="s">
        <v>212</v>
      </c>
      <c r="D478" s="18" t="s">
        <v>1585</v>
      </c>
      <c r="E478" s="32">
        <v>202320</v>
      </c>
      <c r="F478" s="18" t="s">
        <v>20266</v>
      </c>
      <c r="G478" s="18">
        <v>1.0915999999999999</v>
      </c>
      <c r="H478">
        <f>_xlfn.XLOOKUP(A478,Becas!A:A,Becas!D:D)</f>
        <v>47.142856999999999</v>
      </c>
    </row>
    <row r="479" spans="1:8" x14ac:dyDescent="0.25">
      <c r="A479" t="str">
        <f>_xlfn.CONCAT(B479,C479)</f>
        <v>45323nicole.martinez.lemus@udla.edu.ec</v>
      </c>
      <c r="B479" s="17">
        <v>45323</v>
      </c>
      <c r="C479" t="s">
        <v>214</v>
      </c>
      <c r="D479" s="18" t="s">
        <v>1585</v>
      </c>
      <c r="E479" s="32">
        <v>202320</v>
      </c>
      <c r="F479" s="18" t="s">
        <v>20266</v>
      </c>
      <c r="G479" s="18">
        <v>1.1664000000000001</v>
      </c>
      <c r="H479">
        <f>_xlfn.XLOOKUP(A479,Becas!A:A,Becas!D:D)</f>
        <v>31.214286000000001</v>
      </c>
    </row>
    <row r="480" spans="1:8" x14ac:dyDescent="0.25">
      <c r="A480" t="str">
        <f>_xlfn.CONCAT(B480,C480)</f>
        <v>45323paola.rueda.puga@udla.edu.ec</v>
      </c>
      <c r="B480" s="17">
        <v>45323</v>
      </c>
      <c r="C480" t="s">
        <v>71</v>
      </c>
      <c r="D480" s="18" t="s">
        <v>20192</v>
      </c>
      <c r="E480" s="32">
        <v>202320</v>
      </c>
      <c r="F480" t="s">
        <v>20265</v>
      </c>
      <c r="G480" s="18">
        <v>0.73</v>
      </c>
      <c r="H480">
        <f>_xlfn.XLOOKUP(A480,Becas!A:A,Becas!D:D)</f>
        <v>26.75</v>
      </c>
    </row>
    <row r="481" spans="1:8" x14ac:dyDescent="0.25">
      <c r="A481" t="str">
        <f>_xlfn.CONCAT(B481,C481)</f>
        <v>45323paolajaneth.rodriguez@udla.edu.ec</v>
      </c>
      <c r="B481" s="17">
        <v>45323</v>
      </c>
      <c r="C481" t="s">
        <v>80</v>
      </c>
      <c r="D481" s="18" t="s">
        <v>20192</v>
      </c>
      <c r="E481" s="32">
        <v>202320</v>
      </c>
      <c r="F481" s="18" t="s">
        <v>20266</v>
      </c>
      <c r="G481" s="18">
        <v>0.53</v>
      </c>
      <c r="H481">
        <f>_xlfn.XLOOKUP(A481,Becas!A:A,Becas!D:D)</f>
        <v>21.875</v>
      </c>
    </row>
    <row r="482" spans="1:8" x14ac:dyDescent="0.25">
      <c r="A482" t="str">
        <f>_xlfn.CONCAT(B482,C482)</f>
        <v>45352annemarie.vissers@udla.edu.ec</v>
      </c>
      <c r="B482" s="17">
        <v>45352</v>
      </c>
      <c r="C482" t="s">
        <v>148</v>
      </c>
      <c r="D482" s="18" t="s">
        <v>20192</v>
      </c>
      <c r="E482" s="32">
        <v>202320</v>
      </c>
      <c r="F482" t="s">
        <v>20265</v>
      </c>
      <c r="G482" s="18">
        <v>0.43</v>
      </c>
      <c r="H482">
        <f>_xlfn.XLOOKUP(A482,Becas!A:A,Becas!D:D)</f>
        <v>21.703703999999998</v>
      </c>
    </row>
    <row r="483" spans="1:8" x14ac:dyDescent="0.25">
      <c r="A483" t="str">
        <f>_xlfn.CONCAT(B483,C483)</f>
        <v>45352christianalexander.cabrera@udla.edu.ec</v>
      </c>
      <c r="B483" s="17">
        <v>45352</v>
      </c>
      <c r="C483" t="s">
        <v>46</v>
      </c>
      <c r="D483" s="18" t="s">
        <v>20192</v>
      </c>
      <c r="E483" s="32">
        <v>202320</v>
      </c>
      <c r="F483" s="18" t="s">
        <v>20266</v>
      </c>
      <c r="G483" s="18">
        <v>0.26</v>
      </c>
      <c r="H483">
        <f>_xlfn.XLOOKUP(A483,Becas!A:A,Becas!D:D)</f>
        <v>26.0625</v>
      </c>
    </row>
    <row r="484" spans="1:8" x14ac:dyDescent="0.25">
      <c r="A484" t="str">
        <f>_xlfn.CONCAT(B484,C484)</f>
        <v>45352daniel.villalba.aguirre@udla.edu.ec</v>
      </c>
      <c r="B484" s="17">
        <v>45352</v>
      </c>
      <c r="C484" t="s">
        <v>115</v>
      </c>
      <c r="D484" s="18" t="s">
        <v>20192</v>
      </c>
      <c r="E484" s="32">
        <v>202320</v>
      </c>
      <c r="F484" t="s">
        <v>20265</v>
      </c>
      <c r="G484" s="18">
        <v>0.78</v>
      </c>
      <c r="H484">
        <f>_xlfn.XLOOKUP(A484,Becas!A:A,Becas!D:D)</f>
        <v>27.771429000000001</v>
      </c>
    </row>
    <row r="485" spans="1:8" x14ac:dyDescent="0.25">
      <c r="A485" t="str">
        <f>_xlfn.CONCAT(B485,C485)</f>
        <v>45352dara.ordonez@udla.edu.ec</v>
      </c>
      <c r="B485" s="17">
        <v>45352</v>
      </c>
      <c r="C485" t="s">
        <v>157</v>
      </c>
      <c r="D485" s="18" t="s">
        <v>20192</v>
      </c>
      <c r="E485" s="32">
        <v>202320</v>
      </c>
      <c r="F485" s="18" t="s">
        <v>20266</v>
      </c>
      <c r="G485" s="18">
        <v>0.53</v>
      </c>
      <c r="H485">
        <f>_xlfn.XLOOKUP(A485,Becas!A:A,Becas!D:D)</f>
        <v>19.347826000000001</v>
      </c>
    </row>
    <row r="486" spans="1:8" x14ac:dyDescent="0.25">
      <c r="A486" t="str">
        <f>_xlfn.CONCAT(B486,C486)</f>
        <v>45352diana.hidalgo.mancheno@udla.edu.ec</v>
      </c>
      <c r="B486" s="17">
        <v>45352</v>
      </c>
      <c r="C486" t="s">
        <v>77</v>
      </c>
      <c r="D486" s="18" t="s">
        <v>20192</v>
      </c>
      <c r="E486" s="32">
        <v>202320</v>
      </c>
      <c r="F486" t="s">
        <v>20265</v>
      </c>
      <c r="G486" s="18">
        <v>0.62</v>
      </c>
      <c r="H486">
        <f>_xlfn.XLOOKUP(A486,Becas!A:A,Becas!D:D)</f>
        <v>24.756757</v>
      </c>
    </row>
    <row r="487" spans="1:8" x14ac:dyDescent="0.25">
      <c r="A487" t="str">
        <f>_xlfn.CONCAT(B487,C487)</f>
        <v>45352eddiesantiago.garcia@udla.edu.ec</v>
      </c>
      <c r="B487" s="17">
        <v>45352</v>
      </c>
      <c r="C487" t="s">
        <v>136</v>
      </c>
      <c r="D487" s="18" t="s">
        <v>20192</v>
      </c>
      <c r="E487" s="32">
        <v>202320</v>
      </c>
      <c r="F487" t="s">
        <v>20265</v>
      </c>
      <c r="G487" s="18">
        <v>0.31</v>
      </c>
      <c r="H487">
        <f>_xlfn.XLOOKUP(A487,Becas!A:A,Becas!D:D)</f>
        <v>34.181818</v>
      </c>
    </row>
    <row r="488" spans="1:8" x14ac:dyDescent="0.25">
      <c r="A488" t="str">
        <f>_xlfn.CONCAT(B488,C488)</f>
        <v>45352erika.noriega@udla.edu.ec</v>
      </c>
      <c r="B488" s="17">
        <v>45352</v>
      </c>
      <c r="C488" t="s">
        <v>202</v>
      </c>
      <c r="D488" s="18" t="s">
        <v>1585</v>
      </c>
      <c r="E488" s="32">
        <v>202320</v>
      </c>
      <c r="F488" s="18" t="s">
        <v>20266</v>
      </c>
      <c r="G488" s="18">
        <v>0.54449999999999998</v>
      </c>
      <c r="H488">
        <f>_xlfn.XLOOKUP(A488,Becas!A:A,Becas!D:D)</f>
        <v>36.666666999999997</v>
      </c>
    </row>
    <row r="489" spans="1:8" x14ac:dyDescent="0.25">
      <c r="A489" t="str">
        <f>_xlfn.CONCAT(B489,C489)</f>
        <v>45352graciela.santin@udla.edu.ec</v>
      </c>
      <c r="B489" s="17">
        <v>45352</v>
      </c>
      <c r="C489" t="s">
        <v>44</v>
      </c>
      <c r="D489" s="18" t="s">
        <v>1585</v>
      </c>
      <c r="E489" s="32">
        <v>202320</v>
      </c>
      <c r="F489" t="s">
        <v>20265</v>
      </c>
      <c r="G489" s="18">
        <v>0.43930000000000002</v>
      </c>
      <c r="H489">
        <f>_xlfn.XLOOKUP(A489,Becas!A:A,Becas!D:D)</f>
        <v>38.470587999999999</v>
      </c>
    </row>
    <row r="490" spans="1:8" x14ac:dyDescent="0.25">
      <c r="A490" t="str">
        <f>_xlfn.CONCAT(B490,C490)</f>
        <v>45352josealejandro.viteri@udla.edu.ec</v>
      </c>
      <c r="B490" s="17">
        <v>45352</v>
      </c>
      <c r="C490" t="s">
        <v>143</v>
      </c>
      <c r="D490" s="18" t="s">
        <v>20192</v>
      </c>
      <c r="E490" s="32">
        <v>202320</v>
      </c>
      <c r="F490" t="s">
        <v>20265</v>
      </c>
      <c r="G490" s="18">
        <v>0.51</v>
      </c>
      <c r="H490">
        <f>_xlfn.XLOOKUP(A490,Becas!A:A,Becas!D:D)</f>
        <v>23</v>
      </c>
    </row>
    <row r="491" spans="1:8" x14ac:dyDescent="0.25">
      <c r="A491" t="str">
        <f>_xlfn.CONCAT(B491,C491)</f>
        <v>45352karen.cabrera.barrera@udla.edu.ec</v>
      </c>
      <c r="B491" s="17">
        <v>45352</v>
      </c>
      <c r="C491" t="s">
        <v>64</v>
      </c>
      <c r="D491" s="18" t="s">
        <v>20192</v>
      </c>
      <c r="E491" s="32">
        <v>202320</v>
      </c>
      <c r="F491" t="s">
        <v>20265</v>
      </c>
      <c r="G491" s="18">
        <v>0.39</v>
      </c>
      <c r="H491">
        <f>_xlfn.XLOOKUP(A491,Becas!A:A,Becas!D:D)</f>
        <v>29.523810000000001</v>
      </c>
    </row>
    <row r="492" spans="1:8" x14ac:dyDescent="0.25">
      <c r="A492" t="str">
        <f>_xlfn.CONCAT(B492,C492)</f>
        <v>45352karengisela.huertas@udla.edu.ec</v>
      </c>
      <c r="B492" s="17">
        <v>45352</v>
      </c>
      <c r="C492" t="s">
        <v>82</v>
      </c>
      <c r="D492" s="18" t="s">
        <v>20192</v>
      </c>
      <c r="E492" s="32">
        <v>202320</v>
      </c>
      <c r="F492" s="18" t="s">
        <v>20266</v>
      </c>
      <c r="G492" s="18">
        <v>0.56000000000000005</v>
      </c>
      <c r="H492">
        <f>_xlfn.XLOOKUP(A492,Becas!A:A,Becas!D:D)</f>
        <v>17.5</v>
      </c>
    </row>
    <row r="493" spans="1:8" x14ac:dyDescent="0.25">
      <c r="A493" t="str">
        <f>_xlfn.CONCAT(B493,C493)</f>
        <v>45352leonela.pincay@udla.edu.ec</v>
      </c>
      <c r="B493" s="17">
        <v>45352</v>
      </c>
      <c r="C493" t="s">
        <v>103</v>
      </c>
      <c r="D493" s="18" t="s">
        <v>1585</v>
      </c>
      <c r="E493" s="32">
        <v>202320</v>
      </c>
      <c r="F493" s="18" t="s">
        <v>20266</v>
      </c>
      <c r="G493" s="18">
        <v>0.32189999999999996</v>
      </c>
      <c r="H493">
        <f>_xlfn.XLOOKUP(A493,Becas!A:A,Becas!D:D)</f>
        <v>55</v>
      </c>
    </row>
    <row r="494" spans="1:8" x14ac:dyDescent="0.25">
      <c r="A494" t="str">
        <f>_xlfn.CONCAT(B494,C494)</f>
        <v>45352lisettcarolina.perez@udla.edu.ec</v>
      </c>
      <c r="B494" s="17">
        <v>45352</v>
      </c>
      <c r="C494" t="s">
        <v>90</v>
      </c>
      <c r="D494" s="18" t="s">
        <v>20192</v>
      </c>
      <c r="E494" s="32">
        <v>202320</v>
      </c>
      <c r="F494" t="s">
        <v>20265</v>
      </c>
      <c r="G494" s="18">
        <v>0.59</v>
      </c>
      <c r="H494">
        <f>_xlfn.XLOOKUP(A494,Becas!A:A,Becas!D:D)</f>
        <v>26.735294</v>
      </c>
    </row>
    <row r="495" spans="1:8" x14ac:dyDescent="0.25">
      <c r="A495" t="str">
        <f>_xlfn.CONCAT(B495,C495)</f>
        <v>45352maria.rojas.gonzalez@udla.edu.ec</v>
      </c>
      <c r="B495" s="17">
        <v>45352</v>
      </c>
      <c r="C495" t="s">
        <v>139</v>
      </c>
      <c r="D495" s="18" t="s">
        <v>20192</v>
      </c>
      <c r="E495" s="32">
        <v>202320</v>
      </c>
      <c r="F495" t="s">
        <v>20265</v>
      </c>
      <c r="G495" s="18">
        <v>0.51</v>
      </c>
      <c r="H495">
        <f>_xlfn.XLOOKUP(A495,Becas!A:A,Becas!D:D)</f>
        <v>22.111111000000001</v>
      </c>
    </row>
    <row r="496" spans="1:8" x14ac:dyDescent="0.25">
      <c r="A496" t="str">
        <f>_xlfn.CONCAT(B496,C496)</f>
        <v>45352nayeli.ponce@udla.edu.ec</v>
      </c>
      <c r="B496" s="17">
        <v>45352</v>
      </c>
      <c r="C496" t="s">
        <v>212</v>
      </c>
      <c r="D496" s="18" t="s">
        <v>1585</v>
      </c>
      <c r="E496" s="32">
        <v>202320</v>
      </c>
      <c r="F496" s="18" t="s">
        <v>20266</v>
      </c>
      <c r="G496" s="18">
        <v>0.44750000000000001</v>
      </c>
      <c r="H496">
        <f>_xlfn.XLOOKUP(A496,Becas!A:A,Becas!D:D)</f>
        <v>48.333333000000003</v>
      </c>
    </row>
    <row r="497" spans="1:8" x14ac:dyDescent="0.25">
      <c r="A497" t="str">
        <f>_xlfn.CONCAT(B497,C497)</f>
        <v>45352nicole.martinez.lemus@udla.edu.ec</v>
      </c>
      <c r="B497" s="17">
        <v>45352</v>
      </c>
      <c r="C497" t="s">
        <v>214</v>
      </c>
      <c r="D497" s="18" t="s">
        <v>1585</v>
      </c>
      <c r="E497" s="32">
        <v>202320</v>
      </c>
      <c r="F497" s="18" t="s">
        <v>20266</v>
      </c>
      <c r="G497" s="18">
        <v>0.3286</v>
      </c>
      <c r="H497">
        <f>_xlfn.XLOOKUP(A497,Becas!A:A,Becas!D:D)</f>
        <v>46.25</v>
      </c>
    </row>
    <row r="498" spans="1:8" x14ac:dyDescent="0.25">
      <c r="A498" t="str">
        <f>_xlfn.CONCAT(B498,C498)</f>
        <v>45352paola.rueda.puga@udla.edu.ec</v>
      </c>
      <c r="B498" s="17">
        <v>45352</v>
      </c>
      <c r="C498" t="s">
        <v>71</v>
      </c>
      <c r="D498" s="18" t="s">
        <v>20192</v>
      </c>
      <c r="E498" s="32">
        <v>202320</v>
      </c>
      <c r="F498" t="s">
        <v>20265</v>
      </c>
      <c r="G498" s="18">
        <v>0.68</v>
      </c>
      <c r="H498">
        <f>_xlfn.XLOOKUP(A498,Becas!A:A,Becas!D:D)</f>
        <v>22.969697</v>
      </c>
    </row>
    <row r="499" spans="1:8" x14ac:dyDescent="0.25">
      <c r="A499" t="str">
        <f>_xlfn.CONCAT(B499,C499)</f>
        <v>45352paolajaneth.rodriguez@udla.edu.ec</v>
      </c>
      <c r="B499" s="17">
        <v>45352</v>
      </c>
      <c r="C499" t="s">
        <v>80</v>
      </c>
      <c r="D499" s="18" t="s">
        <v>20192</v>
      </c>
      <c r="E499" s="32">
        <v>202320</v>
      </c>
      <c r="F499" s="18" t="s">
        <v>20266</v>
      </c>
      <c r="G499" s="18">
        <v>0.34</v>
      </c>
      <c r="H499">
        <f>_xlfn.XLOOKUP(A499,Becas!A:A,Becas!D:D)</f>
        <v>33.409090999999997</v>
      </c>
    </row>
    <row r="500" spans="1:8" x14ac:dyDescent="0.25">
      <c r="A500" t="str">
        <f>_xlfn.CONCAT(B500,C500)</f>
        <v>45383annemarie.vissers@udla.edu.ec</v>
      </c>
      <c r="B500" s="17">
        <v>45383</v>
      </c>
      <c r="C500" t="s">
        <v>148</v>
      </c>
      <c r="D500" s="18" t="s">
        <v>20192</v>
      </c>
      <c r="E500" s="51">
        <v>202410</v>
      </c>
      <c r="F500" t="s">
        <v>20265</v>
      </c>
      <c r="G500" s="18">
        <v>0.43</v>
      </c>
      <c r="H500">
        <f>_xlfn.XLOOKUP(A500,Becas!A:A,Becas!D:D)</f>
        <v>23.130434999999999</v>
      </c>
    </row>
    <row r="501" spans="1:8" x14ac:dyDescent="0.25">
      <c r="A501" t="str">
        <f>_xlfn.CONCAT(B501,C501)</f>
        <v>45383christianalexander.cabrera@udla.edu.ec</v>
      </c>
      <c r="B501" s="17">
        <v>45383</v>
      </c>
      <c r="C501" t="s">
        <v>46</v>
      </c>
      <c r="D501" s="18" t="s">
        <v>20192</v>
      </c>
      <c r="E501" s="51">
        <v>202410</v>
      </c>
      <c r="F501" s="18" t="s">
        <v>20266</v>
      </c>
      <c r="G501" s="18">
        <v>0.26</v>
      </c>
      <c r="H501">
        <f>_xlfn.XLOOKUP(A501,Becas!A:A,Becas!D:D)</f>
        <v>20.521739</v>
      </c>
    </row>
    <row r="502" spans="1:8" x14ac:dyDescent="0.25">
      <c r="A502" t="str">
        <f>_xlfn.CONCAT(B502,C502)</f>
        <v>45383daniel.villalba.aguirre@udla.edu.ec</v>
      </c>
      <c r="B502" s="17">
        <v>45383</v>
      </c>
      <c r="C502" t="s">
        <v>115</v>
      </c>
      <c r="D502" s="18" t="s">
        <v>20192</v>
      </c>
      <c r="E502" s="51">
        <v>202410</v>
      </c>
      <c r="F502" t="s">
        <v>20265</v>
      </c>
      <c r="G502" s="18">
        <v>0.78</v>
      </c>
      <c r="H502">
        <f>_xlfn.XLOOKUP(A502,Becas!A:A,Becas!D:D)</f>
        <v>25.629629999999999</v>
      </c>
    </row>
    <row r="503" spans="1:8" x14ac:dyDescent="0.25">
      <c r="A503" t="str">
        <f>_xlfn.CONCAT(B503,C503)</f>
        <v>45383dara.ordonez@udla.edu.ec</v>
      </c>
      <c r="B503" s="17">
        <v>45383</v>
      </c>
      <c r="C503" t="s">
        <v>157</v>
      </c>
      <c r="D503" s="18" t="s">
        <v>20192</v>
      </c>
      <c r="E503" s="51">
        <v>202410</v>
      </c>
      <c r="F503" s="18" t="s">
        <v>20266</v>
      </c>
      <c r="G503" s="18">
        <v>0.53</v>
      </c>
      <c r="H503">
        <f>_xlfn.XLOOKUP(A503,Becas!A:A,Becas!D:D)</f>
        <v>20.619047999999999</v>
      </c>
    </row>
    <row r="504" spans="1:8" x14ac:dyDescent="0.25">
      <c r="A504" t="str">
        <f>_xlfn.CONCAT(B504,C504)</f>
        <v>45383diana.hidalgo.mancheno@udla.edu.ec</v>
      </c>
      <c r="B504" s="17">
        <v>45383</v>
      </c>
      <c r="C504" t="s">
        <v>77</v>
      </c>
      <c r="D504" s="18" t="s">
        <v>20192</v>
      </c>
      <c r="E504" s="51">
        <v>202410</v>
      </c>
      <c r="F504" t="s">
        <v>20265</v>
      </c>
      <c r="G504" s="18">
        <v>0.62</v>
      </c>
      <c r="H504">
        <f>_xlfn.XLOOKUP(A504,Becas!A:A,Becas!D:D)</f>
        <v>19.652173999999999</v>
      </c>
    </row>
    <row r="505" spans="1:8" x14ac:dyDescent="0.25">
      <c r="A505" t="str">
        <f>_xlfn.CONCAT(B505,C505)</f>
        <v>45383eddiesantiago.garcia@udla.edu.ec</v>
      </c>
      <c r="B505" s="17">
        <v>45383</v>
      </c>
      <c r="C505" t="s">
        <v>136</v>
      </c>
      <c r="D505" s="18" t="s">
        <v>20192</v>
      </c>
      <c r="E505" s="51">
        <v>202410</v>
      </c>
      <c r="F505" t="s">
        <v>20265</v>
      </c>
      <c r="G505" s="18">
        <v>0.31</v>
      </c>
      <c r="H505">
        <f>_xlfn.XLOOKUP(A505,Becas!A:A,Becas!D:D)</f>
        <v>23.5</v>
      </c>
    </row>
    <row r="506" spans="1:8" x14ac:dyDescent="0.25">
      <c r="A506" t="str">
        <f>_xlfn.CONCAT(B506,C506)</f>
        <v>45383erika.noriega@udla.edu.ec</v>
      </c>
      <c r="B506" s="17">
        <v>45383</v>
      </c>
      <c r="C506" t="s">
        <v>202</v>
      </c>
      <c r="D506" s="18" t="s">
        <v>1585</v>
      </c>
      <c r="E506" s="51">
        <v>202410</v>
      </c>
      <c r="F506" s="18" t="s">
        <v>20266</v>
      </c>
      <c r="G506" s="18">
        <v>0.54449999999999998</v>
      </c>
      <c r="H506">
        <f>_xlfn.XLOOKUP(A506,Becas!A:A,Becas!D:D)</f>
        <v>35.333333000000003</v>
      </c>
    </row>
    <row r="507" spans="1:8" x14ac:dyDescent="0.25">
      <c r="A507" t="str">
        <f>_xlfn.CONCAT(B507,C507)</f>
        <v>45383graciela.santin@udla.edu.ec</v>
      </c>
      <c r="B507" s="17">
        <v>45383</v>
      </c>
      <c r="C507" t="s">
        <v>44</v>
      </c>
      <c r="D507" s="18" t="s">
        <v>1585</v>
      </c>
      <c r="E507" s="51">
        <v>202410</v>
      </c>
      <c r="F507" t="s">
        <v>20265</v>
      </c>
      <c r="G507" s="18">
        <v>0.43930000000000002</v>
      </c>
      <c r="H507">
        <f>_xlfn.XLOOKUP(A507,Becas!A:A,Becas!D:D)</f>
        <v>41.4</v>
      </c>
    </row>
    <row r="508" spans="1:8" x14ac:dyDescent="0.25">
      <c r="A508" t="str">
        <f>_xlfn.CONCAT(B508,C508)</f>
        <v>45383josealejandro.viteri@udla.edu.ec</v>
      </c>
      <c r="B508" s="17">
        <v>45383</v>
      </c>
      <c r="C508" t="s">
        <v>143</v>
      </c>
      <c r="D508" s="18" t="s">
        <v>20192</v>
      </c>
      <c r="E508" s="51">
        <v>202410</v>
      </c>
      <c r="F508" t="s">
        <v>20265</v>
      </c>
      <c r="G508" s="18">
        <v>0.51</v>
      </c>
      <c r="H508">
        <f>_xlfn.XLOOKUP(A508,Becas!A:A,Becas!D:D)</f>
        <v>21.2</v>
      </c>
    </row>
    <row r="509" spans="1:8" x14ac:dyDescent="0.25">
      <c r="A509" t="str">
        <f>_xlfn.CONCAT(B509,C509)</f>
        <v>45383karen.cabrera.barrera@udla.edu.ec</v>
      </c>
      <c r="B509" s="17">
        <v>45383</v>
      </c>
      <c r="C509" t="s">
        <v>64</v>
      </c>
      <c r="D509" s="18" t="s">
        <v>20192</v>
      </c>
      <c r="E509" s="51">
        <v>202410</v>
      </c>
      <c r="F509" t="s">
        <v>20265</v>
      </c>
      <c r="G509" s="18">
        <v>0.39</v>
      </c>
      <c r="H509">
        <f>_xlfn.XLOOKUP(A509,Becas!A:A,Becas!D:D)</f>
        <v>25.791667</v>
      </c>
    </row>
    <row r="510" spans="1:8" x14ac:dyDescent="0.25">
      <c r="A510" t="str">
        <f>_xlfn.CONCAT(B510,C510)</f>
        <v>45383karengisela.huertas@udla.edu.ec</v>
      </c>
      <c r="B510" s="17">
        <v>45383</v>
      </c>
      <c r="C510" t="s">
        <v>82</v>
      </c>
      <c r="D510" s="18" t="s">
        <v>20192</v>
      </c>
      <c r="E510" s="51">
        <v>202410</v>
      </c>
      <c r="F510" s="18" t="s">
        <v>20266</v>
      </c>
      <c r="G510" s="18">
        <v>0.56000000000000005</v>
      </c>
      <c r="H510">
        <f>_xlfn.XLOOKUP(A510,Becas!A:A,Becas!D:D)</f>
        <v>24.818182</v>
      </c>
    </row>
    <row r="511" spans="1:8" x14ac:dyDescent="0.25">
      <c r="A511" t="str">
        <f>_xlfn.CONCAT(B511,C511)</f>
        <v>45383leonela.pincay@udla.edu.ec</v>
      </c>
      <c r="B511" s="17">
        <v>45383</v>
      </c>
      <c r="C511" t="s">
        <v>103</v>
      </c>
      <c r="D511" s="18" t="s">
        <v>1585</v>
      </c>
      <c r="E511" s="51">
        <v>202410</v>
      </c>
      <c r="F511" s="18" t="s">
        <v>20266</v>
      </c>
      <c r="G511" s="18">
        <v>0.32189999999999996</v>
      </c>
      <c r="H511">
        <f>_xlfn.XLOOKUP(A511,Becas!A:A,Becas!D:D)</f>
        <v>39.142856999999999</v>
      </c>
    </row>
    <row r="512" spans="1:8" x14ac:dyDescent="0.25">
      <c r="A512" t="str">
        <f>_xlfn.CONCAT(B512,C512)</f>
        <v>45383lisettcarolina.perez@udla.edu.ec</v>
      </c>
      <c r="B512" s="17">
        <v>45383</v>
      </c>
      <c r="C512" t="s">
        <v>90</v>
      </c>
      <c r="D512" s="18" t="s">
        <v>20192</v>
      </c>
      <c r="E512" s="51">
        <v>202410</v>
      </c>
      <c r="F512" t="s">
        <v>20265</v>
      </c>
      <c r="G512" s="18">
        <v>0.59</v>
      </c>
      <c r="H512">
        <f>_xlfn.XLOOKUP(A512,Becas!A:A,Becas!D:D)</f>
        <v>22.392856999999999</v>
      </c>
    </row>
    <row r="513" spans="1:8" x14ac:dyDescent="0.25">
      <c r="A513" t="str">
        <f>_xlfn.CONCAT(B513,C513)</f>
        <v>45383maria.rojas.gonzalez@udla.edu.ec</v>
      </c>
      <c r="B513" s="17">
        <v>45383</v>
      </c>
      <c r="C513" t="s">
        <v>139</v>
      </c>
      <c r="D513" s="18" t="s">
        <v>20192</v>
      </c>
      <c r="E513" s="51">
        <v>202410</v>
      </c>
      <c r="F513" t="s">
        <v>20265</v>
      </c>
      <c r="G513" s="18">
        <v>0.51</v>
      </c>
      <c r="H513">
        <f>_xlfn.XLOOKUP(A513,Becas!A:A,Becas!D:D)</f>
        <v>19.12</v>
      </c>
    </row>
    <row r="514" spans="1:8" x14ac:dyDescent="0.25">
      <c r="A514" t="str">
        <f>_xlfn.CONCAT(B514,C514)</f>
        <v>45383nayeli.ponce@udla.edu.ec</v>
      </c>
      <c r="B514" s="17">
        <v>45383</v>
      </c>
      <c r="C514" t="s">
        <v>212</v>
      </c>
      <c r="D514" s="18" t="s">
        <v>1585</v>
      </c>
      <c r="E514" s="51">
        <v>202410</v>
      </c>
      <c r="F514" s="18" t="s">
        <v>20266</v>
      </c>
      <c r="G514" s="18">
        <v>0.44750000000000001</v>
      </c>
      <c r="H514">
        <f>_xlfn.XLOOKUP(A514,Becas!A:A,Becas!D:D)</f>
        <v>35</v>
      </c>
    </row>
    <row r="515" spans="1:8" x14ac:dyDescent="0.25">
      <c r="A515" t="str">
        <f>_xlfn.CONCAT(B515,C515)</f>
        <v>45383nicole.martinez.lemus@udla.edu.ec</v>
      </c>
      <c r="B515" s="17">
        <v>45383</v>
      </c>
      <c r="C515" t="s">
        <v>214</v>
      </c>
      <c r="D515" s="18" t="s">
        <v>1585</v>
      </c>
      <c r="E515" s="51">
        <v>202410</v>
      </c>
      <c r="F515" s="18" t="s">
        <v>20266</v>
      </c>
      <c r="G515" s="18">
        <v>0.3286</v>
      </c>
      <c r="H515">
        <f>_xlfn.XLOOKUP(A515,Becas!A:A,Becas!D:D)</f>
        <v>25</v>
      </c>
    </row>
    <row r="516" spans="1:8" x14ac:dyDescent="0.25">
      <c r="A516" t="str">
        <f>_xlfn.CONCAT(B516,C516)</f>
        <v>45383paola.rueda.puga@udla.edu.ec</v>
      </c>
      <c r="B516" s="17">
        <v>45383</v>
      </c>
      <c r="C516" t="s">
        <v>71</v>
      </c>
      <c r="D516" s="18" t="s">
        <v>20192</v>
      </c>
      <c r="E516" s="51">
        <v>202410</v>
      </c>
      <c r="F516" t="s">
        <v>20265</v>
      </c>
      <c r="G516" s="18">
        <v>0.68</v>
      </c>
      <c r="H516">
        <f>_xlfn.XLOOKUP(A516,Becas!A:A,Becas!D:D)</f>
        <v>22.130434999999999</v>
      </c>
    </row>
    <row r="517" spans="1:8" x14ac:dyDescent="0.25">
      <c r="A517" t="str">
        <f>_xlfn.CONCAT(B517,C517)</f>
        <v>45413annemarie.vissers@udla.edu.ec</v>
      </c>
      <c r="B517" s="17">
        <v>45413</v>
      </c>
      <c r="C517" t="s">
        <v>148</v>
      </c>
      <c r="D517" s="18" t="s">
        <v>20192</v>
      </c>
      <c r="E517" s="51">
        <v>202410</v>
      </c>
      <c r="F517" t="s">
        <v>20265</v>
      </c>
      <c r="G517" s="18">
        <v>1.1000000000000001</v>
      </c>
      <c r="H517">
        <f>_xlfn.XLOOKUP(A517,Becas!A:A,Becas!D:D)</f>
        <v>20.777778000000001</v>
      </c>
    </row>
    <row r="518" spans="1:8" x14ac:dyDescent="0.25">
      <c r="A518" t="str">
        <f>_xlfn.CONCAT(B518,C518)</f>
        <v>45413christianalexander.cabrera@udla.edu.ec</v>
      </c>
      <c r="B518" s="17">
        <v>45413</v>
      </c>
      <c r="C518" t="s">
        <v>46</v>
      </c>
      <c r="D518" s="18" t="s">
        <v>20192</v>
      </c>
      <c r="E518" s="51">
        <v>202410</v>
      </c>
      <c r="F518" s="18" t="s">
        <v>20266</v>
      </c>
      <c r="G518" s="18">
        <v>0.78</v>
      </c>
      <c r="H518">
        <f>_xlfn.XLOOKUP(A518,Becas!A:A,Becas!D:D)</f>
        <v>18.149999999999999</v>
      </c>
    </row>
    <row r="519" spans="1:8" x14ac:dyDescent="0.25">
      <c r="A519" t="str">
        <f>_xlfn.CONCAT(B519,C519)</f>
        <v>45413daniel.villalba.aguirre@udla.edu.ec</v>
      </c>
      <c r="B519" s="17">
        <v>45413</v>
      </c>
      <c r="C519" t="s">
        <v>115</v>
      </c>
      <c r="D519" s="18" t="s">
        <v>20192</v>
      </c>
      <c r="E519" s="51">
        <v>202410</v>
      </c>
      <c r="F519" t="s">
        <v>20265</v>
      </c>
      <c r="G519" s="18">
        <v>0.9</v>
      </c>
      <c r="H519">
        <f>_xlfn.XLOOKUP(A519,Becas!A:A,Becas!D:D)</f>
        <v>25.84</v>
      </c>
    </row>
    <row r="520" spans="1:8" x14ac:dyDescent="0.25">
      <c r="A520" t="str">
        <f>_xlfn.CONCAT(B520,C520)</f>
        <v>45413dara.ordonez@udla.edu.ec</v>
      </c>
      <c r="B520" s="17">
        <v>45413</v>
      </c>
      <c r="C520" t="s">
        <v>157</v>
      </c>
      <c r="D520" s="18" t="s">
        <v>20192</v>
      </c>
      <c r="E520" s="51">
        <v>202410</v>
      </c>
      <c r="F520" s="18" t="s">
        <v>20266</v>
      </c>
      <c r="G520" s="18">
        <v>1</v>
      </c>
      <c r="H520">
        <f>_xlfn.XLOOKUP(A520,Becas!A:A,Becas!D:D)</f>
        <v>11.739129999999999</v>
      </c>
    </row>
    <row r="521" spans="1:8" x14ac:dyDescent="0.25">
      <c r="A521" t="str">
        <f>_xlfn.CONCAT(B521,C521)</f>
        <v>45413diana.hidalgo.mancheno@udla.edu.ec</v>
      </c>
      <c r="B521" s="17">
        <v>45413</v>
      </c>
      <c r="C521" t="s">
        <v>77</v>
      </c>
      <c r="D521" s="18" t="s">
        <v>20192</v>
      </c>
      <c r="E521" s="51">
        <v>202410</v>
      </c>
      <c r="F521" t="s">
        <v>20265</v>
      </c>
      <c r="G521" s="18">
        <v>0.86</v>
      </c>
      <c r="H521">
        <f>_xlfn.XLOOKUP(A521,Becas!A:A,Becas!D:D)</f>
        <v>20.428571000000002</v>
      </c>
    </row>
    <row r="522" spans="1:8" x14ac:dyDescent="0.25">
      <c r="A522" t="str">
        <f>_xlfn.CONCAT(B522,C522)</f>
        <v>45413eddiesantiago.garcia@udla.edu.ec</v>
      </c>
      <c r="B522" s="17">
        <v>45413</v>
      </c>
      <c r="C522" t="s">
        <v>136</v>
      </c>
      <c r="D522" s="18" t="s">
        <v>20192</v>
      </c>
      <c r="E522" s="51">
        <v>202410</v>
      </c>
      <c r="F522" t="s">
        <v>20265</v>
      </c>
      <c r="G522" s="18">
        <v>1</v>
      </c>
      <c r="H522">
        <f>_xlfn.XLOOKUP(A522,Becas!A:A,Becas!D:D)</f>
        <v>13.857143000000001</v>
      </c>
    </row>
    <row r="523" spans="1:8" x14ac:dyDescent="0.25">
      <c r="A523" t="str">
        <f>_xlfn.CONCAT(B523,C523)</f>
        <v>45413erika.noriega@udla.edu.ec</v>
      </c>
      <c r="B523" s="17">
        <v>45413</v>
      </c>
      <c r="C523" t="s">
        <v>202</v>
      </c>
      <c r="D523" s="18" t="s">
        <v>1585</v>
      </c>
      <c r="E523" s="51">
        <v>202410</v>
      </c>
      <c r="F523" s="18" t="s">
        <v>20266</v>
      </c>
      <c r="G523" s="18">
        <v>1.1108864006313821</v>
      </c>
      <c r="H523">
        <f>_xlfn.XLOOKUP(A523,Becas!A:A,Becas!D:D)</f>
        <v>42.666666999999997</v>
      </c>
    </row>
    <row r="524" spans="1:8" x14ac:dyDescent="0.25">
      <c r="A524" t="str">
        <f>_xlfn.CONCAT(B524,C524)</f>
        <v>45413graciela.santin@udla.edu.ec</v>
      </c>
      <c r="B524" s="17">
        <v>45413</v>
      </c>
      <c r="C524" t="s">
        <v>44</v>
      </c>
      <c r="D524" s="18" t="s">
        <v>1585</v>
      </c>
      <c r="E524" s="51">
        <v>202410</v>
      </c>
      <c r="F524" t="s">
        <v>20265</v>
      </c>
      <c r="G524" s="18">
        <v>1.569114914747036</v>
      </c>
      <c r="H524">
        <f>_xlfn.XLOOKUP(A524,Becas!A:A,Becas!D:D)</f>
        <v>38.857143000000001</v>
      </c>
    </row>
    <row r="525" spans="1:8" x14ac:dyDescent="0.25">
      <c r="A525" t="str">
        <f>_xlfn.CONCAT(B525,C525)</f>
        <v>45413josealejandro.viteri@udla.edu.ec</v>
      </c>
      <c r="B525" s="17">
        <v>45413</v>
      </c>
      <c r="C525" t="s">
        <v>143</v>
      </c>
      <c r="D525" s="18" t="s">
        <v>20192</v>
      </c>
      <c r="E525" s="51">
        <v>202410</v>
      </c>
      <c r="F525" t="s">
        <v>20265</v>
      </c>
      <c r="G525" s="18">
        <v>0.94</v>
      </c>
      <c r="H525">
        <f>_xlfn.XLOOKUP(A525,Becas!A:A,Becas!D:D)</f>
        <v>19.958333</v>
      </c>
    </row>
    <row r="526" spans="1:8" x14ac:dyDescent="0.25">
      <c r="A526" t="str">
        <f>_xlfn.CONCAT(B526,C526)</f>
        <v>45413karen.cabrera.barrera@udla.edu.ec</v>
      </c>
      <c r="B526" s="17">
        <v>45413</v>
      </c>
      <c r="C526" t="s">
        <v>64</v>
      </c>
      <c r="D526" s="18" t="s">
        <v>20192</v>
      </c>
      <c r="E526" s="51">
        <v>202410</v>
      </c>
      <c r="F526" t="s">
        <v>20265</v>
      </c>
      <c r="G526" s="18">
        <v>1.06</v>
      </c>
      <c r="H526">
        <f>_xlfn.XLOOKUP(A526,Becas!A:A,Becas!D:D)</f>
        <v>22</v>
      </c>
    </row>
    <row r="527" spans="1:8" x14ac:dyDescent="0.25">
      <c r="A527" t="str">
        <f>_xlfn.CONCAT(B527,C527)</f>
        <v>45413leonela.pincay@udla.edu.ec</v>
      </c>
      <c r="B527" s="17">
        <v>45413</v>
      </c>
      <c r="C527" t="s">
        <v>103</v>
      </c>
      <c r="D527" s="18" t="s">
        <v>1585</v>
      </c>
      <c r="E527" s="51">
        <v>202410</v>
      </c>
      <c r="F527" s="18" t="s">
        <v>20266</v>
      </c>
      <c r="G527" s="18">
        <v>0.42591953172528318</v>
      </c>
      <c r="H527">
        <f>_xlfn.XLOOKUP(A527,Becas!A:A,Becas!D:D)</f>
        <v>42.5</v>
      </c>
    </row>
    <row r="528" spans="1:8" x14ac:dyDescent="0.25">
      <c r="A528" t="str">
        <f>_xlfn.CONCAT(B528,C528)</f>
        <v>45413lisettcarolina.perez@udla.edu.ec</v>
      </c>
      <c r="B528" s="17">
        <v>45413</v>
      </c>
      <c r="C528" t="s">
        <v>90</v>
      </c>
      <c r="D528" s="18" t="s">
        <v>20192</v>
      </c>
      <c r="E528" s="51">
        <v>202410</v>
      </c>
      <c r="F528" t="s">
        <v>20265</v>
      </c>
      <c r="G528" s="18">
        <v>0.77</v>
      </c>
      <c r="H528">
        <f>_xlfn.XLOOKUP(A528,Becas!A:A,Becas!D:D)</f>
        <v>17.631578999999999</v>
      </c>
    </row>
    <row r="529" spans="1:8" x14ac:dyDescent="0.25">
      <c r="A529" t="str">
        <f>_xlfn.CONCAT(B529,C529)</f>
        <v>45413maria.rojas.gonzalez@udla.edu.ec</v>
      </c>
      <c r="B529" s="17">
        <v>45413</v>
      </c>
      <c r="C529" t="s">
        <v>139</v>
      </c>
      <c r="D529" s="18" t="s">
        <v>20192</v>
      </c>
      <c r="E529" s="51">
        <v>202410</v>
      </c>
      <c r="F529" t="s">
        <v>20265</v>
      </c>
      <c r="G529" s="18">
        <v>0.86</v>
      </c>
      <c r="H529">
        <f>_xlfn.XLOOKUP(A529,Becas!A:A,Becas!D:D)</f>
        <v>23.375</v>
      </c>
    </row>
    <row r="530" spans="1:8" x14ac:dyDescent="0.25">
      <c r="A530" t="str">
        <f>_xlfn.CONCAT(B530,C530)</f>
        <v>45413mateoisrael.lopez@udla.edu.ec</v>
      </c>
      <c r="B530" s="17">
        <v>45413</v>
      </c>
      <c r="C530" t="s">
        <v>91</v>
      </c>
      <c r="D530" s="25" t="s">
        <v>20192</v>
      </c>
      <c r="E530" s="51">
        <v>202410</v>
      </c>
      <c r="F530" t="s">
        <v>20265</v>
      </c>
      <c r="G530" s="25">
        <v>1.7</v>
      </c>
      <c r="H530">
        <f>_xlfn.XLOOKUP(A530,Becas!A:A,Becas!D:D)</f>
        <v>14</v>
      </c>
    </row>
    <row r="531" spans="1:8" x14ac:dyDescent="0.25">
      <c r="A531" t="str">
        <f>_xlfn.CONCAT(B531,C531)</f>
        <v>45413melany.rubio.montufar@udla.edu.ec</v>
      </c>
      <c r="B531" s="17">
        <v>45413</v>
      </c>
      <c r="C531" t="s">
        <v>85</v>
      </c>
      <c r="D531" s="18" t="s">
        <v>20192</v>
      </c>
      <c r="E531" s="51">
        <v>202410</v>
      </c>
      <c r="F531" t="s">
        <v>20265</v>
      </c>
      <c r="G531" s="18">
        <v>0.98</v>
      </c>
      <c r="H531">
        <f>_xlfn.XLOOKUP(A531,Becas!A:A,Becas!D:D)</f>
        <v>17.857143000000001</v>
      </c>
    </row>
    <row r="532" spans="1:8" x14ac:dyDescent="0.25">
      <c r="A532" t="str">
        <f>_xlfn.CONCAT(B532,C532)</f>
        <v>45413nayeli.ponce@udla.edu.ec</v>
      </c>
      <c r="B532" s="17">
        <v>45413</v>
      </c>
      <c r="C532" t="s">
        <v>212</v>
      </c>
      <c r="D532" s="18" t="s">
        <v>1585</v>
      </c>
      <c r="E532" s="51">
        <v>202410</v>
      </c>
      <c r="F532" s="18" t="s">
        <v>20266</v>
      </c>
      <c r="G532" s="18">
        <v>1.4778440947730149</v>
      </c>
      <c r="H532">
        <f>_xlfn.XLOOKUP(A532,Becas!A:A,Becas!D:D)</f>
        <v>31.857143000000001</v>
      </c>
    </row>
    <row r="533" spans="1:8" x14ac:dyDescent="0.25">
      <c r="A533" t="str">
        <f>_xlfn.CONCAT(B533,C533)</f>
        <v>45413paola.rueda.puga@udla.edu.ec</v>
      </c>
      <c r="B533" s="17">
        <v>45413</v>
      </c>
      <c r="C533" t="s">
        <v>71</v>
      </c>
      <c r="D533" s="18" t="s">
        <v>20192</v>
      </c>
      <c r="E533" s="51">
        <v>202410</v>
      </c>
      <c r="F533" t="s">
        <v>20265</v>
      </c>
      <c r="G533" s="18">
        <v>0.91</v>
      </c>
      <c r="H533">
        <f>_xlfn.XLOOKUP(A533,Becas!A:A,Becas!D:D)</f>
        <v>23</v>
      </c>
    </row>
    <row r="534" spans="1:8" x14ac:dyDescent="0.25">
      <c r="A534" t="str">
        <f>_xlfn.CONCAT(B534,C534)</f>
        <v>45413sebastianalejandro.guaman@udla.edu.ec</v>
      </c>
      <c r="B534" s="17">
        <v>45413</v>
      </c>
      <c r="C534" t="s">
        <v>217</v>
      </c>
      <c r="D534" s="18" t="s">
        <v>20192</v>
      </c>
      <c r="E534" s="51">
        <v>202410</v>
      </c>
      <c r="F534" s="18" t="s">
        <v>20266</v>
      </c>
      <c r="G534" s="18">
        <v>0.86</v>
      </c>
      <c r="H534">
        <f>_xlfn.XLOOKUP(A534,Becas!A:A,Becas!D:D)</f>
        <v>24.727273</v>
      </c>
    </row>
    <row r="535" spans="1:8" x14ac:dyDescent="0.25">
      <c r="A535" t="str">
        <f>_xlfn.CONCAT(B535,C535)</f>
        <v>45444annemarie.vissers@udla.edu.ec</v>
      </c>
      <c r="B535" s="17">
        <v>45444</v>
      </c>
      <c r="C535" t="s">
        <v>148</v>
      </c>
      <c r="D535" s="18" t="s">
        <v>20192</v>
      </c>
      <c r="E535" s="51">
        <v>202410</v>
      </c>
      <c r="F535" t="s">
        <v>20265</v>
      </c>
      <c r="G535" s="18">
        <v>0.82</v>
      </c>
      <c r="H535">
        <f>_xlfn.XLOOKUP(A535,Becas!A:A,Becas!D:D)</f>
        <v>20.730768999999999</v>
      </c>
    </row>
    <row r="536" spans="1:8" x14ac:dyDescent="0.25">
      <c r="A536" t="str">
        <f>_xlfn.CONCAT(B536,C536)</f>
        <v>45444christianalexander.cabrera@udla.edu.ec</v>
      </c>
      <c r="B536" s="17">
        <v>45444</v>
      </c>
      <c r="C536" t="s">
        <v>46</v>
      </c>
      <c r="D536" s="18" t="s">
        <v>20192</v>
      </c>
      <c r="E536" s="51">
        <v>202410</v>
      </c>
      <c r="F536" s="18" t="s">
        <v>20266</v>
      </c>
      <c r="G536" s="18">
        <v>0.96</v>
      </c>
      <c r="H536">
        <f>_xlfn.XLOOKUP(A536,Becas!A:A,Becas!D:D)</f>
        <v>24.5</v>
      </c>
    </row>
    <row r="537" spans="1:8" x14ac:dyDescent="0.25">
      <c r="A537" t="str">
        <f>_xlfn.CONCAT(B537,C537)</f>
        <v>45444daniel.villalba.aguirre@udla.edu.ec</v>
      </c>
      <c r="B537" s="17">
        <v>45444</v>
      </c>
      <c r="C537" t="s">
        <v>115</v>
      </c>
      <c r="D537" s="18" t="s">
        <v>20192</v>
      </c>
      <c r="E537" s="51">
        <v>202410</v>
      </c>
      <c r="F537" t="s">
        <v>20265</v>
      </c>
      <c r="G537" s="18">
        <v>0.6</v>
      </c>
      <c r="H537">
        <f>_xlfn.XLOOKUP(A537,Becas!A:A,Becas!D:D)</f>
        <v>26.842105</v>
      </c>
    </row>
    <row r="538" spans="1:8" x14ac:dyDescent="0.25">
      <c r="A538" t="str">
        <f>_xlfn.CONCAT(B538,C538)</f>
        <v>45444dara.ordonez@udla.edu.ec</v>
      </c>
      <c r="B538" s="17">
        <v>45444</v>
      </c>
      <c r="C538" t="s">
        <v>157</v>
      </c>
      <c r="D538" s="18" t="s">
        <v>20192</v>
      </c>
      <c r="E538" s="51">
        <v>202410</v>
      </c>
      <c r="F538" s="18" t="s">
        <v>20266</v>
      </c>
      <c r="G538" s="18">
        <v>0.96</v>
      </c>
      <c r="H538">
        <f>_xlfn.XLOOKUP(A538,Becas!A:A,Becas!D:D)</f>
        <v>27.354838999999998</v>
      </c>
    </row>
    <row r="539" spans="1:8" x14ac:dyDescent="0.25">
      <c r="A539" t="str">
        <f>_xlfn.CONCAT(B539,C539)</f>
        <v>45444diana.hidalgo.mancheno@udla.edu.ec</v>
      </c>
      <c r="B539" s="17">
        <v>45444</v>
      </c>
      <c r="C539" t="s">
        <v>77</v>
      </c>
      <c r="D539" s="18" t="s">
        <v>20192</v>
      </c>
      <c r="E539" s="51">
        <v>202410</v>
      </c>
      <c r="F539" t="s">
        <v>20265</v>
      </c>
      <c r="G539" s="18">
        <v>0.95</v>
      </c>
      <c r="H539">
        <f>_xlfn.XLOOKUP(A539,Becas!A:A,Becas!D:D)</f>
        <v>23</v>
      </c>
    </row>
    <row r="540" spans="1:8" x14ac:dyDescent="0.25">
      <c r="A540" t="str">
        <f>_xlfn.CONCAT(B540,C540)</f>
        <v>45444eddiesantiago.garcia@udla.edu.ec</v>
      </c>
      <c r="B540" s="17">
        <v>45444</v>
      </c>
      <c r="C540" t="s">
        <v>136</v>
      </c>
      <c r="D540" s="18" t="s">
        <v>20192</v>
      </c>
      <c r="E540" s="51">
        <v>202410</v>
      </c>
      <c r="F540" t="s">
        <v>20265</v>
      </c>
      <c r="G540" s="18">
        <v>0.96</v>
      </c>
      <c r="H540">
        <f>_xlfn.XLOOKUP(A540,Becas!A:A,Becas!D:D)</f>
        <v>17.777778000000001</v>
      </c>
    </row>
    <row r="541" spans="1:8" x14ac:dyDescent="0.25">
      <c r="A541" t="str">
        <f>_xlfn.CONCAT(B541,C541)</f>
        <v>45444erika.noriega@udla.edu.ec</v>
      </c>
      <c r="B541" s="17">
        <v>45444</v>
      </c>
      <c r="C541" t="s">
        <v>202</v>
      </c>
      <c r="D541" s="18" t="s">
        <v>1585</v>
      </c>
      <c r="E541" s="51">
        <v>202410</v>
      </c>
      <c r="F541" s="18" t="s">
        <v>20266</v>
      </c>
      <c r="G541" s="18">
        <v>1.442210568129155</v>
      </c>
      <c r="H541">
        <f>_xlfn.XLOOKUP(A541,Becas!A:A,Becas!D:D)</f>
        <v>38.842104999999997</v>
      </c>
    </row>
    <row r="542" spans="1:8" x14ac:dyDescent="0.25">
      <c r="A542" t="str">
        <f>_xlfn.CONCAT(B542,C542)</f>
        <v>45444graciela.santin@udla.edu.ec</v>
      </c>
      <c r="B542" s="17">
        <v>45444</v>
      </c>
      <c r="C542" t="s">
        <v>44</v>
      </c>
      <c r="D542" s="18" t="s">
        <v>1585</v>
      </c>
      <c r="E542" s="51">
        <v>202410</v>
      </c>
      <c r="F542" t="s">
        <v>20265</v>
      </c>
      <c r="G542" s="18">
        <v>0.98706174987941342</v>
      </c>
      <c r="H542">
        <f>_xlfn.XLOOKUP(A542,Becas!A:A,Becas!D:D)</f>
        <v>38.333333000000003</v>
      </c>
    </row>
    <row r="543" spans="1:8" x14ac:dyDescent="0.25">
      <c r="A543" t="str">
        <f>_xlfn.CONCAT(B543,C543)</f>
        <v>45444josealejandro.viteri@udla.edu.ec</v>
      </c>
      <c r="B543" s="17">
        <v>45444</v>
      </c>
      <c r="C543" t="s">
        <v>143</v>
      </c>
      <c r="D543" s="18" t="s">
        <v>20192</v>
      </c>
      <c r="E543" s="51">
        <v>202410</v>
      </c>
      <c r="F543" t="s">
        <v>20265</v>
      </c>
      <c r="G543" s="18">
        <v>0.91</v>
      </c>
      <c r="H543">
        <f>_xlfn.XLOOKUP(A543,Becas!A:A,Becas!D:D)</f>
        <v>25.32</v>
      </c>
    </row>
    <row r="544" spans="1:8" x14ac:dyDescent="0.25">
      <c r="A544" t="str">
        <f>_xlfn.CONCAT(B544,C544)</f>
        <v>45444karen.cabrera.barrera@udla.edu.ec</v>
      </c>
      <c r="B544" s="17">
        <v>45444</v>
      </c>
      <c r="C544" t="s">
        <v>64</v>
      </c>
      <c r="D544" s="18" t="s">
        <v>20192</v>
      </c>
      <c r="E544" s="51">
        <v>202410</v>
      </c>
      <c r="F544" t="s">
        <v>20265</v>
      </c>
      <c r="G544" s="18">
        <v>0.91</v>
      </c>
      <c r="H544">
        <f>_xlfn.XLOOKUP(A544,Becas!A:A,Becas!D:D)</f>
        <v>22.612902999999999</v>
      </c>
    </row>
    <row r="545" spans="1:8" x14ac:dyDescent="0.25">
      <c r="A545" t="str">
        <f>_xlfn.CONCAT(B545,C545)</f>
        <v>45444leonela.pincay@udla.edu.ec</v>
      </c>
      <c r="B545" s="17">
        <v>45444</v>
      </c>
      <c r="C545" t="s">
        <v>103</v>
      </c>
      <c r="D545" s="18" t="s">
        <v>1585</v>
      </c>
      <c r="E545" s="51">
        <v>202410</v>
      </c>
      <c r="F545" s="18" t="s">
        <v>20266</v>
      </c>
      <c r="G545" s="18">
        <v>0.42476568337226789</v>
      </c>
      <c r="H545">
        <f>_xlfn.XLOOKUP(A545,Becas!A:A,Becas!D:D)</f>
        <v>41.666666999999997</v>
      </c>
    </row>
    <row r="546" spans="1:8" x14ac:dyDescent="0.25">
      <c r="A546" t="str">
        <f>_xlfn.CONCAT(B546,C546)</f>
        <v>45444lisettcarolina.perez@udla.edu.ec</v>
      </c>
      <c r="B546" s="17">
        <v>45444</v>
      </c>
      <c r="C546" t="s">
        <v>90</v>
      </c>
      <c r="D546" s="18" t="s">
        <v>20192</v>
      </c>
      <c r="E546" s="51">
        <v>202410</v>
      </c>
      <c r="F546" t="s">
        <v>20265</v>
      </c>
      <c r="G546" s="18">
        <v>1.1100000000000001</v>
      </c>
      <c r="H546">
        <f>_xlfn.XLOOKUP(A546,Becas!A:A,Becas!D:D)</f>
        <v>27.027027</v>
      </c>
    </row>
    <row r="547" spans="1:8" x14ac:dyDescent="0.25">
      <c r="A547" t="str">
        <f>_xlfn.CONCAT(B547,C547)</f>
        <v>45444maria.rojas.gonzalez@udla.edu.ec</v>
      </c>
      <c r="B547" s="17">
        <v>45444</v>
      </c>
      <c r="C547" t="s">
        <v>139</v>
      </c>
      <c r="D547" s="18" t="s">
        <v>20192</v>
      </c>
      <c r="E547" s="51">
        <v>202410</v>
      </c>
      <c r="F547" t="s">
        <v>20265</v>
      </c>
      <c r="G547" s="18">
        <v>1.1100000000000001</v>
      </c>
      <c r="H547">
        <f>_xlfn.XLOOKUP(A547,Becas!A:A,Becas!D:D)</f>
        <v>21</v>
      </c>
    </row>
    <row r="548" spans="1:8" x14ac:dyDescent="0.25">
      <c r="A548" t="str">
        <f>_xlfn.CONCAT(B548,C548)</f>
        <v>45444mateoisrael.lopez@udla.edu.ec</v>
      </c>
      <c r="B548" s="17">
        <v>45444</v>
      </c>
      <c r="C548" t="s">
        <v>91</v>
      </c>
      <c r="D548" s="25" t="s">
        <v>20192</v>
      </c>
      <c r="E548" s="51">
        <v>202410</v>
      </c>
      <c r="F548" t="s">
        <v>20265</v>
      </c>
      <c r="G548" s="45">
        <v>1.77</v>
      </c>
      <c r="H548">
        <f>_xlfn.XLOOKUP(A548,Becas!A:A,Becas!D:D)</f>
        <v>23.266667000000002</v>
      </c>
    </row>
    <row r="549" spans="1:8" x14ac:dyDescent="0.25">
      <c r="A549" t="str">
        <f>_xlfn.CONCAT(B549,C549)</f>
        <v>45444melany.rubio.montufar@udla.edu.ec</v>
      </c>
      <c r="B549" s="17">
        <v>45444</v>
      </c>
      <c r="C549" t="s">
        <v>85</v>
      </c>
      <c r="D549" s="18" t="s">
        <v>20192</v>
      </c>
      <c r="E549" s="51">
        <v>202410</v>
      </c>
      <c r="F549" t="s">
        <v>20265</v>
      </c>
      <c r="G549" s="18">
        <v>1.01</v>
      </c>
      <c r="H549">
        <f>_xlfn.XLOOKUP(A549,Becas!A:A,Becas!D:D)</f>
        <v>18.600000000000001</v>
      </c>
    </row>
    <row r="550" spans="1:8" x14ac:dyDescent="0.25">
      <c r="A550" t="str">
        <f>_xlfn.CONCAT(B550,C550)</f>
        <v>45444nayeli.ponce@udla.edu.ec</v>
      </c>
      <c r="B550" s="17">
        <v>45444</v>
      </c>
      <c r="C550" t="s">
        <v>212</v>
      </c>
      <c r="D550" s="18" t="s">
        <v>1585</v>
      </c>
      <c r="E550" s="51">
        <v>202410</v>
      </c>
      <c r="F550" s="18" t="s">
        <v>20266</v>
      </c>
      <c r="G550" s="18">
        <v>0.56392044111110062</v>
      </c>
      <c r="H550">
        <f>_xlfn.XLOOKUP(A550,Becas!A:A,Becas!D:D)</f>
        <v>25</v>
      </c>
    </row>
    <row r="551" spans="1:8" x14ac:dyDescent="0.25">
      <c r="A551" t="str">
        <f>_xlfn.CONCAT(B551,C551)</f>
        <v>45444paola.rueda.puga@udla.edu.ec</v>
      </c>
      <c r="B551" s="17">
        <v>45444</v>
      </c>
      <c r="C551" t="s">
        <v>71</v>
      </c>
      <c r="D551" s="18" t="s">
        <v>20192</v>
      </c>
      <c r="E551" s="51">
        <v>202410</v>
      </c>
      <c r="F551" t="s">
        <v>20265</v>
      </c>
      <c r="G551" s="18">
        <v>0.86</v>
      </c>
      <c r="H551">
        <f>_xlfn.XLOOKUP(A551,Becas!A:A,Becas!D:D)</f>
        <v>24.5</v>
      </c>
    </row>
    <row r="552" spans="1:8" x14ac:dyDescent="0.25">
      <c r="A552" t="str">
        <f>_xlfn.CONCAT(B552,C552)</f>
        <v>45474annemarie.vissers@udla.edu.ec</v>
      </c>
      <c r="B552" s="17">
        <v>45474</v>
      </c>
      <c r="C552" t="s">
        <v>148</v>
      </c>
      <c r="D552" s="18" t="s">
        <v>20192</v>
      </c>
      <c r="E552" s="51">
        <v>202410</v>
      </c>
      <c r="F552" t="s">
        <v>20265</v>
      </c>
      <c r="G552" s="18">
        <v>0.92</v>
      </c>
      <c r="H552">
        <f>_xlfn.XLOOKUP(A552,Becas!A:A,Becas!D:D)</f>
        <v>19.115385</v>
      </c>
    </row>
    <row r="553" spans="1:8" x14ac:dyDescent="0.25">
      <c r="A553" t="str">
        <f>_xlfn.CONCAT(B553,C553)</f>
        <v>45474christianalexander.cabrera@udla.edu.ec</v>
      </c>
      <c r="B553" s="17">
        <v>45474</v>
      </c>
      <c r="C553" t="s">
        <v>46</v>
      </c>
      <c r="D553" s="18" t="s">
        <v>20192</v>
      </c>
      <c r="E553" s="51">
        <v>202410</v>
      </c>
      <c r="F553" s="18" t="s">
        <v>20266</v>
      </c>
      <c r="G553" s="18">
        <v>0.9</v>
      </c>
      <c r="H553">
        <f>_xlfn.XLOOKUP(A553,Becas!A:A,Becas!D:D)</f>
        <v>21.230768999999999</v>
      </c>
    </row>
    <row r="554" spans="1:8" x14ac:dyDescent="0.25">
      <c r="A554" t="str">
        <f>_xlfn.CONCAT(B554,C554)</f>
        <v>45474daniel.villalba.aguirre@udla.edu.ec</v>
      </c>
      <c r="B554" s="17">
        <v>45474</v>
      </c>
      <c r="C554" t="s">
        <v>115</v>
      </c>
      <c r="D554" s="18" t="s">
        <v>20192</v>
      </c>
      <c r="E554" s="51">
        <v>202410</v>
      </c>
      <c r="F554" t="s">
        <v>20265</v>
      </c>
      <c r="G554" s="18">
        <v>1.02</v>
      </c>
      <c r="H554">
        <f>_xlfn.XLOOKUP(A554,Becas!A:A,Becas!D:D)</f>
        <v>17.615385</v>
      </c>
    </row>
    <row r="555" spans="1:8" x14ac:dyDescent="0.25">
      <c r="A555" t="str">
        <f>_xlfn.CONCAT(B555,C555)</f>
        <v>45474diana.hidalgo.mancheno@udla.edu.ec</v>
      </c>
      <c r="B555" s="17">
        <v>45474</v>
      </c>
      <c r="C555" t="s">
        <v>77</v>
      </c>
      <c r="D555" s="18" t="s">
        <v>20192</v>
      </c>
      <c r="E555" s="51">
        <v>202410</v>
      </c>
      <c r="F555" t="s">
        <v>20265</v>
      </c>
      <c r="G555" s="18">
        <v>0.93</v>
      </c>
      <c r="H555">
        <f>_xlfn.XLOOKUP(A555,Becas!A:A,Becas!D:D)</f>
        <v>22.703703999999998</v>
      </c>
    </row>
    <row r="556" spans="1:8" x14ac:dyDescent="0.25">
      <c r="A556" t="str">
        <f>_xlfn.CONCAT(B556,C556)</f>
        <v>45474eddiesantiago.garcia@udla.edu.ec</v>
      </c>
      <c r="B556" s="17">
        <v>45474</v>
      </c>
      <c r="C556" t="s">
        <v>136</v>
      </c>
      <c r="D556" s="18" t="s">
        <v>20192</v>
      </c>
      <c r="E556" s="51">
        <v>202410</v>
      </c>
      <c r="F556" t="s">
        <v>20265</v>
      </c>
      <c r="G556" s="18">
        <v>0.51</v>
      </c>
      <c r="H556">
        <f>_xlfn.XLOOKUP(A556,Becas!A:A,Becas!D:D)</f>
        <v>18.0625</v>
      </c>
    </row>
    <row r="557" spans="1:8" x14ac:dyDescent="0.25">
      <c r="A557" t="str">
        <f>_xlfn.CONCAT(B557,C557)</f>
        <v>45474erika.noriega@udla.edu.ec</v>
      </c>
      <c r="B557" s="17">
        <v>45474</v>
      </c>
      <c r="C557" t="s">
        <v>202</v>
      </c>
      <c r="D557" s="18" t="s">
        <v>1585</v>
      </c>
      <c r="E557" s="51">
        <v>202410</v>
      </c>
      <c r="F557" s="18" t="s">
        <v>20266</v>
      </c>
      <c r="G557" s="18">
        <v>1.3472999999999999</v>
      </c>
      <c r="H557">
        <f>_xlfn.XLOOKUP(A557,Becas!A:A,Becas!D:D)</f>
        <v>39.090909000000003</v>
      </c>
    </row>
    <row r="558" spans="1:8" x14ac:dyDescent="0.25">
      <c r="A558" t="str">
        <f>_xlfn.CONCAT(B558,C558)</f>
        <v>45474graciela.santin@udla.edu.ec</v>
      </c>
      <c r="B558" s="17">
        <v>45474</v>
      </c>
      <c r="C558" t="s">
        <v>44</v>
      </c>
      <c r="D558" s="18" t="s">
        <v>1585</v>
      </c>
      <c r="E558" s="51">
        <v>202410</v>
      </c>
      <c r="F558" t="s">
        <v>20265</v>
      </c>
      <c r="G558" s="18">
        <v>1.1124000000000001</v>
      </c>
      <c r="H558">
        <f>_xlfn.XLOOKUP(A558,Becas!A:A,Becas!D:D)</f>
        <v>54.285713999999999</v>
      </c>
    </row>
    <row r="559" spans="1:8" x14ac:dyDescent="0.25">
      <c r="A559" t="str">
        <f>_xlfn.CONCAT(B559,C559)</f>
        <v>45474josealejandro.viteri@udla.edu.ec</v>
      </c>
      <c r="B559" s="17">
        <v>45474</v>
      </c>
      <c r="C559" t="s">
        <v>143</v>
      </c>
      <c r="D559" s="18" t="s">
        <v>20192</v>
      </c>
      <c r="E559" s="51">
        <v>202410</v>
      </c>
      <c r="F559" t="s">
        <v>20265</v>
      </c>
      <c r="G559" s="18">
        <v>0.77</v>
      </c>
      <c r="H559">
        <f>_xlfn.XLOOKUP(A559,Becas!A:A,Becas!D:D)</f>
        <v>23.434782999999999</v>
      </c>
    </row>
    <row r="560" spans="1:8" x14ac:dyDescent="0.25">
      <c r="A560" t="str">
        <f>_xlfn.CONCAT(B560,C560)</f>
        <v>45474karen.cabrera.barrera@udla.edu.ec</v>
      </c>
      <c r="B560" s="17">
        <v>45474</v>
      </c>
      <c r="C560" t="s">
        <v>64</v>
      </c>
      <c r="D560" s="18" t="s">
        <v>20192</v>
      </c>
      <c r="E560" s="51">
        <v>202410</v>
      </c>
      <c r="F560" t="s">
        <v>20265</v>
      </c>
      <c r="G560" s="18">
        <v>1.01</v>
      </c>
      <c r="H560">
        <f>_xlfn.XLOOKUP(A560,Becas!A:A,Becas!D:D)</f>
        <v>21.111111000000001</v>
      </c>
    </row>
    <row r="561" spans="1:8" x14ac:dyDescent="0.25">
      <c r="A561" t="str">
        <f>_xlfn.CONCAT(B561,C561)</f>
        <v>45474leonela.pincay@udla.edu.ec</v>
      </c>
      <c r="B561" s="17">
        <v>45474</v>
      </c>
      <c r="C561" t="s">
        <v>103</v>
      </c>
      <c r="D561" s="18" t="s">
        <v>1585</v>
      </c>
      <c r="E561" s="51">
        <v>202410</v>
      </c>
      <c r="F561" s="18" t="s">
        <v>20266</v>
      </c>
      <c r="G561" s="18">
        <v>1.1669</v>
      </c>
      <c r="H561">
        <f>_xlfn.XLOOKUP(A561,Becas!A:A,Becas!D:D)</f>
        <v>50.625</v>
      </c>
    </row>
    <row r="562" spans="1:8" x14ac:dyDescent="0.25">
      <c r="A562" t="str">
        <f>_xlfn.CONCAT(B562,C562)</f>
        <v>45474lisettcarolina.perez@udla.edu.ec</v>
      </c>
      <c r="B562" s="17">
        <v>45474</v>
      </c>
      <c r="C562" t="s">
        <v>90</v>
      </c>
      <c r="D562" s="18" t="s">
        <v>20192</v>
      </c>
      <c r="E562" s="51">
        <v>202410</v>
      </c>
      <c r="F562" t="s">
        <v>20265</v>
      </c>
      <c r="G562" s="18">
        <v>1.04</v>
      </c>
      <c r="H562">
        <f>_xlfn.XLOOKUP(A562,Becas!A:A,Becas!D:D)</f>
        <v>28.485714000000002</v>
      </c>
    </row>
    <row r="563" spans="1:8" x14ac:dyDescent="0.25">
      <c r="A563" t="str">
        <f>_xlfn.CONCAT(B563,C563)</f>
        <v>45474maria.rojas.gonzalez@udla.edu.ec</v>
      </c>
      <c r="B563" s="17">
        <v>45474</v>
      </c>
      <c r="C563" t="s">
        <v>139</v>
      </c>
      <c r="D563" s="18" t="s">
        <v>20192</v>
      </c>
      <c r="E563" s="51">
        <v>202410</v>
      </c>
      <c r="F563" t="s">
        <v>20265</v>
      </c>
      <c r="G563" s="18">
        <v>1.01</v>
      </c>
      <c r="H563">
        <f>_xlfn.XLOOKUP(A563,Becas!A:A,Becas!D:D)</f>
        <v>19.310345000000002</v>
      </c>
    </row>
    <row r="564" spans="1:8" x14ac:dyDescent="0.25">
      <c r="A564" t="str">
        <f>_xlfn.CONCAT(B564,C564)</f>
        <v>45474mateoisrael.lopez@udla.edu.ec</v>
      </c>
      <c r="B564" s="17">
        <v>45474</v>
      </c>
      <c r="C564" t="s">
        <v>91</v>
      </c>
      <c r="D564" s="25" t="s">
        <v>20192</v>
      </c>
      <c r="E564" s="51">
        <v>202410</v>
      </c>
      <c r="F564" t="s">
        <v>20265</v>
      </c>
      <c r="G564" s="45">
        <v>1.25</v>
      </c>
      <c r="H564">
        <f>_xlfn.XLOOKUP(A564,Becas!A:A,Becas!D:D)</f>
        <v>23.357143000000001</v>
      </c>
    </row>
    <row r="565" spans="1:8" x14ac:dyDescent="0.25">
      <c r="A565" t="str">
        <f>_xlfn.CONCAT(B565,C565)</f>
        <v>45474melany.rubio.montufar@udla.edu.ec</v>
      </c>
      <c r="B565" s="17">
        <v>45474</v>
      </c>
      <c r="C565" t="s">
        <v>85</v>
      </c>
      <c r="D565" s="18" t="s">
        <v>20192</v>
      </c>
      <c r="E565" s="51">
        <v>202410</v>
      </c>
      <c r="F565" t="s">
        <v>20265</v>
      </c>
      <c r="G565" s="18">
        <v>1.1000000000000001</v>
      </c>
      <c r="H565">
        <f>_xlfn.XLOOKUP(A565,Becas!A:A,Becas!D:D)</f>
        <v>19.923076999999999</v>
      </c>
    </row>
    <row r="566" spans="1:8" x14ac:dyDescent="0.25">
      <c r="A566" t="str">
        <f>_xlfn.CONCAT(B566,C566)</f>
        <v>45474paola.rueda.puga@udla.edu.ec</v>
      </c>
      <c r="B566" s="17">
        <v>45474</v>
      </c>
      <c r="C566" t="s">
        <v>71</v>
      </c>
      <c r="D566" s="18" t="s">
        <v>20192</v>
      </c>
      <c r="E566" s="51">
        <v>202410</v>
      </c>
      <c r="F566" t="s">
        <v>20265</v>
      </c>
      <c r="G566" s="18">
        <v>1.28</v>
      </c>
      <c r="H566">
        <f>_xlfn.XLOOKUP(A566,Becas!A:A,Becas!D:D)</f>
        <v>21.628571000000001</v>
      </c>
    </row>
    <row r="567" spans="1:8" x14ac:dyDescent="0.25">
      <c r="A567" t="str">
        <f>_xlfn.CONCAT(B567,C567)</f>
        <v>45505annemarie.vissers@udla.edu.ec</v>
      </c>
      <c r="B567" s="17">
        <v>45505</v>
      </c>
      <c r="C567" t="s">
        <v>148</v>
      </c>
      <c r="D567" s="18" t="s">
        <v>20192</v>
      </c>
      <c r="E567" s="51">
        <v>202410</v>
      </c>
      <c r="F567" t="s">
        <v>20265</v>
      </c>
      <c r="G567" s="18">
        <v>1.01</v>
      </c>
      <c r="H567">
        <f>_xlfn.XLOOKUP(A567,Becas!A:A,Becas!D:D)</f>
        <v>22.821428999999998</v>
      </c>
    </row>
    <row r="568" spans="1:8" x14ac:dyDescent="0.25">
      <c r="A568" t="str">
        <f>_xlfn.CONCAT(B568,C568)</f>
        <v>45505christianalexander.cabrera@udla.edu.ec</v>
      </c>
      <c r="B568" s="17">
        <v>45505</v>
      </c>
      <c r="C568" t="s">
        <v>46</v>
      </c>
      <c r="D568" s="18" t="s">
        <v>20192</v>
      </c>
      <c r="E568" s="51">
        <v>202410</v>
      </c>
      <c r="F568" s="18" t="s">
        <v>20266</v>
      </c>
      <c r="G568" s="18">
        <v>0.68</v>
      </c>
      <c r="H568">
        <f>_xlfn.XLOOKUP(A568,Becas!A:A,Becas!D:D)</f>
        <v>26.157895</v>
      </c>
    </row>
    <row r="569" spans="1:8" x14ac:dyDescent="0.25">
      <c r="A569" t="str">
        <f>_xlfn.CONCAT(B569,C569)</f>
        <v>45505daniel.villalba.aguirre@udla.edu.ec</v>
      </c>
      <c r="B569" s="17">
        <v>45505</v>
      </c>
      <c r="C569" t="s">
        <v>115</v>
      </c>
      <c r="D569" s="18" t="s">
        <v>20192</v>
      </c>
      <c r="E569" s="51">
        <v>202410</v>
      </c>
      <c r="F569" t="s">
        <v>20265</v>
      </c>
      <c r="G569" s="18">
        <v>1.03</v>
      </c>
      <c r="H569">
        <f>_xlfn.XLOOKUP(A569,Becas!A:A,Becas!D:D)</f>
        <v>25.8</v>
      </c>
    </row>
    <row r="570" spans="1:8" x14ac:dyDescent="0.25">
      <c r="A570" t="str">
        <f>_xlfn.CONCAT(B570,C570)</f>
        <v>45505dara.ordonez@udla.edu.ec</v>
      </c>
      <c r="B570" s="17">
        <v>45505</v>
      </c>
      <c r="C570" t="s">
        <v>157</v>
      </c>
      <c r="D570" s="18" t="s">
        <v>20192</v>
      </c>
      <c r="E570" s="51">
        <v>202410</v>
      </c>
      <c r="F570" s="18" t="s">
        <v>20266</v>
      </c>
      <c r="G570" s="18">
        <v>0.97</v>
      </c>
      <c r="H570">
        <f>_xlfn.XLOOKUP(A570,Becas!A:A,Becas!D:D)</f>
        <v>13.913043</v>
      </c>
    </row>
    <row r="571" spans="1:8" x14ac:dyDescent="0.25">
      <c r="A571" t="str">
        <f>_xlfn.CONCAT(B571,C571)</f>
        <v>45505diana.hidalgo.mancheno@udla.edu.ec</v>
      </c>
      <c r="B571" s="17">
        <v>45505</v>
      </c>
      <c r="C571" t="s">
        <v>77</v>
      </c>
      <c r="D571" s="18" t="s">
        <v>20192</v>
      </c>
      <c r="E571" s="51">
        <v>202410</v>
      </c>
      <c r="F571" t="s">
        <v>20265</v>
      </c>
      <c r="G571" s="18">
        <v>1.06</v>
      </c>
      <c r="H571">
        <f>_xlfn.XLOOKUP(A571,Becas!A:A,Becas!D:D)</f>
        <v>23.689654999999998</v>
      </c>
    </row>
    <row r="572" spans="1:8" x14ac:dyDescent="0.25">
      <c r="A572" t="str">
        <f>_xlfn.CONCAT(B572,C572)</f>
        <v>45505domenica.moran.burbano@udla.edu.ec</v>
      </c>
      <c r="B572" s="17">
        <v>45505</v>
      </c>
      <c r="C572" t="s">
        <v>111</v>
      </c>
      <c r="D572" s="18" t="s">
        <v>20192</v>
      </c>
      <c r="E572" s="51">
        <v>202410</v>
      </c>
      <c r="F572" t="s">
        <v>20265</v>
      </c>
      <c r="G572" s="18">
        <v>1.41</v>
      </c>
      <c r="H572">
        <f>_xlfn.XLOOKUP(A572,Becas!A:A,Becas!D:D)</f>
        <v>21.111111000000001</v>
      </c>
    </row>
    <row r="573" spans="1:8" x14ac:dyDescent="0.25">
      <c r="A573" t="str">
        <f>_xlfn.CONCAT(B573,C573)</f>
        <v>45505eddiesantiago.garcia@udla.edu.ec</v>
      </c>
      <c r="B573" s="17">
        <v>45505</v>
      </c>
      <c r="C573" t="s">
        <v>136</v>
      </c>
      <c r="D573" s="18" t="s">
        <v>20192</v>
      </c>
      <c r="E573" s="51">
        <v>202410</v>
      </c>
      <c r="F573" t="s">
        <v>20265</v>
      </c>
      <c r="G573" s="18">
        <v>1.06</v>
      </c>
      <c r="H573">
        <f>_xlfn.XLOOKUP(A573,Becas!A:A,Becas!D:D)</f>
        <v>19</v>
      </c>
    </row>
    <row r="574" spans="1:8" x14ac:dyDescent="0.25">
      <c r="A574" t="str">
        <f>_xlfn.CONCAT(B574,C574)</f>
        <v>45505erika.noriega@udla.edu.ec</v>
      </c>
      <c r="B574" s="17">
        <v>45505</v>
      </c>
      <c r="C574" t="s">
        <v>202</v>
      </c>
      <c r="D574" s="18" t="s">
        <v>1585</v>
      </c>
      <c r="E574" s="51">
        <v>202410</v>
      </c>
      <c r="F574" s="18" t="s">
        <v>20266</v>
      </c>
      <c r="G574" s="18">
        <v>0.22421103701552611</v>
      </c>
      <c r="H574">
        <f>_xlfn.XLOOKUP(A574,Becas!A:A,Becas!D:D)</f>
        <v>30</v>
      </c>
    </row>
    <row r="575" spans="1:8" x14ac:dyDescent="0.25">
      <c r="A575" t="str">
        <f>_xlfn.CONCAT(B575,C575)</f>
        <v>45505graciela.santin@udla.edu.ec</v>
      </c>
      <c r="B575" s="17">
        <v>45505</v>
      </c>
      <c r="C575" t="s">
        <v>44</v>
      </c>
      <c r="D575" s="18" t="s">
        <v>1585</v>
      </c>
      <c r="E575" s="51">
        <v>202410</v>
      </c>
      <c r="F575" t="s">
        <v>20265</v>
      </c>
      <c r="G575" s="18">
        <v>0.1136320766718225</v>
      </c>
      <c r="H575">
        <f>_xlfn.XLOOKUP(A575,Becas!A:A,Becas!D:D)</f>
        <v>30</v>
      </c>
    </row>
    <row r="576" spans="1:8" x14ac:dyDescent="0.25">
      <c r="A576" t="str">
        <f>_xlfn.CONCAT(B576,C576)</f>
        <v>45505josealejandro.viteri@udla.edu.ec</v>
      </c>
      <c r="B576" s="17">
        <v>45505</v>
      </c>
      <c r="C576" t="s">
        <v>143</v>
      </c>
      <c r="D576" s="18" t="s">
        <v>20192</v>
      </c>
      <c r="E576" s="51">
        <v>202410</v>
      </c>
      <c r="F576" t="s">
        <v>20265</v>
      </c>
      <c r="G576" s="18">
        <v>0.84</v>
      </c>
      <c r="H576">
        <f>_xlfn.XLOOKUP(A576,Becas!A:A,Becas!D:D)</f>
        <v>20.714286000000001</v>
      </c>
    </row>
    <row r="577" spans="1:8" x14ac:dyDescent="0.25">
      <c r="A577" t="str">
        <f>_xlfn.CONCAT(B577,C577)</f>
        <v>45505karen.cabrera.barrera@udla.edu.ec</v>
      </c>
      <c r="B577" s="17">
        <v>45505</v>
      </c>
      <c r="C577" t="s">
        <v>64</v>
      </c>
      <c r="D577" s="18" t="s">
        <v>20192</v>
      </c>
      <c r="E577" s="51">
        <v>202410</v>
      </c>
      <c r="F577" t="s">
        <v>20265</v>
      </c>
      <c r="G577" s="18">
        <v>0.74</v>
      </c>
      <c r="H577">
        <f>_xlfn.XLOOKUP(A577,Becas!A:A,Becas!D:D)</f>
        <v>24.782609000000001</v>
      </c>
    </row>
    <row r="578" spans="1:8" x14ac:dyDescent="0.25">
      <c r="A578" t="str">
        <f>_xlfn.CONCAT(B578,C578)</f>
        <v>45505leonela.pincay@udla.edu.ec</v>
      </c>
      <c r="B578" s="17">
        <v>45505</v>
      </c>
      <c r="C578" t="s">
        <v>103</v>
      </c>
      <c r="D578" s="18" t="s">
        <v>1585</v>
      </c>
      <c r="E578" s="51">
        <v>202410</v>
      </c>
      <c r="F578" s="18" t="s">
        <v>20266</v>
      </c>
      <c r="G578" s="18">
        <v>0.58010964898812878</v>
      </c>
      <c r="H578">
        <f>_xlfn.XLOOKUP(A578,Becas!A:A,Becas!D:D)</f>
        <v>41.1</v>
      </c>
    </row>
    <row r="579" spans="1:8" x14ac:dyDescent="0.25">
      <c r="A579" t="str">
        <f>_xlfn.CONCAT(B579,C579)</f>
        <v>45505lisettcarolina.perez@udla.edu.ec</v>
      </c>
      <c r="B579" s="17">
        <v>45505</v>
      </c>
      <c r="C579" t="s">
        <v>90</v>
      </c>
      <c r="D579" s="18" t="s">
        <v>20192</v>
      </c>
      <c r="E579" s="51">
        <v>202410</v>
      </c>
      <c r="F579" t="s">
        <v>20265</v>
      </c>
      <c r="G579" s="18">
        <v>1.35</v>
      </c>
      <c r="H579">
        <f>_xlfn.XLOOKUP(A579,Becas!A:A,Becas!D:D)</f>
        <v>20.470587999999999</v>
      </c>
    </row>
    <row r="580" spans="1:8" x14ac:dyDescent="0.25">
      <c r="A580" t="str">
        <f>_xlfn.CONCAT(B580,C580)</f>
        <v>45505maria.rojas.gonzalez@udla.edu.ec</v>
      </c>
      <c r="B580" s="17">
        <v>45505</v>
      </c>
      <c r="C580" t="s">
        <v>139</v>
      </c>
      <c r="D580" s="18" t="s">
        <v>20192</v>
      </c>
      <c r="E580" s="51">
        <v>202410</v>
      </c>
      <c r="F580" t="s">
        <v>20265</v>
      </c>
      <c r="G580" s="18">
        <v>1.03</v>
      </c>
      <c r="H580">
        <f>_xlfn.XLOOKUP(A580,Becas!A:A,Becas!D:D)</f>
        <v>21.230768999999999</v>
      </c>
    </row>
    <row r="581" spans="1:8" x14ac:dyDescent="0.25">
      <c r="A581" t="str">
        <f>_xlfn.CONCAT(B581,C581)</f>
        <v>45505mateoisrael.lopez@udla.edu.ec</v>
      </c>
      <c r="B581" s="17">
        <v>45505</v>
      </c>
      <c r="C581" t="s">
        <v>91</v>
      </c>
      <c r="D581" s="25" t="s">
        <v>20192</v>
      </c>
      <c r="E581" s="51">
        <v>202410</v>
      </c>
      <c r="F581" t="s">
        <v>20265</v>
      </c>
      <c r="G581" s="45">
        <v>1.04</v>
      </c>
      <c r="H581">
        <f>_xlfn.XLOOKUP(A581,Becas!A:A,Becas!D:D)</f>
        <v>19.740741</v>
      </c>
    </row>
    <row r="582" spans="1:8" x14ac:dyDescent="0.25">
      <c r="A582" t="str">
        <f>_xlfn.CONCAT(B582,C582)</f>
        <v>45505melany.rubio.montufar@udla.edu.ec</v>
      </c>
      <c r="B582" s="17">
        <v>45505</v>
      </c>
      <c r="C582" t="s">
        <v>85</v>
      </c>
      <c r="D582" s="18" t="s">
        <v>20192</v>
      </c>
      <c r="E582" s="51">
        <v>202410</v>
      </c>
      <c r="F582" t="s">
        <v>20265</v>
      </c>
      <c r="G582" s="18">
        <v>0.89</v>
      </c>
      <c r="H582">
        <f>_xlfn.XLOOKUP(A582,Becas!A:A,Becas!D:D)</f>
        <v>20.041667</v>
      </c>
    </row>
    <row r="583" spans="1:8" x14ac:dyDescent="0.25">
      <c r="A583" t="str">
        <f>_xlfn.CONCAT(B583,C583)</f>
        <v>45505paola.rueda.puga@udla.edu.ec</v>
      </c>
      <c r="B583" s="17">
        <v>45505</v>
      </c>
      <c r="C583" t="s">
        <v>71</v>
      </c>
      <c r="D583" s="18" t="s">
        <v>20192</v>
      </c>
      <c r="E583" s="51">
        <v>202410</v>
      </c>
      <c r="F583" t="s">
        <v>20265</v>
      </c>
      <c r="G583" s="18">
        <v>1.06</v>
      </c>
      <c r="H583">
        <f>_xlfn.XLOOKUP(A583,Becas!A:A,Becas!D:D)</f>
        <v>22.071428999999998</v>
      </c>
    </row>
    <row r="584" spans="1:8" x14ac:dyDescent="0.25">
      <c r="A584" t="str">
        <f>_xlfn.CONCAT(B584,C584)</f>
        <v>45536annemarie.vissers@udla.edu.ec</v>
      </c>
      <c r="B584" s="17">
        <v>45536</v>
      </c>
      <c r="C584" t="s">
        <v>148</v>
      </c>
      <c r="D584" s="18" t="s">
        <v>20192</v>
      </c>
      <c r="E584" s="51">
        <v>202410</v>
      </c>
      <c r="F584" t="s">
        <v>20265</v>
      </c>
      <c r="G584" s="18">
        <v>1.35</v>
      </c>
      <c r="H584">
        <f>_xlfn.XLOOKUP(A584,Becas!A:A,Becas!D:D)</f>
        <v>26.5</v>
      </c>
    </row>
    <row r="585" spans="1:8" x14ac:dyDescent="0.25">
      <c r="A585" t="str">
        <f>_xlfn.CONCAT(B585,C585)</f>
        <v>45536christianalexander.cabrera@udla.edu.ec</v>
      </c>
      <c r="B585" s="17">
        <v>45536</v>
      </c>
      <c r="C585" t="s">
        <v>46</v>
      </c>
      <c r="D585" s="18" t="s">
        <v>20192</v>
      </c>
      <c r="E585" s="51">
        <v>202410</v>
      </c>
      <c r="F585" s="18" t="s">
        <v>20266</v>
      </c>
      <c r="G585" s="18">
        <v>0.78</v>
      </c>
      <c r="H585">
        <f>_xlfn.XLOOKUP(A585,Becas!A:A,Becas!D:D)</f>
        <v>26.933333000000001</v>
      </c>
    </row>
    <row r="586" spans="1:8" x14ac:dyDescent="0.25">
      <c r="A586" t="str">
        <f>_xlfn.CONCAT(B586,C586)</f>
        <v>45536daniel.villalba.aguirre@udla.edu.ec</v>
      </c>
      <c r="B586" s="17">
        <v>45536</v>
      </c>
      <c r="C586" t="s">
        <v>115</v>
      </c>
      <c r="D586" s="18" t="s">
        <v>20192</v>
      </c>
      <c r="E586" s="51">
        <v>202410</v>
      </c>
      <c r="F586" t="s">
        <v>20265</v>
      </c>
      <c r="G586" s="18">
        <v>1.1599999999999999</v>
      </c>
      <c r="H586">
        <f>_xlfn.XLOOKUP(A586,Becas!A:A,Becas!D:D)</f>
        <v>34.444443999999997</v>
      </c>
    </row>
    <row r="587" spans="1:8" x14ac:dyDescent="0.25">
      <c r="A587" t="str">
        <f>_xlfn.CONCAT(B587,C587)</f>
        <v>45536dara.ordonez@udla.edu.ec</v>
      </c>
      <c r="B587" s="17">
        <v>45536</v>
      </c>
      <c r="C587" t="s">
        <v>157</v>
      </c>
      <c r="D587" s="18" t="s">
        <v>20192</v>
      </c>
      <c r="E587" s="51">
        <v>202410</v>
      </c>
      <c r="F587" s="18" t="s">
        <v>20266</v>
      </c>
      <c r="G587" s="18">
        <v>0.87</v>
      </c>
      <c r="H587">
        <f>_xlfn.XLOOKUP(A587,Becas!A:A,Becas!D:D)</f>
        <v>25.6875</v>
      </c>
    </row>
    <row r="588" spans="1:8" x14ac:dyDescent="0.25">
      <c r="A588" t="str">
        <f>_xlfn.CONCAT(B588,C588)</f>
        <v>45536diana.hidalgo.mancheno@udla.edu.ec</v>
      </c>
      <c r="B588" s="17">
        <v>45536</v>
      </c>
      <c r="C588" t="s">
        <v>77</v>
      </c>
      <c r="D588" s="18" t="s">
        <v>20192</v>
      </c>
      <c r="E588" s="51">
        <v>202410</v>
      </c>
      <c r="F588" t="s">
        <v>20265</v>
      </c>
      <c r="G588" s="18">
        <v>1.06</v>
      </c>
      <c r="H588">
        <f>_xlfn.XLOOKUP(A588,Becas!A:A,Becas!D:D)</f>
        <v>26.190476</v>
      </c>
    </row>
    <row r="589" spans="1:8" x14ac:dyDescent="0.25">
      <c r="A589" t="str">
        <f>_xlfn.CONCAT(B589,C589)</f>
        <v>45536domenica.moran.burbano@udla.edu.ec</v>
      </c>
      <c r="B589" s="17">
        <v>45536</v>
      </c>
      <c r="C589" t="s">
        <v>111</v>
      </c>
      <c r="D589" s="18" t="s">
        <v>20192</v>
      </c>
      <c r="E589" s="51">
        <v>202410</v>
      </c>
      <c r="F589" t="s">
        <v>20265</v>
      </c>
      <c r="G589" s="18">
        <v>1.3</v>
      </c>
      <c r="H589">
        <f>_xlfn.XLOOKUP(A589,Becas!A:A,Becas!D:D)</f>
        <v>22</v>
      </c>
    </row>
    <row r="590" spans="1:8" x14ac:dyDescent="0.25">
      <c r="A590" t="str">
        <f>_xlfn.CONCAT(B590,C590)</f>
        <v>45536eddiesantiago.garcia@udla.edu.ec</v>
      </c>
      <c r="B590" s="17">
        <v>45536</v>
      </c>
      <c r="C590" t="s">
        <v>136</v>
      </c>
      <c r="D590" s="18" t="s">
        <v>20192</v>
      </c>
      <c r="E590" s="51">
        <v>202410</v>
      </c>
      <c r="F590" t="s">
        <v>20265</v>
      </c>
      <c r="G590" s="18">
        <v>0.91</v>
      </c>
      <c r="H590">
        <f>_xlfn.XLOOKUP(A590,Becas!A:A,Becas!D:D)</f>
        <v>24.388888999999999</v>
      </c>
    </row>
    <row r="591" spans="1:8" x14ac:dyDescent="0.25">
      <c r="A591" t="str">
        <f>_xlfn.CONCAT(B591,C591)</f>
        <v>45536erika.noriega@udla.edu.ec</v>
      </c>
      <c r="B591" s="17">
        <v>45536</v>
      </c>
      <c r="C591" t="s">
        <v>202</v>
      </c>
      <c r="D591" s="18" t="s">
        <v>1585</v>
      </c>
      <c r="E591" s="51">
        <v>202410</v>
      </c>
      <c r="F591" s="18" t="s">
        <v>20266</v>
      </c>
      <c r="G591" s="18">
        <v>0.71827176147148486</v>
      </c>
      <c r="H591">
        <f>_xlfn.XLOOKUP(A591,Becas!A:A,Becas!D:D)</f>
        <v>53.333333000000003</v>
      </c>
    </row>
    <row r="592" spans="1:8" x14ac:dyDescent="0.25">
      <c r="A592" t="str">
        <f>_xlfn.CONCAT(B592,C592)</f>
        <v>45536graciela.santin@udla.edu.ec</v>
      </c>
      <c r="B592" s="17">
        <v>45536</v>
      </c>
      <c r="C592" t="s">
        <v>44</v>
      </c>
      <c r="D592" s="18" t="s">
        <v>1585</v>
      </c>
      <c r="E592" s="51">
        <v>202410</v>
      </c>
      <c r="F592" t="s">
        <v>20265</v>
      </c>
      <c r="G592" s="18">
        <v>1.2164628553386749</v>
      </c>
      <c r="H592">
        <f>_xlfn.XLOOKUP(A592,Becas!A:A,Becas!D:D)</f>
        <v>45</v>
      </c>
    </row>
    <row r="593" spans="1:8" x14ac:dyDescent="0.25">
      <c r="A593" t="str">
        <f>_xlfn.CONCAT(B593,C593)</f>
        <v>45536josealejandro.viteri@udla.edu.ec</v>
      </c>
      <c r="B593" s="17">
        <v>45536</v>
      </c>
      <c r="C593" t="s">
        <v>143</v>
      </c>
      <c r="D593" s="18" t="s">
        <v>20192</v>
      </c>
      <c r="E593" s="51">
        <v>202410</v>
      </c>
      <c r="F593" t="s">
        <v>20265</v>
      </c>
      <c r="G593" s="18">
        <v>1.03</v>
      </c>
      <c r="H593">
        <f>_xlfn.XLOOKUP(A593,Becas!A:A,Becas!D:D)</f>
        <v>26.388888999999999</v>
      </c>
    </row>
    <row r="594" spans="1:8" x14ac:dyDescent="0.25">
      <c r="A594" t="str">
        <f>_xlfn.CONCAT(B594,C594)</f>
        <v>45536karen.cabrera.barrera@udla.edu.ec</v>
      </c>
      <c r="B594" s="17">
        <v>45536</v>
      </c>
      <c r="C594" t="s">
        <v>64</v>
      </c>
      <c r="D594" s="18" t="s">
        <v>20192</v>
      </c>
      <c r="E594" s="51">
        <v>202410</v>
      </c>
      <c r="F594" t="s">
        <v>20265</v>
      </c>
      <c r="G594" s="18">
        <v>0.88</v>
      </c>
      <c r="H594">
        <f>_xlfn.XLOOKUP(A594,Becas!A:A,Becas!D:D)</f>
        <v>23.666667</v>
      </c>
    </row>
    <row r="595" spans="1:8" x14ac:dyDescent="0.25">
      <c r="A595" t="str">
        <f>_xlfn.CONCAT(B595,C595)</f>
        <v>45536lisettcarolina.perez@udla.edu.ec</v>
      </c>
      <c r="B595" s="17">
        <v>45536</v>
      </c>
      <c r="C595" t="s">
        <v>90</v>
      </c>
      <c r="D595" s="18" t="s">
        <v>20192</v>
      </c>
      <c r="E595" s="51">
        <v>202410</v>
      </c>
      <c r="F595" t="s">
        <v>20265</v>
      </c>
      <c r="G595" s="18">
        <v>1.08</v>
      </c>
      <c r="H595">
        <f>_xlfn.XLOOKUP(A595,Becas!A:A,Becas!D:D)</f>
        <v>27.409091</v>
      </c>
    </row>
    <row r="596" spans="1:8" x14ac:dyDescent="0.25">
      <c r="A596" t="str">
        <f>_xlfn.CONCAT(B596,C596)</f>
        <v>45536maria.rojas.gonzalez@udla.edu.ec</v>
      </c>
      <c r="B596" s="17">
        <v>45536</v>
      </c>
      <c r="C596" t="s">
        <v>139</v>
      </c>
      <c r="D596" s="18" t="s">
        <v>20192</v>
      </c>
      <c r="E596" s="51">
        <v>202410</v>
      </c>
      <c r="F596" t="s">
        <v>20265</v>
      </c>
      <c r="G596" s="18">
        <v>1.03</v>
      </c>
      <c r="H596">
        <f>_xlfn.XLOOKUP(A596,Becas!A:A,Becas!D:D)</f>
        <v>17.277778000000001</v>
      </c>
    </row>
    <row r="597" spans="1:8" x14ac:dyDescent="0.25">
      <c r="A597" t="str">
        <f>_xlfn.CONCAT(B597,C597)</f>
        <v>45536mateoisrael.lopez@udla.edu.ec</v>
      </c>
      <c r="B597" s="17">
        <v>45536</v>
      </c>
      <c r="C597" t="s">
        <v>91</v>
      </c>
      <c r="D597" s="25" t="s">
        <v>20192</v>
      </c>
      <c r="E597" s="51">
        <v>202410</v>
      </c>
      <c r="F597" t="s">
        <v>20265</v>
      </c>
      <c r="G597" s="45">
        <v>1.35</v>
      </c>
      <c r="H597">
        <f>_xlfn.XLOOKUP(A597,Becas!A:A,Becas!D:D)</f>
        <v>24.592593000000001</v>
      </c>
    </row>
    <row r="598" spans="1:8" x14ac:dyDescent="0.25">
      <c r="A598" t="str">
        <f>_xlfn.CONCAT(B598,C598)</f>
        <v>45536melany.rubio.montufar@udla.edu.ec</v>
      </c>
      <c r="B598" s="17">
        <v>45536</v>
      </c>
      <c r="C598" t="s">
        <v>85</v>
      </c>
      <c r="D598" s="18" t="s">
        <v>20192</v>
      </c>
      <c r="E598" s="51">
        <v>202410</v>
      </c>
      <c r="F598" t="s">
        <v>20265</v>
      </c>
      <c r="G598" s="18">
        <v>0.91</v>
      </c>
      <c r="H598">
        <f>_xlfn.XLOOKUP(A598,Becas!A:A,Becas!D:D)</f>
        <v>30</v>
      </c>
    </row>
    <row r="599" spans="1:8" x14ac:dyDescent="0.25">
      <c r="A599" t="str">
        <f>_xlfn.CONCAT(B599,C599)</f>
        <v>45536paola.rueda.puga@udla.edu.ec</v>
      </c>
      <c r="B599" s="17">
        <v>45536</v>
      </c>
      <c r="C599" t="s">
        <v>71</v>
      </c>
      <c r="D599" s="18" t="s">
        <v>20192</v>
      </c>
      <c r="E599" s="51">
        <v>202410</v>
      </c>
      <c r="F599" t="s">
        <v>20265</v>
      </c>
      <c r="G599" s="18">
        <v>1.58</v>
      </c>
      <c r="H599">
        <f>_xlfn.XLOOKUP(A599,Becas!A:A,Becas!D:D)</f>
        <v>27.21875</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057BA-E9D9-4F45-8EB1-87BF3A95C572}">
  <sheetPr codeName="Hoja26"/>
  <dimension ref="A1:G680"/>
  <sheetViews>
    <sheetView workbookViewId="0">
      <selection activeCell="E16" sqref="E16"/>
    </sheetView>
  </sheetViews>
  <sheetFormatPr baseColWidth="10" defaultRowHeight="15" x14ac:dyDescent="0.25"/>
  <cols>
    <col min="5" max="5" width="16.140625" bestFit="1" customWidth="1"/>
  </cols>
  <sheetData>
    <row r="1" spans="1:7" x14ac:dyDescent="0.25">
      <c r="A1" s="37" t="s">
        <v>231</v>
      </c>
      <c r="B1" s="38" t="s">
        <v>1454</v>
      </c>
      <c r="C1" s="31" t="s">
        <v>23</v>
      </c>
      <c r="D1" s="34" t="s">
        <v>1586</v>
      </c>
      <c r="E1" s="37" t="s">
        <v>1455</v>
      </c>
      <c r="F1" s="33" t="s">
        <v>1584</v>
      </c>
    </row>
    <row r="2" spans="1:7" x14ac:dyDescent="0.25">
      <c r="A2" t="str">
        <f t="shared" ref="A2:A65" si="0">_xlfn.CONCAT(B2,C2)</f>
        <v>44166bryan.andrango@udla.edu.ec</v>
      </c>
      <c r="B2" s="17">
        <v>44166</v>
      </c>
      <c r="C2" t="s">
        <v>197</v>
      </c>
      <c r="D2" t="s">
        <v>20192</v>
      </c>
      <c r="E2" s="27">
        <v>1.5</v>
      </c>
      <c r="F2">
        <v>2700</v>
      </c>
      <c r="G2">
        <v>1</v>
      </c>
    </row>
    <row r="3" spans="1:7" x14ac:dyDescent="0.25">
      <c r="A3" t="str">
        <f t="shared" si="0"/>
        <v>44166patricia.chiriboga@udla.edu.ec</v>
      </c>
      <c r="B3" s="17">
        <v>44166</v>
      </c>
      <c r="C3" t="s">
        <v>216</v>
      </c>
      <c r="D3" t="s">
        <v>20192</v>
      </c>
      <c r="E3" s="27">
        <v>1</v>
      </c>
      <c r="F3">
        <v>2700</v>
      </c>
      <c r="G3">
        <v>1</v>
      </c>
    </row>
    <row r="4" spans="1:7" x14ac:dyDescent="0.25">
      <c r="A4" t="str">
        <f t="shared" si="0"/>
        <v>44166andrea.rueda@udla.edu.ec</v>
      </c>
      <c r="B4" s="17">
        <v>44166</v>
      </c>
      <c r="C4" t="s">
        <v>8004</v>
      </c>
      <c r="D4" t="s">
        <v>20192</v>
      </c>
      <c r="E4" s="27">
        <v>0.8571428571428571</v>
      </c>
      <c r="F4">
        <v>2700</v>
      </c>
      <c r="G4">
        <v>1</v>
      </c>
    </row>
    <row r="5" spans="1:7" x14ac:dyDescent="0.25">
      <c r="A5" t="str">
        <f t="shared" si="0"/>
        <v>44166yessenia.herrera@udla.edu.ec</v>
      </c>
      <c r="B5" s="17">
        <v>44166</v>
      </c>
      <c r="C5" t="s">
        <v>219</v>
      </c>
      <c r="D5" t="s">
        <v>20192</v>
      </c>
      <c r="E5" s="27">
        <v>1.142857142857143</v>
      </c>
      <c r="F5">
        <v>2700</v>
      </c>
      <c r="G5">
        <v>1</v>
      </c>
    </row>
    <row r="6" spans="1:7" x14ac:dyDescent="0.25">
      <c r="A6" t="str">
        <f t="shared" si="0"/>
        <v>44166mariabelen.paredes@udla.edu.ec</v>
      </c>
      <c r="B6" s="17">
        <v>44166</v>
      </c>
      <c r="C6" t="s">
        <v>211</v>
      </c>
      <c r="D6" t="s">
        <v>20192</v>
      </c>
      <c r="E6" s="27">
        <v>1.428571428571429</v>
      </c>
      <c r="F6">
        <v>2700</v>
      </c>
      <c r="G6">
        <v>1</v>
      </c>
    </row>
    <row r="7" spans="1:7" x14ac:dyDescent="0.25">
      <c r="A7" t="str">
        <f t="shared" si="0"/>
        <v>44166nicolas.pazmino.mesias@udla.edu.ec</v>
      </c>
      <c r="B7" s="17">
        <v>44166</v>
      </c>
      <c r="C7" t="s">
        <v>213</v>
      </c>
      <c r="D7" t="s">
        <v>20192</v>
      </c>
      <c r="E7" s="27">
        <v>1.428571428571429</v>
      </c>
      <c r="F7">
        <v>2700</v>
      </c>
      <c r="G7">
        <v>1</v>
      </c>
    </row>
    <row r="8" spans="1:7" x14ac:dyDescent="0.25">
      <c r="A8" t="str">
        <f t="shared" si="0"/>
        <v>44166gloria.ramos@udla.edu.ec</v>
      </c>
      <c r="B8" s="17">
        <v>44166</v>
      </c>
      <c r="C8" t="s">
        <v>204</v>
      </c>
      <c r="D8" t="s">
        <v>20192</v>
      </c>
      <c r="E8" s="27">
        <v>1.5</v>
      </c>
      <c r="F8">
        <v>2700</v>
      </c>
      <c r="G8">
        <v>1</v>
      </c>
    </row>
    <row r="9" spans="1:7" x14ac:dyDescent="0.25">
      <c r="A9" t="str">
        <f t="shared" si="0"/>
        <v>44166jessica.almeida@udla.edu.ec</v>
      </c>
      <c r="B9" s="17">
        <v>44166</v>
      </c>
      <c r="C9" t="s">
        <v>206</v>
      </c>
      <c r="D9" t="s">
        <v>20192</v>
      </c>
      <c r="E9" s="27">
        <v>0.9285714285714286</v>
      </c>
      <c r="F9">
        <v>2700</v>
      </c>
      <c r="G9">
        <v>1</v>
      </c>
    </row>
    <row r="10" spans="1:7" x14ac:dyDescent="0.25">
      <c r="A10" t="str">
        <f t="shared" si="0"/>
        <v>44166juan.banderas@udla.edu.ec</v>
      </c>
      <c r="B10" s="17">
        <v>44166</v>
      </c>
      <c r="C10" t="s">
        <v>208</v>
      </c>
      <c r="D10" t="s">
        <v>20192</v>
      </c>
      <c r="E10" s="27">
        <v>1.214285714285714</v>
      </c>
      <c r="F10">
        <v>2700</v>
      </c>
      <c r="G10">
        <v>1</v>
      </c>
    </row>
    <row r="11" spans="1:7" x14ac:dyDescent="0.25">
      <c r="A11" t="str">
        <f t="shared" si="0"/>
        <v>44166paola.rueda.puga@udla.edu.ec</v>
      </c>
      <c r="B11" s="17">
        <v>44166</v>
      </c>
      <c r="C11" t="s">
        <v>71</v>
      </c>
      <c r="D11" t="s">
        <v>20192</v>
      </c>
      <c r="E11" s="27">
        <v>1.214285714285714</v>
      </c>
      <c r="F11">
        <v>2700</v>
      </c>
      <c r="G11">
        <v>1</v>
      </c>
    </row>
    <row r="12" spans="1:7" x14ac:dyDescent="0.25">
      <c r="A12" t="str">
        <f t="shared" si="0"/>
        <v>44166jorgealejandro.tapia@udla.edu.ec</v>
      </c>
      <c r="B12" s="17">
        <v>44166</v>
      </c>
      <c r="C12" t="s">
        <v>167</v>
      </c>
      <c r="D12" t="s">
        <v>20192</v>
      </c>
      <c r="E12" s="27">
        <v>1.571428571428571</v>
      </c>
      <c r="F12">
        <v>2700</v>
      </c>
      <c r="G12">
        <v>1</v>
      </c>
    </row>
    <row r="13" spans="1:7" x14ac:dyDescent="0.25">
      <c r="A13" t="str">
        <f t="shared" si="0"/>
        <v>44166paolajaneth.rodriguez@udla.edu.ec</v>
      </c>
      <c r="B13" s="17">
        <v>44166</v>
      </c>
      <c r="C13" t="s">
        <v>80</v>
      </c>
      <c r="D13" t="s">
        <v>20192</v>
      </c>
      <c r="E13" s="27">
        <v>1.142857142857143</v>
      </c>
      <c r="F13">
        <v>2700</v>
      </c>
      <c r="G13">
        <v>1</v>
      </c>
    </row>
    <row r="14" spans="1:7" x14ac:dyDescent="0.25">
      <c r="A14" t="str">
        <f t="shared" si="0"/>
        <v>44197bryan.andrango@udla.edu.ec</v>
      </c>
      <c r="B14" s="17">
        <v>44197</v>
      </c>
      <c r="C14" t="s">
        <v>197</v>
      </c>
      <c r="D14" t="s">
        <v>20192</v>
      </c>
      <c r="E14" s="27">
        <v>1</v>
      </c>
      <c r="F14">
        <v>2700</v>
      </c>
      <c r="G14">
        <v>1</v>
      </c>
    </row>
    <row r="15" spans="1:7" x14ac:dyDescent="0.25">
      <c r="A15" t="str">
        <f t="shared" si="0"/>
        <v>44197patricia.chiriboga@udla.edu.ec</v>
      </c>
      <c r="B15" s="17">
        <v>44197</v>
      </c>
      <c r="C15" t="s">
        <v>216</v>
      </c>
      <c r="D15" t="s">
        <v>20192</v>
      </c>
      <c r="E15" s="27">
        <v>0.85</v>
      </c>
      <c r="F15">
        <v>2700</v>
      </c>
      <c r="G15">
        <v>1</v>
      </c>
    </row>
    <row r="16" spans="1:7" x14ac:dyDescent="0.25">
      <c r="A16" t="str">
        <f t="shared" si="0"/>
        <v>44197andrea.rueda@udla.edu.ec</v>
      </c>
      <c r="B16" s="17">
        <v>44197</v>
      </c>
      <c r="C16" t="s">
        <v>8004</v>
      </c>
      <c r="D16" t="s">
        <v>20192</v>
      </c>
      <c r="E16" s="27">
        <v>0.54545454545454541</v>
      </c>
      <c r="F16">
        <v>2700</v>
      </c>
      <c r="G16">
        <v>1</v>
      </c>
    </row>
    <row r="17" spans="1:7" x14ac:dyDescent="0.25">
      <c r="A17" t="str">
        <f t="shared" si="0"/>
        <v>44197yessenia.herrera@udla.edu.ec</v>
      </c>
      <c r="B17" s="17">
        <v>44197</v>
      </c>
      <c r="C17" t="s">
        <v>219</v>
      </c>
      <c r="D17" t="s">
        <v>20192</v>
      </c>
      <c r="E17" s="27">
        <v>0.8</v>
      </c>
      <c r="F17">
        <v>2700</v>
      </c>
      <c r="G17">
        <v>1</v>
      </c>
    </row>
    <row r="18" spans="1:7" x14ac:dyDescent="0.25">
      <c r="A18" t="str">
        <f t="shared" si="0"/>
        <v>44197mariabelen.paredes@udla.edu.ec</v>
      </c>
      <c r="B18" s="17">
        <v>44197</v>
      </c>
      <c r="C18" t="s">
        <v>211</v>
      </c>
      <c r="D18" t="s">
        <v>20192</v>
      </c>
      <c r="E18" s="27">
        <v>0.6</v>
      </c>
      <c r="F18">
        <v>2700</v>
      </c>
      <c r="G18">
        <v>1</v>
      </c>
    </row>
    <row r="19" spans="1:7" x14ac:dyDescent="0.25">
      <c r="A19" t="str">
        <f t="shared" si="0"/>
        <v>44197nicolas.pazmino.mesias@udla.edu.ec</v>
      </c>
      <c r="B19" s="17">
        <v>44197</v>
      </c>
      <c r="C19" t="s">
        <v>213</v>
      </c>
      <c r="D19" t="s">
        <v>20192</v>
      </c>
      <c r="E19" s="27">
        <v>0.6</v>
      </c>
      <c r="F19">
        <v>2700</v>
      </c>
      <c r="G19">
        <v>1</v>
      </c>
    </row>
    <row r="20" spans="1:7" x14ac:dyDescent="0.25">
      <c r="A20" t="str">
        <f t="shared" si="0"/>
        <v>44197gloria.ramos@udla.edu.ec</v>
      </c>
      <c r="B20" s="17">
        <v>44197</v>
      </c>
      <c r="C20" t="s">
        <v>204</v>
      </c>
      <c r="D20" t="s">
        <v>20192</v>
      </c>
      <c r="E20" s="27">
        <v>0.85</v>
      </c>
      <c r="F20">
        <v>2700</v>
      </c>
      <c r="G20">
        <v>1</v>
      </c>
    </row>
    <row r="21" spans="1:7" x14ac:dyDescent="0.25">
      <c r="A21" t="str">
        <f t="shared" si="0"/>
        <v>44197jessica.almeida@udla.edu.ec</v>
      </c>
      <c r="B21" s="17">
        <v>44197</v>
      </c>
      <c r="C21" t="s">
        <v>206</v>
      </c>
      <c r="D21" t="s">
        <v>20192</v>
      </c>
      <c r="E21" s="27">
        <v>0.66666666666666663</v>
      </c>
      <c r="F21">
        <v>2700</v>
      </c>
      <c r="G21">
        <v>1</v>
      </c>
    </row>
    <row r="22" spans="1:7" x14ac:dyDescent="0.25">
      <c r="A22" t="str">
        <f t="shared" si="0"/>
        <v>44197juan.banderas@udla.edu.ec</v>
      </c>
      <c r="B22" s="17">
        <v>44197</v>
      </c>
      <c r="C22" t="s">
        <v>208</v>
      </c>
      <c r="D22" t="s">
        <v>20192</v>
      </c>
      <c r="E22" s="27">
        <v>1.05</v>
      </c>
      <c r="F22">
        <v>2700</v>
      </c>
      <c r="G22">
        <v>1</v>
      </c>
    </row>
    <row r="23" spans="1:7" x14ac:dyDescent="0.25">
      <c r="A23" t="str">
        <f t="shared" si="0"/>
        <v>44197paola.rueda.puga@udla.edu.ec</v>
      </c>
      <c r="B23" s="17">
        <v>44197</v>
      </c>
      <c r="C23" t="s">
        <v>71</v>
      </c>
      <c r="D23" t="s">
        <v>20192</v>
      </c>
      <c r="E23" s="27">
        <v>1.1000000000000001</v>
      </c>
      <c r="F23">
        <v>2700</v>
      </c>
      <c r="G23">
        <v>1</v>
      </c>
    </row>
    <row r="24" spans="1:7" x14ac:dyDescent="0.25">
      <c r="A24" t="str">
        <f t="shared" si="0"/>
        <v>44197jorgealejandro.tapia@udla.edu.ec</v>
      </c>
      <c r="B24" s="17">
        <v>44197</v>
      </c>
      <c r="C24" t="s">
        <v>167</v>
      </c>
      <c r="D24" t="s">
        <v>20192</v>
      </c>
      <c r="E24" s="27">
        <v>1.2</v>
      </c>
      <c r="F24">
        <v>2700</v>
      </c>
      <c r="G24">
        <v>1</v>
      </c>
    </row>
    <row r="25" spans="1:7" x14ac:dyDescent="0.25">
      <c r="A25" t="str">
        <f t="shared" si="0"/>
        <v>44197paolajaneth.rodriguez@udla.edu.ec</v>
      </c>
      <c r="B25" s="17">
        <v>44197</v>
      </c>
      <c r="C25" t="s">
        <v>80</v>
      </c>
      <c r="D25" t="s">
        <v>20192</v>
      </c>
      <c r="E25" s="27">
        <v>1</v>
      </c>
      <c r="F25">
        <v>2700</v>
      </c>
      <c r="G25">
        <v>1</v>
      </c>
    </row>
    <row r="26" spans="1:7" x14ac:dyDescent="0.25">
      <c r="A26" t="str">
        <f t="shared" si="0"/>
        <v>44228bryan.andrango@udla.edu.ec</v>
      </c>
      <c r="B26" s="17">
        <v>44228</v>
      </c>
      <c r="C26" t="s">
        <v>197</v>
      </c>
      <c r="D26" t="s">
        <v>20192</v>
      </c>
      <c r="E26" s="27">
        <v>0.84</v>
      </c>
      <c r="F26">
        <v>2700</v>
      </c>
      <c r="G26">
        <v>1</v>
      </c>
    </row>
    <row r="27" spans="1:7" x14ac:dyDescent="0.25">
      <c r="A27" t="str">
        <f t="shared" si="0"/>
        <v>44228patricia.chiriboga@udla.edu.ec</v>
      </c>
      <c r="B27" s="17">
        <v>44228</v>
      </c>
      <c r="C27" t="s">
        <v>216</v>
      </c>
      <c r="D27" t="s">
        <v>20192</v>
      </c>
      <c r="E27" s="27">
        <v>0.96</v>
      </c>
      <c r="F27">
        <v>2700</v>
      </c>
      <c r="G27">
        <v>1</v>
      </c>
    </row>
    <row r="28" spans="1:7" x14ac:dyDescent="0.25">
      <c r="A28" t="str">
        <f t="shared" si="0"/>
        <v>44228andrea.rueda@udla.edu.ec</v>
      </c>
      <c r="B28" s="17">
        <v>44228</v>
      </c>
      <c r="C28" t="s">
        <v>8004</v>
      </c>
      <c r="D28" t="s">
        <v>20192</v>
      </c>
      <c r="E28" s="27">
        <v>0.8</v>
      </c>
      <c r="F28">
        <v>2700</v>
      </c>
      <c r="G28">
        <v>1</v>
      </c>
    </row>
    <row r="29" spans="1:7" x14ac:dyDescent="0.25">
      <c r="A29" t="str">
        <f t="shared" si="0"/>
        <v>44228yessenia.herrera@udla.edu.ec</v>
      </c>
      <c r="B29" s="17">
        <v>44228</v>
      </c>
      <c r="C29" t="s">
        <v>219</v>
      </c>
      <c r="D29" t="s">
        <v>20192</v>
      </c>
      <c r="E29" s="27">
        <v>0.52</v>
      </c>
      <c r="F29">
        <v>2700</v>
      </c>
      <c r="G29">
        <v>1</v>
      </c>
    </row>
    <row r="30" spans="1:7" x14ac:dyDescent="0.25">
      <c r="A30" t="str">
        <f t="shared" si="0"/>
        <v>44228mariabelen.paredes@udla.edu.ec</v>
      </c>
      <c r="B30" s="17">
        <v>44228</v>
      </c>
      <c r="C30" t="s">
        <v>211</v>
      </c>
      <c r="D30" t="s">
        <v>20192</v>
      </c>
      <c r="E30" s="27">
        <v>0.68</v>
      </c>
      <c r="F30">
        <v>2700</v>
      </c>
      <c r="G30">
        <v>1</v>
      </c>
    </row>
    <row r="31" spans="1:7" x14ac:dyDescent="0.25">
      <c r="A31" t="str">
        <f t="shared" si="0"/>
        <v>44228nicolas.pazmino.mesias@udla.edu.ec</v>
      </c>
      <c r="B31" s="17">
        <v>44228</v>
      </c>
      <c r="C31" t="s">
        <v>213</v>
      </c>
      <c r="D31" t="s">
        <v>20192</v>
      </c>
      <c r="E31" s="27">
        <v>0.72</v>
      </c>
      <c r="F31">
        <v>2700</v>
      </c>
      <c r="G31">
        <v>1</v>
      </c>
    </row>
    <row r="32" spans="1:7" x14ac:dyDescent="0.25">
      <c r="A32" t="str">
        <f t="shared" si="0"/>
        <v>44228gloria.ramos@udla.edu.ec</v>
      </c>
      <c r="B32" s="17">
        <v>44228</v>
      </c>
      <c r="C32" t="s">
        <v>204</v>
      </c>
      <c r="D32" t="s">
        <v>20192</v>
      </c>
      <c r="E32" s="27">
        <v>0.96</v>
      </c>
      <c r="F32">
        <v>2700</v>
      </c>
      <c r="G32">
        <v>1</v>
      </c>
    </row>
    <row r="33" spans="1:7" x14ac:dyDescent="0.25">
      <c r="A33" t="str">
        <f t="shared" si="0"/>
        <v>44228jessica.almeida@udla.edu.ec</v>
      </c>
      <c r="B33" s="17">
        <v>44228</v>
      </c>
      <c r="C33" t="s">
        <v>206</v>
      </c>
      <c r="D33" t="s">
        <v>20192</v>
      </c>
      <c r="E33" s="27">
        <v>0.72</v>
      </c>
      <c r="F33">
        <v>2700</v>
      </c>
      <c r="G33">
        <v>1</v>
      </c>
    </row>
    <row r="34" spans="1:7" x14ac:dyDescent="0.25">
      <c r="A34" t="str">
        <f t="shared" si="0"/>
        <v>44228juan.banderas@udla.edu.ec</v>
      </c>
      <c r="B34" s="17">
        <v>44228</v>
      </c>
      <c r="C34" t="s">
        <v>208</v>
      </c>
      <c r="D34" t="s">
        <v>20192</v>
      </c>
      <c r="E34" s="27">
        <v>0.8</v>
      </c>
      <c r="F34">
        <v>2700</v>
      </c>
      <c r="G34">
        <v>1</v>
      </c>
    </row>
    <row r="35" spans="1:7" x14ac:dyDescent="0.25">
      <c r="A35" t="str">
        <f t="shared" si="0"/>
        <v>44228paola.rueda.puga@udla.edu.ec</v>
      </c>
      <c r="B35" s="17">
        <v>44228</v>
      </c>
      <c r="C35" t="s">
        <v>71</v>
      </c>
      <c r="D35" t="s">
        <v>20192</v>
      </c>
      <c r="E35" s="27">
        <v>0.6</v>
      </c>
      <c r="F35">
        <v>2700</v>
      </c>
      <c r="G35">
        <v>1</v>
      </c>
    </row>
    <row r="36" spans="1:7" x14ac:dyDescent="0.25">
      <c r="A36" t="str">
        <f t="shared" si="0"/>
        <v>44228jorgealejandro.tapia@udla.edu.ec</v>
      </c>
      <c r="B36" s="17">
        <v>44228</v>
      </c>
      <c r="C36" t="s">
        <v>167</v>
      </c>
      <c r="D36" t="s">
        <v>20192</v>
      </c>
      <c r="E36" s="27">
        <v>1</v>
      </c>
      <c r="F36">
        <v>2700</v>
      </c>
      <c r="G36">
        <v>1</v>
      </c>
    </row>
    <row r="37" spans="1:7" x14ac:dyDescent="0.25">
      <c r="A37" t="str">
        <f t="shared" si="0"/>
        <v>44228paolajaneth.rodriguez@udla.edu.ec</v>
      </c>
      <c r="B37" s="17">
        <v>44228</v>
      </c>
      <c r="C37" t="s">
        <v>80</v>
      </c>
      <c r="D37" t="s">
        <v>20192</v>
      </c>
      <c r="E37" s="27">
        <v>0.64</v>
      </c>
      <c r="F37">
        <v>2700</v>
      </c>
      <c r="G37">
        <v>1</v>
      </c>
    </row>
    <row r="38" spans="1:7" x14ac:dyDescent="0.25">
      <c r="A38" t="str">
        <f t="shared" si="0"/>
        <v>44256bryan.andrango@udla.edu.ec</v>
      </c>
      <c r="B38" s="17">
        <v>44256</v>
      </c>
      <c r="C38" t="s">
        <v>197</v>
      </c>
      <c r="D38" t="s">
        <v>20192</v>
      </c>
      <c r="E38" s="27">
        <v>2.1276595744680851E-2</v>
      </c>
      <c r="F38">
        <v>2700</v>
      </c>
      <c r="G38">
        <v>1</v>
      </c>
    </row>
    <row r="39" spans="1:7" x14ac:dyDescent="0.25">
      <c r="A39" t="str">
        <f t="shared" si="0"/>
        <v>44256patricia.chiriboga@udla.edu.ec</v>
      </c>
      <c r="B39" s="17">
        <v>44256</v>
      </c>
      <c r="C39" t="s">
        <v>216</v>
      </c>
      <c r="D39" t="s">
        <v>20192</v>
      </c>
      <c r="E39" s="27">
        <v>0.2978723404255319</v>
      </c>
      <c r="F39">
        <v>2700</v>
      </c>
      <c r="G39">
        <v>1</v>
      </c>
    </row>
    <row r="40" spans="1:7" x14ac:dyDescent="0.25">
      <c r="A40" t="str">
        <f t="shared" si="0"/>
        <v>44256andrea.rueda@udla.edu.ec</v>
      </c>
      <c r="B40" s="17">
        <v>44256</v>
      </c>
      <c r="C40" t="s">
        <v>8004</v>
      </c>
      <c r="D40" t="s">
        <v>20192</v>
      </c>
      <c r="E40" s="27">
        <v>0.2978723404255319</v>
      </c>
      <c r="F40">
        <v>2700</v>
      </c>
      <c r="G40">
        <v>1</v>
      </c>
    </row>
    <row r="41" spans="1:7" x14ac:dyDescent="0.25">
      <c r="A41" t="str">
        <f t="shared" si="0"/>
        <v>44256yessenia.herrera@udla.edu.ec</v>
      </c>
      <c r="B41" s="17">
        <v>44256</v>
      </c>
      <c r="C41" t="s">
        <v>219</v>
      </c>
      <c r="D41" t="s">
        <v>20192</v>
      </c>
      <c r="E41" s="27">
        <v>0.21276595744680851</v>
      </c>
      <c r="F41">
        <v>2700</v>
      </c>
      <c r="G41">
        <v>1</v>
      </c>
    </row>
    <row r="42" spans="1:7" x14ac:dyDescent="0.25">
      <c r="A42" t="str">
        <f t="shared" si="0"/>
        <v>44256mariabelen.paredes@udla.edu.ec</v>
      </c>
      <c r="B42" s="17">
        <v>44256</v>
      </c>
      <c r="C42" t="s">
        <v>211</v>
      </c>
      <c r="D42" t="s">
        <v>20192</v>
      </c>
      <c r="E42" s="27">
        <v>0.46808510638297868</v>
      </c>
      <c r="F42">
        <v>2700</v>
      </c>
      <c r="G42">
        <v>1</v>
      </c>
    </row>
    <row r="43" spans="1:7" x14ac:dyDescent="0.25">
      <c r="A43" t="str">
        <f t="shared" si="0"/>
        <v>44256nicolas.pazmino.mesias@udla.edu.ec</v>
      </c>
      <c r="B43" s="17">
        <v>44256</v>
      </c>
      <c r="C43" t="s">
        <v>213</v>
      </c>
      <c r="D43" t="s">
        <v>20192</v>
      </c>
      <c r="E43" s="27">
        <v>0.42553191489361702</v>
      </c>
      <c r="F43">
        <v>2700</v>
      </c>
      <c r="G43">
        <v>1</v>
      </c>
    </row>
    <row r="44" spans="1:7" x14ac:dyDescent="0.25">
      <c r="A44" t="str">
        <f t="shared" si="0"/>
        <v>44256gloria.ramos@udla.edu.ec</v>
      </c>
      <c r="B44" s="17">
        <v>44256</v>
      </c>
      <c r="C44" t="s">
        <v>204</v>
      </c>
      <c r="D44" t="s">
        <v>20192</v>
      </c>
      <c r="E44" s="27">
        <v>0.38297872340425532</v>
      </c>
      <c r="F44">
        <v>2700</v>
      </c>
      <c r="G44">
        <v>1</v>
      </c>
    </row>
    <row r="45" spans="1:7" x14ac:dyDescent="0.25">
      <c r="A45" t="str">
        <f t="shared" si="0"/>
        <v>44256jessica.almeida@udla.edu.ec</v>
      </c>
      <c r="B45" s="17">
        <v>44256</v>
      </c>
      <c r="C45" t="s">
        <v>206</v>
      </c>
      <c r="D45" t="s">
        <v>20192</v>
      </c>
      <c r="E45" s="27">
        <v>0.44680851063829791</v>
      </c>
      <c r="F45">
        <v>2700</v>
      </c>
      <c r="G45">
        <v>1</v>
      </c>
    </row>
    <row r="46" spans="1:7" x14ac:dyDescent="0.25">
      <c r="A46" t="str">
        <f t="shared" si="0"/>
        <v>44256juan.banderas@udla.edu.ec</v>
      </c>
      <c r="B46" s="17">
        <v>44256</v>
      </c>
      <c r="C46" t="s">
        <v>208</v>
      </c>
      <c r="D46" t="s">
        <v>20192</v>
      </c>
      <c r="E46" s="27">
        <v>0.31914893617021278</v>
      </c>
      <c r="F46">
        <v>2700</v>
      </c>
      <c r="G46">
        <v>1</v>
      </c>
    </row>
    <row r="47" spans="1:7" x14ac:dyDescent="0.25">
      <c r="A47" t="str">
        <f t="shared" si="0"/>
        <v>44256paola.rueda.puga@udla.edu.ec</v>
      </c>
      <c r="B47" s="17">
        <v>44256</v>
      </c>
      <c r="C47" t="s">
        <v>71</v>
      </c>
      <c r="D47" t="s">
        <v>20192</v>
      </c>
      <c r="E47" s="27">
        <v>0.44680851063829791</v>
      </c>
      <c r="F47">
        <v>2700</v>
      </c>
      <c r="G47">
        <v>1</v>
      </c>
    </row>
    <row r="48" spans="1:7" x14ac:dyDescent="0.25">
      <c r="A48" t="str">
        <f t="shared" si="0"/>
        <v>44256jorgealejandro.tapia@udla.edu.ec</v>
      </c>
      <c r="B48" s="17">
        <v>44256</v>
      </c>
      <c r="C48" t="s">
        <v>167</v>
      </c>
      <c r="D48" t="s">
        <v>20192</v>
      </c>
      <c r="E48" s="27">
        <v>0.46808510638297868</v>
      </c>
      <c r="F48">
        <v>2700</v>
      </c>
      <c r="G48">
        <v>1</v>
      </c>
    </row>
    <row r="49" spans="1:7" x14ac:dyDescent="0.25">
      <c r="A49" t="str">
        <f t="shared" si="0"/>
        <v>44256paolajaneth.rodriguez@udla.edu.ec</v>
      </c>
      <c r="B49" s="17">
        <v>44256</v>
      </c>
      <c r="C49" t="s">
        <v>80</v>
      </c>
      <c r="D49" t="s">
        <v>20192</v>
      </c>
      <c r="E49" s="27">
        <v>0.36170212765957449</v>
      </c>
      <c r="F49">
        <v>2700</v>
      </c>
      <c r="G49">
        <v>1</v>
      </c>
    </row>
    <row r="50" spans="1:7" x14ac:dyDescent="0.25">
      <c r="A50" t="str">
        <f t="shared" si="0"/>
        <v>44287bryan.andrango@udla.edu.ec</v>
      </c>
      <c r="B50" s="17">
        <v>44287</v>
      </c>
      <c r="C50" t="s">
        <v>197</v>
      </c>
      <c r="D50" t="s">
        <v>20192</v>
      </c>
      <c r="E50" s="27">
        <v>0.65517241379310343</v>
      </c>
      <c r="F50">
        <v>2700</v>
      </c>
      <c r="G50">
        <v>1</v>
      </c>
    </row>
    <row r="51" spans="1:7" x14ac:dyDescent="0.25">
      <c r="A51" t="str">
        <f t="shared" si="0"/>
        <v>44287patricia.chiriboga@udla.edu.ec</v>
      </c>
      <c r="B51" s="17">
        <v>44287</v>
      </c>
      <c r="C51" t="s">
        <v>216</v>
      </c>
      <c r="D51" t="s">
        <v>20192</v>
      </c>
      <c r="E51" s="27">
        <v>0.41379310344827591</v>
      </c>
      <c r="F51">
        <v>2700</v>
      </c>
      <c r="G51">
        <v>1</v>
      </c>
    </row>
    <row r="52" spans="1:7" x14ac:dyDescent="0.25">
      <c r="A52" t="str">
        <f t="shared" si="0"/>
        <v>44287andrea.rueda@udla.edu.ec</v>
      </c>
      <c r="B52" s="17">
        <v>44287</v>
      </c>
      <c r="C52" t="s">
        <v>8004</v>
      </c>
      <c r="D52" t="s">
        <v>20192</v>
      </c>
      <c r="E52" s="27">
        <v>0.48275862068965519</v>
      </c>
      <c r="F52">
        <v>2700</v>
      </c>
      <c r="G52">
        <v>1</v>
      </c>
    </row>
    <row r="53" spans="1:7" x14ac:dyDescent="0.25">
      <c r="A53" t="str">
        <f t="shared" si="0"/>
        <v>44287yessenia.herrera@udla.edu.ec</v>
      </c>
      <c r="B53" s="17">
        <v>44287</v>
      </c>
      <c r="C53" t="s">
        <v>219</v>
      </c>
      <c r="D53" t="s">
        <v>20192</v>
      </c>
      <c r="E53" s="27">
        <v>0.43103448275862072</v>
      </c>
      <c r="F53">
        <v>2700</v>
      </c>
      <c r="G53">
        <v>1</v>
      </c>
    </row>
    <row r="54" spans="1:7" x14ac:dyDescent="0.25">
      <c r="A54" t="str">
        <f t="shared" si="0"/>
        <v>44287mariabelen.paredes@udla.edu.ec</v>
      </c>
      <c r="B54" s="17">
        <v>44287</v>
      </c>
      <c r="C54" t="s">
        <v>211</v>
      </c>
      <c r="D54" t="s">
        <v>20192</v>
      </c>
      <c r="E54" s="27">
        <v>0.29310344827586199</v>
      </c>
      <c r="F54">
        <v>2700</v>
      </c>
      <c r="G54">
        <v>1</v>
      </c>
    </row>
    <row r="55" spans="1:7" x14ac:dyDescent="0.25">
      <c r="A55" t="str">
        <f t="shared" si="0"/>
        <v>44287nicolas.pazmino.mesias@udla.edu.ec</v>
      </c>
      <c r="B55" s="17">
        <v>44287</v>
      </c>
      <c r="C55" t="s">
        <v>213</v>
      </c>
      <c r="D55" t="s">
        <v>20192</v>
      </c>
      <c r="E55" s="27">
        <v>0.37931034482758619</v>
      </c>
      <c r="F55">
        <v>2700</v>
      </c>
      <c r="G55">
        <v>1</v>
      </c>
    </row>
    <row r="56" spans="1:7" x14ac:dyDescent="0.25">
      <c r="A56" t="str">
        <f t="shared" si="0"/>
        <v>44287gloria.ramos@udla.edu.ec</v>
      </c>
      <c r="B56" s="17">
        <v>44287</v>
      </c>
      <c r="C56" t="s">
        <v>204</v>
      </c>
      <c r="D56" t="s">
        <v>20192</v>
      </c>
      <c r="E56" s="27">
        <v>0.72413793103448276</v>
      </c>
      <c r="F56">
        <v>2700</v>
      </c>
      <c r="G56">
        <v>1</v>
      </c>
    </row>
    <row r="57" spans="1:7" x14ac:dyDescent="0.25">
      <c r="A57" t="str">
        <f t="shared" si="0"/>
        <v>44287jessica.almeida@udla.edu.ec</v>
      </c>
      <c r="B57" s="17">
        <v>44287</v>
      </c>
      <c r="C57" t="s">
        <v>206</v>
      </c>
      <c r="D57" t="s">
        <v>20192</v>
      </c>
      <c r="E57" s="27">
        <v>0.5</v>
      </c>
      <c r="F57">
        <v>2700</v>
      </c>
      <c r="G57">
        <v>1</v>
      </c>
    </row>
    <row r="58" spans="1:7" x14ac:dyDescent="0.25">
      <c r="A58" t="str">
        <f t="shared" si="0"/>
        <v>44287juan.banderas@udla.edu.ec</v>
      </c>
      <c r="B58" s="17">
        <v>44287</v>
      </c>
      <c r="C58" t="s">
        <v>208</v>
      </c>
      <c r="D58" t="s">
        <v>20192</v>
      </c>
      <c r="E58" s="27">
        <v>0.37931034482758619</v>
      </c>
      <c r="F58">
        <v>2700</v>
      </c>
      <c r="G58">
        <v>1</v>
      </c>
    </row>
    <row r="59" spans="1:7" x14ac:dyDescent="0.25">
      <c r="A59" t="str">
        <f t="shared" si="0"/>
        <v>44287paola.rueda.puga@udla.edu.ec</v>
      </c>
      <c r="B59" s="17">
        <v>44287</v>
      </c>
      <c r="C59" t="s">
        <v>71</v>
      </c>
      <c r="D59" t="s">
        <v>20192</v>
      </c>
      <c r="E59" s="27">
        <v>0.58620689655172409</v>
      </c>
      <c r="F59">
        <v>2700</v>
      </c>
      <c r="G59">
        <v>1</v>
      </c>
    </row>
    <row r="60" spans="1:7" x14ac:dyDescent="0.25">
      <c r="A60" t="str">
        <f t="shared" si="0"/>
        <v>44287jorgealejandro.tapia@udla.edu.ec</v>
      </c>
      <c r="B60" s="17">
        <v>44287</v>
      </c>
      <c r="C60" t="s">
        <v>167</v>
      </c>
      <c r="D60" t="s">
        <v>20192</v>
      </c>
      <c r="E60" s="27">
        <v>0.63793103448275867</v>
      </c>
      <c r="F60">
        <v>2700</v>
      </c>
      <c r="G60">
        <v>1</v>
      </c>
    </row>
    <row r="61" spans="1:7" x14ac:dyDescent="0.25">
      <c r="A61" t="str">
        <f t="shared" si="0"/>
        <v>44287paolajaneth.rodriguez@udla.edu.ec</v>
      </c>
      <c r="B61" s="17">
        <v>44287</v>
      </c>
      <c r="C61" t="s">
        <v>80</v>
      </c>
      <c r="D61" t="s">
        <v>20192</v>
      </c>
      <c r="E61" s="27">
        <v>0.43103448275862072</v>
      </c>
      <c r="F61">
        <v>2700</v>
      </c>
      <c r="G61">
        <v>1</v>
      </c>
    </row>
    <row r="62" spans="1:7" x14ac:dyDescent="0.25">
      <c r="A62" t="str">
        <f t="shared" si="0"/>
        <v>44317bryan.andrango@udla.edu.ec</v>
      </c>
      <c r="B62" s="17">
        <v>44317</v>
      </c>
      <c r="C62" t="s">
        <v>197</v>
      </c>
      <c r="D62" t="s">
        <v>20192</v>
      </c>
      <c r="E62" s="27">
        <v>0.45714285714285707</v>
      </c>
      <c r="F62">
        <f>_xlfn.XLOOKUP(A62,Ticket!I:I,Ticket!H:H)</f>
        <v>2982.87</v>
      </c>
    </row>
    <row r="63" spans="1:7" x14ac:dyDescent="0.25">
      <c r="A63" t="str">
        <f t="shared" si="0"/>
        <v>44317patricia.chiriboga@udla.edu.ec</v>
      </c>
      <c r="B63" s="17">
        <v>44317</v>
      </c>
      <c r="C63" t="s">
        <v>216</v>
      </c>
      <c r="D63" t="s">
        <v>20192</v>
      </c>
      <c r="E63" s="27">
        <v>0.34285714285714292</v>
      </c>
      <c r="F63">
        <f>_xlfn.XLOOKUP(A63,Ticket!I:I,Ticket!H:H)</f>
        <v>2832.3866666666668</v>
      </c>
    </row>
    <row r="64" spans="1:7" x14ac:dyDescent="0.25">
      <c r="A64" t="str">
        <f t="shared" si="0"/>
        <v>44317yessenia.herrera@udla.edu.ec</v>
      </c>
      <c r="B64" s="17">
        <v>44317</v>
      </c>
      <c r="C64" t="s">
        <v>219</v>
      </c>
      <c r="D64" t="s">
        <v>20192</v>
      </c>
      <c r="E64" s="27">
        <v>0.74285714285714288</v>
      </c>
      <c r="F64">
        <f>_xlfn.XLOOKUP(A64,Ticket!I:I,Ticket!H:H)</f>
        <v>3098.1979999999999</v>
      </c>
    </row>
    <row r="65" spans="1:7" x14ac:dyDescent="0.25">
      <c r="A65" t="str">
        <f t="shared" si="0"/>
        <v>44317mariabelen.paredes@udla.edu.ec</v>
      </c>
      <c r="B65" s="17">
        <v>44317</v>
      </c>
      <c r="C65" t="s">
        <v>211</v>
      </c>
      <c r="D65" t="s">
        <v>20192</v>
      </c>
      <c r="E65" s="27">
        <v>0.54285714285714282</v>
      </c>
      <c r="F65">
        <f>_xlfn.XLOOKUP(A65,Ticket!I:I,Ticket!H:H)</f>
        <v>2446.6412500000001</v>
      </c>
    </row>
    <row r="66" spans="1:7" x14ac:dyDescent="0.25">
      <c r="A66" t="str">
        <f t="shared" ref="A66:A129" si="1">_xlfn.CONCAT(B66,C66)</f>
        <v>44317nicolas.pazmino.mesias@udla.edu.ec</v>
      </c>
      <c r="B66" s="17">
        <v>44317</v>
      </c>
      <c r="C66" t="s">
        <v>213</v>
      </c>
      <c r="D66" t="s">
        <v>20192</v>
      </c>
      <c r="E66" s="27">
        <v>0.8</v>
      </c>
      <c r="F66">
        <f>_xlfn.XLOOKUP(A66,Ticket!I:I,Ticket!H:H)</f>
        <v>3177.5814285714287</v>
      </c>
    </row>
    <row r="67" spans="1:7" x14ac:dyDescent="0.25">
      <c r="A67" t="str">
        <f t="shared" si="1"/>
        <v>44317gloria.ramos@udla.edu.ec</v>
      </c>
      <c r="B67" s="17">
        <v>44317</v>
      </c>
      <c r="C67" t="s">
        <v>204</v>
      </c>
      <c r="D67" t="s">
        <v>20192</v>
      </c>
      <c r="E67" s="27">
        <v>0.31428571428571428</v>
      </c>
      <c r="F67">
        <f>_xlfn.XLOOKUP(A67,Ticket!I:I,Ticket!H:H)</f>
        <v>3780.9145454545451</v>
      </c>
    </row>
    <row r="68" spans="1:7" x14ac:dyDescent="0.25">
      <c r="A68" t="str">
        <f t="shared" si="1"/>
        <v>44317jessica.almeida@udla.edu.ec</v>
      </c>
      <c r="B68" s="17">
        <v>44317</v>
      </c>
      <c r="C68" t="s">
        <v>206</v>
      </c>
      <c r="D68" t="s">
        <v>20192</v>
      </c>
      <c r="E68" s="27">
        <v>0.51428571428571423</v>
      </c>
      <c r="F68">
        <f>_xlfn.XLOOKUP(A68,Ticket!I:I,Ticket!H:H)</f>
        <v>3113.3557142857144</v>
      </c>
    </row>
    <row r="69" spans="1:7" x14ac:dyDescent="0.25">
      <c r="A69" t="str">
        <f t="shared" si="1"/>
        <v>44317juan.banderas@udla.edu.ec</v>
      </c>
      <c r="B69" s="17">
        <v>44317</v>
      </c>
      <c r="C69" t="s">
        <v>208</v>
      </c>
      <c r="D69" t="s">
        <v>20192</v>
      </c>
      <c r="E69" s="27">
        <v>0.8</v>
      </c>
      <c r="F69">
        <f>_xlfn.XLOOKUP(A69,Ticket!I:I,Ticket!H:H)</f>
        <v>3301.9974999999999</v>
      </c>
    </row>
    <row r="70" spans="1:7" x14ac:dyDescent="0.25">
      <c r="A70" t="str">
        <f t="shared" si="1"/>
        <v>44317paola.rueda.puga@udla.edu.ec</v>
      </c>
      <c r="B70" s="17">
        <v>44317</v>
      </c>
      <c r="C70" t="s">
        <v>71</v>
      </c>
      <c r="D70" t="s">
        <v>20192</v>
      </c>
      <c r="E70" s="27">
        <v>1.142857142857143</v>
      </c>
      <c r="F70">
        <f>_xlfn.XLOOKUP(A70,Ticket!I:I,Ticket!H:H)</f>
        <v>3119.9763636363637</v>
      </c>
    </row>
    <row r="71" spans="1:7" x14ac:dyDescent="0.25">
      <c r="A71" t="str">
        <f t="shared" si="1"/>
        <v>44317jorgealejandro.tapia@udla.edu.ec</v>
      </c>
      <c r="B71" s="17">
        <v>44317</v>
      </c>
      <c r="C71" t="s">
        <v>167</v>
      </c>
      <c r="D71" t="s">
        <v>20192</v>
      </c>
      <c r="E71" s="27">
        <v>0.8</v>
      </c>
      <c r="F71">
        <f>_xlfn.XLOOKUP(A71,Ticket!I:I,Ticket!H:H)</f>
        <v>2933.1475</v>
      </c>
    </row>
    <row r="72" spans="1:7" x14ac:dyDescent="0.25">
      <c r="A72" t="str">
        <f t="shared" si="1"/>
        <v>44317paolajaneth.rodriguez@udla.edu.ec</v>
      </c>
      <c r="B72" s="17">
        <v>44317</v>
      </c>
      <c r="C72" t="s">
        <v>80</v>
      </c>
      <c r="D72" t="s">
        <v>20192</v>
      </c>
      <c r="E72" s="27">
        <v>0.4</v>
      </c>
      <c r="F72">
        <f>_xlfn.XLOOKUP(A72,Ticket!I:I,Ticket!H:H)</f>
        <v>2836.2737499999998</v>
      </c>
    </row>
    <row r="73" spans="1:7" x14ac:dyDescent="0.25">
      <c r="A73" t="str">
        <f t="shared" si="1"/>
        <v>44317brenda.jaramillo.miranda@udla.edu.ec</v>
      </c>
      <c r="B73" s="17">
        <v>44317</v>
      </c>
      <c r="C73" t="s">
        <v>52</v>
      </c>
      <c r="D73" t="s">
        <v>20192</v>
      </c>
      <c r="E73" s="27">
        <v>0.77142857142857146</v>
      </c>
      <c r="F73">
        <f>_xlfn.XLOOKUP(A73,Ticket!I:I,Ticket!H:H)</f>
        <v>3298.97</v>
      </c>
    </row>
    <row r="74" spans="1:7" x14ac:dyDescent="0.25">
      <c r="A74" t="str">
        <f t="shared" si="1"/>
        <v>44317estefania.narvaez@udla.edu.ec</v>
      </c>
      <c r="B74" s="17">
        <v>44317</v>
      </c>
      <c r="C74" t="s">
        <v>203</v>
      </c>
      <c r="D74" t="s">
        <v>20192</v>
      </c>
      <c r="E74" s="27">
        <v>0.51428571428571423</v>
      </c>
      <c r="F74">
        <f>_xlfn.XLOOKUP(A74,Ticket!I:I,Ticket!H:H)</f>
        <v>3577.7127272727271</v>
      </c>
    </row>
    <row r="75" spans="1:7" x14ac:dyDescent="0.25">
      <c r="A75" t="str">
        <f t="shared" si="1"/>
        <v>44348bryan.andrango@udla.edu.ec</v>
      </c>
      <c r="B75" s="17">
        <v>44348</v>
      </c>
      <c r="C75" t="s">
        <v>197</v>
      </c>
      <c r="D75" t="s">
        <v>20192</v>
      </c>
      <c r="E75" s="27">
        <v>0.46875</v>
      </c>
      <c r="F75">
        <f>_xlfn.XLOOKUP(A75,Ticket!I:I,Ticket!H:H)</f>
        <v>2912.5361538461539</v>
      </c>
    </row>
    <row r="76" spans="1:7" x14ac:dyDescent="0.25">
      <c r="A76" t="str">
        <f t="shared" si="1"/>
        <v>44348patricia.chiriboga@udla.edu.ec</v>
      </c>
      <c r="B76" s="17">
        <v>44348</v>
      </c>
      <c r="C76" t="s">
        <v>216</v>
      </c>
      <c r="D76" t="s">
        <v>20192</v>
      </c>
      <c r="E76" s="27">
        <v>0.3125</v>
      </c>
      <c r="F76">
        <v>2700</v>
      </c>
      <c r="G76">
        <v>1</v>
      </c>
    </row>
    <row r="77" spans="1:7" x14ac:dyDescent="0.25">
      <c r="A77" t="str">
        <f t="shared" si="1"/>
        <v>44348yessenia.herrera@udla.edu.ec</v>
      </c>
      <c r="B77" s="17">
        <v>44348</v>
      </c>
      <c r="C77" t="s">
        <v>219</v>
      </c>
      <c r="D77" t="s">
        <v>20192</v>
      </c>
      <c r="E77" s="27">
        <v>0.375</v>
      </c>
      <c r="F77">
        <f>_xlfn.XLOOKUP(A77,Ticket!I:I,Ticket!H:H)</f>
        <v>3212.4276470588234</v>
      </c>
    </row>
    <row r="78" spans="1:7" x14ac:dyDescent="0.25">
      <c r="A78" t="str">
        <f t="shared" si="1"/>
        <v>44348mariabelen.paredes@udla.edu.ec</v>
      </c>
      <c r="B78" s="17">
        <v>44348</v>
      </c>
      <c r="C78" t="s">
        <v>211</v>
      </c>
      <c r="D78" t="s">
        <v>20192</v>
      </c>
      <c r="E78" s="27">
        <v>0.375</v>
      </c>
      <c r="F78">
        <f>_xlfn.XLOOKUP(A78,Ticket!I:I,Ticket!H:H)</f>
        <v>3668.8833333333332</v>
      </c>
    </row>
    <row r="79" spans="1:7" x14ac:dyDescent="0.25">
      <c r="A79" t="str">
        <f t="shared" si="1"/>
        <v>44348nicolas.pazmino.mesias@udla.edu.ec</v>
      </c>
      <c r="B79" s="17">
        <v>44348</v>
      </c>
      <c r="C79" t="s">
        <v>213</v>
      </c>
      <c r="D79" t="s">
        <v>20192</v>
      </c>
      <c r="E79" s="27">
        <v>0.625</v>
      </c>
      <c r="F79">
        <f>_xlfn.XLOOKUP(A79,Ticket!I:I,Ticket!H:H)</f>
        <v>2765.6141379310343</v>
      </c>
    </row>
    <row r="80" spans="1:7" x14ac:dyDescent="0.25">
      <c r="A80" t="str">
        <f t="shared" si="1"/>
        <v>44348gloria.ramos@udla.edu.ec</v>
      </c>
      <c r="B80" s="17">
        <v>44348</v>
      </c>
      <c r="C80" t="s">
        <v>204</v>
      </c>
      <c r="D80" t="s">
        <v>20192</v>
      </c>
      <c r="E80" s="27">
        <v>0.53125</v>
      </c>
      <c r="F80">
        <f>_xlfn.XLOOKUP(A80,Ticket!I:I,Ticket!H:H)</f>
        <v>3475.1424999999999</v>
      </c>
    </row>
    <row r="81" spans="1:7" x14ac:dyDescent="0.25">
      <c r="A81" t="str">
        <f t="shared" si="1"/>
        <v>44348jessica.almeida@udla.edu.ec</v>
      </c>
      <c r="B81" s="17">
        <v>44348</v>
      </c>
      <c r="C81" t="s">
        <v>206</v>
      </c>
      <c r="D81" t="s">
        <v>20192</v>
      </c>
      <c r="E81" s="27">
        <v>0.59375</v>
      </c>
      <c r="F81">
        <f>_xlfn.XLOOKUP(A81,Ticket!I:I,Ticket!H:H)</f>
        <v>2987.7878947368422</v>
      </c>
    </row>
    <row r="82" spans="1:7" x14ac:dyDescent="0.25">
      <c r="A82" t="str">
        <f t="shared" si="1"/>
        <v>44348juan.banderas@udla.edu.ec</v>
      </c>
      <c r="B82" s="17">
        <v>44348</v>
      </c>
      <c r="C82" t="s">
        <v>208</v>
      </c>
      <c r="D82" t="s">
        <v>20192</v>
      </c>
      <c r="E82" s="27">
        <v>0.21875</v>
      </c>
      <c r="F82">
        <f>_xlfn.XLOOKUP(A82,Ticket!I:I,Ticket!H:H)</f>
        <v>3302.4935483870968</v>
      </c>
    </row>
    <row r="83" spans="1:7" x14ac:dyDescent="0.25">
      <c r="A83" t="str">
        <f t="shared" si="1"/>
        <v>44348paola.rueda.puga@udla.edu.ec</v>
      </c>
      <c r="B83" s="17">
        <v>44348</v>
      </c>
      <c r="C83" t="s">
        <v>71</v>
      </c>
      <c r="D83" t="s">
        <v>20192</v>
      </c>
      <c r="E83" s="27">
        <v>0.84375</v>
      </c>
      <c r="F83">
        <f>_xlfn.XLOOKUP(A83,Ticket!I:I,Ticket!H:H)</f>
        <v>3078.3773076923076</v>
      </c>
    </row>
    <row r="84" spans="1:7" x14ac:dyDescent="0.25">
      <c r="A84" t="str">
        <f t="shared" si="1"/>
        <v>44348jorgealejandro.tapia@udla.edu.ec</v>
      </c>
      <c r="B84" s="17">
        <v>44348</v>
      </c>
      <c r="C84" t="s">
        <v>167</v>
      </c>
      <c r="D84" t="s">
        <v>20192</v>
      </c>
      <c r="E84" s="27">
        <v>0.84375</v>
      </c>
      <c r="F84">
        <f>_xlfn.XLOOKUP(A84,Ticket!I:I,Ticket!H:H)</f>
        <v>3048.8448484848486</v>
      </c>
    </row>
    <row r="85" spans="1:7" x14ac:dyDescent="0.25">
      <c r="A85" t="str">
        <f t="shared" si="1"/>
        <v>44348paolajaneth.rodriguez@udla.edu.ec</v>
      </c>
      <c r="B85" s="17">
        <v>44348</v>
      </c>
      <c r="C85" t="s">
        <v>80</v>
      </c>
      <c r="D85" t="s">
        <v>20192</v>
      </c>
      <c r="E85" s="27">
        <v>0.40625</v>
      </c>
      <c r="F85">
        <f>_xlfn.XLOOKUP(A85,Ticket!I:I,Ticket!H:H)</f>
        <v>2924.420322580645</v>
      </c>
    </row>
    <row r="86" spans="1:7" x14ac:dyDescent="0.25">
      <c r="A86" t="str">
        <f t="shared" si="1"/>
        <v>44348brenda.jaramillo.miranda@udla.edu.ec</v>
      </c>
      <c r="B86" s="17">
        <v>44348</v>
      </c>
      <c r="C86" t="s">
        <v>52</v>
      </c>
      <c r="D86" t="s">
        <v>20192</v>
      </c>
      <c r="E86" s="27">
        <v>0.3125</v>
      </c>
      <c r="F86">
        <f>_xlfn.XLOOKUP(A86,Ticket!I:I,Ticket!H:H)</f>
        <v>2807.5308571428573</v>
      </c>
    </row>
    <row r="87" spans="1:7" x14ac:dyDescent="0.25">
      <c r="A87" t="str">
        <f t="shared" si="1"/>
        <v>44348estefania.narvaez@udla.edu.ec</v>
      </c>
      <c r="B87" s="17">
        <v>44348</v>
      </c>
      <c r="C87" t="s">
        <v>203</v>
      </c>
      <c r="D87" t="s">
        <v>20192</v>
      </c>
      <c r="E87" s="27">
        <v>0.46875</v>
      </c>
      <c r="F87">
        <f>_xlfn.XLOOKUP(A87,Ticket!I:I,Ticket!H:H)</f>
        <v>3147.9994444444442</v>
      </c>
    </row>
    <row r="88" spans="1:7" x14ac:dyDescent="0.25">
      <c r="A88" t="str">
        <f t="shared" si="1"/>
        <v>44378bryan.andrango@udla.edu.ec</v>
      </c>
      <c r="B88" s="17">
        <v>44378</v>
      </c>
      <c r="C88" t="s">
        <v>197</v>
      </c>
      <c r="D88" t="s">
        <v>20192</v>
      </c>
      <c r="E88" s="27">
        <v>0.50980392156862742</v>
      </c>
      <c r="F88">
        <f>_xlfn.XLOOKUP(A88,Ticket!I:I,Ticket!H:H)</f>
        <v>2555.4034999999999</v>
      </c>
    </row>
    <row r="89" spans="1:7" x14ac:dyDescent="0.25">
      <c r="A89" t="str">
        <f t="shared" si="1"/>
        <v>44378giulianaandrea.varela@udla.edu.ec</v>
      </c>
      <c r="B89" s="17">
        <v>44378</v>
      </c>
      <c r="C89" t="s">
        <v>40</v>
      </c>
      <c r="D89" t="s">
        <v>20192</v>
      </c>
      <c r="E89" s="27">
        <v>0.875</v>
      </c>
      <c r="F89">
        <f>_xlfn.XLOOKUP(A89,Ticket!I:I,Ticket!H:H)</f>
        <v>2788.7510526315787</v>
      </c>
    </row>
    <row r="90" spans="1:7" x14ac:dyDescent="0.25">
      <c r="A90" t="str">
        <f t="shared" si="1"/>
        <v>44378yessenia.herrera@udla.edu.ec</v>
      </c>
      <c r="B90" s="17">
        <v>44378</v>
      </c>
      <c r="C90" t="s">
        <v>219</v>
      </c>
      <c r="D90" t="s">
        <v>20192</v>
      </c>
      <c r="E90" s="27">
        <v>0.70370370370370372</v>
      </c>
      <c r="F90">
        <f>_xlfn.XLOOKUP(A90,Ticket!I:I,Ticket!H:H)</f>
        <v>3141.5219999999999</v>
      </c>
    </row>
    <row r="91" spans="1:7" x14ac:dyDescent="0.25">
      <c r="A91" t="str">
        <f t="shared" si="1"/>
        <v>44378mariabelen.paredes@udla.edu.ec</v>
      </c>
      <c r="B91" s="17">
        <v>44378</v>
      </c>
      <c r="C91" t="s">
        <v>211</v>
      </c>
      <c r="D91" t="s">
        <v>20192</v>
      </c>
      <c r="E91" s="27">
        <v>5.5555555555555552E-2</v>
      </c>
      <c r="F91">
        <v>2700</v>
      </c>
      <c r="G91">
        <v>1</v>
      </c>
    </row>
    <row r="92" spans="1:7" x14ac:dyDescent="0.25">
      <c r="A92" t="str">
        <f t="shared" si="1"/>
        <v>44378nicolas.pazmino.mesias@udla.edu.ec</v>
      </c>
      <c r="B92" s="17">
        <v>44378</v>
      </c>
      <c r="C92" t="s">
        <v>213</v>
      </c>
      <c r="D92" t="s">
        <v>20192</v>
      </c>
      <c r="E92" s="27">
        <v>0.65217391304347827</v>
      </c>
      <c r="F92">
        <f>_xlfn.XLOOKUP(A92,Ticket!I:I,Ticket!H:H)</f>
        <v>2955.7537931034485</v>
      </c>
    </row>
    <row r="93" spans="1:7" x14ac:dyDescent="0.25">
      <c r="A93" t="str">
        <f t="shared" si="1"/>
        <v>44378gloria.ramos@udla.edu.ec</v>
      </c>
      <c r="B93" s="17">
        <v>44378</v>
      </c>
      <c r="C93" t="s">
        <v>204</v>
      </c>
      <c r="D93" t="s">
        <v>20192</v>
      </c>
      <c r="E93" s="27">
        <v>8.1632653061224483E-2</v>
      </c>
      <c r="F93">
        <v>2700</v>
      </c>
      <c r="G93">
        <v>1</v>
      </c>
    </row>
    <row r="94" spans="1:7" x14ac:dyDescent="0.25">
      <c r="A94" t="str">
        <f t="shared" si="1"/>
        <v>44378jessica.almeida@udla.edu.ec</v>
      </c>
      <c r="B94" s="17">
        <v>44378</v>
      </c>
      <c r="C94" t="s">
        <v>206</v>
      </c>
      <c r="D94" t="s">
        <v>20192</v>
      </c>
      <c r="E94" s="27">
        <v>0.42553191489361702</v>
      </c>
      <c r="F94">
        <f>_xlfn.XLOOKUP(A94,Ticket!I:I,Ticket!H:H)</f>
        <v>2941.5466666666666</v>
      </c>
    </row>
    <row r="95" spans="1:7" x14ac:dyDescent="0.25">
      <c r="A95" t="str">
        <f t="shared" si="1"/>
        <v>44378juan.banderas@udla.edu.ec</v>
      </c>
      <c r="B95" s="17">
        <v>44378</v>
      </c>
      <c r="C95" t="s">
        <v>208</v>
      </c>
      <c r="D95" t="s">
        <v>20192</v>
      </c>
      <c r="E95" s="27">
        <v>0.5423728813559322</v>
      </c>
      <c r="F95">
        <f>_xlfn.XLOOKUP(A95,Ticket!I:I,Ticket!H:H)</f>
        <v>3096.4381481481482</v>
      </c>
    </row>
    <row r="96" spans="1:7" x14ac:dyDescent="0.25">
      <c r="A96" t="str">
        <f t="shared" si="1"/>
        <v>44378paola.rueda.puga@udla.edu.ec</v>
      </c>
      <c r="B96" s="17">
        <v>44378</v>
      </c>
      <c r="C96" t="s">
        <v>71</v>
      </c>
      <c r="D96" t="s">
        <v>20192</v>
      </c>
      <c r="E96" s="27">
        <v>0.69230769230769229</v>
      </c>
      <c r="F96">
        <f>_xlfn.XLOOKUP(A96,Ticket!I:I,Ticket!H:H)</f>
        <v>2912.3534482758619</v>
      </c>
    </row>
    <row r="97" spans="1:6" x14ac:dyDescent="0.25">
      <c r="A97" t="str">
        <f t="shared" si="1"/>
        <v>44378jorgealejandro.tapia@udla.edu.ec</v>
      </c>
      <c r="B97" s="17">
        <v>44378</v>
      </c>
      <c r="C97" t="s">
        <v>167</v>
      </c>
      <c r="D97" t="s">
        <v>20192</v>
      </c>
      <c r="E97" s="27">
        <v>0.92307692307692313</v>
      </c>
      <c r="F97">
        <f>_xlfn.XLOOKUP(A97,Ticket!I:I,Ticket!H:H)</f>
        <v>2589.2080000000001</v>
      </c>
    </row>
    <row r="98" spans="1:6" x14ac:dyDescent="0.25">
      <c r="A98" t="str">
        <f t="shared" si="1"/>
        <v>44378paolajaneth.rodriguez@udla.edu.ec</v>
      </c>
      <c r="B98" s="17">
        <v>44378</v>
      </c>
      <c r="C98" t="s">
        <v>80</v>
      </c>
      <c r="D98" t="s">
        <v>20192</v>
      </c>
      <c r="E98" s="27">
        <v>0.60377358490566035</v>
      </c>
      <c r="F98">
        <f>_xlfn.XLOOKUP(A98,Ticket!I:I,Ticket!H:H)</f>
        <v>2780.08</v>
      </c>
    </row>
    <row r="99" spans="1:6" x14ac:dyDescent="0.25">
      <c r="A99" t="str">
        <f t="shared" si="1"/>
        <v>44378brenda.jaramillo.miranda@udla.edu.ec</v>
      </c>
      <c r="B99" s="17">
        <v>44378</v>
      </c>
      <c r="C99" t="s">
        <v>52</v>
      </c>
      <c r="D99" t="s">
        <v>20192</v>
      </c>
      <c r="E99" s="27">
        <v>0.6428571428571429</v>
      </c>
      <c r="F99">
        <f>_xlfn.XLOOKUP(A99,Ticket!I:I,Ticket!H:H)</f>
        <v>2682.7604545454546</v>
      </c>
    </row>
    <row r="100" spans="1:6" x14ac:dyDescent="0.25">
      <c r="A100" t="str">
        <f t="shared" si="1"/>
        <v>44378estefania.narvaez@udla.edu.ec</v>
      </c>
      <c r="B100" s="17">
        <v>44378</v>
      </c>
      <c r="C100" t="s">
        <v>203</v>
      </c>
      <c r="D100" t="s">
        <v>20192</v>
      </c>
      <c r="E100" s="27">
        <v>0.37254901960784309</v>
      </c>
      <c r="F100">
        <f>_xlfn.XLOOKUP(A100,Ticket!I:I,Ticket!H:H)</f>
        <v>3054.4885714285715</v>
      </c>
    </row>
    <row r="101" spans="1:6" x14ac:dyDescent="0.25">
      <c r="A101" t="str">
        <f t="shared" si="1"/>
        <v>44409bryan.andrango@udla.edu.ec</v>
      </c>
      <c r="B101" s="17">
        <v>44409</v>
      </c>
      <c r="C101" t="s">
        <v>197</v>
      </c>
      <c r="D101" t="s">
        <v>20192</v>
      </c>
      <c r="E101" s="27">
        <v>0.84444444444444444</v>
      </c>
      <c r="F101">
        <f>_xlfn.XLOOKUP(A101,Ticket!I:I,Ticket!H:H)</f>
        <v>2353.0020512820515</v>
      </c>
    </row>
    <row r="102" spans="1:6" x14ac:dyDescent="0.25">
      <c r="A102" t="str">
        <f t="shared" si="1"/>
        <v>44409giulianaandrea.varela@udla.edu.ec</v>
      </c>
      <c r="B102" s="17">
        <v>44409</v>
      </c>
      <c r="C102" t="s">
        <v>40</v>
      </c>
      <c r="D102" t="s">
        <v>20192</v>
      </c>
      <c r="E102" s="27">
        <v>0.67500000000000004</v>
      </c>
      <c r="F102">
        <f>_xlfn.XLOOKUP(A102,Ticket!I:I,Ticket!H:H)</f>
        <v>2917.2481818181818</v>
      </c>
    </row>
    <row r="103" spans="1:6" x14ac:dyDescent="0.25">
      <c r="A103" t="str">
        <f t="shared" si="1"/>
        <v>44409yessenia.herrera@udla.edu.ec</v>
      </c>
      <c r="B103" s="17">
        <v>44409</v>
      </c>
      <c r="C103" t="s">
        <v>219</v>
      </c>
      <c r="D103" t="s">
        <v>20192</v>
      </c>
      <c r="E103" s="27">
        <v>0.83720930232558144</v>
      </c>
      <c r="F103">
        <f>_xlfn.XLOOKUP(A103,Ticket!I:I,Ticket!H:H)</f>
        <v>3119.6158333333333</v>
      </c>
    </row>
    <row r="104" spans="1:6" x14ac:dyDescent="0.25">
      <c r="A104" t="str">
        <f t="shared" si="1"/>
        <v>44409nicolas.pazmino.mesias@udla.edu.ec</v>
      </c>
      <c r="B104" s="17">
        <v>44409</v>
      </c>
      <c r="C104" t="s">
        <v>213</v>
      </c>
      <c r="D104" t="s">
        <v>20192</v>
      </c>
      <c r="E104" s="27">
        <v>0.86046511627906974</v>
      </c>
      <c r="F104">
        <f>_xlfn.XLOOKUP(A104,Ticket!I:I,Ticket!H:H)</f>
        <v>2823.0192592592593</v>
      </c>
    </row>
    <row r="105" spans="1:6" x14ac:dyDescent="0.25">
      <c r="A105" t="str">
        <f t="shared" si="1"/>
        <v>44409jessica.almeida@udla.edu.ec</v>
      </c>
      <c r="B105" s="17">
        <v>44409</v>
      </c>
      <c r="C105" t="s">
        <v>206</v>
      </c>
      <c r="D105" t="s">
        <v>20192</v>
      </c>
      <c r="E105" s="27">
        <v>0.5</v>
      </c>
      <c r="F105">
        <f>_xlfn.XLOOKUP(A105,Ticket!I:I,Ticket!H:H)</f>
        <v>2733.5521428571433</v>
      </c>
    </row>
    <row r="106" spans="1:6" x14ac:dyDescent="0.25">
      <c r="A106" t="str">
        <f t="shared" si="1"/>
        <v>44409juan.banderas@udla.edu.ec</v>
      </c>
      <c r="B106" s="17">
        <v>44409</v>
      </c>
      <c r="C106" t="s">
        <v>208</v>
      </c>
      <c r="D106" t="s">
        <v>20192</v>
      </c>
      <c r="E106" s="27">
        <v>0.73913043478260865</v>
      </c>
      <c r="F106">
        <f>_xlfn.XLOOKUP(A106,Ticket!I:I,Ticket!H:H)</f>
        <v>2757.8252173913047</v>
      </c>
    </row>
    <row r="107" spans="1:6" x14ac:dyDescent="0.25">
      <c r="A107" t="str">
        <f t="shared" si="1"/>
        <v>44409paola.rueda.puga@udla.edu.ec</v>
      </c>
      <c r="B107" s="17">
        <v>44409</v>
      </c>
      <c r="C107" t="s">
        <v>71</v>
      </c>
      <c r="D107" t="s">
        <v>20192</v>
      </c>
      <c r="E107" s="27">
        <v>0.76190476190476186</v>
      </c>
      <c r="F107">
        <f>_xlfn.XLOOKUP(A107,Ticket!I:I,Ticket!H:H)</f>
        <v>2807.8185185185189</v>
      </c>
    </row>
    <row r="108" spans="1:6" x14ac:dyDescent="0.25">
      <c r="A108" t="str">
        <f t="shared" si="1"/>
        <v>44409jorgealejandro.tapia@udla.edu.ec</v>
      </c>
      <c r="B108" s="17">
        <v>44409</v>
      </c>
      <c r="C108" t="s">
        <v>167</v>
      </c>
      <c r="D108" t="s">
        <v>20192</v>
      </c>
      <c r="E108" s="27">
        <v>0.9</v>
      </c>
      <c r="F108">
        <f>_xlfn.XLOOKUP(A108,Ticket!I:I,Ticket!H:H)</f>
        <v>2640.9225000000001</v>
      </c>
    </row>
    <row r="109" spans="1:6" x14ac:dyDescent="0.25">
      <c r="A109" t="str">
        <f t="shared" si="1"/>
        <v>44409paolajaneth.rodriguez@udla.edu.ec</v>
      </c>
      <c r="B109" s="17">
        <v>44409</v>
      </c>
      <c r="C109" t="s">
        <v>80</v>
      </c>
      <c r="D109" t="s">
        <v>20192</v>
      </c>
      <c r="E109" s="27">
        <v>0.63636363636363635</v>
      </c>
      <c r="F109">
        <f>_xlfn.XLOOKUP(A109,Ticket!I:I,Ticket!H:H)</f>
        <v>2501.2603125000001</v>
      </c>
    </row>
    <row r="110" spans="1:6" x14ac:dyDescent="0.25">
      <c r="A110" t="str">
        <f t="shared" si="1"/>
        <v>44409brenda.jaramillo.miranda@udla.edu.ec</v>
      </c>
      <c r="B110" s="17">
        <v>44409</v>
      </c>
      <c r="C110" t="s">
        <v>52</v>
      </c>
      <c r="D110" t="s">
        <v>20192</v>
      </c>
      <c r="E110" s="27">
        <v>0.70454545454545459</v>
      </c>
      <c r="F110">
        <f>_xlfn.XLOOKUP(A110,Ticket!I:I,Ticket!H:H)</f>
        <v>2480.6206451612907</v>
      </c>
    </row>
    <row r="111" spans="1:6" x14ac:dyDescent="0.25">
      <c r="A111" t="str">
        <f t="shared" si="1"/>
        <v>44409estefania.narvaez@udla.edu.ec</v>
      </c>
      <c r="B111" s="17">
        <v>44409</v>
      </c>
      <c r="C111" t="s">
        <v>203</v>
      </c>
      <c r="D111" t="s">
        <v>20192</v>
      </c>
      <c r="E111" s="27">
        <v>0.65957446808510634</v>
      </c>
      <c r="F111">
        <f>_xlfn.XLOOKUP(A111,Ticket!I:I,Ticket!H:H)</f>
        <v>2605.715909090909</v>
      </c>
    </row>
    <row r="112" spans="1:6" x14ac:dyDescent="0.25">
      <c r="A112" t="str">
        <f t="shared" si="1"/>
        <v>44440bryan.andrango@udla.edu.ec</v>
      </c>
      <c r="B112" s="17">
        <v>44440</v>
      </c>
      <c r="C112" t="s">
        <v>197</v>
      </c>
      <c r="D112" t="s">
        <v>20192</v>
      </c>
      <c r="E112" s="27">
        <v>0.58333333333333337</v>
      </c>
      <c r="F112">
        <f>_xlfn.XLOOKUP(A112,Ticket!I:I,Ticket!H:H)</f>
        <v>2230.5884210526315</v>
      </c>
    </row>
    <row r="113" spans="1:6" x14ac:dyDescent="0.25">
      <c r="A113" t="str">
        <f t="shared" si="1"/>
        <v>44440giulianaandrea.varela@udla.edu.ec</v>
      </c>
      <c r="B113" s="17">
        <v>44440</v>
      </c>
      <c r="C113" t="s">
        <v>40</v>
      </c>
      <c r="D113" t="s">
        <v>20192</v>
      </c>
      <c r="E113" s="27">
        <v>0.46938775510204078</v>
      </c>
      <c r="F113">
        <f>_xlfn.XLOOKUP(A113,Ticket!I:I,Ticket!H:H)</f>
        <v>2800.9690000000001</v>
      </c>
    </row>
    <row r="114" spans="1:6" x14ac:dyDescent="0.25">
      <c r="A114" t="str">
        <f t="shared" si="1"/>
        <v>44440yessenia.herrera@udla.edu.ec</v>
      </c>
      <c r="B114" s="17">
        <v>44440</v>
      </c>
      <c r="C114" t="s">
        <v>219</v>
      </c>
      <c r="D114" t="s">
        <v>20192</v>
      </c>
      <c r="E114" s="27">
        <v>0.47826086956521741</v>
      </c>
      <c r="F114">
        <f>_xlfn.XLOOKUP(A114,Ticket!I:I,Ticket!H:H)</f>
        <v>2574.1110344827584</v>
      </c>
    </row>
    <row r="115" spans="1:6" x14ac:dyDescent="0.25">
      <c r="A115" t="str">
        <f t="shared" si="1"/>
        <v>44440nicolas.pazmino.mesias@udla.edu.ec</v>
      </c>
      <c r="B115" s="17">
        <v>44440</v>
      </c>
      <c r="C115" t="s">
        <v>213</v>
      </c>
      <c r="D115" t="s">
        <v>20192</v>
      </c>
      <c r="E115" s="27">
        <v>0.8</v>
      </c>
      <c r="F115">
        <f>_xlfn.XLOOKUP(A115,Ticket!I:I,Ticket!H:H)</f>
        <v>2381.1087179487181</v>
      </c>
    </row>
    <row r="116" spans="1:6" x14ac:dyDescent="0.25">
      <c r="A116" t="str">
        <f t="shared" si="1"/>
        <v>44440jessica.almeida@udla.edu.ec</v>
      </c>
      <c r="B116" s="17">
        <v>44440</v>
      </c>
      <c r="C116" t="s">
        <v>206</v>
      </c>
      <c r="D116" t="s">
        <v>20192</v>
      </c>
      <c r="E116" s="27">
        <v>0.2</v>
      </c>
      <c r="F116">
        <f>_xlfn.XLOOKUP(A116,Ticket!I:I,Ticket!H:H)</f>
        <v>2617.2773684210524</v>
      </c>
    </row>
    <row r="117" spans="1:6" x14ac:dyDescent="0.25">
      <c r="A117" t="str">
        <f t="shared" si="1"/>
        <v>44440juan.banderas@udla.edu.ec</v>
      </c>
      <c r="B117" s="17">
        <v>44440</v>
      </c>
      <c r="C117" t="s">
        <v>208</v>
      </c>
      <c r="D117" t="s">
        <v>20192</v>
      </c>
      <c r="E117" s="27">
        <v>0.66666666666666663</v>
      </c>
      <c r="F117">
        <f>_xlfn.XLOOKUP(A117,Ticket!I:I,Ticket!H:H)</f>
        <v>2378.15625</v>
      </c>
    </row>
    <row r="118" spans="1:6" x14ac:dyDescent="0.25">
      <c r="A118" t="str">
        <f t="shared" si="1"/>
        <v>44440paola.rueda.puga@udla.edu.ec</v>
      </c>
      <c r="B118" s="17">
        <v>44440</v>
      </c>
      <c r="C118" t="s">
        <v>71</v>
      </c>
      <c r="D118" t="s">
        <v>20192</v>
      </c>
      <c r="E118" s="27">
        <v>0.625</v>
      </c>
      <c r="F118">
        <f>_xlfn.XLOOKUP(A118,Ticket!I:I,Ticket!H:H)</f>
        <v>2554.0818518518522</v>
      </c>
    </row>
    <row r="119" spans="1:6" x14ac:dyDescent="0.25">
      <c r="A119" t="str">
        <f t="shared" si="1"/>
        <v>44440jorgealejandro.tapia@udla.edu.ec</v>
      </c>
      <c r="B119" s="17">
        <v>44440</v>
      </c>
      <c r="C119" t="s">
        <v>167</v>
      </c>
      <c r="D119" t="s">
        <v>20192</v>
      </c>
      <c r="E119" s="27">
        <v>1.05</v>
      </c>
      <c r="F119">
        <f>_xlfn.XLOOKUP(A119,Ticket!I:I,Ticket!H:H)</f>
        <v>2389.0117647058823</v>
      </c>
    </row>
    <row r="120" spans="1:6" x14ac:dyDescent="0.25">
      <c r="A120" t="str">
        <f t="shared" si="1"/>
        <v>44440paolajaneth.rodriguez@udla.edu.ec</v>
      </c>
      <c r="B120" s="17">
        <v>44440</v>
      </c>
      <c r="C120" t="s">
        <v>80</v>
      </c>
      <c r="D120" t="s">
        <v>20192</v>
      </c>
      <c r="E120" s="27">
        <v>0.5178571428571429</v>
      </c>
      <c r="F120">
        <f>_xlfn.XLOOKUP(A120,Ticket!I:I,Ticket!H:H)</f>
        <v>2425.37</v>
      </c>
    </row>
    <row r="121" spans="1:6" x14ac:dyDescent="0.25">
      <c r="A121" t="str">
        <f t="shared" si="1"/>
        <v>44440brenda.jaramillo.miranda@udla.edu.ec</v>
      </c>
      <c r="B121" s="17">
        <v>44440</v>
      </c>
      <c r="C121" t="s">
        <v>52</v>
      </c>
      <c r="D121" t="s">
        <v>20192</v>
      </c>
      <c r="E121" s="27">
        <v>0.58490566037735847</v>
      </c>
      <c r="F121">
        <f>_xlfn.XLOOKUP(A121,Ticket!I:I,Ticket!H:H)</f>
        <v>2281.5053571428571</v>
      </c>
    </row>
    <row r="122" spans="1:6" x14ac:dyDescent="0.25">
      <c r="A122" t="str">
        <f t="shared" si="1"/>
        <v>44440mirthamagaly.miranda@udla.edu.ec</v>
      </c>
      <c r="B122" s="17">
        <v>44440</v>
      </c>
      <c r="C122" t="s">
        <v>1581</v>
      </c>
      <c r="D122" t="s">
        <v>20192</v>
      </c>
      <c r="E122" s="27">
        <v>0.46875</v>
      </c>
      <c r="F122">
        <f>_xlfn.XLOOKUP(A122,Ticket!I:I,Ticket!H:H)</f>
        <v>2682.5349999999999</v>
      </c>
    </row>
    <row r="123" spans="1:6" x14ac:dyDescent="0.25">
      <c r="A123" t="str">
        <f t="shared" si="1"/>
        <v>44440noheliakatherine.rey@udla.edu.ec</v>
      </c>
      <c r="B123" s="17">
        <v>44440</v>
      </c>
      <c r="C123" t="s">
        <v>215</v>
      </c>
      <c r="D123" t="s">
        <v>20192</v>
      </c>
      <c r="E123" s="27">
        <v>0.84375</v>
      </c>
      <c r="F123">
        <f>_xlfn.XLOOKUP(A123,Ticket!I:I,Ticket!H:H)</f>
        <v>2695.3443750000001</v>
      </c>
    </row>
    <row r="124" spans="1:6" x14ac:dyDescent="0.25">
      <c r="A124" t="str">
        <f t="shared" si="1"/>
        <v>44440estefania.narvaez@udla.edu.ec</v>
      </c>
      <c r="B124" s="17">
        <v>44440</v>
      </c>
      <c r="C124" t="s">
        <v>203</v>
      </c>
      <c r="D124" t="s">
        <v>20192</v>
      </c>
      <c r="E124" s="27">
        <v>0.3728813559322034</v>
      </c>
      <c r="F124">
        <f>_xlfn.XLOOKUP(A124,Ticket!I:I,Ticket!H:H)</f>
        <v>2684.7887500000002</v>
      </c>
    </row>
    <row r="125" spans="1:6" x14ac:dyDescent="0.25">
      <c r="A125" t="str">
        <f t="shared" si="1"/>
        <v>44470bryan.andrango@udla.edu.ec</v>
      </c>
      <c r="B125" s="17">
        <v>44470</v>
      </c>
      <c r="C125" t="s">
        <v>197</v>
      </c>
      <c r="D125" t="s">
        <v>20192</v>
      </c>
      <c r="E125" s="18">
        <v>0.84</v>
      </c>
      <c r="F125">
        <f>_xlfn.XLOOKUP(A125,Ticket!I:I,Ticket!H:H)</f>
        <v>1971.6547368421054</v>
      </c>
    </row>
    <row r="126" spans="1:6" x14ac:dyDescent="0.25">
      <c r="A126" t="str">
        <f t="shared" si="1"/>
        <v>44470giulianaandrea.varela@udla.edu.ec</v>
      </c>
      <c r="B126" s="17">
        <v>44470</v>
      </c>
      <c r="C126" t="s">
        <v>40</v>
      </c>
      <c r="D126" t="s">
        <v>20192</v>
      </c>
      <c r="E126" s="18">
        <v>0.68</v>
      </c>
      <c r="F126">
        <f>_xlfn.XLOOKUP(A126,Ticket!I:I,Ticket!H:H)</f>
        <v>2855.8910000000001</v>
      </c>
    </row>
    <row r="127" spans="1:6" x14ac:dyDescent="0.25">
      <c r="A127" t="str">
        <f t="shared" si="1"/>
        <v>44470yessenia.herrera@udla.edu.ec</v>
      </c>
      <c r="B127" s="17">
        <v>44470</v>
      </c>
      <c r="C127" t="s">
        <v>219</v>
      </c>
      <c r="D127" t="s">
        <v>20192</v>
      </c>
      <c r="E127" s="18">
        <v>0.84</v>
      </c>
      <c r="F127">
        <f>_xlfn.XLOOKUP(A127,Ticket!I:I,Ticket!H:H)</f>
        <v>2616.979230769231</v>
      </c>
    </row>
    <row r="128" spans="1:6" x14ac:dyDescent="0.25">
      <c r="A128" t="str">
        <f t="shared" si="1"/>
        <v>44470nicolas.pazmino.mesias@udla.edu.ec</v>
      </c>
      <c r="B128" s="17">
        <v>44470</v>
      </c>
      <c r="C128" t="s">
        <v>213</v>
      </c>
      <c r="D128" t="s">
        <v>20192</v>
      </c>
      <c r="E128" s="18">
        <v>0.86</v>
      </c>
      <c r="F128">
        <f>_xlfn.XLOOKUP(A128,Ticket!I:I,Ticket!H:H)</f>
        <v>2192.9699999999998</v>
      </c>
    </row>
    <row r="129" spans="1:6" x14ac:dyDescent="0.25">
      <c r="A129" t="str">
        <f t="shared" si="1"/>
        <v>44470jessica.almeida@udla.edu.ec</v>
      </c>
      <c r="B129" s="17">
        <v>44470</v>
      </c>
      <c r="C129" t="s">
        <v>206</v>
      </c>
      <c r="D129" t="s">
        <v>20192</v>
      </c>
      <c r="E129" s="18">
        <v>0.5</v>
      </c>
      <c r="F129">
        <f>_xlfn.XLOOKUP(A129,Ticket!I:I,Ticket!H:H)</f>
        <v>2008.425</v>
      </c>
    </row>
    <row r="130" spans="1:6" x14ac:dyDescent="0.25">
      <c r="A130" t="str">
        <f t="shared" ref="A130:A193" si="2">_xlfn.CONCAT(B130,C130)</f>
        <v>44470juan.banderas@udla.edu.ec</v>
      </c>
      <c r="B130" s="17">
        <v>44470</v>
      </c>
      <c r="C130" t="s">
        <v>208</v>
      </c>
      <c r="D130" t="s">
        <v>20192</v>
      </c>
      <c r="E130" s="18">
        <v>0.74</v>
      </c>
      <c r="F130">
        <f>_xlfn.XLOOKUP(A130,Ticket!I:I,Ticket!H:H)</f>
        <v>2489.661333333333</v>
      </c>
    </row>
    <row r="131" spans="1:6" x14ac:dyDescent="0.25">
      <c r="A131" t="str">
        <f t="shared" si="2"/>
        <v>44470paola.rueda.puga@udla.edu.ec</v>
      </c>
      <c r="B131" s="17">
        <v>44470</v>
      </c>
      <c r="C131" t="s">
        <v>71</v>
      </c>
      <c r="D131" t="s">
        <v>20192</v>
      </c>
      <c r="E131" s="18">
        <v>0.76</v>
      </c>
      <c r="F131">
        <f>_xlfn.XLOOKUP(A131,Ticket!I:I,Ticket!H:H)</f>
        <v>3184.7733333333331</v>
      </c>
    </row>
    <row r="132" spans="1:6" x14ac:dyDescent="0.25">
      <c r="A132" t="str">
        <f t="shared" si="2"/>
        <v>44470jorgealejandro.tapia@udla.edu.ec</v>
      </c>
      <c r="B132" s="17">
        <v>44470</v>
      </c>
      <c r="C132" t="s">
        <v>167</v>
      </c>
      <c r="D132" t="s">
        <v>20192</v>
      </c>
      <c r="E132" s="18">
        <v>0.9</v>
      </c>
      <c r="F132">
        <f>_xlfn.XLOOKUP(A132,Ticket!I:I,Ticket!H:H)</f>
        <v>2397.5233333333331</v>
      </c>
    </row>
    <row r="133" spans="1:6" x14ac:dyDescent="0.25">
      <c r="A133" t="str">
        <f t="shared" si="2"/>
        <v>44470paolajaneth.rodriguez@udla.edu.ec</v>
      </c>
      <c r="B133" s="17">
        <v>44470</v>
      </c>
      <c r="C133" t="s">
        <v>80</v>
      </c>
      <c r="D133" t="s">
        <v>20192</v>
      </c>
      <c r="E133" s="18">
        <v>0.64</v>
      </c>
      <c r="F133">
        <f>_xlfn.XLOOKUP(A133,Ticket!I:I,Ticket!H:H)</f>
        <v>1984.1000000000001</v>
      </c>
    </row>
    <row r="134" spans="1:6" x14ac:dyDescent="0.25">
      <c r="A134" t="str">
        <f t="shared" si="2"/>
        <v>44470brenda.jaramillo.miranda@udla.edu.ec</v>
      </c>
      <c r="B134" s="17">
        <v>44470</v>
      </c>
      <c r="C134" t="s">
        <v>52</v>
      </c>
      <c r="D134" t="s">
        <v>20192</v>
      </c>
      <c r="E134" s="18">
        <v>0.7</v>
      </c>
      <c r="F134">
        <f>_xlfn.XLOOKUP(A134,Ticket!I:I,Ticket!H:H)</f>
        <v>1981.6076923076923</v>
      </c>
    </row>
    <row r="135" spans="1:6" x14ac:dyDescent="0.25">
      <c r="A135" t="str">
        <f t="shared" si="2"/>
        <v>44470estefania.narvaez@udla.edu.ec</v>
      </c>
      <c r="B135" s="17">
        <v>44470</v>
      </c>
      <c r="C135" t="s">
        <v>203</v>
      </c>
      <c r="D135" t="s">
        <v>20192</v>
      </c>
      <c r="E135" s="18">
        <v>0.66</v>
      </c>
      <c r="F135">
        <f>_xlfn.XLOOKUP(A135,Ticket!I:I,Ticket!H:H)</f>
        <v>2415.5277777777778</v>
      </c>
    </row>
    <row r="136" spans="1:6" x14ac:dyDescent="0.25">
      <c r="A136" t="str">
        <f t="shared" si="2"/>
        <v>44501bryan.andrango@udla.edu.ec</v>
      </c>
      <c r="B136" s="17">
        <v>44501</v>
      </c>
      <c r="C136" t="s">
        <v>197</v>
      </c>
      <c r="D136" t="s">
        <v>20192</v>
      </c>
      <c r="E136" s="18">
        <v>1</v>
      </c>
      <c r="F136">
        <f>_xlfn.XLOOKUP(A136,Ticket!I:I,Ticket!H:H)</f>
        <v>2222.4634285714287</v>
      </c>
    </row>
    <row r="137" spans="1:6" x14ac:dyDescent="0.25">
      <c r="A137" t="str">
        <f t="shared" si="2"/>
        <v>44501giulianaandrea.varela@udla.edu.ec</v>
      </c>
      <c r="B137" s="17">
        <v>44501</v>
      </c>
      <c r="C137" t="s">
        <v>40</v>
      </c>
      <c r="D137" t="s">
        <v>20192</v>
      </c>
      <c r="E137" s="18">
        <v>0.31428571428571428</v>
      </c>
      <c r="F137">
        <f>_xlfn.XLOOKUP(A137,Ticket!I:I,Ticket!H:H)</f>
        <v>2694.639090909091</v>
      </c>
    </row>
    <row r="138" spans="1:6" x14ac:dyDescent="0.25">
      <c r="A138" t="str">
        <f t="shared" si="2"/>
        <v>44501yessenia.herrera@udla.edu.ec</v>
      </c>
      <c r="B138" s="17">
        <v>44501</v>
      </c>
      <c r="C138" t="s">
        <v>219</v>
      </c>
      <c r="D138" t="s">
        <v>20192</v>
      </c>
      <c r="E138" s="18">
        <v>0.4</v>
      </c>
      <c r="F138">
        <f>_xlfn.XLOOKUP(A138,Ticket!I:I,Ticket!H:H)</f>
        <v>3189.8806666666665</v>
      </c>
    </row>
    <row r="139" spans="1:6" x14ac:dyDescent="0.25">
      <c r="A139" t="str">
        <f t="shared" si="2"/>
        <v>44501jessica.almeida@udla.edu.ec</v>
      </c>
      <c r="B139" s="17">
        <v>44501</v>
      </c>
      <c r="C139" t="s">
        <v>206</v>
      </c>
      <c r="D139" t="s">
        <v>20192</v>
      </c>
      <c r="E139" s="18">
        <v>0.51428571428571423</v>
      </c>
      <c r="F139">
        <f>_xlfn.XLOOKUP(A139,Ticket!I:I,Ticket!H:H)</f>
        <v>2973.2255555555553</v>
      </c>
    </row>
    <row r="140" spans="1:6" x14ac:dyDescent="0.25">
      <c r="A140" t="str">
        <f t="shared" si="2"/>
        <v>44501juan.banderas@udla.edu.ec</v>
      </c>
      <c r="B140" s="17">
        <v>44501</v>
      </c>
      <c r="C140" t="s">
        <v>208</v>
      </c>
      <c r="D140" t="s">
        <v>20192</v>
      </c>
      <c r="E140" s="18">
        <v>0.42857142857142855</v>
      </c>
      <c r="F140">
        <f>_xlfn.XLOOKUP(A140,Ticket!I:I,Ticket!H:H)</f>
        <v>2814.4080000000004</v>
      </c>
    </row>
    <row r="141" spans="1:6" x14ac:dyDescent="0.25">
      <c r="A141" t="str">
        <f t="shared" si="2"/>
        <v>44501paola.rueda.puga@udla.edu.ec</v>
      </c>
      <c r="B141" s="17">
        <v>44501</v>
      </c>
      <c r="C141" t="s">
        <v>71</v>
      </c>
      <c r="D141" t="s">
        <v>20192</v>
      </c>
      <c r="E141" s="18">
        <v>0.68571428571428572</v>
      </c>
      <c r="F141">
        <f>_xlfn.XLOOKUP(A141,Ticket!I:I,Ticket!H:H)</f>
        <v>2991.1662500000002</v>
      </c>
    </row>
    <row r="142" spans="1:6" x14ac:dyDescent="0.25">
      <c r="A142" t="str">
        <f t="shared" si="2"/>
        <v>44501jorgealejandro.tapia@udla.edu.ec</v>
      </c>
      <c r="B142" s="17">
        <v>44501</v>
      </c>
      <c r="C142" t="s">
        <v>167</v>
      </c>
      <c r="D142" t="s">
        <v>20192</v>
      </c>
      <c r="E142" s="18">
        <v>0.74285714285714288</v>
      </c>
      <c r="F142">
        <f>_xlfn.XLOOKUP(A142,Ticket!I:I,Ticket!H:H)</f>
        <v>2612.2716666666665</v>
      </c>
    </row>
    <row r="143" spans="1:6" x14ac:dyDescent="0.25">
      <c r="A143" t="str">
        <f t="shared" si="2"/>
        <v>44501paolajaneth.rodriguez@udla.edu.ec</v>
      </c>
      <c r="B143" s="17">
        <v>44501</v>
      </c>
      <c r="C143" t="s">
        <v>80</v>
      </c>
      <c r="D143" t="s">
        <v>20192</v>
      </c>
      <c r="E143" s="18">
        <v>0.5714285714285714</v>
      </c>
      <c r="F143">
        <f>_xlfn.XLOOKUP(A143,Ticket!I:I,Ticket!H:H)</f>
        <v>2649.5385714285712</v>
      </c>
    </row>
    <row r="144" spans="1:6" x14ac:dyDescent="0.25">
      <c r="A144" t="str">
        <f t="shared" si="2"/>
        <v>44501brenda.jaramillo.miranda@udla.edu.ec</v>
      </c>
      <c r="B144" s="17">
        <v>44501</v>
      </c>
      <c r="C144" t="s">
        <v>52</v>
      </c>
      <c r="D144" t="s">
        <v>20192</v>
      </c>
      <c r="E144" s="18">
        <v>1.0285714285714285</v>
      </c>
      <c r="F144">
        <f>_xlfn.XLOOKUP(A144,Ticket!I:I,Ticket!H:H)</f>
        <v>2499.8221052631579</v>
      </c>
    </row>
    <row r="145" spans="1:6" x14ac:dyDescent="0.25">
      <c r="A145" t="str">
        <f t="shared" si="2"/>
        <v>44501mirthamagaly.miranda@udla.edu.ec</v>
      </c>
      <c r="B145" s="17">
        <v>44501</v>
      </c>
      <c r="C145" t="s">
        <v>1581</v>
      </c>
      <c r="D145" t="s">
        <v>20192</v>
      </c>
      <c r="E145" s="18">
        <v>0.4</v>
      </c>
      <c r="F145">
        <f>_xlfn.XLOOKUP(A145,Ticket!I:I,Ticket!H:H)</f>
        <v>3131.3142857142857</v>
      </c>
    </row>
    <row r="146" spans="1:6" x14ac:dyDescent="0.25">
      <c r="A146" t="str">
        <f t="shared" si="2"/>
        <v>44501noheliakatherine.rey@udla.edu.ec</v>
      </c>
      <c r="B146" s="17">
        <v>44501</v>
      </c>
      <c r="C146" t="s">
        <v>215</v>
      </c>
      <c r="D146" t="s">
        <v>20192</v>
      </c>
      <c r="E146" s="18">
        <v>0.54285714285714282</v>
      </c>
      <c r="F146">
        <f>_xlfn.XLOOKUP(A146,Ticket!I:I,Ticket!H:H)</f>
        <v>2581.588947368421</v>
      </c>
    </row>
    <row r="147" spans="1:6" x14ac:dyDescent="0.25">
      <c r="A147" t="str">
        <f t="shared" si="2"/>
        <v>44501estefania.narvaez@udla.edu.ec</v>
      </c>
      <c r="B147" s="17">
        <v>44501</v>
      </c>
      <c r="C147" t="s">
        <v>203</v>
      </c>
      <c r="D147" t="s">
        <v>20192</v>
      </c>
      <c r="E147" s="18">
        <v>0.51428571428571423</v>
      </c>
      <c r="F147">
        <f>_xlfn.XLOOKUP(A147,Ticket!I:I,Ticket!H:H)</f>
        <v>3007.0816666666669</v>
      </c>
    </row>
    <row r="148" spans="1:6" x14ac:dyDescent="0.25">
      <c r="A148" t="str">
        <f t="shared" si="2"/>
        <v>44531bryan.andrango@udla.edu.ec</v>
      </c>
      <c r="B148" s="17">
        <v>44531</v>
      </c>
      <c r="C148" t="s">
        <v>197</v>
      </c>
      <c r="D148" t="s">
        <v>20192</v>
      </c>
      <c r="E148" s="18">
        <v>2.69</v>
      </c>
      <c r="F148">
        <f>_xlfn.XLOOKUP(A148,Ticket!I:I,Ticket!H:H)</f>
        <v>3269.6680000000001</v>
      </c>
    </row>
    <row r="149" spans="1:6" x14ac:dyDescent="0.25">
      <c r="A149" t="str">
        <f t="shared" si="2"/>
        <v>44531giulianaandrea.varela@udla.edu.ec</v>
      </c>
      <c r="B149" s="17">
        <v>44531</v>
      </c>
      <c r="C149" t="s">
        <v>40</v>
      </c>
      <c r="D149" t="s">
        <v>20192</v>
      </c>
      <c r="E149" s="18">
        <v>1.06</v>
      </c>
      <c r="F149">
        <f>_xlfn.XLOOKUP(A149,Ticket!I:I,Ticket!H:H)</f>
        <v>2787.2525000000001</v>
      </c>
    </row>
    <row r="150" spans="1:6" x14ac:dyDescent="0.25">
      <c r="A150" t="str">
        <f t="shared" si="2"/>
        <v>44531yessenia.herrera@udla.edu.ec</v>
      </c>
      <c r="B150" s="17">
        <v>44531</v>
      </c>
      <c r="C150" t="s">
        <v>219</v>
      </c>
      <c r="D150" t="s">
        <v>20192</v>
      </c>
      <c r="E150" s="18">
        <v>1.19</v>
      </c>
      <c r="F150">
        <f>_xlfn.XLOOKUP(A150,Ticket!I:I,Ticket!H:H)</f>
        <v>4197.4500000000007</v>
      </c>
    </row>
    <row r="151" spans="1:6" x14ac:dyDescent="0.25">
      <c r="A151" t="str">
        <f t="shared" si="2"/>
        <v>44531jessica.almeida@udla.edu.ec</v>
      </c>
      <c r="B151" s="17">
        <v>44531</v>
      </c>
      <c r="C151" t="s">
        <v>206</v>
      </c>
      <c r="D151" t="s">
        <v>20192</v>
      </c>
      <c r="E151" s="18">
        <v>1.31</v>
      </c>
      <c r="F151">
        <f>_xlfn.XLOOKUP(A151,Ticket!I:I,Ticket!H:H)</f>
        <v>2562.6033333333335</v>
      </c>
    </row>
    <row r="152" spans="1:6" x14ac:dyDescent="0.25">
      <c r="A152" t="str">
        <f t="shared" si="2"/>
        <v>44531juan.banderas@udla.edu.ec</v>
      </c>
      <c r="B152" s="17">
        <v>44531</v>
      </c>
      <c r="C152" t="s">
        <v>208</v>
      </c>
      <c r="D152" t="s">
        <v>20192</v>
      </c>
      <c r="E152" s="18">
        <v>1.1299999999999999</v>
      </c>
      <c r="F152">
        <f>_xlfn.XLOOKUP(A152,Ticket!I:I,Ticket!H:H)</f>
        <v>2965.4563636363637</v>
      </c>
    </row>
    <row r="153" spans="1:6" x14ac:dyDescent="0.25">
      <c r="A153" t="str">
        <f t="shared" si="2"/>
        <v>44531paola.rueda.puga@udla.edu.ec</v>
      </c>
      <c r="B153" s="17">
        <v>44531</v>
      </c>
      <c r="C153" t="s">
        <v>71</v>
      </c>
      <c r="D153" t="s">
        <v>20192</v>
      </c>
      <c r="E153" s="18">
        <v>1.81</v>
      </c>
      <c r="F153">
        <f>_xlfn.XLOOKUP(A153,Ticket!I:I,Ticket!H:H)</f>
        <v>2389.7678125000002</v>
      </c>
    </row>
    <row r="154" spans="1:6" x14ac:dyDescent="0.25">
      <c r="A154" t="str">
        <f t="shared" si="2"/>
        <v>44531jorgealejandro.tapia@udla.edu.ec</v>
      </c>
      <c r="B154" s="17">
        <v>44531</v>
      </c>
      <c r="C154" t="s">
        <v>167</v>
      </c>
      <c r="D154" t="s">
        <v>20192</v>
      </c>
      <c r="E154" s="18">
        <v>2.06</v>
      </c>
      <c r="F154">
        <f>_xlfn.XLOOKUP(A154,Ticket!I:I,Ticket!H:H)</f>
        <v>2159.3562499999998</v>
      </c>
    </row>
    <row r="155" spans="1:6" x14ac:dyDescent="0.25">
      <c r="A155" t="str">
        <f t="shared" si="2"/>
        <v>44531paolajaneth.rodriguez@udla.edu.ec</v>
      </c>
      <c r="B155" s="17">
        <v>44531</v>
      </c>
      <c r="C155" t="s">
        <v>80</v>
      </c>
      <c r="D155" t="s">
        <v>20192</v>
      </c>
      <c r="E155" s="18">
        <v>1.31</v>
      </c>
      <c r="F155">
        <f>_xlfn.XLOOKUP(A155,Ticket!I:I,Ticket!H:H)</f>
        <v>2658.6462499999998</v>
      </c>
    </row>
    <row r="156" spans="1:6" x14ac:dyDescent="0.25">
      <c r="A156" t="str">
        <f t="shared" si="2"/>
        <v>44531brenda.jaramillo.miranda@udla.edu.ec</v>
      </c>
      <c r="B156" s="17">
        <v>44531</v>
      </c>
      <c r="C156" t="s">
        <v>52</v>
      </c>
      <c r="D156" t="s">
        <v>20192</v>
      </c>
      <c r="E156" s="18">
        <v>2.44</v>
      </c>
      <c r="F156">
        <f>_xlfn.XLOOKUP(A156,Ticket!I:I,Ticket!H:H)</f>
        <v>2703.9365000000003</v>
      </c>
    </row>
    <row r="157" spans="1:6" x14ac:dyDescent="0.25">
      <c r="A157" t="str">
        <f t="shared" si="2"/>
        <v>44531mirthamagaly.miranda@udla.edu.ec</v>
      </c>
      <c r="B157" s="17">
        <v>44531</v>
      </c>
      <c r="C157" t="s">
        <v>1581</v>
      </c>
      <c r="D157" t="s">
        <v>20192</v>
      </c>
      <c r="E157" s="18">
        <v>1</v>
      </c>
      <c r="F157">
        <f>_xlfn.XLOOKUP(A157,Ticket!I:I,Ticket!H:H)</f>
        <v>2967.0245</v>
      </c>
    </row>
    <row r="158" spans="1:6" x14ac:dyDescent="0.25">
      <c r="A158" t="str">
        <f t="shared" si="2"/>
        <v>44531noheliakatherine.rey@udla.edu.ec</v>
      </c>
      <c r="B158" s="17">
        <v>44531</v>
      </c>
      <c r="C158" t="s">
        <v>215</v>
      </c>
      <c r="D158" t="s">
        <v>20192</v>
      </c>
      <c r="E158" s="18">
        <v>1.31</v>
      </c>
      <c r="F158">
        <f>_xlfn.XLOOKUP(A158,Ticket!I:I,Ticket!H:H)</f>
        <v>2846.5669230769231</v>
      </c>
    </row>
    <row r="159" spans="1:6" x14ac:dyDescent="0.25">
      <c r="A159" t="str">
        <f t="shared" si="2"/>
        <v>44531estefania.narvaez@udla.edu.ec</v>
      </c>
      <c r="B159" s="17">
        <v>44531</v>
      </c>
      <c r="C159" t="s">
        <v>203</v>
      </c>
      <c r="D159" t="s">
        <v>20192</v>
      </c>
      <c r="E159" s="18">
        <v>1.25</v>
      </c>
      <c r="F159">
        <f>_xlfn.XLOOKUP(A159,Ticket!I:I,Ticket!H:H)</f>
        <v>2996.3284615384614</v>
      </c>
    </row>
    <row r="160" spans="1:6" x14ac:dyDescent="0.25">
      <c r="A160" t="str">
        <f t="shared" si="2"/>
        <v>44562bryan.andrango@udla.edu.ec</v>
      </c>
      <c r="B160" s="17">
        <v>44562</v>
      </c>
      <c r="C160" t="s">
        <v>197</v>
      </c>
      <c r="D160" t="s">
        <v>20192</v>
      </c>
      <c r="E160" s="18">
        <v>0.93099999999999994</v>
      </c>
      <c r="F160">
        <f>_xlfn.XLOOKUP(A160,Ticket!I:I,Ticket!H:H)</f>
        <v>2615.3434482758621</v>
      </c>
    </row>
    <row r="161" spans="1:6" x14ac:dyDescent="0.25">
      <c r="A161" t="str">
        <f t="shared" si="2"/>
        <v>44562giulianaandrea.varela@udla.edu.ec</v>
      </c>
      <c r="B161" s="17">
        <v>44562</v>
      </c>
      <c r="C161" t="s">
        <v>40</v>
      </c>
      <c r="D161" t="s">
        <v>20192</v>
      </c>
      <c r="E161" s="18">
        <v>0.625</v>
      </c>
      <c r="F161">
        <f>_xlfn.XLOOKUP(A161,Ticket!I:I,Ticket!H:H)</f>
        <v>3235.8686956521738</v>
      </c>
    </row>
    <row r="162" spans="1:6" x14ac:dyDescent="0.25">
      <c r="A162" t="str">
        <f t="shared" si="2"/>
        <v>44562yessenia.herrera@udla.edu.ec</v>
      </c>
      <c r="B162" s="17">
        <v>44562</v>
      </c>
      <c r="C162" t="s">
        <v>219</v>
      </c>
      <c r="D162" t="s">
        <v>20192</v>
      </c>
      <c r="E162" s="18">
        <v>0.56799999999999995</v>
      </c>
      <c r="F162">
        <f>_xlfn.XLOOKUP(A162,Ticket!I:I,Ticket!H:H)</f>
        <v>3029.605</v>
      </c>
    </row>
    <row r="163" spans="1:6" x14ac:dyDescent="0.25">
      <c r="A163" t="str">
        <f t="shared" si="2"/>
        <v>44562jessica.almeida@udla.edu.ec</v>
      </c>
      <c r="B163" s="17">
        <v>44562</v>
      </c>
      <c r="C163" t="s">
        <v>206</v>
      </c>
      <c r="D163" t="s">
        <v>20192</v>
      </c>
      <c r="E163" s="18">
        <v>0.61499999999999999</v>
      </c>
      <c r="F163">
        <f>_xlfn.XLOOKUP(A163,Ticket!I:I,Ticket!H:H)</f>
        <v>3026.0647826086961</v>
      </c>
    </row>
    <row r="164" spans="1:6" x14ac:dyDescent="0.25">
      <c r="A164" t="str">
        <f t="shared" si="2"/>
        <v>44562juan.banderas@udla.edu.ec</v>
      </c>
      <c r="B164" s="17">
        <v>44562</v>
      </c>
      <c r="C164" t="s">
        <v>208</v>
      </c>
      <c r="D164" t="s">
        <v>20192</v>
      </c>
      <c r="E164" s="18">
        <v>0.9</v>
      </c>
      <c r="F164">
        <f>_xlfn.XLOOKUP(A164,Ticket!I:I,Ticket!H:H)</f>
        <v>2855.8567857142857</v>
      </c>
    </row>
    <row r="165" spans="1:6" x14ac:dyDescent="0.25">
      <c r="A165" t="str">
        <f t="shared" si="2"/>
        <v>44562paola.rueda.puga@udla.edu.ec</v>
      </c>
      <c r="B165" s="17">
        <v>44562</v>
      </c>
      <c r="C165" t="s">
        <v>71</v>
      </c>
      <c r="D165" t="s">
        <v>20192</v>
      </c>
      <c r="E165" s="18">
        <v>0.96599999999999997</v>
      </c>
      <c r="F165">
        <f>_xlfn.XLOOKUP(A165,Ticket!I:I,Ticket!H:H)</f>
        <v>2864.6970000000001</v>
      </c>
    </row>
    <row r="166" spans="1:6" x14ac:dyDescent="0.25">
      <c r="A166" t="str">
        <f t="shared" si="2"/>
        <v>44562john.mora.salazar@udla.edu.ec</v>
      </c>
      <c r="B166" s="17">
        <v>44562</v>
      </c>
      <c r="C166" t="s">
        <v>207</v>
      </c>
      <c r="D166" t="s">
        <v>20192</v>
      </c>
      <c r="E166" s="18">
        <v>0.89700000000000002</v>
      </c>
      <c r="F166">
        <f>_xlfn.XLOOKUP(A166,Ticket!I:I,Ticket!H:H)</f>
        <v>2670.8252173913047</v>
      </c>
    </row>
    <row r="167" spans="1:6" x14ac:dyDescent="0.25">
      <c r="A167" t="str">
        <f t="shared" si="2"/>
        <v>44562paolajaneth.rodriguez@udla.edu.ec</v>
      </c>
      <c r="B167" s="17">
        <v>44562</v>
      </c>
      <c r="C167" t="s">
        <v>80</v>
      </c>
      <c r="D167" t="s">
        <v>20192</v>
      </c>
      <c r="E167" s="18">
        <v>0.68599999999999994</v>
      </c>
      <c r="F167">
        <f>_xlfn.XLOOKUP(A167,Ticket!I:I,Ticket!H:H)</f>
        <v>2994.0647368421055</v>
      </c>
    </row>
    <row r="168" spans="1:6" x14ac:dyDescent="0.25">
      <c r="A168" t="str">
        <f t="shared" si="2"/>
        <v>44562brenda.jaramillo.miranda@udla.edu.ec</v>
      </c>
      <c r="B168" s="17">
        <v>44562</v>
      </c>
      <c r="C168" t="s">
        <v>52</v>
      </c>
      <c r="D168" t="s">
        <v>20192</v>
      </c>
      <c r="E168" s="18">
        <v>1.379</v>
      </c>
      <c r="F168">
        <f>_xlfn.XLOOKUP(A168,Ticket!I:I,Ticket!H:H)</f>
        <v>2701.2095238095239</v>
      </c>
    </row>
    <row r="169" spans="1:6" x14ac:dyDescent="0.25">
      <c r="A169" t="str">
        <f t="shared" si="2"/>
        <v>44562mirthamagaly.miranda@udla.edu.ec</v>
      </c>
      <c r="B169" s="17">
        <v>44562</v>
      </c>
      <c r="C169" t="s">
        <v>1581</v>
      </c>
      <c r="D169" t="s">
        <v>20192</v>
      </c>
      <c r="E169" s="18">
        <v>0.8</v>
      </c>
      <c r="F169">
        <f>_xlfn.XLOOKUP(A169,Ticket!I:I,Ticket!H:H)</f>
        <v>3121.0458333333336</v>
      </c>
    </row>
    <row r="170" spans="1:6" x14ac:dyDescent="0.25">
      <c r="A170" t="str">
        <f t="shared" si="2"/>
        <v>44562noheliakatherine.rey@udla.edu.ec</v>
      </c>
      <c r="B170" s="17">
        <v>44562</v>
      </c>
      <c r="C170" t="s">
        <v>215</v>
      </c>
      <c r="D170" t="s">
        <v>20192</v>
      </c>
      <c r="E170" s="18">
        <v>0.75900000000000001</v>
      </c>
      <c r="F170">
        <f>_xlfn.XLOOKUP(A170,Ticket!I:I,Ticket!H:H)</f>
        <v>2893.9096774193549</v>
      </c>
    </row>
    <row r="171" spans="1:6" x14ac:dyDescent="0.25">
      <c r="A171" t="str">
        <f t="shared" si="2"/>
        <v>44562estefania.narvaez@udla.edu.ec</v>
      </c>
      <c r="B171" s="17">
        <v>44562</v>
      </c>
      <c r="C171" t="s">
        <v>203</v>
      </c>
      <c r="D171" t="s">
        <v>20192</v>
      </c>
      <c r="E171" s="18">
        <v>0.65</v>
      </c>
      <c r="F171">
        <f>_xlfn.XLOOKUP(A171,Ticket!I:I,Ticket!H:H)</f>
        <v>3032.7347999999997</v>
      </c>
    </row>
    <row r="172" spans="1:6" x14ac:dyDescent="0.25">
      <c r="A172" t="str">
        <f t="shared" si="2"/>
        <v>44593bryan.andrango@udla.edu.ec</v>
      </c>
      <c r="B172" s="17">
        <v>44593</v>
      </c>
      <c r="C172" t="s">
        <v>197</v>
      </c>
      <c r="D172" t="s">
        <v>20192</v>
      </c>
      <c r="E172" s="18">
        <v>0.8859999999999999</v>
      </c>
      <c r="F172">
        <f>_xlfn.XLOOKUP(A172,Ticket!I:I,Ticket!H:H)</f>
        <v>2733.3913725490193</v>
      </c>
    </row>
    <row r="173" spans="1:6" x14ac:dyDescent="0.25">
      <c r="A173" t="str">
        <f t="shared" si="2"/>
        <v>44593giulianaandrea.varela@udla.edu.ec</v>
      </c>
      <c r="B173" s="17">
        <v>44593</v>
      </c>
      <c r="C173" t="s">
        <v>40</v>
      </c>
      <c r="D173" t="s">
        <v>20192</v>
      </c>
      <c r="E173" s="18">
        <v>0.46700000000000003</v>
      </c>
      <c r="F173">
        <f>_xlfn.XLOOKUP(A173,Ticket!I:I,Ticket!H:H)</f>
        <v>3197.2178260869564</v>
      </c>
    </row>
    <row r="174" spans="1:6" x14ac:dyDescent="0.25">
      <c r="A174" t="str">
        <f t="shared" si="2"/>
        <v>44593jessica.almeida@udla.edu.ec</v>
      </c>
      <c r="B174" s="17">
        <v>44593</v>
      </c>
      <c r="C174" t="s">
        <v>206</v>
      </c>
      <c r="D174" t="s">
        <v>20192</v>
      </c>
      <c r="E174" s="18">
        <v>0.55799999999999994</v>
      </c>
      <c r="F174">
        <f>_xlfn.XLOOKUP(A174,Ticket!I:I,Ticket!H:H)</f>
        <v>2833.0351851851851</v>
      </c>
    </row>
    <row r="175" spans="1:6" x14ac:dyDescent="0.25">
      <c r="A175" t="str">
        <f t="shared" si="2"/>
        <v>44593juan.banderas@udla.edu.ec</v>
      </c>
      <c r="B175" s="17">
        <v>44593</v>
      </c>
      <c r="C175" t="s">
        <v>208</v>
      </c>
      <c r="D175" t="s">
        <v>20192</v>
      </c>
      <c r="E175" s="18">
        <v>0.73</v>
      </c>
      <c r="F175">
        <f>_xlfn.XLOOKUP(A175,Ticket!I:I,Ticket!H:H)</f>
        <v>3031.6472413793103</v>
      </c>
    </row>
    <row r="176" spans="1:6" x14ac:dyDescent="0.25">
      <c r="A176" t="str">
        <f t="shared" si="2"/>
        <v>44593paola.rueda.puga@udla.edu.ec</v>
      </c>
      <c r="B176" s="17">
        <v>44593</v>
      </c>
      <c r="C176" t="s">
        <v>71</v>
      </c>
      <c r="D176" t="s">
        <v>20192</v>
      </c>
      <c r="E176" s="18">
        <v>0.8859999999999999</v>
      </c>
      <c r="F176">
        <f>_xlfn.XLOOKUP(A176,Ticket!I:I,Ticket!H:H)</f>
        <v>2828.9564705882353</v>
      </c>
    </row>
    <row r="177" spans="1:7" x14ac:dyDescent="0.25">
      <c r="A177" t="str">
        <f t="shared" si="2"/>
        <v>44593john.mora.salazar@udla.edu.ec</v>
      </c>
      <c r="B177" s="17">
        <v>44593</v>
      </c>
      <c r="C177" t="s">
        <v>207</v>
      </c>
      <c r="D177" t="s">
        <v>20192</v>
      </c>
      <c r="E177" s="18">
        <v>0.60499999999999998</v>
      </c>
      <c r="F177">
        <f>_xlfn.XLOOKUP(A177,Ticket!I:I,Ticket!H:H)</f>
        <v>2660.9084375000002</v>
      </c>
    </row>
    <row r="178" spans="1:7" x14ac:dyDescent="0.25">
      <c r="A178" t="str">
        <f t="shared" si="2"/>
        <v>44593paolajaneth.rodriguez@udla.edu.ec</v>
      </c>
      <c r="B178" s="17">
        <v>44593</v>
      </c>
      <c r="C178" t="s">
        <v>80</v>
      </c>
      <c r="D178" t="s">
        <v>20192</v>
      </c>
      <c r="E178" s="18">
        <v>0.442</v>
      </c>
      <c r="F178">
        <f>_xlfn.XLOOKUP(A178,Ticket!I:I,Ticket!H:H)</f>
        <v>2916.2832142857142</v>
      </c>
    </row>
    <row r="179" spans="1:7" x14ac:dyDescent="0.25">
      <c r="A179" t="str">
        <f t="shared" si="2"/>
        <v>44593brenda.jaramillo.miranda@udla.edu.ec</v>
      </c>
      <c r="B179" s="17">
        <v>44593</v>
      </c>
      <c r="C179" t="s">
        <v>52</v>
      </c>
      <c r="D179" t="s">
        <v>20192</v>
      </c>
      <c r="E179" s="18">
        <v>1.2290000000000001</v>
      </c>
      <c r="F179">
        <f>_xlfn.XLOOKUP(A179,Ticket!I:I,Ticket!H:H)</f>
        <v>2836.1530612244896</v>
      </c>
    </row>
    <row r="180" spans="1:7" x14ac:dyDescent="0.25">
      <c r="A180" t="str">
        <f t="shared" si="2"/>
        <v>44593mirthamagaly.miranda@udla.edu.ec</v>
      </c>
      <c r="B180" s="17">
        <v>44593</v>
      </c>
      <c r="C180" t="s">
        <v>1581</v>
      </c>
      <c r="D180" t="s">
        <v>20192</v>
      </c>
      <c r="E180" s="18">
        <v>0.69200000000000006</v>
      </c>
      <c r="F180">
        <f>_xlfn.XLOOKUP(A180,Ticket!I:I,Ticket!H:H)</f>
        <v>3196.5133333333333</v>
      </c>
    </row>
    <row r="181" spans="1:7" x14ac:dyDescent="0.25">
      <c r="A181" t="str">
        <f t="shared" si="2"/>
        <v>44593noheliakatherine.rey@udla.edu.ec</v>
      </c>
      <c r="B181" s="17">
        <v>44593</v>
      </c>
      <c r="C181" t="s">
        <v>215</v>
      </c>
      <c r="D181" t="s">
        <v>20192</v>
      </c>
      <c r="E181" s="18">
        <v>0.8859999999999999</v>
      </c>
      <c r="F181">
        <f>_xlfn.XLOOKUP(A181,Ticket!I:I,Ticket!H:H)</f>
        <v>3001.103793103448</v>
      </c>
    </row>
    <row r="182" spans="1:7" x14ac:dyDescent="0.25">
      <c r="A182" t="str">
        <f t="shared" si="2"/>
        <v>44593estefania.narvaez@udla.edu.ec</v>
      </c>
      <c r="B182" s="17">
        <v>44593</v>
      </c>
      <c r="C182" t="s">
        <v>203</v>
      </c>
      <c r="D182" t="s">
        <v>20192</v>
      </c>
      <c r="E182" s="18">
        <v>0.44400000000000001</v>
      </c>
      <c r="F182">
        <f>_xlfn.XLOOKUP(A182,Ticket!I:I,Ticket!H:H)</f>
        <v>2896.8941666666669</v>
      </c>
    </row>
    <row r="183" spans="1:7" x14ac:dyDescent="0.25">
      <c r="A183" t="str">
        <f t="shared" si="2"/>
        <v>44593yessenia.herrera@udla.edu.ec</v>
      </c>
      <c r="B183" s="17">
        <v>44593</v>
      </c>
      <c r="C183" t="s">
        <v>219</v>
      </c>
      <c r="D183" t="s">
        <v>20192</v>
      </c>
      <c r="E183" s="18">
        <v>1.6669999999999998</v>
      </c>
      <c r="F183">
        <f>_xlfn.XLOOKUP(A183,Ticket!I:I,Ticket!H:H)</f>
        <v>2974.5461111111113</v>
      </c>
    </row>
    <row r="184" spans="1:7" x14ac:dyDescent="0.25">
      <c r="A184" t="str">
        <f t="shared" si="2"/>
        <v>44621bryan.andrango@udla.edu.ec</v>
      </c>
      <c r="B184" s="17">
        <v>44621</v>
      </c>
      <c r="C184" t="s">
        <v>197</v>
      </c>
      <c r="D184" t="s">
        <v>20192</v>
      </c>
      <c r="E184" s="18">
        <v>1.0880000000000001</v>
      </c>
      <c r="F184">
        <f>_xlfn.XLOOKUP(A184,Ticket!I:I,Ticket!H:H)</f>
        <v>2764.0379487179484</v>
      </c>
    </row>
    <row r="185" spans="1:7" x14ac:dyDescent="0.25">
      <c r="A185" t="str">
        <f t="shared" si="2"/>
        <v>44621giulianaandrea.varela@udla.edu.ec</v>
      </c>
      <c r="B185" s="17">
        <v>44621</v>
      </c>
      <c r="C185" t="s">
        <v>40</v>
      </c>
      <c r="D185" t="s">
        <v>20192</v>
      </c>
      <c r="E185" s="18">
        <v>0.47700000000000004</v>
      </c>
      <c r="F185">
        <f>_xlfn.XLOOKUP(A185,Ticket!I:I,Ticket!H:H)</f>
        <v>2817.4027586206894</v>
      </c>
    </row>
    <row r="186" spans="1:7" x14ac:dyDescent="0.25">
      <c r="A186" t="str">
        <f t="shared" si="2"/>
        <v>44621jessica.almeida@udla.edu.ec</v>
      </c>
      <c r="B186" s="17">
        <v>44621</v>
      </c>
      <c r="C186" t="s">
        <v>206</v>
      </c>
      <c r="D186" t="s">
        <v>20192</v>
      </c>
      <c r="E186" s="18">
        <v>0.45200000000000001</v>
      </c>
      <c r="F186">
        <f>_xlfn.XLOOKUP(A186,Ticket!I:I,Ticket!H:H)</f>
        <v>3301.1710714285714</v>
      </c>
    </row>
    <row r="187" spans="1:7" x14ac:dyDescent="0.25">
      <c r="A187" t="str">
        <f t="shared" si="2"/>
        <v>44621juan.banderas@udla.edu.ec</v>
      </c>
      <c r="B187" s="17">
        <v>44621</v>
      </c>
      <c r="C187" t="s">
        <v>208</v>
      </c>
      <c r="D187" t="s">
        <v>20192</v>
      </c>
      <c r="E187" s="18">
        <v>0.61099999999999999</v>
      </c>
      <c r="F187">
        <f>_xlfn.XLOOKUP(A187,Ticket!I:I,Ticket!H:H)</f>
        <v>2768.2560869565218</v>
      </c>
    </row>
    <row r="188" spans="1:7" x14ac:dyDescent="0.25">
      <c r="A188" t="str">
        <f t="shared" si="2"/>
        <v>44621paola.rueda.puga@udla.edu.ec</v>
      </c>
      <c r="B188" s="17">
        <v>44621</v>
      </c>
      <c r="C188" t="s">
        <v>71</v>
      </c>
      <c r="D188" t="s">
        <v>20192</v>
      </c>
      <c r="E188" s="18">
        <v>0.94099999999999995</v>
      </c>
      <c r="F188">
        <f>_xlfn.XLOOKUP(A188,Ticket!I:I,Ticket!H:H)</f>
        <v>2943.0454761904762</v>
      </c>
    </row>
    <row r="189" spans="1:7" x14ac:dyDescent="0.25">
      <c r="A189" t="str">
        <f t="shared" si="2"/>
        <v>44621john.mora.salazar@udla.edu.ec</v>
      </c>
      <c r="B189" s="17">
        <v>44621</v>
      </c>
      <c r="C189" t="s">
        <v>207</v>
      </c>
      <c r="D189" t="s">
        <v>20192</v>
      </c>
      <c r="E189" s="18">
        <v>0.70299999999999996</v>
      </c>
      <c r="F189">
        <f>_xlfn.XLOOKUP(A189,Ticket!I:I,Ticket!H:H)</f>
        <v>2615.6526470588237</v>
      </c>
    </row>
    <row r="190" spans="1:7" x14ac:dyDescent="0.25">
      <c r="A190" t="str">
        <f t="shared" si="2"/>
        <v>44621paolajaneth.rodriguez@udla.edu.ec</v>
      </c>
      <c r="B190" s="17">
        <v>44621</v>
      </c>
      <c r="C190" t="s">
        <v>80</v>
      </c>
      <c r="D190" t="s">
        <v>20192</v>
      </c>
      <c r="E190" s="18">
        <v>0.57100000000000006</v>
      </c>
      <c r="F190">
        <f>_xlfn.XLOOKUP(A190,Ticket!I:I,Ticket!H:H)</f>
        <v>2791.0053333333335</v>
      </c>
    </row>
    <row r="191" spans="1:7" x14ac:dyDescent="0.25">
      <c r="A191" t="str">
        <f t="shared" si="2"/>
        <v>44621brenda.jaramillo.miranda@udla.edu.ec</v>
      </c>
      <c r="B191" s="17">
        <v>44621</v>
      </c>
      <c r="C191" t="s">
        <v>52</v>
      </c>
      <c r="D191" t="s">
        <v>20192</v>
      </c>
      <c r="E191" s="18">
        <v>1.0590000000000002</v>
      </c>
      <c r="F191">
        <f>_xlfn.XLOOKUP(A191,Ticket!I:I,Ticket!H:H)</f>
        <v>3131.6053448275861</v>
      </c>
    </row>
    <row r="192" spans="1:7" x14ac:dyDescent="0.25">
      <c r="A192" t="str">
        <f t="shared" si="2"/>
        <v>44621mirthamagaly.miranda@udla.edu.ec</v>
      </c>
      <c r="B192" s="17">
        <v>44621</v>
      </c>
      <c r="C192" t="s">
        <v>1581</v>
      </c>
      <c r="D192" t="s">
        <v>20192</v>
      </c>
      <c r="E192" s="18">
        <v>0.44700000000000001</v>
      </c>
      <c r="F192">
        <v>2700</v>
      </c>
      <c r="G192">
        <v>1</v>
      </c>
    </row>
    <row r="193" spans="1:7" x14ac:dyDescent="0.25">
      <c r="A193" t="str">
        <f t="shared" si="2"/>
        <v>44621noheliakatherine.rey@udla.edu.ec</v>
      </c>
      <c r="B193" s="17">
        <v>44621</v>
      </c>
      <c r="C193" t="s">
        <v>215</v>
      </c>
      <c r="D193" t="s">
        <v>20192</v>
      </c>
      <c r="E193" s="18">
        <v>0.58799999999999997</v>
      </c>
      <c r="F193">
        <f>_xlfn.XLOOKUP(A193,Ticket!I:I,Ticket!H:H)</f>
        <v>3082.5825714285716</v>
      </c>
    </row>
    <row r="194" spans="1:7" x14ac:dyDescent="0.25">
      <c r="A194" t="str">
        <f t="shared" ref="A194:A257" si="3">_xlfn.CONCAT(B194,C194)</f>
        <v>44621estefania.narvaez@udla.edu.ec</v>
      </c>
      <c r="B194" s="17">
        <v>44621</v>
      </c>
      <c r="C194" t="s">
        <v>203</v>
      </c>
      <c r="D194" t="s">
        <v>20192</v>
      </c>
      <c r="E194" s="18">
        <v>0.72699999999999998</v>
      </c>
      <c r="F194">
        <f>_xlfn.XLOOKUP(A194,Ticket!I:I,Ticket!H:H)</f>
        <v>2964.4096296296298</v>
      </c>
    </row>
    <row r="195" spans="1:7" x14ac:dyDescent="0.25">
      <c r="A195" t="str">
        <f t="shared" si="3"/>
        <v>44621yessenia.herrera@udla.edu.ec</v>
      </c>
      <c r="B195" s="17">
        <v>44621</v>
      </c>
      <c r="C195" t="s">
        <v>219</v>
      </c>
      <c r="D195" t="s">
        <v>20192</v>
      </c>
      <c r="E195" s="18">
        <v>0.17399999999999999</v>
      </c>
      <c r="F195">
        <v>2700</v>
      </c>
      <c r="G195">
        <v>1</v>
      </c>
    </row>
    <row r="196" spans="1:7" x14ac:dyDescent="0.25">
      <c r="A196" t="str">
        <f t="shared" si="3"/>
        <v>44652bryan.andrango@udla.edu.ec</v>
      </c>
      <c r="B196" s="17">
        <v>44652</v>
      </c>
      <c r="C196" t="s">
        <v>197</v>
      </c>
      <c r="D196" t="s">
        <v>20192</v>
      </c>
      <c r="E196" s="25">
        <v>0.8</v>
      </c>
      <c r="F196">
        <f>_xlfn.XLOOKUP(A196,Ticket!I:I,Ticket!H:H)</f>
        <v>2766.9196874999998</v>
      </c>
    </row>
    <row r="197" spans="1:7" x14ac:dyDescent="0.25">
      <c r="A197" t="str">
        <f t="shared" si="3"/>
        <v>44652giulianaandrea.varela@udla.edu.ec</v>
      </c>
      <c r="B197" s="17">
        <v>44652</v>
      </c>
      <c r="C197" t="s">
        <v>40</v>
      </c>
      <c r="D197" t="s">
        <v>20192</v>
      </c>
      <c r="E197" s="25">
        <v>0.93333333333333335</v>
      </c>
      <c r="F197">
        <f>_xlfn.XLOOKUP(A197,Ticket!I:I,Ticket!H:H)</f>
        <v>2917.0774193548386</v>
      </c>
    </row>
    <row r="198" spans="1:7" x14ac:dyDescent="0.25">
      <c r="A198" t="str">
        <f t="shared" si="3"/>
        <v>44652jessica.almeida@udla.edu.ec</v>
      </c>
      <c r="B198" s="17">
        <v>44652</v>
      </c>
      <c r="C198" t="s">
        <v>206</v>
      </c>
      <c r="D198" t="s">
        <v>20192</v>
      </c>
      <c r="E198" s="25">
        <v>0.9</v>
      </c>
      <c r="F198">
        <f>_xlfn.XLOOKUP(A198,Ticket!I:I,Ticket!H:H)</f>
        <v>3088.2024242424241</v>
      </c>
    </row>
    <row r="199" spans="1:7" x14ac:dyDescent="0.25">
      <c r="A199" t="str">
        <f t="shared" si="3"/>
        <v>44652juan.banderas@udla.edu.ec</v>
      </c>
      <c r="B199" s="17">
        <v>44652</v>
      </c>
      <c r="C199" t="s">
        <v>208</v>
      </c>
      <c r="D199" t="s">
        <v>20192</v>
      </c>
      <c r="E199" s="25">
        <v>1.5</v>
      </c>
      <c r="F199">
        <f>_xlfn.XLOOKUP(A199,Ticket!I:I,Ticket!H:H)</f>
        <v>3188.2231034482761</v>
      </c>
    </row>
    <row r="200" spans="1:7" x14ac:dyDescent="0.25">
      <c r="A200" t="str">
        <f t="shared" si="3"/>
        <v>44652paola.rueda.puga@udla.edu.ec</v>
      </c>
      <c r="B200" s="17">
        <v>44652</v>
      </c>
      <c r="C200" t="s">
        <v>71</v>
      </c>
      <c r="D200" t="s">
        <v>20192</v>
      </c>
      <c r="E200" s="25">
        <v>1.033333333333333</v>
      </c>
      <c r="F200">
        <f>_xlfn.XLOOKUP(A200,Ticket!I:I,Ticket!H:H)</f>
        <v>3397.7445714285714</v>
      </c>
    </row>
    <row r="201" spans="1:7" x14ac:dyDescent="0.25">
      <c r="A201" t="str">
        <f t="shared" si="3"/>
        <v>44652john.mora.salazar@udla.edu.ec</v>
      </c>
      <c r="B201" s="17">
        <v>44652</v>
      </c>
      <c r="C201" t="s">
        <v>207</v>
      </c>
      <c r="D201" t="s">
        <v>20192</v>
      </c>
      <c r="E201" s="25">
        <v>1.2333333333333329</v>
      </c>
      <c r="F201">
        <f>_xlfn.XLOOKUP(A201,Ticket!I:I,Ticket!H:H)</f>
        <v>2976.254722222222</v>
      </c>
    </row>
    <row r="202" spans="1:7" x14ac:dyDescent="0.25">
      <c r="A202" t="str">
        <f t="shared" si="3"/>
        <v>44652paolajaneth.rodriguez@udla.edu.ec</v>
      </c>
      <c r="B202" s="17">
        <v>44652</v>
      </c>
      <c r="C202" t="s">
        <v>80</v>
      </c>
      <c r="D202" t="s">
        <v>20192</v>
      </c>
      <c r="E202" s="25">
        <v>1</v>
      </c>
      <c r="F202">
        <f>_xlfn.XLOOKUP(A202,Ticket!I:I,Ticket!H:H)</f>
        <v>3431.3682352941178</v>
      </c>
    </row>
    <row r="203" spans="1:7" x14ac:dyDescent="0.25">
      <c r="A203" t="str">
        <f t="shared" si="3"/>
        <v>44652brenda.jaramillo.miranda@udla.edu.ec</v>
      </c>
      <c r="B203" s="17">
        <v>44652</v>
      </c>
      <c r="C203" t="s">
        <v>52</v>
      </c>
      <c r="D203" t="s">
        <v>20192</v>
      </c>
      <c r="E203" s="25">
        <v>0.7</v>
      </c>
      <c r="F203">
        <f>_xlfn.XLOOKUP(A203,Ticket!I:I,Ticket!H:H)</f>
        <v>3028.2078124999998</v>
      </c>
    </row>
    <row r="204" spans="1:7" x14ac:dyDescent="0.25">
      <c r="A204" t="str">
        <f t="shared" si="3"/>
        <v>44652noheliakatherine.rey@udla.edu.ec</v>
      </c>
      <c r="B204" s="17">
        <v>44652</v>
      </c>
      <c r="C204" t="s">
        <v>215</v>
      </c>
      <c r="D204" t="s">
        <v>20192</v>
      </c>
      <c r="E204" s="25">
        <v>0.93333333333333335</v>
      </c>
      <c r="F204">
        <f>_xlfn.XLOOKUP(A204,Ticket!I:I,Ticket!H:H)</f>
        <v>2814.26</v>
      </c>
    </row>
    <row r="205" spans="1:7" x14ac:dyDescent="0.25">
      <c r="A205" t="str">
        <f t="shared" si="3"/>
        <v>44652estefania.narvaez@udla.edu.ec</v>
      </c>
      <c r="B205" s="17">
        <v>44652</v>
      </c>
      <c r="C205" t="s">
        <v>203</v>
      </c>
      <c r="D205" t="s">
        <v>20192</v>
      </c>
      <c r="E205" s="25">
        <v>0.76666666666666672</v>
      </c>
      <c r="F205">
        <f>_xlfn.XLOOKUP(A205,Ticket!I:I,Ticket!H:H)</f>
        <v>2967.1806666666666</v>
      </c>
    </row>
    <row r="206" spans="1:7" x14ac:dyDescent="0.25">
      <c r="A206" t="str">
        <f t="shared" si="3"/>
        <v>44682bryan.andrango@udla.edu.ec</v>
      </c>
      <c r="B206" s="17">
        <v>44682</v>
      </c>
      <c r="C206" t="s">
        <v>197</v>
      </c>
      <c r="D206" t="s">
        <v>20192</v>
      </c>
      <c r="E206" s="25">
        <v>1.071428571428571</v>
      </c>
      <c r="F206">
        <f>_xlfn.XLOOKUP(A206,Ticket!I:I,Ticket!H:H)</f>
        <v>3055.7357894736842</v>
      </c>
    </row>
    <row r="207" spans="1:7" x14ac:dyDescent="0.25">
      <c r="A207" t="str">
        <f t="shared" si="3"/>
        <v>44682giulianaandrea.varela@udla.edu.ec</v>
      </c>
      <c r="B207" s="17">
        <v>44682</v>
      </c>
      <c r="C207" t="s">
        <v>40</v>
      </c>
      <c r="D207" t="s">
        <v>20192</v>
      </c>
      <c r="E207" s="25">
        <v>1.035714285714286</v>
      </c>
      <c r="F207">
        <f>_xlfn.XLOOKUP(A207,Ticket!I:I,Ticket!H:H)</f>
        <v>2868.2823333333336</v>
      </c>
    </row>
    <row r="208" spans="1:7" x14ac:dyDescent="0.25">
      <c r="A208" t="str">
        <f t="shared" si="3"/>
        <v>44682jessica.almeida@udla.edu.ec</v>
      </c>
      <c r="B208" s="17">
        <v>44682</v>
      </c>
      <c r="C208" t="s">
        <v>206</v>
      </c>
      <c r="D208" t="s">
        <v>20192</v>
      </c>
      <c r="E208" s="25">
        <v>1</v>
      </c>
      <c r="F208">
        <f>_xlfn.XLOOKUP(A208,Ticket!I:I,Ticket!H:H)</f>
        <v>2764.5651724137929</v>
      </c>
    </row>
    <row r="209" spans="1:6" x14ac:dyDescent="0.25">
      <c r="A209" t="str">
        <f t="shared" si="3"/>
        <v>44682juan.banderas@udla.edu.ec</v>
      </c>
      <c r="B209" s="17">
        <v>44682</v>
      </c>
      <c r="C209" t="s">
        <v>208</v>
      </c>
      <c r="D209" t="s">
        <v>20192</v>
      </c>
      <c r="E209" s="25">
        <v>1</v>
      </c>
      <c r="F209">
        <f>_xlfn.XLOOKUP(A209,Ticket!I:I,Ticket!H:H)</f>
        <v>3257.3091999999997</v>
      </c>
    </row>
    <row r="210" spans="1:6" x14ac:dyDescent="0.25">
      <c r="A210" t="str">
        <f t="shared" si="3"/>
        <v>44682paola.rueda.puga@udla.edu.ec</v>
      </c>
      <c r="B210" s="17">
        <v>44682</v>
      </c>
      <c r="C210" t="s">
        <v>71</v>
      </c>
      <c r="D210" t="s">
        <v>20192</v>
      </c>
      <c r="E210" s="25">
        <v>1.285714285714286</v>
      </c>
      <c r="F210">
        <f>_xlfn.XLOOKUP(A210,Ticket!I:I,Ticket!H:H)</f>
        <v>2663.7119444444447</v>
      </c>
    </row>
    <row r="211" spans="1:6" x14ac:dyDescent="0.25">
      <c r="A211" t="str">
        <f t="shared" si="3"/>
        <v>44682john.mora.salazar@udla.edu.ec</v>
      </c>
      <c r="B211" s="17">
        <v>44682</v>
      </c>
      <c r="C211" t="s">
        <v>207</v>
      </c>
      <c r="D211" t="s">
        <v>20192</v>
      </c>
      <c r="E211" s="25">
        <v>1.142857142857143</v>
      </c>
      <c r="F211">
        <f>_xlfn.XLOOKUP(A211,Ticket!I:I,Ticket!H:H)</f>
        <v>2791.688387096774</v>
      </c>
    </row>
    <row r="212" spans="1:6" x14ac:dyDescent="0.25">
      <c r="A212" t="str">
        <f t="shared" si="3"/>
        <v>44682paolajaneth.rodriguez@udla.edu.ec</v>
      </c>
      <c r="B212" s="17">
        <v>44682</v>
      </c>
      <c r="C212" t="s">
        <v>80</v>
      </c>
      <c r="D212" t="s">
        <v>20192</v>
      </c>
      <c r="E212" s="25">
        <v>1.071428571428571</v>
      </c>
      <c r="F212">
        <f>_xlfn.XLOOKUP(A212,Ticket!I:I,Ticket!H:H)</f>
        <v>2815.3432258064518</v>
      </c>
    </row>
    <row r="213" spans="1:6" x14ac:dyDescent="0.25">
      <c r="A213" t="str">
        <f t="shared" si="3"/>
        <v>44682brenda.jaramillo.miranda@udla.edu.ec</v>
      </c>
      <c r="B213" s="17">
        <v>44682</v>
      </c>
      <c r="C213" t="s">
        <v>52</v>
      </c>
      <c r="D213" t="s">
        <v>20192</v>
      </c>
      <c r="E213" s="25">
        <v>1.142857142857143</v>
      </c>
      <c r="F213">
        <f>_xlfn.XLOOKUP(A213,Ticket!I:I,Ticket!H:H)</f>
        <v>2744.5252941176473</v>
      </c>
    </row>
    <row r="214" spans="1:6" x14ac:dyDescent="0.25">
      <c r="A214" t="str">
        <f t="shared" si="3"/>
        <v>44682noheliakatherine.rey@udla.edu.ec</v>
      </c>
      <c r="B214" s="17">
        <v>44682</v>
      </c>
      <c r="C214" t="s">
        <v>215</v>
      </c>
      <c r="D214" t="s">
        <v>20192</v>
      </c>
      <c r="E214" s="25">
        <v>1.035714285714286</v>
      </c>
      <c r="F214">
        <f>_xlfn.XLOOKUP(A214,Ticket!I:I,Ticket!H:H)</f>
        <v>2984.4625000000001</v>
      </c>
    </row>
    <row r="215" spans="1:6" x14ac:dyDescent="0.25">
      <c r="A215" t="str">
        <f t="shared" si="3"/>
        <v>44682estefania.narvaez@udla.edu.ec</v>
      </c>
      <c r="B215" s="17">
        <v>44682</v>
      </c>
      <c r="C215" t="s">
        <v>203</v>
      </c>
      <c r="D215" t="s">
        <v>20192</v>
      </c>
      <c r="E215" s="25">
        <v>1</v>
      </c>
      <c r="F215">
        <f>_xlfn.XLOOKUP(A215,Ticket!I:I,Ticket!H:H)</f>
        <v>3111.3419230769232</v>
      </c>
    </row>
    <row r="216" spans="1:6" x14ac:dyDescent="0.25">
      <c r="A216" t="str">
        <f t="shared" si="3"/>
        <v>44682danielalejandro.arauz@udla.edu.ec</v>
      </c>
      <c r="B216" s="17">
        <v>44682</v>
      </c>
      <c r="C216" t="s">
        <v>199</v>
      </c>
      <c r="D216" t="s">
        <v>20192</v>
      </c>
      <c r="E216" s="25">
        <v>1.357142857142857</v>
      </c>
      <c r="F216">
        <f>_xlfn.XLOOKUP(A216,Ticket!I:I,Ticket!H:H)</f>
        <v>2885.1471428571426</v>
      </c>
    </row>
    <row r="217" spans="1:6" x14ac:dyDescent="0.25">
      <c r="A217" t="str">
        <f t="shared" si="3"/>
        <v>44682cristhian.borja.pazmino@udla.edu.ec</v>
      </c>
      <c r="B217" s="17">
        <v>44682</v>
      </c>
      <c r="C217" t="s">
        <v>75</v>
      </c>
      <c r="D217" t="s">
        <v>20192</v>
      </c>
      <c r="E217" s="25">
        <v>1</v>
      </c>
      <c r="F217">
        <f>_xlfn.XLOOKUP(A217,Ticket!I:I,Ticket!H:H)</f>
        <v>2940.7676470588235</v>
      </c>
    </row>
    <row r="218" spans="1:6" x14ac:dyDescent="0.25">
      <c r="A218" t="str">
        <f t="shared" si="3"/>
        <v>44682claudia.revelo.yepez@udla.edu.ec</v>
      </c>
      <c r="B218" s="17">
        <v>44682</v>
      </c>
      <c r="C218" t="s">
        <v>198</v>
      </c>
      <c r="D218" t="s">
        <v>20192</v>
      </c>
      <c r="E218" s="25">
        <v>0.7142857142857143</v>
      </c>
      <c r="F218">
        <f>_xlfn.XLOOKUP(A218,Ticket!I:I,Ticket!H:H)</f>
        <v>3409.0346153846153</v>
      </c>
    </row>
    <row r="219" spans="1:6" x14ac:dyDescent="0.25">
      <c r="A219" t="str">
        <f t="shared" si="3"/>
        <v>44682gabriela.villafuerte@udla.edu.ec</v>
      </c>
      <c r="B219" s="17">
        <v>44682</v>
      </c>
      <c r="C219" t="s">
        <v>58</v>
      </c>
      <c r="D219" t="s">
        <v>20192</v>
      </c>
      <c r="E219" s="25">
        <v>0.5714285714285714</v>
      </c>
      <c r="F219">
        <f>_xlfn.XLOOKUP(A219,Ticket!I:I,Ticket!H:H)</f>
        <v>2983.7111764705878</v>
      </c>
    </row>
    <row r="220" spans="1:6" x14ac:dyDescent="0.25">
      <c r="A220" t="str">
        <f t="shared" si="3"/>
        <v>44713bryan.andrango@udla.edu.ec</v>
      </c>
      <c r="B220" s="17">
        <v>44713</v>
      </c>
      <c r="C220" t="s">
        <v>197</v>
      </c>
      <c r="D220" t="s">
        <v>20192</v>
      </c>
      <c r="E220" s="27">
        <v>0.70902608535561007</v>
      </c>
      <c r="F220">
        <f>_xlfn.XLOOKUP(A220,Ticket!I:I,Ticket!H:H)</f>
        <v>3354.23</v>
      </c>
    </row>
    <row r="221" spans="1:6" x14ac:dyDescent="0.25">
      <c r="A221" t="str">
        <f t="shared" si="3"/>
        <v>44713giulianaandrea.varela@udla.edu.ec</v>
      </c>
      <c r="B221" s="17">
        <v>44713</v>
      </c>
      <c r="C221" t="s">
        <v>40</v>
      </c>
      <c r="D221" t="s">
        <v>20192</v>
      </c>
      <c r="E221" s="27">
        <v>1.0233571518980069</v>
      </c>
      <c r="F221">
        <f>_xlfn.XLOOKUP(A221,Ticket!I:I,Ticket!H:H)</f>
        <v>2771.65</v>
      </c>
    </row>
    <row r="222" spans="1:6" x14ac:dyDescent="0.25">
      <c r="A222" t="str">
        <f t="shared" si="3"/>
        <v>44713jessica.almeida@udla.edu.ec</v>
      </c>
      <c r="B222" s="17">
        <v>44713</v>
      </c>
      <c r="C222" t="s">
        <v>206</v>
      </c>
      <c r="D222" t="s">
        <v>20192</v>
      </c>
      <c r="E222" s="27">
        <v>1.0063416065449271</v>
      </c>
      <c r="F222">
        <f>_xlfn.XLOOKUP(A222,Ticket!I:I,Ticket!H:H)</f>
        <v>3294.7773913043479</v>
      </c>
    </row>
    <row r="223" spans="1:6" x14ac:dyDescent="0.25">
      <c r="A223" t="str">
        <f t="shared" si="3"/>
        <v>44713juan.banderas@udla.edu.ec</v>
      </c>
      <c r="B223" s="17">
        <v>44713</v>
      </c>
      <c r="C223" t="s">
        <v>208</v>
      </c>
      <c r="D223" t="s">
        <v>20192</v>
      </c>
      <c r="E223" s="27">
        <v>1.017641271704236</v>
      </c>
      <c r="F223">
        <f>_xlfn.XLOOKUP(A223,Ticket!I:I,Ticket!H:H)</f>
        <v>2867.5103225806456</v>
      </c>
    </row>
    <row r="224" spans="1:6" x14ac:dyDescent="0.25">
      <c r="A224" t="str">
        <f t="shared" si="3"/>
        <v>44713paola.rueda.puga@udla.edu.ec</v>
      </c>
      <c r="B224" s="17">
        <v>44713</v>
      </c>
      <c r="C224" t="s">
        <v>71</v>
      </c>
      <c r="D224" t="s">
        <v>20192</v>
      </c>
      <c r="E224" s="27">
        <v>1.103405134223941</v>
      </c>
      <c r="F224">
        <f>_xlfn.XLOOKUP(A224,Ticket!I:I,Ticket!H:H)</f>
        <v>3015.0307142857141</v>
      </c>
    </row>
    <row r="225" spans="1:6" x14ac:dyDescent="0.25">
      <c r="A225" t="str">
        <f t="shared" si="3"/>
        <v>44713john.mora.salazar@udla.edu.ec</v>
      </c>
      <c r="B225" s="17">
        <v>44713</v>
      </c>
      <c r="C225" t="s">
        <v>207</v>
      </c>
      <c r="D225" t="s">
        <v>20192</v>
      </c>
      <c r="E225" s="27">
        <v>1.025198775702763</v>
      </c>
      <c r="F225">
        <f>_xlfn.XLOOKUP(A225,Ticket!I:I,Ticket!H:H)</f>
        <v>3492.8088000000002</v>
      </c>
    </row>
    <row r="226" spans="1:6" x14ac:dyDescent="0.25">
      <c r="A226" t="str">
        <f t="shared" si="3"/>
        <v>44713paolajaneth.rodriguez@udla.edu.ec</v>
      </c>
      <c r="B226" s="17">
        <v>44713</v>
      </c>
      <c r="C226" t="s">
        <v>80</v>
      </c>
      <c r="D226" t="s">
        <v>20192</v>
      </c>
      <c r="E226" s="27">
        <v>1.086423072940039</v>
      </c>
      <c r="F226">
        <f>_xlfn.XLOOKUP(A226,Ticket!I:I,Ticket!H:H)</f>
        <v>3132.2555555555555</v>
      </c>
    </row>
    <row r="227" spans="1:6" x14ac:dyDescent="0.25">
      <c r="A227" t="str">
        <f t="shared" si="3"/>
        <v>44713brenda.jaramillo.miranda@udla.edu.ec</v>
      </c>
      <c r="B227" s="17">
        <v>44713</v>
      </c>
      <c r="C227" t="s">
        <v>52</v>
      </c>
      <c r="D227" t="s">
        <v>20192</v>
      </c>
      <c r="E227" s="27">
        <v>1.1073005626704411</v>
      </c>
      <c r="F227">
        <f>_xlfn.XLOOKUP(A227,Ticket!I:I,Ticket!H:H)</f>
        <v>2840.1038709677418</v>
      </c>
    </row>
    <row r="228" spans="1:6" x14ac:dyDescent="0.25">
      <c r="A228" t="str">
        <f t="shared" si="3"/>
        <v>44713noheliakatherine.rey@udla.edu.ec</v>
      </c>
      <c r="B228" s="17">
        <v>44713</v>
      </c>
      <c r="C228" t="s">
        <v>215</v>
      </c>
      <c r="D228" t="s">
        <v>20192</v>
      </c>
      <c r="E228" s="27">
        <v>1.014789027351076</v>
      </c>
      <c r="F228">
        <f>_xlfn.XLOOKUP(A228,Ticket!I:I,Ticket!H:H)</f>
        <v>3056.5557142857142</v>
      </c>
    </row>
    <row r="229" spans="1:6" x14ac:dyDescent="0.25">
      <c r="A229" t="str">
        <f t="shared" si="3"/>
        <v>44713estefania.narvaez@udla.edu.ec</v>
      </c>
      <c r="B229" s="17">
        <v>44713</v>
      </c>
      <c r="C229" t="s">
        <v>203</v>
      </c>
      <c r="D229" t="s">
        <v>20192</v>
      </c>
      <c r="E229" s="27">
        <v>0.92463932709678165</v>
      </c>
      <c r="F229">
        <f>_xlfn.XLOOKUP(A229,Ticket!I:I,Ticket!H:H)</f>
        <v>3535.8824</v>
      </c>
    </row>
    <row r="230" spans="1:6" x14ac:dyDescent="0.25">
      <c r="A230" t="str">
        <f t="shared" si="3"/>
        <v>44713danielalejandro.arauz@udla.edu.ec</v>
      </c>
      <c r="B230" s="17">
        <v>44713</v>
      </c>
      <c r="C230" t="s">
        <v>199</v>
      </c>
      <c r="D230" t="s">
        <v>20192</v>
      </c>
      <c r="E230" s="27">
        <v>1.024787438057102</v>
      </c>
      <c r="F230">
        <f>_xlfn.XLOOKUP(A230,Ticket!I:I,Ticket!H:H)</f>
        <v>3270.2115384615386</v>
      </c>
    </row>
    <row r="231" spans="1:6" x14ac:dyDescent="0.25">
      <c r="A231" t="str">
        <f t="shared" si="3"/>
        <v>44713cristhian.borja.pazmino@udla.edu.ec</v>
      </c>
      <c r="B231" s="17">
        <v>44713</v>
      </c>
      <c r="C231" t="s">
        <v>75</v>
      </c>
      <c r="D231" t="s">
        <v>20192</v>
      </c>
      <c r="E231" s="27">
        <v>0.82988984520028852</v>
      </c>
      <c r="F231">
        <f>_xlfn.XLOOKUP(A231,Ticket!I:I,Ticket!H:H)</f>
        <v>3509.5677777777778</v>
      </c>
    </row>
    <row r="232" spans="1:6" x14ac:dyDescent="0.25">
      <c r="A232" t="str">
        <f t="shared" si="3"/>
        <v>44713claudia.revelo.yepez@udla.edu.ec</v>
      </c>
      <c r="B232" s="17">
        <v>44713</v>
      </c>
      <c r="C232" t="s">
        <v>198</v>
      </c>
      <c r="D232" t="s">
        <v>20192</v>
      </c>
      <c r="E232" s="27">
        <v>0.75274379036835892</v>
      </c>
      <c r="F232">
        <f>_xlfn.XLOOKUP(A232,Ticket!I:I,Ticket!H:H)</f>
        <v>3343.1769230769232</v>
      </c>
    </row>
    <row r="233" spans="1:6" x14ac:dyDescent="0.25">
      <c r="A233" t="str">
        <f t="shared" si="3"/>
        <v>44713gabriela.villafuerte@udla.edu.ec</v>
      </c>
      <c r="B233" s="17">
        <v>44713</v>
      </c>
      <c r="C233" t="s">
        <v>58</v>
      </c>
      <c r="D233" t="s">
        <v>20192</v>
      </c>
      <c r="E233" s="27">
        <v>0.7899677820223685</v>
      </c>
      <c r="F233">
        <f>_xlfn.XLOOKUP(A233,Ticket!I:I,Ticket!H:H)</f>
        <v>3251.0208695652173</v>
      </c>
    </row>
    <row r="234" spans="1:6" x14ac:dyDescent="0.25">
      <c r="A234" t="str">
        <f t="shared" si="3"/>
        <v>44713anapriscila.zuniga@udla.edu.ec</v>
      </c>
      <c r="B234" s="17">
        <v>44713</v>
      </c>
      <c r="C234" t="s">
        <v>31</v>
      </c>
      <c r="D234" t="s">
        <v>1585</v>
      </c>
      <c r="E234" s="27">
        <v>0.62517252002464574</v>
      </c>
      <c r="F234">
        <f>_xlfn.XLOOKUP(A234,Ticket!I:I,Ticket!H:H)</f>
        <v>1725.1142857142856</v>
      </c>
    </row>
    <row r="235" spans="1:6" x14ac:dyDescent="0.25">
      <c r="A235" t="str">
        <f t="shared" si="3"/>
        <v>44713graciela.santin@udla.edu.ec</v>
      </c>
      <c r="B235" s="17">
        <v>44713</v>
      </c>
      <c r="C235" t="s">
        <v>44</v>
      </c>
      <c r="D235" t="s">
        <v>1585</v>
      </c>
      <c r="E235" s="27">
        <v>1.5173870404600529</v>
      </c>
      <c r="F235">
        <f>_xlfn.XLOOKUP(A235,Ticket!I:I,Ticket!H:H)</f>
        <v>1730.6214285714286</v>
      </c>
    </row>
    <row r="236" spans="1:6" x14ac:dyDescent="0.25">
      <c r="A236" t="str">
        <f t="shared" si="3"/>
        <v>44743bryan.andrango@udla.edu.ec</v>
      </c>
      <c r="B236" s="17">
        <v>44743</v>
      </c>
      <c r="C236" t="s">
        <v>197</v>
      </c>
      <c r="D236" t="s">
        <v>20192</v>
      </c>
      <c r="E236" s="27">
        <v>1.111521134322226</v>
      </c>
      <c r="F236">
        <f>_xlfn.XLOOKUP(A236,Ticket!I:I,Ticket!H:H)</f>
        <v>2607.6346666666664</v>
      </c>
    </row>
    <row r="237" spans="1:6" x14ac:dyDescent="0.25">
      <c r="A237" t="str">
        <f t="shared" si="3"/>
        <v>44743giulianaandrea.varela@udla.edu.ec</v>
      </c>
      <c r="B237" s="17">
        <v>44743</v>
      </c>
      <c r="C237" t="s">
        <v>40</v>
      </c>
      <c r="D237" t="s">
        <v>20192</v>
      </c>
      <c r="E237" s="27">
        <v>1.001507295597484</v>
      </c>
      <c r="F237">
        <f>_xlfn.XLOOKUP(A237,Ticket!I:I,Ticket!H:H)</f>
        <v>2821.02</v>
      </c>
    </row>
    <row r="238" spans="1:6" x14ac:dyDescent="0.25">
      <c r="A238" t="str">
        <f t="shared" si="3"/>
        <v>44743jessica.almeida@udla.edu.ec</v>
      </c>
      <c r="B238" s="17">
        <v>44743</v>
      </c>
      <c r="C238" t="s">
        <v>206</v>
      </c>
      <c r="D238" t="s">
        <v>20192</v>
      </c>
      <c r="E238" s="27">
        <v>1.011318364779874</v>
      </c>
      <c r="F238">
        <f>_xlfn.XLOOKUP(A238,Ticket!I:I,Ticket!H:H)</f>
        <v>2886.5389999999998</v>
      </c>
    </row>
    <row r="239" spans="1:6" x14ac:dyDescent="0.25">
      <c r="A239" t="str">
        <f t="shared" si="3"/>
        <v>44743juan.banderas@udla.edu.ec</v>
      </c>
      <c r="B239" s="17">
        <v>44743</v>
      </c>
      <c r="C239" t="s">
        <v>208</v>
      </c>
      <c r="D239" t="s">
        <v>20192</v>
      </c>
      <c r="E239" s="27">
        <v>1.1181486792452831</v>
      </c>
      <c r="F239">
        <f>_xlfn.XLOOKUP(A239,Ticket!I:I,Ticket!H:H)</f>
        <v>2892.6982142857146</v>
      </c>
    </row>
    <row r="240" spans="1:6" x14ac:dyDescent="0.25">
      <c r="A240" t="str">
        <f t="shared" si="3"/>
        <v>44743paola.rueda.puga@udla.edu.ec</v>
      </c>
      <c r="B240" s="17">
        <v>44743</v>
      </c>
      <c r="C240" t="s">
        <v>71</v>
      </c>
      <c r="D240" t="s">
        <v>20192</v>
      </c>
      <c r="E240" s="27">
        <v>1.061897610062893</v>
      </c>
      <c r="F240">
        <f>_xlfn.XLOOKUP(A240,Ticket!I:I,Ticket!H:H)</f>
        <v>2446.1131249999999</v>
      </c>
    </row>
    <row r="241" spans="1:6" x14ac:dyDescent="0.25">
      <c r="A241" t="str">
        <f t="shared" si="3"/>
        <v>44743john.mora.salazar@udla.edu.ec</v>
      </c>
      <c r="B241" s="17">
        <v>44743</v>
      </c>
      <c r="C241" t="s">
        <v>207</v>
      </c>
      <c r="D241" t="s">
        <v>20192</v>
      </c>
      <c r="E241" s="27">
        <v>1.123654465408805</v>
      </c>
      <c r="F241">
        <f>_xlfn.XLOOKUP(A241,Ticket!I:I,Ticket!H:H)</f>
        <v>2681.2987499999999</v>
      </c>
    </row>
    <row r="242" spans="1:6" x14ac:dyDescent="0.25">
      <c r="A242" t="str">
        <f t="shared" si="3"/>
        <v>44743paolajaneth.rodriguez@udla.edu.ec</v>
      </c>
      <c r="B242" s="17">
        <v>44743</v>
      </c>
      <c r="C242" t="s">
        <v>80</v>
      </c>
      <c r="D242" t="s">
        <v>20192</v>
      </c>
      <c r="E242" s="27">
        <v>1.085254088050315</v>
      </c>
      <c r="F242">
        <f>_xlfn.XLOOKUP(A242,Ticket!I:I,Ticket!H:H)</f>
        <v>2609.4213513513514</v>
      </c>
    </row>
    <row r="243" spans="1:6" x14ac:dyDescent="0.25">
      <c r="A243" t="str">
        <f t="shared" si="3"/>
        <v>44743brenda.jaramillo.miranda@udla.edu.ec</v>
      </c>
      <c r="B243" s="17">
        <v>44743</v>
      </c>
      <c r="C243" t="s">
        <v>52</v>
      </c>
      <c r="D243" t="s">
        <v>20192</v>
      </c>
      <c r="E243" s="27">
        <v>1.136912704402516</v>
      </c>
      <c r="F243">
        <f>_xlfn.XLOOKUP(A243,Ticket!I:I,Ticket!H:H)</f>
        <v>2520.114827586207</v>
      </c>
    </row>
    <row r="244" spans="1:6" x14ac:dyDescent="0.25">
      <c r="A244" t="str">
        <f t="shared" si="3"/>
        <v>44743noheliakatherine.rey@udla.edu.ec</v>
      </c>
      <c r="B244" s="17">
        <v>44743</v>
      </c>
      <c r="C244" t="s">
        <v>215</v>
      </c>
      <c r="D244" t="s">
        <v>20192</v>
      </c>
      <c r="E244" s="27">
        <v>1.0622881761006291</v>
      </c>
      <c r="F244">
        <f>_xlfn.XLOOKUP(A244,Ticket!I:I,Ticket!H:H)</f>
        <v>2714.1938461538457</v>
      </c>
    </row>
    <row r="245" spans="1:6" x14ac:dyDescent="0.25">
      <c r="A245" t="str">
        <f t="shared" si="3"/>
        <v>44743estefania.narvaez@udla.edu.ec</v>
      </c>
      <c r="B245" s="17">
        <v>44743</v>
      </c>
      <c r="C245" t="s">
        <v>203</v>
      </c>
      <c r="D245" t="s">
        <v>20192</v>
      </c>
      <c r="E245" s="27">
        <v>1.054087205984193</v>
      </c>
      <c r="F245">
        <f>_xlfn.XLOOKUP(A245,Ticket!I:I,Ticket!H:H)</f>
        <v>2577.1934615384616</v>
      </c>
    </row>
    <row r="246" spans="1:6" x14ac:dyDescent="0.25">
      <c r="A246" t="str">
        <f t="shared" si="3"/>
        <v>44743danielalejandro.arauz@udla.edu.ec</v>
      </c>
      <c r="B246" s="17">
        <v>44743</v>
      </c>
      <c r="C246" t="s">
        <v>199</v>
      </c>
      <c r="D246" t="s">
        <v>20192</v>
      </c>
      <c r="E246" s="27">
        <v>1.1160788679245279</v>
      </c>
      <c r="F246">
        <f>_xlfn.XLOOKUP(A246,Ticket!I:I,Ticket!H:H)</f>
        <v>2974.0359259259258</v>
      </c>
    </row>
    <row r="247" spans="1:6" x14ac:dyDescent="0.25">
      <c r="A247" t="str">
        <f t="shared" si="3"/>
        <v>44743cristhian.borja.pazmino@udla.edu.ec</v>
      </c>
      <c r="B247" s="17">
        <v>44743</v>
      </c>
      <c r="C247" t="s">
        <v>75</v>
      </c>
      <c r="D247" t="s">
        <v>20192</v>
      </c>
      <c r="E247" s="27">
        <v>1.017505534591195</v>
      </c>
      <c r="F247">
        <f>_xlfn.XLOOKUP(A247,Ticket!I:I,Ticket!H:H)</f>
        <v>2785.5251724137929</v>
      </c>
    </row>
    <row r="248" spans="1:6" x14ac:dyDescent="0.25">
      <c r="A248" t="str">
        <f t="shared" si="3"/>
        <v>44743claudia.revelo.yepez@udla.edu.ec</v>
      </c>
      <c r="B248" s="17">
        <v>44743</v>
      </c>
      <c r="C248" t="s">
        <v>198</v>
      </c>
      <c r="D248" t="s">
        <v>20192</v>
      </c>
      <c r="E248" s="27">
        <v>1.1320886792452829</v>
      </c>
      <c r="F248">
        <f>_xlfn.XLOOKUP(A248,Ticket!I:I,Ticket!H:H)</f>
        <v>2758.1152000000002</v>
      </c>
    </row>
    <row r="249" spans="1:6" x14ac:dyDescent="0.25">
      <c r="A249" t="str">
        <f t="shared" si="3"/>
        <v>44743gabriela.villafuerte@udla.edu.ec</v>
      </c>
      <c r="B249" s="17">
        <v>44743</v>
      </c>
      <c r="C249" t="s">
        <v>58</v>
      </c>
      <c r="D249" t="s">
        <v>20192</v>
      </c>
      <c r="E249" s="27">
        <v>1.021935597484277</v>
      </c>
      <c r="F249">
        <f>_xlfn.XLOOKUP(A249,Ticket!I:I,Ticket!H:H)</f>
        <v>2641.7281250000001</v>
      </c>
    </row>
    <row r="250" spans="1:6" x14ac:dyDescent="0.25">
      <c r="A250" t="str">
        <f t="shared" si="3"/>
        <v>44743anapriscila.zuniga@udla.edu.ec</v>
      </c>
      <c r="B250" s="17">
        <v>44743</v>
      </c>
      <c r="C250" t="s">
        <v>31</v>
      </c>
      <c r="D250" t="s">
        <v>1585</v>
      </c>
      <c r="E250" s="27">
        <v>0.44233472795377599</v>
      </c>
      <c r="F250">
        <f>_xlfn.XLOOKUP(A250,Ticket!I:I,Ticket!H:H)</f>
        <v>2330.2049999999999</v>
      </c>
    </row>
    <row r="251" spans="1:6" x14ac:dyDescent="0.25">
      <c r="A251" t="str">
        <f t="shared" si="3"/>
        <v>44743graciela.santin@udla.edu.ec</v>
      </c>
      <c r="B251" s="17">
        <v>44743</v>
      </c>
      <c r="C251" t="s">
        <v>44</v>
      </c>
      <c r="D251" t="s">
        <v>1585</v>
      </c>
      <c r="E251" s="27">
        <v>0.60571750000000002</v>
      </c>
      <c r="F251">
        <f>_xlfn.XLOOKUP(A251,Ticket!I:I,Ticket!H:H)</f>
        <v>2235.2350000000001</v>
      </c>
    </row>
    <row r="252" spans="1:6" x14ac:dyDescent="0.25">
      <c r="A252" t="str">
        <f t="shared" si="3"/>
        <v>44774bryan.andrango@udla.edu.ec</v>
      </c>
      <c r="B252" s="17">
        <v>44774</v>
      </c>
      <c r="C252" t="s">
        <v>197</v>
      </c>
      <c r="D252" t="s">
        <v>20192</v>
      </c>
      <c r="E252" s="27">
        <v>0.95752931294372146</v>
      </c>
      <c r="F252">
        <f>_xlfn.XLOOKUP(A252,Ticket!I:I,Ticket!H:H)</f>
        <v>2691.94</v>
      </c>
    </row>
    <row r="253" spans="1:6" x14ac:dyDescent="0.25">
      <c r="A253" t="str">
        <f t="shared" si="3"/>
        <v>44774giulianaandrea.varela@udla.edu.ec</v>
      </c>
      <c r="B253" s="17">
        <v>44774</v>
      </c>
      <c r="C253" t="s">
        <v>40</v>
      </c>
      <c r="D253" t="s">
        <v>20192</v>
      </c>
      <c r="E253" s="27">
        <v>0.80651800200214019</v>
      </c>
      <c r="F253">
        <f>_xlfn.XLOOKUP(A253,Ticket!I:I,Ticket!H:H)</f>
        <v>3100.2961538461536</v>
      </c>
    </row>
    <row r="254" spans="1:6" x14ac:dyDescent="0.25">
      <c r="A254" t="str">
        <f t="shared" si="3"/>
        <v>44774jessica.almeida@udla.edu.ec</v>
      </c>
      <c r="B254" s="17">
        <v>44774</v>
      </c>
      <c r="C254" t="s">
        <v>206</v>
      </c>
      <c r="D254" t="s">
        <v>20192</v>
      </c>
      <c r="E254" s="27">
        <v>1.030754829875614</v>
      </c>
      <c r="F254">
        <f>_xlfn.XLOOKUP(A254,Ticket!I:I,Ticket!H:H)</f>
        <v>2942.6004347826088</v>
      </c>
    </row>
    <row r="255" spans="1:6" x14ac:dyDescent="0.25">
      <c r="A255" t="str">
        <f t="shared" si="3"/>
        <v>44774juan.banderas@udla.edu.ec</v>
      </c>
      <c r="B255" s="17">
        <v>44774</v>
      </c>
      <c r="C255" t="s">
        <v>208</v>
      </c>
      <c r="D255" t="s">
        <v>20192</v>
      </c>
      <c r="E255" s="27">
        <v>0.93121670291230851</v>
      </c>
      <c r="F255">
        <f>_xlfn.XLOOKUP(A255,Ticket!I:I,Ticket!H:H)</f>
        <v>2768.3139285714283</v>
      </c>
    </row>
    <row r="256" spans="1:6" x14ac:dyDescent="0.25">
      <c r="A256" t="str">
        <f t="shared" si="3"/>
        <v>44774paola.rueda.puga@udla.edu.ec</v>
      </c>
      <c r="B256" s="17">
        <v>44774</v>
      </c>
      <c r="C256" t="s">
        <v>71</v>
      </c>
      <c r="D256" t="s">
        <v>20192</v>
      </c>
      <c r="E256" s="27">
        <v>1.01528311873612</v>
      </c>
      <c r="F256">
        <f>_xlfn.XLOOKUP(A256,Ticket!I:I,Ticket!H:H)</f>
        <v>2757.3049999999998</v>
      </c>
    </row>
    <row r="257" spans="1:6" x14ac:dyDescent="0.25">
      <c r="A257" t="str">
        <f t="shared" si="3"/>
        <v>44774john.mora.salazar@udla.edu.ec</v>
      </c>
      <c r="B257" s="17">
        <v>44774</v>
      </c>
      <c r="C257" t="s">
        <v>207</v>
      </c>
      <c r="D257" t="s">
        <v>20192</v>
      </c>
      <c r="E257" s="27">
        <v>1.021732196485899</v>
      </c>
      <c r="F257">
        <f>_xlfn.XLOOKUP(A257,Ticket!I:I,Ticket!H:H)</f>
        <v>3059.8627586206899</v>
      </c>
    </row>
    <row r="258" spans="1:6" x14ac:dyDescent="0.25">
      <c r="A258" t="str">
        <f t="shared" ref="A258:A321" si="4">_xlfn.CONCAT(B258,C258)</f>
        <v>44774paolajaneth.rodriguez@udla.edu.ec</v>
      </c>
      <c r="B258" s="17">
        <v>44774</v>
      </c>
      <c r="C258" t="s">
        <v>80</v>
      </c>
      <c r="D258" t="s">
        <v>20192</v>
      </c>
      <c r="E258" s="27">
        <v>1.111793296282233</v>
      </c>
      <c r="F258">
        <f>_xlfn.XLOOKUP(A258,Ticket!I:I,Ticket!H:H)</f>
        <v>2665.7437931034483</v>
      </c>
    </row>
    <row r="259" spans="1:6" x14ac:dyDescent="0.25">
      <c r="A259" t="str">
        <f t="shared" si="4"/>
        <v>44774brenda.jaramillo.miranda@udla.edu.ec</v>
      </c>
      <c r="B259" s="17">
        <v>44774</v>
      </c>
      <c r="C259" t="s">
        <v>52</v>
      </c>
      <c r="D259" t="s">
        <v>20192</v>
      </c>
      <c r="E259" s="27">
        <v>0.91044323242086367</v>
      </c>
      <c r="F259">
        <f>_xlfn.XLOOKUP(A259,Ticket!I:I,Ticket!H:H)</f>
        <v>2661.3142857142857</v>
      </c>
    </row>
    <row r="260" spans="1:6" x14ac:dyDescent="0.25">
      <c r="A260" t="str">
        <f t="shared" si="4"/>
        <v>44774noheliakatherine.rey@udla.edu.ec</v>
      </c>
      <c r="B260" s="17">
        <v>44774</v>
      </c>
      <c r="C260" t="s">
        <v>215</v>
      </c>
      <c r="D260" t="s">
        <v>20192</v>
      </c>
      <c r="E260" s="27">
        <v>0.86987285258954972</v>
      </c>
      <c r="F260">
        <f>_xlfn.XLOOKUP(A260,Ticket!I:I,Ticket!H:H)</f>
        <v>2970.5535714285716</v>
      </c>
    </row>
    <row r="261" spans="1:6" x14ac:dyDescent="0.25">
      <c r="A261" t="str">
        <f t="shared" si="4"/>
        <v>44774estefania.narvaez@udla.edu.ec</v>
      </c>
      <c r="B261" s="17">
        <v>44774</v>
      </c>
      <c r="C261" t="s">
        <v>203</v>
      </c>
      <c r="D261" t="s">
        <v>20192</v>
      </c>
      <c r="E261" s="27">
        <v>0.84320100797404129</v>
      </c>
      <c r="F261">
        <f>_xlfn.XLOOKUP(A261,Ticket!I:I,Ticket!H:H)</f>
        <v>2655.8358823529411</v>
      </c>
    </row>
    <row r="262" spans="1:6" x14ac:dyDescent="0.25">
      <c r="A262" t="str">
        <f t="shared" si="4"/>
        <v>44774danielalejandro.arauz@udla.edu.ec</v>
      </c>
      <c r="B262" s="17">
        <v>44774</v>
      </c>
      <c r="C262" t="s">
        <v>199</v>
      </c>
      <c r="D262" t="s">
        <v>20192</v>
      </c>
      <c r="E262" s="27">
        <v>0.99188270219890229</v>
      </c>
      <c r="F262">
        <f>_xlfn.XLOOKUP(A262,Ticket!I:I,Ticket!H:H)</f>
        <v>2737.0622222222219</v>
      </c>
    </row>
    <row r="263" spans="1:6" x14ac:dyDescent="0.25">
      <c r="A263" t="str">
        <f t="shared" si="4"/>
        <v>44774cristhian.borja.pazmino@udla.edu.ec</v>
      </c>
      <c r="B263" s="17">
        <v>44774</v>
      </c>
      <c r="C263" t="s">
        <v>75</v>
      </c>
      <c r="D263" t="s">
        <v>20192</v>
      </c>
      <c r="E263" s="27">
        <v>0.96395399680117833</v>
      </c>
      <c r="F263">
        <f>_xlfn.XLOOKUP(A263,Ticket!I:I,Ticket!H:H)</f>
        <v>3013.0449999999996</v>
      </c>
    </row>
    <row r="264" spans="1:6" x14ac:dyDescent="0.25">
      <c r="A264" t="str">
        <f t="shared" si="4"/>
        <v>44774claudia.revelo.yepez@udla.edu.ec</v>
      </c>
      <c r="B264" s="17">
        <v>44774</v>
      </c>
      <c r="C264" t="s">
        <v>198</v>
      </c>
      <c r="D264" t="s">
        <v>20192</v>
      </c>
      <c r="E264" s="27">
        <v>0.82448088186222057</v>
      </c>
      <c r="F264">
        <f>_xlfn.XLOOKUP(A264,Ticket!I:I,Ticket!H:H)</f>
        <v>2820.7320689655171</v>
      </c>
    </row>
    <row r="265" spans="1:6" x14ac:dyDescent="0.25">
      <c r="A265" t="str">
        <f t="shared" si="4"/>
        <v>44774gabriela.villafuerte@udla.edu.ec</v>
      </c>
      <c r="B265" s="17">
        <v>44774</v>
      </c>
      <c r="C265" t="s">
        <v>58</v>
      </c>
      <c r="D265" t="s">
        <v>20192</v>
      </c>
      <c r="E265" s="27">
        <v>0.54568308651777186</v>
      </c>
      <c r="F265">
        <f>_xlfn.XLOOKUP(A265,Ticket!I:I,Ticket!H:H)</f>
        <v>2779.1334615384617</v>
      </c>
    </row>
    <row r="266" spans="1:6" x14ac:dyDescent="0.25">
      <c r="A266" t="str">
        <f t="shared" si="4"/>
        <v>44774anapriscila.zuniga@udla.edu.ec</v>
      </c>
      <c r="B266" s="17">
        <v>44774</v>
      </c>
      <c r="C266" t="s">
        <v>31</v>
      </c>
      <c r="D266" t="s">
        <v>1585</v>
      </c>
      <c r="E266" s="27">
        <v>0.69617550000000006</v>
      </c>
      <c r="F266">
        <f>_xlfn.XLOOKUP(A266,Ticket!I:I,Ticket!H:H)</f>
        <v>1702.4316666666666</v>
      </c>
    </row>
    <row r="267" spans="1:6" x14ac:dyDescent="0.25">
      <c r="A267" t="str">
        <f t="shared" si="4"/>
        <v>44774graciela.santin@udla.edu.ec</v>
      </c>
      <c r="B267" s="17">
        <v>44774</v>
      </c>
      <c r="C267" t="s">
        <v>44</v>
      </c>
      <c r="D267" t="s">
        <v>1585</v>
      </c>
      <c r="E267" s="27">
        <v>0.50320450000000005</v>
      </c>
      <c r="F267">
        <f>_xlfn.XLOOKUP(A267,Ticket!I:I,Ticket!H:H)</f>
        <v>2063.7424999999998</v>
      </c>
    </row>
    <row r="268" spans="1:6" x14ac:dyDescent="0.25">
      <c r="A268" t="str">
        <f t="shared" si="4"/>
        <v>44805bryan.andrango@udla.edu.ec</v>
      </c>
      <c r="B268" s="17">
        <v>44805</v>
      </c>
      <c r="C268" t="s">
        <v>197</v>
      </c>
      <c r="D268" t="s">
        <v>20192</v>
      </c>
      <c r="E268" s="27">
        <v>1.0223180000000001</v>
      </c>
      <c r="F268">
        <f>_xlfn.XLOOKUP(A268,Ticket!I:I,Ticket!H:H)</f>
        <v>2767.7533333333336</v>
      </c>
    </row>
    <row r="269" spans="1:6" x14ac:dyDescent="0.25">
      <c r="A269" t="str">
        <f t="shared" si="4"/>
        <v>44805giulianaandrea.varela@udla.edu.ec</v>
      </c>
      <c r="B269" s="17">
        <v>44805</v>
      </c>
      <c r="C269" t="s">
        <v>40</v>
      </c>
      <c r="D269" t="s">
        <v>20192</v>
      </c>
      <c r="E269" s="27">
        <v>0.84850210526315784</v>
      </c>
      <c r="F269">
        <f>_xlfn.XLOOKUP(A269,Ticket!I:I,Ticket!H:H)</f>
        <v>2874.2171428571428</v>
      </c>
    </row>
    <row r="270" spans="1:6" x14ac:dyDescent="0.25">
      <c r="A270" t="str">
        <f t="shared" si="4"/>
        <v>44805jessica.almeida@udla.edu.ec</v>
      </c>
      <c r="B270" s="17">
        <v>44805</v>
      </c>
      <c r="C270" t="s">
        <v>206</v>
      </c>
      <c r="D270" t="s">
        <v>20192</v>
      </c>
      <c r="E270" s="27">
        <v>0.7124190526315789</v>
      </c>
      <c r="F270">
        <f>_xlfn.XLOOKUP(A270,Ticket!I:I,Ticket!H:H)</f>
        <v>2809.92</v>
      </c>
    </row>
    <row r="271" spans="1:6" x14ac:dyDescent="0.25">
      <c r="A271" t="str">
        <f t="shared" si="4"/>
        <v>44805juan.banderas@udla.edu.ec</v>
      </c>
      <c r="B271" s="17">
        <v>44805</v>
      </c>
      <c r="C271" t="s">
        <v>208</v>
      </c>
      <c r="D271" t="s">
        <v>20192</v>
      </c>
      <c r="E271" s="27">
        <v>0.84472831578947372</v>
      </c>
      <c r="F271">
        <f>_xlfn.XLOOKUP(A271,Ticket!I:I,Ticket!H:H)</f>
        <v>2486.1084615384616</v>
      </c>
    </row>
    <row r="272" spans="1:6" x14ac:dyDescent="0.25">
      <c r="A272" t="str">
        <f t="shared" si="4"/>
        <v>44805paola.rueda.puga@udla.edu.ec</v>
      </c>
      <c r="B272" s="17">
        <v>44805</v>
      </c>
      <c r="C272" t="s">
        <v>71</v>
      </c>
      <c r="D272" t="s">
        <v>20192</v>
      </c>
      <c r="E272" s="27">
        <v>0.87072789473684209</v>
      </c>
      <c r="F272">
        <f>_xlfn.XLOOKUP(A272,Ticket!I:I,Ticket!H:H)</f>
        <v>2441.3413043478258</v>
      </c>
    </row>
    <row r="273" spans="1:7" x14ac:dyDescent="0.25">
      <c r="A273" t="str">
        <f t="shared" si="4"/>
        <v>44805john.mora.salazar@udla.edu.ec</v>
      </c>
      <c r="B273" s="17">
        <v>44805</v>
      </c>
      <c r="C273" t="s">
        <v>207</v>
      </c>
      <c r="D273" t="s">
        <v>20192</v>
      </c>
      <c r="E273" s="27">
        <v>0.93406336842105264</v>
      </c>
      <c r="F273">
        <f>_xlfn.XLOOKUP(A273,Ticket!I:I,Ticket!H:H)</f>
        <v>2379.2451724137932</v>
      </c>
    </row>
    <row r="274" spans="1:7" x14ac:dyDescent="0.25">
      <c r="A274" t="str">
        <f t="shared" si="4"/>
        <v>44805paolajaneth.rodriguez@udla.edu.ec</v>
      </c>
      <c r="B274" s="17">
        <v>44805</v>
      </c>
      <c r="C274" t="s">
        <v>80</v>
      </c>
      <c r="D274" t="s">
        <v>20192</v>
      </c>
      <c r="E274" s="27">
        <v>0.91048421052631578</v>
      </c>
      <c r="F274">
        <f>_xlfn.XLOOKUP(A274,Ticket!I:I,Ticket!H:H)</f>
        <v>2246.2561538461541</v>
      </c>
    </row>
    <row r="275" spans="1:7" x14ac:dyDescent="0.25">
      <c r="A275" t="str">
        <f t="shared" si="4"/>
        <v>44805brenda.jaramillo.miranda@udla.edu.ec</v>
      </c>
      <c r="B275" s="17">
        <v>44805</v>
      </c>
      <c r="C275" t="s">
        <v>52</v>
      </c>
      <c r="D275" t="s">
        <v>20192</v>
      </c>
      <c r="E275" s="27">
        <v>1.030404736842105</v>
      </c>
      <c r="F275">
        <f>_xlfn.XLOOKUP(A275,Ticket!I:I,Ticket!H:H)</f>
        <v>2338.9563157894736</v>
      </c>
    </row>
    <row r="276" spans="1:7" x14ac:dyDescent="0.25">
      <c r="A276" t="str">
        <f t="shared" si="4"/>
        <v>44805noheliakatherine.rey@udla.edu.ec</v>
      </c>
      <c r="B276" s="17">
        <v>44805</v>
      </c>
      <c r="C276" t="s">
        <v>215</v>
      </c>
      <c r="D276" t="s">
        <v>20192</v>
      </c>
      <c r="E276" s="27">
        <v>0.94371052631578944</v>
      </c>
      <c r="F276">
        <f>_xlfn.XLOOKUP(A276,Ticket!I:I,Ticket!H:H)</f>
        <v>2723.1836842105263</v>
      </c>
    </row>
    <row r="277" spans="1:7" x14ac:dyDescent="0.25">
      <c r="A277" t="str">
        <f t="shared" si="4"/>
        <v>44805estefania.narvaez@udla.edu.ec</v>
      </c>
      <c r="B277" s="17">
        <v>44805</v>
      </c>
      <c r="C277" t="s">
        <v>203</v>
      </c>
      <c r="D277" t="s">
        <v>20192</v>
      </c>
      <c r="E277" s="27">
        <v>0.45389378947368431</v>
      </c>
      <c r="F277">
        <f>_xlfn.XLOOKUP(A277,Ticket!I:I,Ticket!H:H)</f>
        <v>2568.2799999999997</v>
      </c>
    </row>
    <row r="278" spans="1:7" x14ac:dyDescent="0.25">
      <c r="A278" t="str">
        <f t="shared" si="4"/>
        <v>44805danielalejandro.arauz@udla.edu.ec</v>
      </c>
      <c r="B278" s="17">
        <v>44805</v>
      </c>
      <c r="C278" t="s">
        <v>199</v>
      </c>
      <c r="D278" t="s">
        <v>20192</v>
      </c>
      <c r="E278" s="27">
        <v>0.81748231578947372</v>
      </c>
      <c r="F278">
        <f>_xlfn.XLOOKUP(A278,Ticket!I:I,Ticket!H:H)</f>
        <v>2677.0961111111114</v>
      </c>
    </row>
    <row r="279" spans="1:7" x14ac:dyDescent="0.25">
      <c r="A279" t="str">
        <f t="shared" si="4"/>
        <v>44805cristhian.borja.pazmino@udla.edu.ec</v>
      </c>
      <c r="B279" s="17">
        <v>44805</v>
      </c>
      <c r="C279" t="s">
        <v>75</v>
      </c>
      <c r="D279" t="s">
        <v>20192</v>
      </c>
      <c r="E279" s="27">
        <v>0.93377684210526324</v>
      </c>
      <c r="F279">
        <f>_xlfn.XLOOKUP(A279,Ticket!I:I,Ticket!H:H)</f>
        <v>2378.6881818181819</v>
      </c>
    </row>
    <row r="280" spans="1:7" x14ac:dyDescent="0.25">
      <c r="A280" t="str">
        <f t="shared" si="4"/>
        <v>44805claudia.revelo.yepez@udla.edu.ec</v>
      </c>
      <c r="B280" s="17">
        <v>44805</v>
      </c>
      <c r="C280" t="s">
        <v>198</v>
      </c>
      <c r="D280" t="s">
        <v>20192</v>
      </c>
      <c r="E280" s="27">
        <v>0.91840421052631571</v>
      </c>
      <c r="F280">
        <f>_xlfn.XLOOKUP(A280,Ticket!I:I,Ticket!H:H)</f>
        <v>2926.7478571428574</v>
      </c>
    </row>
    <row r="281" spans="1:7" x14ac:dyDescent="0.25">
      <c r="A281" t="str">
        <f t="shared" si="4"/>
        <v>44805gabriela.villafuerte@udla.edu.ec</v>
      </c>
      <c r="B281" s="17">
        <v>44805</v>
      </c>
      <c r="C281" t="s">
        <v>58</v>
      </c>
      <c r="D281" t="s">
        <v>20192</v>
      </c>
      <c r="E281" s="27">
        <v>0.82093778947368412</v>
      </c>
      <c r="F281">
        <f>_xlfn.XLOOKUP(A281,Ticket!I:I,Ticket!H:H)</f>
        <v>2343.070909090909</v>
      </c>
    </row>
    <row r="282" spans="1:7" x14ac:dyDescent="0.25">
      <c r="A282" t="str">
        <f t="shared" si="4"/>
        <v>44805anapriscila.zuniga@udla.edu.ec</v>
      </c>
      <c r="B282" s="17">
        <v>44805</v>
      </c>
      <c r="C282" t="s">
        <v>31</v>
      </c>
      <c r="D282" t="s">
        <v>1585</v>
      </c>
      <c r="E282" s="27">
        <v>1.390081176470588</v>
      </c>
      <c r="F282">
        <f>_xlfn.XLOOKUP(A282,Ticket!I:I,Ticket!H:H)</f>
        <v>1500.9515384615383</v>
      </c>
    </row>
    <row r="283" spans="1:7" x14ac:dyDescent="0.25">
      <c r="A283" t="str">
        <f t="shared" si="4"/>
        <v>44805graciela.santin@udla.edu.ec</v>
      </c>
      <c r="B283" s="17">
        <v>44805</v>
      </c>
      <c r="C283" t="s">
        <v>44</v>
      </c>
      <c r="D283" t="s">
        <v>1585</v>
      </c>
      <c r="E283" s="27">
        <v>1.4564388235294119</v>
      </c>
      <c r="F283">
        <f>_xlfn.XLOOKUP(A283,Ticket!I:I,Ticket!H:H)</f>
        <v>1368.2677777777778</v>
      </c>
    </row>
    <row r="284" spans="1:7" x14ac:dyDescent="0.25">
      <c r="A284" t="str">
        <f t="shared" si="4"/>
        <v>44835bryan.andrango@udla.edu.ec</v>
      </c>
      <c r="B284" s="17">
        <v>44835</v>
      </c>
      <c r="C284" t="s">
        <v>197</v>
      </c>
      <c r="D284" t="s">
        <v>20192</v>
      </c>
      <c r="E284" s="27">
        <v>1</v>
      </c>
      <c r="F284">
        <v>2700</v>
      </c>
      <c r="G284">
        <v>1</v>
      </c>
    </row>
    <row r="285" spans="1:7" x14ac:dyDescent="0.25">
      <c r="A285" t="str">
        <f t="shared" si="4"/>
        <v>44835giulianaandrea.varela@udla.edu.ec</v>
      </c>
      <c r="B285" s="17">
        <v>44835</v>
      </c>
      <c r="C285" t="s">
        <v>40</v>
      </c>
      <c r="D285" t="s">
        <v>20192</v>
      </c>
      <c r="E285" s="27">
        <v>1.01</v>
      </c>
      <c r="F285">
        <f>_xlfn.XLOOKUP(A285,Ticket!I:I,Ticket!H:H)</f>
        <v>3665.6574999999998</v>
      </c>
    </row>
    <row r="286" spans="1:7" x14ac:dyDescent="0.25">
      <c r="A286" t="str">
        <f t="shared" si="4"/>
        <v>44835jessica.almeida@udla.edu.ec</v>
      </c>
      <c r="B286" s="17">
        <v>44835</v>
      </c>
      <c r="C286" t="s">
        <v>206</v>
      </c>
      <c r="D286" t="s">
        <v>20192</v>
      </c>
      <c r="E286" s="27">
        <v>1.04</v>
      </c>
      <c r="F286">
        <f>_xlfn.XLOOKUP(A286,Ticket!I:I,Ticket!H:H)</f>
        <v>3406.1516666666666</v>
      </c>
    </row>
    <row r="287" spans="1:7" x14ac:dyDescent="0.25">
      <c r="A287" t="str">
        <f t="shared" si="4"/>
        <v>44835juan.banderas@udla.edu.ec</v>
      </c>
      <c r="B287" s="17">
        <v>44835</v>
      </c>
      <c r="C287" t="s">
        <v>208</v>
      </c>
      <c r="D287" t="s">
        <v>20192</v>
      </c>
      <c r="E287" s="27">
        <v>1</v>
      </c>
      <c r="F287">
        <f>_xlfn.XLOOKUP(A287,Ticket!I:I,Ticket!H:H)</f>
        <v>2643.1975000000002</v>
      </c>
    </row>
    <row r="288" spans="1:7" x14ac:dyDescent="0.25">
      <c r="A288" t="str">
        <f t="shared" si="4"/>
        <v>44835paola.rueda.puga@udla.edu.ec</v>
      </c>
      <c r="B288" s="17">
        <v>44835</v>
      </c>
      <c r="C288" t="s">
        <v>71</v>
      </c>
      <c r="D288" t="s">
        <v>20192</v>
      </c>
      <c r="E288" s="27">
        <v>1.01</v>
      </c>
      <c r="F288">
        <f>_xlfn.XLOOKUP(A288,Ticket!I:I,Ticket!H:H)</f>
        <v>2564.1314285714284</v>
      </c>
    </row>
    <row r="289" spans="1:7" x14ac:dyDescent="0.25">
      <c r="A289" t="str">
        <f t="shared" si="4"/>
        <v>44835john.mora.salazar@udla.edu.ec</v>
      </c>
      <c r="B289" s="17">
        <v>44835</v>
      </c>
      <c r="C289" t="s">
        <v>207</v>
      </c>
      <c r="D289" t="s">
        <v>20192</v>
      </c>
      <c r="E289" s="27">
        <v>1.1000000000000001</v>
      </c>
      <c r="F289">
        <f>_xlfn.XLOOKUP(A289,Ticket!I:I,Ticket!H:H)</f>
        <v>2794.6979999999999</v>
      </c>
    </row>
    <row r="290" spans="1:7" x14ac:dyDescent="0.25">
      <c r="A290" t="str">
        <f t="shared" si="4"/>
        <v>44835paolajaneth.rodriguez@udla.edu.ec</v>
      </c>
      <c r="B290" s="17">
        <v>44835</v>
      </c>
      <c r="C290" t="s">
        <v>80</v>
      </c>
      <c r="D290" t="s">
        <v>20192</v>
      </c>
      <c r="E290" s="27">
        <v>0.79</v>
      </c>
      <c r="F290">
        <f>_xlfn.XLOOKUP(A290,Ticket!I:I,Ticket!H:H)</f>
        <v>3349.4425000000001</v>
      </c>
    </row>
    <row r="291" spans="1:7" x14ac:dyDescent="0.25">
      <c r="A291" t="str">
        <f t="shared" si="4"/>
        <v>44835brenda.jaramillo.miranda@udla.edu.ec</v>
      </c>
      <c r="B291" s="17">
        <v>44835</v>
      </c>
      <c r="C291" t="s">
        <v>52</v>
      </c>
      <c r="D291" t="s">
        <v>20192</v>
      </c>
      <c r="E291" s="27">
        <v>0.71</v>
      </c>
      <c r="F291">
        <f>_xlfn.XLOOKUP(A291,Ticket!I:I,Ticket!H:H)</f>
        <v>2777.7874999999999</v>
      </c>
    </row>
    <row r="292" spans="1:7" x14ac:dyDescent="0.25">
      <c r="A292" t="str">
        <f t="shared" si="4"/>
        <v>44835noheliakatherine.rey@udla.edu.ec</v>
      </c>
      <c r="B292" s="17">
        <v>44835</v>
      </c>
      <c r="C292" t="s">
        <v>215</v>
      </c>
      <c r="D292" t="s">
        <v>20192</v>
      </c>
      <c r="E292" s="27">
        <v>0.85</v>
      </c>
      <c r="F292">
        <f>_xlfn.XLOOKUP(A292,Ticket!I:I,Ticket!H:H)</f>
        <v>2727.2350000000001</v>
      </c>
    </row>
    <row r="293" spans="1:7" x14ac:dyDescent="0.25">
      <c r="A293" t="str">
        <f t="shared" si="4"/>
        <v>44835estefania.narvaez@udla.edu.ec</v>
      </c>
      <c r="B293" s="17">
        <v>44835</v>
      </c>
      <c r="C293" t="s">
        <v>203</v>
      </c>
      <c r="D293" t="s">
        <v>20192</v>
      </c>
      <c r="E293" s="27">
        <v>1.31</v>
      </c>
      <c r="F293">
        <f>_xlfn.XLOOKUP(A293,Ticket!I:I,Ticket!H:H)</f>
        <v>2342.788</v>
      </c>
    </row>
    <row r="294" spans="1:7" x14ac:dyDescent="0.25">
      <c r="A294" t="str">
        <f t="shared" si="4"/>
        <v>44835danielalejandro.arauz@udla.edu.ec</v>
      </c>
      <c r="B294" s="17">
        <v>44835</v>
      </c>
      <c r="C294" t="s">
        <v>199</v>
      </c>
      <c r="D294" t="s">
        <v>20192</v>
      </c>
      <c r="E294" s="27">
        <v>0.71</v>
      </c>
      <c r="F294">
        <v>2700</v>
      </c>
      <c r="G294">
        <v>1</v>
      </c>
    </row>
    <row r="295" spans="1:7" x14ac:dyDescent="0.25">
      <c r="A295" t="str">
        <f t="shared" si="4"/>
        <v>44835cristhian.borja.pazmino@udla.edu.ec</v>
      </c>
      <c r="B295" s="17">
        <v>44835</v>
      </c>
      <c r="C295" t="s">
        <v>75</v>
      </c>
      <c r="D295" t="s">
        <v>20192</v>
      </c>
      <c r="E295" s="27">
        <v>0.87</v>
      </c>
      <c r="F295">
        <f>_xlfn.XLOOKUP(A295,Ticket!I:I,Ticket!H:H)</f>
        <v>3149.4666666666667</v>
      </c>
    </row>
    <row r="296" spans="1:7" x14ac:dyDescent="0.25">
      <c r="A296" t="str">
        <f t="shared" si="4"/>
        <v>44835claudia.revelo.yepez@udla.edu.ec</v>
      </c>
      <c r="B296" s="17">
        <v>44835</v>
      </c>
      <c r="C296" t="s">
        <v>198</v>
      </c>
      <c r="D296" t="s">
        <v>20192</v>
      </c>
      <c r="E296" s="27">
        <v>1</v>
      </c>
      <c r="F296">
        <v>2700</v>
      </c>
      <c r="G296">
        <v>1</v>
      </c>
    </row>
    <row r="297" spans="1:7" x14ac:dyDescent="0.25">
      <c r="A297" t="str">
        <f t="shared" si="4"/>
        <v>44835gabriela.villafuerte@udla.edu.ec</v>
      </c>
      <c r="B297" s="17">
        <v>44835</v>
      </c>
      <c r="C297" t="s">
        <v>58</v>
      </c>
      <c r="D297" t="s">
        <v>20192</v>
      </c>
      <c r="E297" s="27">
        <v>1.2</v>
      </c>
      <c r="F297">
        <f>_xlfn.XLOOKUP(A297,Ticket!I:I,Ticket!H:H)</f>
        <v>2941.12</v>
      </c>
    </row>
    <row r="298" spans="1:7" x14ac:dyDescent="0.25">
      <c r="A298" t="str">
        <f t="shared" si="4"/>
        <v>44835anapriscila.zuniga@udla.edu.ec</v>
      </c>
      <c r="B298" s="17">
        <v>44835</v>
      </c>
      <c r="C298" t="s">
        <v>31</v>
      </c>
      <c r="D298" t="s">
        <v>1585</v>
      </c>
      <c r="E298" s="27">
        <v>1.26</v>
      </c>
      <c r="F298">
        <f>_xlfn.XLOOKUP(A298,Ticket!I:I,Ticket!H:H)</f>
        <v>1532.7950000000001</v>
      </c>
    </row>
    <row r="299" spans="1:7" x14ac:dyDescent="0.25">
      <c r="A299" t="str">
        <f t="shared" si="4"/>
        <v>44835graciela.santin@udla.edu.ec</v>
      </c>
      <c r="B299" s="17">
        <v>44835</v>
      </c>
      <c r="C299" t="s">
        <v>44</v>
      </c>
      <c r="D299" t="s">
        <v>1585</v>
      </c>
      <c r="E299" s="27">
        <v>1.38</v>
      </c>
      <c r="F299">
        <f>_xlfn.XLOOKUP(A299,Ticket!I:I,Ticket!H:H)</f>
        <v>1498.635</v>
      </c>
    </row>
    <row r="300" spans="1:7" x14ac:dyDescent="0.25">
      <c r="A300" t="str">
        <f t="shared" si="4"/>
        <v>44835karen.velez.vera@udla.edu.ec</v>
      </c>
      <c r="B300" s="17">
        <v>44835</v>
      </c>
      <c r="C300" t="s">
        <v>209</v>
      </c>
      <c r="D300" t="s">
        <v>1585</v>
      </c>
      <c r="E300" s="27">
        <v>1.1299999999999999</v>
      </c>
      <c r="F300">
        <f>_xlfn.XLOOKUP(A300,Ticket!I:I,Ticket!H:H)</f>
        <v>962.7</v>
      </c>
    </row>
    <row r="301" spans="1:7" x14ac:dyDescent="0.25">
      <c r="A301" t="str">
        <f t="shared" si="4"/>
        <v>44835josealejandro.viteri@udla.edu.ec</v>
      </c>
      <c r="B301" s="17">
        <v>44835</v>
      </c>
      <c r="C301" t="s">
        <v>143</v>
      </c>
      <c r="D301" t="s">
        <v>1585</v>
      </c>
      <c r="E301" s="27">
        <v>1.89</v>
      </c>
      <c r="F301">
        <v>2700</v>
      </c>
      <c r="G301">
        <v>1</v>
      </c>
    </row>
    <row r="302" spans="1:7" x14ac:dyDescent="0.25">
      <c r="A302" t="str">
        <f t="shared" si="4"/>
        <v>44835valerialilibeth.mero@udla.edu.ec</v>
      </c>
      <c r="B302" s="17">
        <v>44835</v>
      </c>
      <c r="C302" t="s">
        <v>218</v>
      </c>
      <c r="D302" t="s">
        <v>1585</v>
      </c>
      <c r="E302" s="27">
        <v>1.34</v>
      </c>
      <c r="F302">
        <f>_xlfn.XLOOKUP(A302,Ticket!I:I,Ticket!H:H)</f>
        <v>1568.575</v>
      </c>
    </row>
    <row r="303" spans="1:7" x14ac:dyDescent="0.25">
      <c r="A303" t="str">
        <f t="shared" si="4"/>
        <v>44866giulianaandrea.varela@udla.edu.ec</v>
      </c>
      <c r="B303" s="17">
        <v>44866</v>
      </c>
      <c r="C303" t="s">
        <v>40</v>
      </c>
      <c r="D303" t="s">
        <v>20192</v>
      </c>
      <c r="E303" s="25">
        <v>1.49</v>
      </c>
      <c r="F303">
        <v>2700</v>
      </c>
      <c r="G303">
        <v>1</v>
      </c>
    </row>
    <row r="304" spans="1:7" x14ac:dyDescent="0.25">
      <c r="A304" t="str">
        <f t="shared" si="4"/>
        <v>44866jessica.almeida@udla.edu.ec</v>
      </c>
      <c r="B304" s="17">
        <v>44866</v>
      </c>
      <c r="C304" t="s">
        <v>206</v>
      </c>
      <c r="D304" t="s">
        <v>20192</v>
      </c>
      <c r="E304" s="25">
        <v>1.33</v>
      </c>
      <c r="F304">
        <f>_xlfn.XLOOKUP(A304,Ticket!I:I,Ticket!H:H)</f>
        <v>3373.7795833333334</v>
      </c>
    </row>
    <row r="305" spans="1:6" x14ac:dyDescent="0.25">
      <c r="A305" t="str">
        <f t="shared" si="4"/>
        <v>44866juan.banderas@udla.edu.ec</v>
      </c>
      <c r="B305" s="17">
        <v>44866</v>
      </c>
      <c r="C305" t="s">
        <v>208</v>
      </c>
      <c r="D305" t="s">
        <v>20192</v>
      </c>
      <c r="E305" s="25">
        <v>1.82</v>
      </c>
      <c r="F305">
        <f>_xlfn.XLOOKUP(A305,Ticket!I:I,Ticket!H:H)</f>
        <v>2615.6750000000002</v>
      </c>
    </row>
    <row r="306" spans="1:6" x14ac:dyDescent="0.25">
      <c r="A306" t="str">
        <f t="shared" si="4"/>
        <v>44866paola.rueda.puga@udla.edu.ec</v>
      </c>
      <c r="B306" s="17">
        <v>44866</v>
      </c>
      <c r="C306" t="s">
        <v>71</v>
      </c>
      <c r="D306" t="s">
        <v>20192</v>
      </c>
      <c r="E306" s="25">
        <v>1.55</v>
      </c>
      <c r="F306">
        <f>_xlfn.XLOOKUP(A306,Ticket!I:I,Ticket!H:H)</f>
        <v>3310.3795652173912</v>
      </c>
    </row>
    <row r="307" spans="1:6" x14ac:dyDescent="0.25">
      <c r="A307" t="str">
        <f t="shared" si="4"/>
        <v>44866john.mora.salazar@udla.edu.ec</v>
      </c>
      <c r="B307" s="17">
        <v>44866</v>
      </c>
      <c r="C307" t="s">
        <v>207</v>
      </c>
      <c r="D307" t="s">
        <v>20192</v>
      </c>
      <c r="E307" s="25">
        <v>1.2</v>
      </c>
      <c r="F307">
        <f>_xlfn.XLOOKUP(A307,Ticket!I:I,Ticket!H:H)</f>
        <v>2675.0029999999997</v>
      </c>
    </row>
    <row r="308" spans="1:6" x14ac:dyDescent="0.25">
      <c r="A308" t="str">
        <f t="shared" si="4"/>
        <v>44866paolajaneth.rodriguez@udla.edu.ec</v>
      </c>
      <c r="B308" s="17">
        <v>44866</v>
      </c>
      <c r="C308" t="s">
        <v>80</v>
      </c>
      <c r="D308" t="s">
        <v>20192</v>
      </c>
      <c r="E308" s="25">
        <v>1.1599999999999999</v>
      </c>
      <c r="F308">
        <f>_xlfn.XLOOKUP(A308,Ticket!I:I,Ticket!H:H)</f>
        <v>2769.02</v>
      </c>
    </row>
    <row r="309" spans="1:6" x14ac:dyDescent="0.25">
      <c r="A309" t="str">
        <f t="shared" si="4"/>
        <v>44866brenda.jaramillo.miranda@udla.edu.ec</v>
      </c>
      <c r="B309" s="17">
        <v>44866</v>
      </c>
      <c r="C309" t="s">
        <v>52</v>
      </c>
      <c r="D309" t="s">
        <v>20192</v>
      </c>
      <c r="E309" s="25">
        <v>3.05</v>
      </c>
      <c r="F309">
        <f>_xlfn.XLOOKUP(A309,Ticket!I:I,Ticket!H:H)</f>
        <v>2611.6725925925925</v>
      </c>
    </row>
    <row r="310" spans="1:6" x14ac:dyDescent="0.25">
      <c r="A310" t="str">
        <f t="shared" si="4"/>
        <v>44866noheliakatherine.rey@udla.edu.ec</v>
      </c>
      <c r="B310" s="17">
        <v>44866</v>
      </c>
      <c r="C310" t="s">
        <v>215</v>
      </c>
      <c r="D310" t="s">
        <v>20192</v>
      </c>
      <c r="E310" s="25">
        <v>1.1599999999999999</v>
      </c>
      <c r="F310">
        <f>_xlfn.XLOOKUP(A310,Ticket!I:I,Ticket!H:H)</f>
        <v>2509.2441666666668</v>
      </c>
    </row>
    <row r="311" spans="1:6" x14ac:dyDescent="0.25">
      <c r="A311" t="str">
        <f t="shared" si="4"/>
        <v>44866estefania.narvaez@udla.edu.ec</v>
      </c>
      <c r="B311" s="17">
        <v>44866</v>
      </c>
      <c r="C311" t="s">
        <v>203</v>
      </c>
      <c r="D311" t="s">
        <v>20192</v>
      </c>
      <c r="E311" s="25">
        <v>1.01</v>
      </c>
      <c r="F311">
        <f>_xlfn.XLOOKUP(A311,Ticket!I:I,Ticket!H:H)</f>
        <v>2841.8282608695654</v>
      </c>
    </row>
    <row r="312" spans="1:6" x14ac:dyDescent="0.25">
      <c r="A312" t="str">
        <f t="shared" si="4"/>
        <v>44866cristhian.borja.pazmino@udla.edu.ec</v>
      </c>
      <c r="B312" s="17">
        <v>44866</v>
      </c>
      <c r="C312" t="s">
        <v>75</v>
      </c>
      <c r="D312" t="s">
        <v>20192</v>
      </c>
      <c r="E312" s="25">
        <v>1.63</v>
      </c>
      <c r="F312">
        <f>_xlfn.XLOOKUP(A312,Ticket!I:I,Ticket!H:H)</f>
        <v>2970.4086666666667</v>
      </c>
    </row>
    <row r="313" spans="1:6" x14ac:dyDescent="0.25">
      <c r="A313" t="str">
        <f t="shared" si="4"/>
        <v>44866gabriela.villafuerte@udla.edu.ec</v>
      </c>
      <c r="B313" s="17">
        <v>44866</v>
      </c>
      <c r="C313" t="s">
        <v>58</v>
      </c>
      <c r="D313" t="s">
        <v>20192</v>
      </c>
      <c r="E313" s="25">
        <v>1.27</v>
      </c>
      <c r="F313">
        <f>_xlfn.XLOOKUP(A313,Ticket!I:I,Ticket!H:H)</f>
        <v>2973.6831578947372</v>
      </c>
    </row>
    <row r="314" spans="1:6" x14ac:dyDescent="0.25">
      <c r="A314" t="str">
        <f t="shared" si="4"/>
        <v>44866graciela.santin@udla.edu.ec</v>
      </c>
      <c r="B314" s="17">
        <v>44866</v>
      </c>
      <c r="C314" t="s">
        <v>44</v>
      </c>
      <c r="D314" t="s">
        <v>1585</v>
      </c>
      <c r="E314" s="25">
        <v>0.76</v>
      </c>
      <c r="F314">
        <f>_xlfn.XLOOKUP(A314,Ticket!I:I,Ticket!H:H)</f>
        <v>2137.7733333333331</v>
      </c>
    </row>
    <row r="315" spans="1:6" x14ac:dyDescent="0.25">
      <c r="A315" t="str">
        <f t="shared" si="4"/>
        <v>44896jessica.almeida@udla.edu.ec</v>
      </c>
      <c r="B315" s="17">
        <v>44896</v>
      </c>
      <c r="C315" t="s">
        <v>206</v>
      </c>
      <c r="D315" t="s">
        <v>20192</v>
      </c>
      <c r="E315" s="25">
        <v>1.68</v>
      </c>
      <c r="F315">
        <f>_xlfn.XLOOKUP(A315,Ticket!I:I,Ticket!H:H)</f>
        <v>3661.9837499999999</v>
      </c>
    </row>
    <row r="316" spans="1:6" x14ac:dyDescent="0.25">
      <c r="A316" t="str">
        <f t="shared" si="4"/>
        <v>44896juan.banderas@udla.edu.ec</v>
      </c>
      <c r="B316" s="17">
        <v>44896</v>
      </c>
      <c r="C316" t="s">
        <v>208</v>
      </c>
      <c r="D316" t="s">
        <v>20192</v>
      </c>
      <c r="E316" s="25">
        <v>0.49</v>
      </c>
      <c r="F316">
        <f>_xlfn.XLOOKUP(A316,Ticket!I:I,Ticket!H:H)</f>
        <v>3289.34</v>
      </c>
    </row>
    <row r="317" spans="1:6" x14ac:dyDescent="0.25">
      <c r="A317" t="str">
        <f t="shared" si="4"/>
        <v>44896paola.rueda.puga@udla.edu.ec</v>
      </c>
      <c r="B317" s="17">
        <v>44896</v>
      </c>
      <c r="C317" t="s">
        <v>71</v>
      </c>
      <c r="D317" t="s">
        <v>20192</v>
      </c>
      <c r="E317" s="25">
        <v>1.47</v>
      </c>
      <c r="F317">
        <f>_xlfn.XLOOKUP(A317,Ticket!I:I,Ticket!H:H)</f>
        <v>2621.3811111111113</v>
      </c>
    </row>
    <row r="318" spans="1:6" x14ac:dyDescent="0.25">
      <c r="A318" t="str">
        <f t="shared" si="4"/>
        <v>44896john.mora.salazar@udla.edu.ec</v>
      </c>
      <c r="B318" s="17">
        <v>44896</v>
      </c>
      <c r="C318" t="s">
        <v>207</v>
      </c>
      <c r="D318" t="s">
        <v>20192</v>
      </c>
      <c r="E318" s="25">
        <v>1</v>
      </c>
      <c r="F318">
        <f>_xlfn.XLOOKUP(A318,Ticket!I:I,Ticket!H:H)</f>
        <v>2517.603846153846</v>
      </c>
    </row>
    <row r="319" spans="1:6" x14ac:dyDescent="0.25">
      <c r="A319" t="str">
        <f t="shared" si="4"/>
        <v>44896paolajaneth.rodriguez@udla.edu.ec</v>
      </c>
      <c r="B319" s="17">
        <v>44896</v>
      </c>
      <c r="C319" t="s">
        <v>80</v>
      </c>
      <c r="D319" t="s">
        <v>20192</v>
      </c>
      <c r="E319" s="25">
        <v>1.1599999999999999</v>
      </c>
      <c r="F319">
        <f>_xlfn.XLOOKUP(A319,Ticket!I:I,Ticket!H:H)</f>
        <v>2869.6511999999998</v>
      </c>
    </row>
    <row r="320" spans="1:6" x14ac:dyDescent="0.25">
      <c r="A320" t="str">
        <f t="shared" si="4"/>
        <v>44896brenda.jaramillo.miranda@udla.edu.ec</v>
      </c>
      <c r="B320" s="17">
        <v>44896</v>
      </c>
      <c r="C320" t="s">
        <v>52</v>
      </c>
      <c r="D320" t="s">
        <v>20192</v>
      </c>
      <c r="E320" s="25">
        <v>1.39</v>
      </c>
      <c r="F320">
        <f>_xlfn.XLOOKUP(A320,Ticket!I:I,Ticket!H:H)</f>
        <v>2807.8441666666663</v>
      </c>
    </row>
    <row r="321" spans="1:7" x14ac:dyDescent="0.25">
      <c r="A321" t="str">
        <f t="shared" si="4"/>
        <v>44896noheliakatherine.rey@udla.edu.ec</v>
      </c>
      <c r="B321" s="17">
        <v>44896</v>
      </c>
      <c r="C321" t="s">
        <v>215</v>
      </c>
      <c r="D321" t="s">
        <v>20192</v>
      </c>
      <c r="E321" s="25">
        <v>0.56000000000000005</v>
      </c>
      <c r="F321">
        <f>_xlfn.XLOOKUP(A321,Ticket!I:I,Ticket!H:H)</f>
        <v>2987.195238095238</v>
      </c>
    </row>
    <row r="322" spans="1:7" x14ac:dyDescent="0.25">
      <c r="A322" t="str">
        <f t="shared" ref="A322:A385" si="5">_xlfn.CONCAT(B322,C322)</f>
        <v>44896estefania.narvaez@udla.edu.ec</v>
      </c>
      <c r="B322" s="17">
        <v>44896</v>
      </c>
      <c r="C322" t="s">
        <v>203</v>
      </c>
      <c r="D322" t="s">
        <v>20192</v>
      </c>
      <c r="E322" s="25">
        <v>1.2</v>
      </c>
      <c r="F322">
        <v>2700</v>
      </c>
      <c r="G322">
        <v>1</v>
      </c>
    </row>
    <row r="323" spans="1:7" x14ac:dyDescent="0.25">
      <c r="A323" t="str">
        <f t="shared" si="5"/>
        <v>44896cristhian.borja.pazmino@udla.edu.ec</v>
      </c>
      <c r="B323" s="17">
        <v>44896</v>
      </c>
      <c r="C323" t="s">
        <v>75</v>
      </c>
      <c r="D323" t="s">
        <v>20192</v>
      </c>
      <c r="E323" s="25">
        <v>1.64</v>
      </c>
      <c r="F323">
        <f>_xlfn.XLOOKUP(A323,Ticket!I:I,Ticket!H:H)</f>
        <v>3032.5672727272727</v>
      </c>
    </row>
    <row r="324" spans="1:7" x14ac:dyDescent="0.25">
      <c r="A324" t="str">
        <f t="shared" si="5"/>
        <v>44896karengisela.huertas@udla.edu.ec</v>
      </c>
      <c r="B324" s="17">
        <v>44896</v>
      </c>
      <c r="C324" t="s">
        <v>82</v>
      </c>
      <c r="D324" t="s">
        <v>20192</v>
      </c>
      <c r="E324" s="25">
        <v>0.43</v>
      </c>
      <c r="F324">
        <f>_xlfn.XLOOKUP(A324,Ticket!I:I,Ticket!H:H)</f>
        <v>3776.1561538461538</v>
      </c>
    </row>
    <row r="325" spans="1:7" x14ac:dyDescent="0.25">
      <c r="A325" t="str">
        <f t="shared" si="5"/>
        <v>44896gabriela.villafuerte@udla.edu.ec</v>
      </c>
      <c r="B325" s="17">
        <v>44896</v>
      </c>
      <c r="C325" t="s">
        <v>58</v>
      </c>
      <c r="D325" t="s">
        <v>20192</v>
      </c>
      <c r="E325" s="25">
        <v>1.1200000000000001</v>
      </c>
      <c r="F325">
        <f>_xlfn.XLOOKUP(A325,Ticket!I:I,Ticket!H:H)</f>
        <v>3012.4557894736845</v>
      </c>
    </row>
    <row r="326" spans="1:7" x14ac:dyDescent="0.25">
      <c r="A326" t="str">
        <f t="shared" si="5"/>
        <v>44896anapriscila.zuniga@udla.edu.ec</v>
      </c>
      <c r="B326" s="17">
        <v>44896</v>
      </c>
      <c r="C326" t="s">
        <v>31</v>
      </c>
      <c r="D326" t="s">
        <v>1585</v>
      </c>
      <c r="E326" s="25">
        <v>0.59</v>
      </c>
      <c r="F326">
        <f>_xlfn.XLOOKUP(A326,Ticket!I:I,Ticket!H:H)</f>
        <v>3032.0675000000001</v>
      </c>
    </row>
    <row r="327" spans="1:7" x14ac:dyDescent="0.25">
      <c r="A327" t="str">
        <f t="shared" si="5"/>
        <v>44896graciela.santin@udla.edu.ec</v>
      </c>
      <c r="B327" s="17">
        <v>44896</v>
      </c>
      <c r="C327" t="s">
        <v>44</v>
      </c>
      <c r="D327" t="s">
        <v>1585</v>
      </c>
      <c r="E327" s="25">
        <v>0.71</v>
      </c>
      <c r="F327">
        <f>_xlfn.XLOOKUP(A327,Ticket!I:I,Ticket!H:H)</f>
        <v>2861.42</v>
      </c>
    </row>
    <row r="328" spans="1:7" x14ac:dyDescent="0.25">
      <c r="A328" t="str">
        <f t="shared" si="5"/>
        <v>44896karen.velez.vera@udla.edu.ec</v>
      </c>
      <c r="B328" s="17">
        <v>44896</v>
      </c>
      <c r="C328" t="s">
        <v>209</v>
      </c>
      <c r="D328" t="s">
        <v>1585</v>
      </c>
      <c r="E328" s="25">
        <v>0.3</v>
      </c>
      <c r="F328">
        <f>_xlfn.XLOOKUP(A328,Ticket!I:I,Ticket!H:H)</f>
        <v>3108.35</v>
      </c>
    </row>
    <row r="329" spans="1:7" x14ac:dyDescent="0.25">
      <c r="A329" t="str">
        <f t="shared" si="5"/>
        <v>44896josealejandro.viteri@udla.edu.ec</v>
      </c>
      <c r="B329" s="17">
        <v>44896</v>
      </c>
      <c r="C329" t="s">
        <v>143</v>
      </c>
      <c r="D329" t="s">
        <v>1585</v>
      </c>
      <c r="E329" s="25">
        <v>0.46</v>
      </c>
      <c r="F329">
        <f>_xlfn.XLOOKUP(A329,Ticket!I:I,Ticket!H:H)</f>
        <v>1930.4449999999999</v>
      </c>
    </row>
    <row r="330" spans="1:7" x14ac:dyDescent="0.25">
      <c r="A330" t="str">
        <f t="shared" si="5"/>
        <v>44927dennise.garrido.hidalgo@udla.edu.ec</v>
      </c>
      <c r="B330" s="17">
        <v>44927</v>
      </c>
      <c r="C330" t="s">
        <v>200</v>
      </c>
      <c r="D330" t="s">
        <v>20192</v>
      </c>
      <c r="E330" s="25">
        <v>1.45</v>
      </c>
      <c r="F330">
        <f>_xlfn.XLOOKUP(A330,Ticket!I:I,Ticket!H:H)</f>
        <v>3146.9495238095237</v>
      </c>
    </row>
    <row r="331" spans="1:7" x14ac:dyDescent="0.25">
      <c r="A331" t="str">
        <f t="shared" si="5"/>
        <v>44927jessica.almeida@udla.edu.ec</v>
      </c>
      <c r="B331" s="17">
        <v>44927</v>
      </c>
      <c r="C331" t="s">
        <v>206</v>
      </c>
      <c r="D331" t="s">
        <v>20192</v>
      </c>
      <c r="E331" s="25">
        <v>0.48</v>
      </c>
      <c r="F331">
        <f>_xlfn.XLOOKUP(A331,Ticket!I:I,Ticket!H:H)</f>
        <v>2949.6439999999998</v>
      </c>
    </row>
    <row r="332" spans="1:7" x14ac:dyDescent="0.25">
      <c r="A332" t="str">
        <f t="shared" si="5"/>
        <v>44927juan.banderas@udla.edu.ec</v>
      </c>
      <c r="B332" s="17">
        <v>44927</v>
      </c>
      <c r="C332" t="s">
        <v>208</v>
      </c>
      <c r="D332" t="s">
        <v>20192</v>
      </c>
      <c r="E332" s="25">
        <v>0.84</v>
      </c>
      <c r="F332">
        <f>_xlfn.XLOOKUP(A332,Ticket!I:I,Ticket!H:H)</f>
        <v>2742.5187499999997</v>
      </c>
    </row>
    <row r="333" spans="1:7" x14ac:dyDescent="0.25">
      <c r="A333" t="str">
        <f t="shared" si="5"/>
        <v>44927paola.rueda.puga@udla.edu.ec</v>
      </c>
      <c r="B333" s="17">
        <v>44927</v>
      </c>
      <c r="C333" t="s">
        <v>71</v>
      </c>
      <c r="D333" t="s">
        <v>20192</v>
      </c>
      <c r="E333" s="25">
        <v>0.89</v>
      </c>
      <c r="F333">
        <f>_xlfn.XLOOKUP(A333,Ticket!I:I,Ticket!H:H)</f>
        <v>2861.5111111111109</v>
      </c>
    </row>
    <row r="334" spans="1:7" x14ac:dyDescent="0.25">
      <c r="A334" t="str">
        <f t="shared" si="5"/>
        <v>44927john.mora.salazar@udla.edu.ec</v>
      </c>
      <c r="B334" s="17">
        <v>44927</v>
      </c>
      <c r="C334" t="s">
        <v>207</v>
      </c>
      <c r="D334" t="s">
        <v>20192</v>
      </c>
      <c r="E334" s="25">
        <v>0.52</v>
      </c>
      <c r="F334">
        <f>_xlfn.XLOOKUP(A334,Ticket!I:I,Ticket!H:H)</f>
        <v>2828.0856521739129</v>
      </c>
    </row>
    <row r="335" spans="1:7" x14ac:dyDescent="0.25">
      <c r="A335" t="str">
        <f t="shared" si="5"/>
        <v>44927paolajaneth.rodriguez@udla.edu.ec</v>
      </c>
      <c r="B335" s="17">
        <v>44927</v>
      </c>
      <c r="C335" t="s">
        <v>80</v>
      </c>
      <c r="D335" t="s">
        <v>20192</v>
      </c>
      <c r="E335" s="25">
        <v>1.29</v>
      </c>
      <c r="F335">
        <f>_xlfn.XLOOKUP(A335,Ticket!I:I,Ticket!H:H)</f>
        <v>2774.6973333333331</v>
      </c>
    </row>
    <row r="336" spans="1:7" x14ac:dyDescent="0.25">
      <c r="A336" t="str">
        <f t="shared" si="5"/>
        <v>44927brenda.jaramillo.miranda@udla.edu.ec</v>
      </c>
      <c r="B336" s="17">
        <v>44927</v>
      </c>
      <c r="C336" t="s">
        <v>52</v>
      </c>
      <c r="D336" t="s">
        <v>20192</v>
      </c>
      <c r="E336" s="25">
        <v>0.73</v>
      </c>
      <c r="F336">
        <f>_xlfn.XLOOKUP(A336,Ticket!I:I,Ticket!H:H)</f>
        <v>3116.8597619047619</v>
      </c>
    </row>
    <row r="337" spans="1:6" x14ac:dyDescent="0.25">
      <c r="A337" t="str">
        <f t="shared" si="5"/>
        <v>44927noheliakatherine.rey@udla.edu.ec</v>
      </c>
      <c r="B337" s="17">
        <v>44927</v>
      </c>
      <c r="C337" t="s">
        <v>215</v>
      </c>
      <c r="D337" t="s">
        <v>20192</v>
      </c>
      <c r="E337" s="25">
        <v>1.18</v>
      </c>
      <c r="F337">
        <f>_xlfn.XLOOKUP(A337,Ticket!I:I,Ticket!H:H)</f>
        <v>3100.1382608695649</v>
      </c>
    </row>
    <row r="338" spans="1:6" x14ac:dyDescent="0.25">
      <c r="A338" t="str">
        <f t="shared" si="5"/>
        <v>44927dara.ordonez@udla.edu.ec</v>
      </c>
      <c r="B338" s="17">
        <v>44927</v>
      </c>
      <c r="C338" t="s">
        <v>157</v>
      </c>
      <c r="D338" t="s">
        <v>20192</v>
      </c>
      <c r="E338" s="25">
        <v>1.3</v>
      </c>
      <c r="F338">
        <f>_xlfn.XLOOKUP(A338,Ticket!I:I,Ticket!H:H)</f>
        <v>3359.2805263157898</v>
      </c>
    </row>
    <row r="339" spans="1:6" x14ac:dyDescent="0.25">
      <c r="A339" t="str">
        <f t="shared" si="5"/>
        <v>44927christianalexander.cabrera@udla.edu.ec</v>
      </c>
      <c r="B339" s="17">
        <v>44927</v>
      </c>
      <c r="C339" t="s">
        <v>46</v>
      </c>
      <c r="D339" t="s">
        <v>20192</v>
      </c>
      <c r="E339" s="25">
        <v>1.03</v>
      </c>
      <c r="F339">
        <f>_xlfn.XLOOKUP(A339,Ticket!I:I,Ticket!H:H)</f>
        <v>2959.893</v>
      </c>
    </row>
    <row r="340" spans="1:6" x14ac:dyDescent="0.25">
      <c r="A340" t="str">
        <f t="shared" si="5"/>
        <v>44927cristhian.borja.pazmino@udla.edu.ec</v>
      </c>
      <c r="B340" s="17">
        <v>44927</v>
      </c>
      <c r="C340" t="s">
        <v>75</v>
      </c>
      <c r="D340" t="s">
        <v>20192</v>
      </c>
      <c r="E340" s="25">
        <v>1.03</v>
      </c>
      <c r="F340">
        <f>_xlfn.XLOOKUP(A340,Ticket!I:I,Ticket!H:H)</f>
        <v>3163.8975</v>
      </c>
    </row>
    <row r="341" spans="1:6" x14ac:dyDescent="0.25">
      <c r="A341" t="str">
        <f t="shared" si="5"/>
        <v>44927karengisela.huertas@udla.edu.ec</v>
      </c>
      <c r="B341" s="17">
        <v>44927</v>
      </c>
      <c r="C341" t="s">
        <v>82</v>
      </c>
      <c r="D341" t="s">
        <v>20192</v>
      </c>
      <c r="E341" s="25">
        <v>0.87</v>
      </c>
      <c r="F341">
        <f>_xlfn.XLOOKUP(A341,Ticket!I:I,Ticket!H:H)</f>
        <v>3122.6296969696969</v>
      </c>
    </row>
    <row r="342" spans="1:6" x14ac:dyDescent="0.25">
      <c r="A342" t="str">
        <f t="shared" si="5"/>
        <v>44927gabriela.villafuerte@udla.edu.ec</v>
      </c>
      <c r="B342" s="17">
        <v>44927</v>
      </c>
      <c r="C342" t="s">
        <v>58</v>
      </c>
      <c r="D342" t="s">
        <v>20192</v>
      </c>
      <c r="E342" s="25">
        <v>0.89</v>
      </c>
      <c r="F342">
        <f>_xlfn.XLOOKUP(A342,Ticket!I:I,Ticket!H:H)</f>
        <v>2706.3616666666667</v>
      </c>
    </row>
    <row r="343" spans="1:6" x14ac:dyDescent="0.25">
      <c r="A343" t="str">
        <f t="shared" si="5"/>
        <v>44927anapriscila.zuniga@udla.edu.ec</v>
      </c>
      <c r="B343" s="17">
        <v>44927</v>
      </c>
      <c r="C343" t="s">
        <v>31</v>
      </c>
      <c r="D343" t="s">
        <v>1585</v>
      </c>
      <c r="E343" s="25">
        <v>0.47</v>
      </c>
      <c r="F343">
        <f>_xlfn.XLOOKUP(A343,Ticket!I:I,Ticket!H:H)</f>
        <v>2002.559</v>
      </c>
    </row>
    <row r="344" spans="1:6" x14ac:dyDescent="0.25">
      <c r="A344" t="str">
        <f t="shared" si="5"/>
        <v>44927graciela.santin@udla.edu.ec</v>
      </c>
      <c r="B344" s="17">
        <v>44927</v>
      </c>
      <c r="C344" t="s">
        <v>44</v>
      </c>
      <c r="D344" t="s">
        <v>1585</v>
      </c>
      <c r="E344" s="25">
        <v>0.2</v>
      </c>
      <c r="F344">
        <f>_xlfn.XLOOKUP(A344,Ticket!I:I,Ticket!H:H)</f>
        <v>1744.8642857142856</v>
      </c>
    </row>
    <row r="345" spans="1:6" x14ac:dyDescent="0.25">
      <c r="A345" t="str">
        <f t="shared" si="5"/>
        <v>44927karen.velez.vera@udla.edu.ec</v>
      </c>
      <c r="B345" s="17">
        <v>44927</v>
      </c>
      <c r="C345" t="s">
        <v>209</v>
      </c>
      <c r="D345" t="s">
        <v>1585</v>
      </c>
      <c r="E345" s="25">
        <v>0.8</v>
      </c>
      <c r="F345">
        <f>_xlfn.XLOOKUP(A345,Ticket!I:I,Ticket!H:H)</f>
        <v>893.98500000000001</v>
      </c>
    </row>
    <row r="346" spans="1:6" x14ac:dyDescent="0.25">
      <c r="A346" t="str">
        <f t="shared" si="5"/>
        <v>44927josealejandro.viteri@udla.edu.ec</v>
      </c>
      <c r="B346" s="17">
        <v>44927</v>
      </c>
      <c r="C346" t="s">
        <v>143</v>
      </c>
      <c r="D346" t="s">
        <v>1585</v>
      </c>
      <c r="E346" s="25">
        <v>0.3</v>
      </c>
      <c r="F346">
        <f>_xlfn.XLOOKUP(A346,Ticket!I:I,Ticket!H:H)</f>
        <v>2205.4349999999999</v>
      </c>
    </row>
    <row r="347" spans="1:6" x14ac:dyDescent="0.25">
      <c r="A347" t="str">
        <f t="shared" si="5"/>
        <v>44927valerialilibeth.mero@udla.edu.ec</v>
      </c>
      <c r="B347" s="17">
        <v>44927</v>
      </c>
      <c r="C347" t="s">
        <v>218</v>
      </c>
      <c r="D347" t="s">
        <v>1585</v>
      </c>
      <c r="E347" s="25">
        <v>0.4</v>
      </c>
      <c r="F347">
        <f>_xlfn.XLOOKUP(A347,Ticket!I:I,Ticket!H:H)</f>
        <v>2599.5433333333335</v>
      </c>
    </row>
    <row r="348" spans="1:6" x14ac:dyDescent="0.25">
      <c r="A348" t="str">
        <f t="shared" si="5"/>
        <v>44958dennise.garrido.hidalgo@udla.edu.ec</v>
      </c>
      <c r="B348" s="17">
        <v>44958</v>
      </c>
      <c r="C348" t="s">
        <v>200</v>
      </c>
      <c r="D348" t="s">
        <v>20192</v>
      </c>
      <c r="E348" s="25">
        <v>0.73</v>
      </c>
      <c r="F348">
        <f>_xlfn.XLOOKUP(A348,Ticket!I:I,Ticket!H:H)</f>
        <v>2930.0762500000001</v>
      </c>
    </row>
    <row r="349" spans="1:6" x14ac:dyDescent="0.25">
      <c r="A349" t="str">
        <f t="shared" si="5"/>
        <v>44958jessica.almeida@udla.edu.ec</v>
      </c>
      <c r="B349" s="17">
        <v>44958</v>
      </c>
      <c r="C349" t="s">
        <v>206</v>
      </c>
      <c r="D349" t="s">
        <v>20192</v>
      </c>
      <c r="E349" s="25">
        <v>0.51</v>
      </c>
      <c r="F349">
        <f>_xlfn.XLOOKUP(A349,Ticket!I:I,Ticket!H:H)</f>
        <v>3356.5709523809528</v>
      </c>
    </row>
    <row r="350" spans="1:6" x14ac:dyDescent="0.25">
      <c r="A350" t="str">
        <f t="shared" si="5"/>
        <v>44958juan.banderas@udla.edu.ec</v>
      </c>
      <c r="B350" s="17">
        <v>44958</v>
      </c>
      <c r="C350" t="s">
        <v>208</v>
      </c>
      <c r="D350" t="s">
        <v>20192</v>
      </c>
      <c r="E350" s="25">
        <v>0.44</v>
      </c>
      <c r="F350">
        <f>_xlfn.XLOOKUP(A350,Ticket!I:I,Ticket!H:H)</f>
        <v>3237.8270833333336</v>
      </c>
    </row>
    <row r="351" spans="1:6" x14ac:dyDescent="0.25">
      <c r="A351" t="str">
        <f t="shared" si="5"/>
        <v>44958paola.rueda.puga@udla.edu.ec</v>
      </c>
      <c r="B351" s="17">
        <v>44958</v>
      </c>
      <c r="C351" t="s">
        <v>71</v>
      </c>
      <c r="D351" t="s">
        <v>20192</v>
      </c>
      <c r="E351" s="25">
        <v>0.7</v>
      </c>
      <c r="F351">
        <f>_xlfn.XLOOKUP(A351,Ticket!I:I,Ticket!H:H)</f>
        <v>3139.2612121212119</v>
      </c>
    </row>
    <row r="352" spans="1:6" x14ac:dyDescent="0.25">
      <c r="A352" t="str">
        <f t="shared" si="5"/>
        <v>44958john.mora.salazar@udla.edu.ec</v>
      </c>
      <c r="B352" s="17">
        <v>44958</v>
      </c>
      <c r="C352" t="s">
        <v>207</v>
      </c>
      <c r="D352" t="s">
        <v>20192</v>
      </c>
      <c r="E352" s="25">
        <v>0.63</v>
      </c>
      <c r="F352">
        <f>_xlfn.XLOOKUP(A352,Ticket!I:I,Ticket!H:H)</f>
        <v>2941.9808333333331</v>
      </c>
    </row>
    <row r="353" spans="1:6" x14ac:dyDescent="0.25">
      <c r="A353" t="str">
        <f t="shared" si="5"/>
        <v>44958paolajaneth.rodriguez@udla.edu.ec</v>
      </c>
      <c r="B353" s="17">
        <v>44958</v>
      </c>
      <c r="C353" t="s">
        <v>80</v>
      </c>
      <c r="D353" t="s">
        <v>20192</v>
      </c>
      <c r="E353" s="25">
        <v>0.83</v>
      </c>
      <c r="F353">
        <f>_xlfn.XLOOKUP(A353,Ticket!I:I,Ticket!H:H)</f>
        <v>3380.9810714285713</v>
      </c>
    </row>
    <row r="354" spans="1:6" x14ac:dyDescent="0.25">
      <c r="A354" t="str">
        <f t="shared" si="5"/>
        <v>44958brenda.jaramillo.miranda@udla.edu.ec</v>
      </c>
      <c r="B354" s="17">
        <v>44958</v>
      </c>
      <c r="C354" t="s">
        <v>52</v>
      </c>
      <c r="D354" t="s">
        <v>20192</v>
      </c>
      <c r="E354" s="25">
        <v>1.01</v>
      </c>
      <c r="F354">
        <f>_xlfn.XLOOKUP(A354,Ticket!I:I,Ticket!H:H)</f>
        <v>2872.6746666666668</v>
      </c>
    </row>
    <row r="355" spans="1:6" x14ac:dyDescent="0.25">
      <c r="A355" t="str">
        <f t="shared" si="5"/>
        <v>44958noheliakatherine.rey@udla.edu.ec</v>
      </c>
      <c r="B355" s="17">
        <v>44958</v>
      </c>
      <c r="C355" t="s">
        <v>215</v>
      </c>
      <c r="D355" t="s">
        <v>20192</v>
      </c>
      <c r="E355" s="25">
        <v>0.63</v>
      </c>
      <c r="F355">
        <f>_xlfn.XLOOKUP(A355,Ticket!I:I,Ticket!H:H)</f>
        <v>2987.6834782608698</v>
      </c>
    </row>
    <row r="356" spans="1:6" x14ac:dyDescent="0.25">
      <c r="A356" t="str">
        <f t="shared" si="5"/>
        <v>44958dara.ordonez@udla.edu.ec</v>
      </c>
      <c r="B356" s="17">
        <v>44958</v>
      </c>
      <c r="C356" t="s">
        <v>157</v>
      </c>
      <c r="D356" t="s">
        <v>20192</v>
      </c>
      <c r="E356" s="25">
        <v>1.03</v>
      </c>
      <c r="F356">
        <f>_xlfn.XLOOKUP(A356,Ticket!I:I,Ticket!H:H)</f>
        <v>3096.949333333333</v>
      </c>
    </row>
    <row r="357" spans="1:6" x14ac:dyDescent="0.25">
      <c r="A357" t="str">
        <f t="shared" si="5"/>
        <v>44958christianalexander.cabrera@udla.edu.ec</v>
      </c>
      <c r="B357" s="17">
        <v>44958</v>
      </c>
      <c r="C357" t="s">
        <v>46</v>
      </c>
      <c r="D357" t="s">
        <v>20192</v>
      </c>
      <c r="E357" s="25">
        <v>1.22</v>
      </c>
      <c r="F357">
        <f>_xlfn.XLOOKUP(A357,Ticket!I:I,Ticket!H:H)</f>
        <v>3027.160625</v>
      </c>
    </row>
    <row r="358" spans="1:6" x14ac:dyDescent="0.25">
      <c r="A358" t="str">
        <f t="shared" si="5"/>
        <v>44958cristhian.borja.pazmino@udla.edu.ec</v>
      </c>
      <c r="B358" s="17">
        <v>44958</v>
      </c>
      <c r="C358" t="s">
        <v>75</v>
      </c>
      <c r="D358" t="s">
        <v>20192</v>
      </c>
      <c r="E358" s="25">
        <v>0.91</v>
      </c>
      <c r="F358">
        <f>_xlfn.XLOOKUP(A358,Ticket!I:I,Ticket!H:H)</f>
        <v>2993.9124489795918</v>
      </c>
    </row>
    <row r="359" spans="1:6" x14ac:dyDescent="0.25">
      <c r="A359" t="str">
        <f t="shared" si="5"/>
        <v>44958karengisela.huertas@udla.edu.ec</v>
      </c>
      <c r="B359" s="17">
        <v>44958</v>
      </c>
      <c r="C359" t="s">
        <v>82</v>
      </c>
      <c r="D359" t="s">
        <v>20192</v>
      </c>
      <c r="E359" s="25">
        <v>0.95</v>
      </c>
      <c r="F359">
        <f>_xlfn.XLOOKUP(A359,Ticket!I:I,Ticket!H:H)</f>
        <v>3400.9891666666667</v>
      </c>
    </row>
    <row r="360" spans="1:6" x14ac:dyDescent="0.25">
      <c r="A360" t="str">
        <f t="shared" si="5"/>
        <v>44958gabriela.villafuerte@udla.edu.ec</v>
      </c>
      <c r="B360" s="17">
        <v>44958</v>
      </c>
      <c r="C360" t="s">
        <v>58</v>
      </c>
      <c r="D360" t="s">
        <v>20192</v>
      </c>
      <c r="E360" s="25">
        <v>0.64</v>
      </c>
      <c r="F360">
        <f>_xlfn.XLOOKUP(A360,Ticket!I:I,Ticket!H:H)</f>
        <v>2803.3319230769234</v>
      </c>
    </row>
    <row r="361" spans="1:6" x14ac:dyDescent="0.25">
      <c r="A361" t="str">
        <f t="shared" si="5"/>
        <v>44958anapriscila.zuniga@udla.edu.ec</v>
      </c>
      <c r="B361" s="17">
        <v>44958</v>
      </c>
      <c r="C361" t="s">
        <v>31</v>
      </c>
      <c r="D361" t="s">
        <v>1585</v>
      </c>
      <c r="E361" s="25">
        <v>1.91</v>
      </c>
      <c r="F361">
        <f>_xlfn.XLOOKUP(A361,Ticket!I:I,Ticket!H:H)</f>
        <v>1932.1166666666668</v>
      </c>
    </row>
    <row r="362" spans="1:6" x14ac:dyDescent="0.25">
      <c r="A362" t="str">
        <f t="shared" si="5"/>
        <v>44958graciela.santin@udla.edu.ec</v>
      </c>
      <c r="B362" s="17">
        <v>44958</v>
      </c>
      <c r="C362" t="s">
        <v>44</v>
      </c>
      <c r="D362" t="s">
        <v>1585</v>
      </c>
      <c r="E362" s="25">
        <v>1.96</v>
      </c>
      <c r="F362">
        <f>_xlfn.XLOOKUP(A362,Ticket!I:I,Ticket!H:H)</f>
        <v>1696.2418181818182</v>
      </c>
    </row>
    <row r="363" spans="1:6" x14ac:dyDescent="0.25">
      <c r="A363" t="str">
        <f t="shared" si="5"/>
        <v>44958karen.velez.vera@udla.edu.ec</v>
      </c>
      <c r="B363" s="17">
        <v>44958</v>
      </c>
      <c r="C363" t="s">
        <v>209</v>
      </c>
      <c r="D363" t="s">
        <v>1585</v>
      </c>
      <c r="E363" s="25">
        <v>0.37</v>
      </c>
      <c r="F363">
        <f>_xlfn.XLOOKUP(A363,Ticket!I:I,Ticket!H:H)</f>
        <v>2245.23</v>
      </c>
    </row>
    <row r="364" spans="1:6" x14ac:dyDescent="0.25">
      <c r="A364" t="str">
        <f t="shared" si="5"/>
        <v>44958josealejandro.viteri@udla.edu.ec</v>
      </c>
      <c r="B364" s="17">
        <v>44958</v>
      </c>
      <c r="C364" t="s">
        <v>143</v>
      </c>
      <c r="D364" t="s">
        <v>1585</v>
      </c>
      <c r="E364" s="25">
        <v>0.23</v>
      </c>
      <c r="F364">
        <f>_xlfn.XLOOKUP(A364,Ticket!I:I,Ticket!H:H)</f>
        <v>2327.9699999999998</v>
      </c>
    </row>
    <row r="365" spans="1:6" x14ac:dyDescent="0.25">
      <c r="A365" t="str">
        <f t="shared" si="5"/>
        <v>44958valerialilibeth.mero@udla.edu.ec</v>
      </c>
      <c r="B365" s="17">
        <v>44958</v>
      </c>
      <c r="C365" t="s">
        <v>218</v>
      </c>
      <c r="D365" t="s">
        <v>1585</v>
      </c>
      <c r="E365" s="25">
        <v>1.07</v>
      </c>
      <c r="F365">
        <f>_xlfn.XLOOKUP(A365,Ticket!I:I,Ticket!H:H)</f>
        <v>1097.6320000000001</v>
      </c>
    </row>
    <row r="366" spans="1:6" x14ac:dyDescent="0.25">
      <c r="A366" t="str">
        <f t="shared" si="5"/>
        <v>44986dennise.garrido.hidalgo@udla.edu.ec</v>
      </c>
      <c r="B366" s="17">
        <v>44986</v>
      </c>
      <c r="C366" t="s">
        <v>200</v>
      </c>
      <c r="D366" t="s">
        <v>20192</v>
      </c>
      <c r="E366" s="25">
        <v>0.5</v>
      </c>
      <c r="F366">
        <f>_xlfn.XLOOKUP(A366,Ticket!I:I,Ticket!H:H)</f>
        <v>2302.7960606060606</v>
      </c>
    </row>
    <row r="367" spans="1:6" x14ac:dyDescent="0.25">
      <c r="A367" t="str">
        <f t="shared" si="5"/>
        <v>44986jessica.almeida@udla.edu.ec</v>
      </c>
      <c r="B367" s="17">
        <v>44986</v>
      </c>
      <c r="C367" t="s">
        <v>206</v>
      </c>
      <c r="D367" t="s">
        <v>20192</v>
      </c>
      <c r="E367" s="25">
        <v>0.5</v>
      </c>
      <c r="F367">
        <f>_xlfn.XLOOKUP(A367,Ticket!I:I,Ticket!H:H)</f>
        <v>3142.6879411764708</v>
      </c>
    </row>
    <row r="368" spans="1:6" x14ac:dyDescent="0.25">
      <c r="A368" t="str">
        <f t="shared" si="5"/>
        <v>44986juan.banderas@udla.edu.ec</v>
      </c>
      <c r="B368" s="17">
        <v>44986</v>
      </c>
      <c r="C368" t="s">
        <v>208</v>
      </c>
      <c r="D368" t="s">
        <v>20192</v>
      </c>
      <c r="E368" s="25">
        <v>0.56000000000000005</v>
      </c>
      <c r="F368">
        <f>_xlfn.XLOOKUP(A368,Ticket!I:I,Ticket!H:H)</f>
        <v>2587.0819047619048</v>
      </c>
    </row>
    <row r="369" spans="1:6" x14ac:dyDescent="0.25">
      <c r="A369" t="str">
        <f t="shared" si="5"/>
        <v>44986paola.rueda.puga@udla.edu.ec</v>
      </c>
      <c r="B369" s="17">
        <v>44986</v>
      </c>
      <c r="C369" t="s">
        <v>71</v>
      </c>
      <c r="D369" t="s">
        <v>20192</v>
      </c>
      <c r="E369" s="25">
        <v>0.66</v>
      </c>
      <c r="F369">
        <f>_xlfn.XLOOKUP(A369,Ticket!I:I,Ticket!H:H)</f>
        <v>2666.899512195122</v>
      </c>
    </row>
    <row r="370" spans="1:6" x14ac:dyDescent="0.25">
      <c r="A370" t="str">
        <f t="shared" si="5"/>
        <v>44986john.mora.salazar@udla.edu.ec</v>
      </c>
      <c r="B370" s="17">
        <v>44986</v>
      </c>
      <c r="C370" t="s">
        <v>207</v>
      </c>
      <c r="D370" t="s">
        <v>20192</v>
      </c>
      <c r="E370" s="25">
        <v>0.5</v>
      </c>
      <c r="F370">
        <f>_xlfn.XLOOKUP(A370,Ticket!I:I,Ticket!H:H)</f>
        <v>2357.7991304347825</v>
      </c>
    </row>
    <row r="371" spans="1:6" x14ac:dyDescent="0.25">
      <c r="A371" t="str">
        <f t="shared" si="5"/>
        <v>44986paolajaneth.rodriguez@udla.edu.ec</v>
      </c>
      <c r="B371" s="17">
        <v>44986</v>
      </c>
      <c r="C371" t="s">
        <v>80</v>
      </c>
      <c r="D371" t="s">
        <v>20192</v>
      </c>
      <c r="E371" s="25">
        <v>0.83</v>
      </c>
      <c r="F371">
        <f>_xlfn.XLOOKUP(A371,Ticket!I:I,Ticket!H:H)</f>
        <v>2792.768</v>
      </c>
    </row>
    <row r="372" spans="1:6" x14ac:dyDescent="0.25">
      <c r="A372" t="str">
        <f t="shared" si="5"/>
        <v>44986brenda.jaramillo.miranda@udla.edu.ec</v>
      </c>
      <c r="B372" s="17">
        <v>44986</v>
      </c>
      <c r="C372" t="s">
        <v>52</v>
      </c>
      <c r="D372" t="s">
        <v>20192</v>
      </c>
      <c r="E372" s="25">
        <v>0.83</v>
      </c>
      <c r="F372">
        <f>_xlfn.XLOOKUP(A372,Ticket!I:I,Ticket!H:H)</f>
        <v>2497.701</v>
      </c>
    </row>
    <row r="373" spans="1:6" x14ac:dyDescent="0.25">
      <c r="A373" t="str">
        <f t="shared" si="5"/>
        <v>44986noheliakatherine.rey@udla.edu.ec</v>
      </c>
      <c r="B373" s="17">
        <v>44986</v>
      </c>
      <c r="C373" t="s">
        <v>215</v>
      </c>
      <c r="D373" t="s">
        <v>20192</v>
      </c>
      <c r="E373" s="25">
        <v>0.62</v>
      </c>
      <c r="F373">
        <f>_xlfn.XLOOKUP(A373,Ticket!I:I,Ticket!H:H)</f>
        <v>2874.3843750000001</v>
      </c>
    </row>
    <row r="374" spans="1:6" x14ac:dyDescent="0.25">
      <c r="A374" t="str">
        <f t="shared" si="5"/>
        <v>44986dara.ordonez@udla.edu.ec</v>
      </c>
      <c r="B374" s="17">
        <v>44986</v>
      </c>
      <c r="C374" t="s">
        <v>157</v>
      </c>
      <c r="D374" t="s">
        <v>20192</v>
      </c>
      <c r="E374" s="25">
        <v>0.38</v>
      </c>
      <c r="F374">
        <f>_xlfn.XLOOKUP(A374,Ticket!I:I,Ticket!H:H)</f>
        <v>2794.1396774193549</v>
      </c>
    </row>
    <row r="375" spans="1:6" x14ac:dyDescent="0.25">
      <c r="A375" t="str">
        <f t="shared" si="5"/>
        <v>44986christianalexander.cabrera@udla.edu.ec</v>
      </c>
      <c r="B375" s="17">
        <v>44986</v>
      </c>
      <c r="C375" t="s">
        <v>46</v>
      </c>
      <c r="D375" t="s">
        <v>20192</v>
      </c>
      <c r="E375" s="25">
        <v>0.9</v>
      </c>
      <c r="F375">
        <f>_xlfn.XLOOKUP(A375,Ticket!I:I,Ticket!H:H)</f>
        <v>2826.7132000000001</v>
      </c>
    </row>
    <row r="376" spans="1:6" x14ac:dyDescent="0.25">
      <c r="A376" t="str">
        <f t="shared" si="5"/>
        <v>44986cristhian.borja.pazmino@udla.edu.ec</v>
      </c>
      <c r="B376" s="17">
        <v>44986</v>
      </c>
      <c r="C376" t="s">
        <v>75</v>
      </c>
      <c r="D376" t="s">
        <v>20192</v>
      </c>
      <c r="E376" s="25">
        <v>1.1100000000000001</v>
      </c>
      <c r="F376">
        <f>_xlfn.XLOOKUP(A376,Ticket!I:I,Ticket!H:H)</f>
        <v>2881.3454545454542</v>
      </c>
    </row>
    <row r="377" spans="1:6" x14ac:dyDescent="0.25">
      <c r="A377" t="str">
        <f t="shared" si="5"/>
        <v>44986karengisela.huertas@udla.edu.ec</v>
      </c>
      <c r="B377" s="17">
        <v>44986</v>
      </c>
      <c r="C377" t="s">
        <v>82</v>
      </c>
      <c r="D377" t="s">
        <v>20192</v>
      </c>
      <c r="E377" s="25">
        <v>0.52</v>
      </c>
      <c r="F377">
        <f>_xlfn.XLOOKUP(A377,Ticket!I:I,Ticket!H:H)</f>
        <v>2837.9871874999999</v>
      </c>
    </row>
    <row r="378" spans="1:6" x14ac:dyDescent="0.25">
      <c r="A378" t="str">
        <f t="shared" si="5"/>
        <v>44986gabriela.villafuerte@udla.edu.ec</v>
      </c>
      <c r="B378" s="17">
        <v>44986</v>
      </c>
      <c r="C378" t="s">
        <v>58</v>
      </c>
      <c r="D378" t="s">
        <v>20192</v>
      </c>
      <c r="E378" s="25">
        <v>0.6</v>
      </c>
      <c r="F378">
        <f>_xlfn.XLOOKUP(A378,Ticket!I:I,Ticket!H:H)</f>
        <v>2898.0009677419353</v>
      </c>
    </row>
    <row r="379" spans="1:6" x14ac:dyDescent="0.25">
      <c r="A379" t="str">
        <f t="shared" si="5"/>
        <v>44986anapriscila.zuniga@udla.edu.ec</v>
      </c>
      <c r="B379" s="17">
        <v>44986</v>
      </c>
      <c r="C379" t="s">
        <v>31</v>
      </c>
      <c r="D379" t="s">
        <v>1585</v>
      </c>
      <c r="E379" s="25">
        <v>1.31</v>
      </c>
      <c r="F379">
        <f>_xlfn.XLOOKUP(A379,Ticket!I:I,Ticket!H:H)</f>
        <v>1532.04</v>
      </c>
    </row>
    <row r="380" spans="1:6" x14ac:dyDescent="0.25">
      <c r="A380" t="str">
        <f t="shared" si="5"/>
        <v>44986graciela.santin@udla.edu.ec</v>
      </c>
      <c r="B380" s="17">
        <v>44986</v>
      </c>
      <c r="C380" t="s">
        <v>44</v>
      </c>
      <c r="D380" t="s">
        <v>1585</v>
      </c>
      <c r="E380" s="25">
        <v>0.99</v>
      </c>
      <c r="F380">
        <f>_xlfn.XLOOKUP(A380,Ticket!I:I,Ticket!H:H)</f>
        <v>1296.9633333333334</v>
      </c>
    </row>
    <row r="381" spans="1:6" x14ac:dyDescent="0.25">
      <c r="A381" t="str">
        <f t="shared" si="5"/>
        <v>44986josealejandro.viteri@udla.edu.ec</v>
      </c>
      <c r="B381" s="17">
        <v>44986</v>
      </c>
      <c r="C381" t="s">
        <v>143</v>
      </c>
      <c r="D381" t="s">
        <v>1585</v>
      </c>
      <c r="E381" s="25">
        <v>0.63</v>
      </c>
      <c r="F381">
        <f>_xlfn.XLOOKUP(A381,Ticket!I:I,Ticket!H:H)</f>
        <v>1291.1941666666667</v>
      </c>
    </row>
    <row r="382" spans="1:6" x14ac:dyDescent="0.25">
      <c r="A382" t="str">
        <f t="shared" si="5"/>
        <v>44986valerialilibeth.mero@udla.edu.ec</v>
      </c>
      <c r="B382" s="17">
        <v>44986</v>
      </c>
      <c r="C382" t="s">
        <v>218</v>
      </c>
      <c r="D382" t="s">
        <v>1585</v>
      </c>
      <c r="E382" s="25">
        <v>0.63</v>
      </c>
      <c r="F382">
        <f>_xlfn.XLOOKUP(A382,Ticket!I:I,Ticket!H:H)</f>
        <v>1643.7381250000001</v>
      </c>
    </row>
    <row r="383" spans="1:6" x14ac:dyDescent="0.25">
      <c r="A383" t="str">
        <f t="shared" si="5"/>
        <v>45017dennise.garrido.hidalgo@udla.edu.ec</v>
      </c>
      <c r="B383" s="17">
        <v>45017</v>
      </c>
      <c r="C383" t="s">
        <v>200</v>
      </c>
      <c r="D383" t="s">
        <v>20192</v>
      </c>
      <c r="E383" s="25">
        <v>0.75</v>
      </c>
      <c r="F383">
        <f>_xlfn.XLOOKUP(A383,Ticket!I:I,Ticket!H:H)</f>
        <v>2929.653181818182</v>
      </c>
    </row>
    <row r="384" spans="1:6" x14ac:dyDescent="0.25">
      <c r="A384" t="str">
        <f t="shared" si="5"/>
        <v>45017jessica.almeida@udla.edu.ec</v>
      </c>
      <c r="B384" s="17">
        <v>45017</v>
      </c>
      <c r="C384" t="s">
        <v>206</v>
      </c>
      <c r="D384" t="s">
        <v>20192</v>
      </c>
      <c r="E384" s="25">
        <v>0.81</v>
      </c>
      <c r="F384">
        <f>_xlfn.XLOOKUP(A384,Ticket!I:I,Ticket!H:H)</f>
        <v>3059.6294444444447</v>
      </c>
    </row>
    <row r="385" spans="1:6" x14ac:dyDescent="0.25">
      <c r="A385" t="str">
        <f t="shared" si="5"/>
        <v>45017juan.banderas@udla.edu.ec</v>
      </c>
      <c r="B385" s="17">
        <v>45017</v>
      </c>
      <c r="C385" t="s">
        <v>208</v>
      </c>
      <c r="D385" t="s">
        <v>20192</v>
      </c>
      <c r="E385" s="25">
        <v>0.78</v>
      </c>
      <c r="F385">
        <f>_xlfn.XLOOKUP(A385,Ticket!I:I,Ticket!H:H)</f>
        <v>3240.547</v>
      </c>
    </row>
    <row r="386" spans="1:6" x14ac:dyDescent="0.25">
      <c r="A386" t="str">
        <f t="shared" ref="A386:A449" si="6">_xlfn.CONCAT(B386,C386)</f>
        <v>45017paola.rueda.puga@udla.edu.ec</v>
      </c>
      <c r="B386" s="17">
        <v>45017</v>
      </c>
      <c r="C386" t="s">
        <v>71</v>
      </c>
      <c r="D386" t="s">
        <v>20192</v>
      </c>
      <c r="E386" s="25">
        <v>0.72</v>
      </c>
      <c r="F386">
        <f>_xlfn.XLOOKUP(A386,Ticket!I:I,Ticket!H:H)</f>
        <v>2889.6320000000001</v>
      </c>
    </row>
    <row r="387" spans="1:6" x14ac:dyDescent="0.25">
      <c r="A387" t="str">
        <f t="shared" si="6"/>
        <v>45017john.mora.salazar@udla.edu.ec</v>
      </c>
      <c r="B387" s="17">
        <v>45017</v>
      </c>
      <c r="C387" t="s">
        <v>207</v>
      </c>
      <c r="D387" t="s">
        <v>20192</v>
      </c>
      <c r="E387" s="25">
        <v>0.9</v>
      </c>
      <c r="F387">
        <f>_xlfn.XLOOKUP(A387,Ticket!I:I,Ticket!H:H)</f>
        <v>2890.5353846153844</v>
      </c>
    </row>
    <row r="388" spans="1:6" x14ac:dyDescent="0.25">
      <c r="A388" t="str">
        <f t="shared" si="6"/>
        <v>45017paolajaneth.rodriguez@udla.edu.ec</v>
      </c>
      <c r="B388" s="17">
        <v>45017</v>
      </c>
      <c r="C388" t="s">
        <v>80</v>
      </c>
      <c r="D388" t="s">
        <v>20192</v>
      </c>
      <c r="E388" s="25">
        <v>0.73</v>
      </c>
      <c r="F388">
        <f>_xlfn.XLOOKUP(A388,Ticket!I:I,Ticket!H:H)</f>
        <v>2872.9633333333331</v>
      </c>
    </row>
    <row r="389" spans="1:6" x14ac:dyDescent="0.25">
      <c r="A389" t="str">
        <f t="shared" si="6"/>
        <v>45017brenda.jaramillo.miranda@udla.edu.ec</v>
      </c>
      <c r="B389" s="17">
        <v>45017</v>
      </c>
      <c r="C389" t="s">
        <v>52</v>
      </c>
      <c r="D389" t="s">
        <v>20192</v>
      </c>
      <c r="E389" s="25">
        <v>1.35</v>
      </c>
      <c r="F389">
        <f>_xlfn.XLOOKUP(A389,Ticket!I:I,Ticket!H:H)</f>
        <v>2850.4827027027027</v>
      </c>
    </row>
    <row r="390" spans="1:6" x14ac:dyDescent="0.25">
      <c r="A390" t="str">
        <f t="shared" si="6"/>
        <v>45017noheliakatherine.rey@udla.edu.ec</v>
      </c>
      <c r="B390" s="17">
        <v>45017</v>
      </c>
      <c r="C390" t="s">
        <v>215</v>
      </c>
      <c r="D390" t="s">
        <v>20192</v>
      </c>
      <c r="E390" s="25">
        <v>0.06</v>
      </c>
      <c r="F390">
        <f>_xlfn.XLOOKUP(A390,Ticket!I:I,Ticket!H:H)</f>
        <v>3333.3799999999997</v>
      </c>
    </row>
    <row r="391" spans="1:6" x14ac:dyDescent="0.25">
      <c r="A391" t="str">
        <f t="shared" si="6"/>
        <v>45017dara.ordonez@udla.edu.ec</v>
      </c>
      <c r="B391" s="17">
        <v>45017</v>
      </c>
      <c r="C391" t="s">
        <v>157</v>
      </c>
      <c r="D391" t="s">
        <v>20192</v>
      </c>
      <c r="E391" s="25">
        <v>0.96</v>
      </c>
      <c r="F391">
        <f>_xlfn.XLOOKUP(A391,Ticket!I:I,Ticket!H:H)</f>
        <v>3007.1254166666663</v>
      </c>
    </row>
    <row r="392" spans="1:6" x14ac:dyDescent="0.25">
      <c r="A392" t="str">
        <f t="shared" si="6"/>
        <v>45017christianalexander.cabrera@udla.edu.ec</v>
      </c>
      <c r="B392" s="17">
        <v>45017</v>
      </c>
      <c r="C392" t="s">
        <v>46</v>
      </c>
      <c r="D392" t="s">
        <v>20192</v>
      </c>
      <c r="E392" s="25">
        <v>0.68</v>
      </c>
      <c r="F392">
        <f>_xlfn.XLOOKUP(A392,Ticket!I:I,Ticket!H:H)</f>
        <v>2759.3966666666665</v>
      </c>
    </row>
    <row r="393" spans="1:6" x14ac:dyDescent="0.25">
      <c r="A393" t="str">
        <f t="shared" si="6"/>
        <v>45017cristhian.borja.pazmino@udla.edu.ec</v>
      </c>
      <c r="B393" s="17">
        <v>45017</v>
      </c>
      <c r="C393" t="s">
        <v>75</v>
      </c>
      <c r="D393" t="s">
        <v>20192</v>
      </c>
      <c r="E393" s="25">
        <v>1.02</v>
      </c>
      <c r="F393">
        <f>_xlfn.XLOOKUP(A393,Ticket!I:I,Ticket!H:H)</f>
        <v>3360.445909090909</v>
      </c>
    </row>
    <row r="394" spans="1:6" x14ac:dyDescent="0.25">
      <c r="A394" t="str">
        <f t="shared" si="6"/>
        <v>45017karengisela.huertas@udla.edu.ec</v>
      </c>
      <c r="B394" s="17">
        <v>45017</v>
      </c>
      <c r="C394" t="s">
        <v>82</v>
      </c>
      <c r="D394" t="s">
        <v>20192</v>
      </c>
      <c r="E394" s="25">
        <v>1.04</v>
      </c>
      <c r="F394">
        <f>_xlfn.XLOOKUP(A394,Ticket!I:I,Ticket!H:H)</f>
        <v>2999.9153846153849</v>
      </c>
    </row>
    <row r="395" spans="1:6" x14ac:dyDescent="0.25">
      <c r="A395" t="str">
        <f t="shared" si="6"/>
        <v>45017eddiesantiago.garcia@udla.edu.ec</v>
      </c>
      <c r="B395" s="17">
        <v>45017</v>
      </c>
      <c r="C395" t="s">
        <v>136</v>
      </c>
      <c r="D395" t="s">
        <v>20192</v>
      </c>
      <c r="E395" s="25">
        <v>1.0900000000000001</v>
      </c>
      <c r="F395">
        <f>_xlfn.XLOOKUP(A395,Ticket!I:I,Ticket!H:H)</f>
        <v>2810.5286206896553</v>
      </c>
    </row>
    <row r="396" spans="1:6" x14ac:dyDescent="0.25">
      <c r="A396" t="str">
        <f t="shared" si="6"/>
        <v>45017anapriscila.zuniga@udla.edu.ec</v>
      </c>
      <c r="B396" s="17">
        <v>45017</v>
      </c>
      <c r="C396" t="s">
        <v>31</v>
      </c>
      <c r="D396" t="s">
        <v>1585</v>
      </c>
      <c r="E396" s="25">
        <v>0.16</v>
      </c>
      <c r="F396">
        <f>_xlfn.XLOOKUP(A396,Ticket!I:I,Ticket!H:H)</f>
        <v>2091.39</v>
      </c>
    </row>
    <row r="397" spans="1:6" x14ac:dyDescent="0.25">
      <c r="A397" t="str">
        <f t="shared" si="6"/>
        <v>45017graciela.santin@udla.edu.ec</v>
      </c>
      <c r="B397" s="17">
        <v>45017</v>
      </c>
      <c r="C397" t="s">
        <v>44</v>
      </c>
      <c r="D397" t="s">
        <v>1585</v>
      </c>
      <c r="E397" s="25">
        <v>0.35</v>
      </c>
      <c r="F397">
        <f>_xlfn.XLOOKUP(A397,Ticket!I:I,Ticket!H:H)</f>
        <v>1046.175</v>
      </c>
    </row>
    <row r="398" spans="1:6" x14ac:dyDescent="0.25">
      <c r="A398" t="str">
        <f t="shared" si="6"/>
        <v>45017josealejandro.viteri@udla.edu.ec</v>
      </c>
      <c r="B398" s="17">
        <v>45017</v>
      </c>
      <c r="C398" t="s">
        <v>143</v>
      </c>
      <c r="D398" t="s">
        <v>1585</v>
      </c>
      <c r="E398" s="25">
        <v>0.22</v>
      </c>
      <c r="F398">
        <f>_xlfn.XLOOKUP(A398,Ticket!I:I,Ticket!H:H)</f>
        <v>2613.2075</v>
      </c>
    </row>
    <row r="399" spans="1:6" x14ac:dyDescent="0.25">
      <c r="A399" t="str">
        <f t="shared" si="6"/>
        <v>45017valerialilibeth.mero@udla.edu.ec</v>
      </c>
      <c r="B399" s="17">
        <v>45017</v>
      </c>
      <c r="C399" t="s">
        <v>218</v>
      </c>
      <c r="D399" t="s">
        <v>1585</v>
      </c>
      <c r="E399" s="25">
        <v>0.32</v>
      </c>
      <c r="F399">
        <f>_xlfn.XLOOKUP(A399,Ticket!I:I,Ticket!H:H)</f>
        <v>2855.1</v>
      </c>
    </row>
    <row r="400" spans="1:6" x14ac:dyDescent="0.25">
      <c r="A400" t="str">
        <f t="shared" si="6"/>
        <v>45047jessica.almeida@udla.edu.ec</v>
      </c>
      <c r="B400" s="17">
        <v>45047</v>
      </c>
      <c r="C400" t="s">
        <v>206</v>
      </c>
      <c r="D400" t="s">
        <v>20192</v>
      </c>
      <c r="E400" s="25">
        <v>0.52</v>
      </c>
      <c r="F400">
        <f>_xlfn.XLOOKUP(A400,Ticket!I:I,Ticket!H:H)</f>
        <v>2608.83</v>
      </c>
    </row>
    <row r="401" spans="1:6" x14ac:dyDescent="0.25">
      <c r="A401" t="str">
        <f t="shared" si="6"/>
        <v>45047juan.banderas@udla.edu.ec</v>
      </c>
      <c r="B401" s="17">
        <v>45047</v>
      </c>
      <c r="C401" t="s">
        <v>208</v>
      </c>
      <c r="D401" t="s">
        <v>20192</v>
      </c>
      <c r="E401" s="25">
        <v>0.81</v>
      </c>
      <c r="F401">
        <f>_xlfn.XLOOKUP(A401,Ticket!I:I,Ticket!H:H)</f>
        <v>2776.9375</v>
      </c>
    </row>
    <row r="402" spans="1:6" x14ac:dyDescent="0.25">
      <c r="A402" t="str">
        <f t="shared" si="6"/>
        <v>45047paola.rueda.puga@udla.edu.ec</v>
      </c>
      <c r="B402" s="17">
        <v>45047</v>
      </c>
      <c r="C402" t="s">
        <v>71</v>
      </c>
      <c r="D402" t="s">
        <v>20192</v>
      </c>
      <c r="E402" s="25">
        <v>0.76</v>
      </c>
      <c r="F402">
        <f>_xlfn.XLOOKUP(A402,Ticket!I:I,Ticket!H:H)</f>
        <v>2806.9422727272727</v>
      </c>
    </row>
    <row r="403" spans="1:6" x14ac:dyDescent="0.25">
      <c r="A403" t="str">
        <f t="shared" si="6"/>
        <v>45047john.mora.salazar@udla.edu.ec</v>
      </c>
      <c r="B403" s="17">
        <v>45047</v>
      </c>
      <c r="C403" t="s">
        <v>207</v>
      </c>
      <c r="D403" t="s">
        <v>20192</v>
      </c>
      <c r="E403" s="25">
        <v>0.61</v>
      </c>
      <c r="F403">
        <f>_xlfn.XLOOKUP(A403,Ticket!I:I,Ticket!H:H)</f>
        <v>2544.6104999999998</v>
      </c>
    </row>
    <row r="404" spans="1:6" x14ac:dyDescent="0.25">
      <c r="A404" t="str">
        <f t="shared" si="6"/>
        <v>45047paolajaneth.rodriguez@udla.edu.ec</v>
      </c>
      <c r="B404" s="17">
        <v>45047</v>
      </c>
      <c r="C404" t="s">
        <v>80</v>
      </c>
      <c r="D404" t="s">
        <v>20192</v>
      </c>
      <c r="E404" s="25">
        <v>0.86</v>
      </c>
      <c r="F404">
        <f>_xlfn.XLOOKUP(A404,Ticket!I:I,Ticket!H:H)</f>
        <v>2808.0615384615385</v>
      </c>
    </row>
    <row r="405" spans="1:6" x14ac:dyDescent="0.25">
      <c r="A405" t="str">
        <f t="shared" si="6"/>
        <v>45047brenda.jaramillo.miranda@udla.edu.ec</v>
      </c>
      <c r="B405" s="17">
        <v>45047</v>
      </c>
      <c r="C405" t="s">
        <v>52</v>
      </c>
      <c r="D405" t="s">
        <v>20192</v>
      </c>
      <c r="E405" s="25">
        <v>1.17</v>
      </c>
      <c r="F405">
        <f>_xlfn.XLOOKUP(A405,Ticket!I:I,Ticket!H:H)</f>
        <v>2980.2637500000001</v>
      </c>
    </row>
    <row r="406" spans="1:6" x14ac:dyDescent="0.25">
      <c r="A406" t="str">
        <f t="shared" si="6"/>
        <v>45047dara.ordonez@udla.edu.ec</v>
      </c>
      <c r="B406" s="17">
        <v>45047</v>
      </c>
      <c r="C406" t="s">
        <v>157</v>
      </c>
      <c r="D406" t="s">
        <v>20192</v>
      </c>
      <c r="E406" s="25">
        <v>0.63</v>
      </c>
      <c r="F406">
        <f>_xlfn.XLOOKUP(A406,Ticket!I:I,Ticket!H:H)</f>
        <v>2862.3752631578946</v>
      </c>
    </row>
    <row r="407" spans="1:6" x14ac:dyDescent="0.25">
      <c r="A407" t="str">
        <f t="shared" si="6"/>
        <v>45047christianalexander.cabrera@udla.edu.ec</v>
      </c>
      <c r="B407" s="17">
        <v>45047</v>
      </c>
      <c r="C407" t="s">
        <v>46</v>
      </c>
      <c r="D407" t="s">
        <v>20192</v>
      </c>
      <c r="E407" s="25">
        <v>0.74</v>
      </c>
      <c r="F407">
        <f>_xlfn.XLOOKUP(A407,Ticket!I:I,Ticket!H:H)</f>
        <v>2733.9595652173912</v>
      </c>
    </row>
    <row r="408" spans="1:6" x14ac:dyDescent="0.25">
      <c r="A408" t="str">
        <f t="shared" si="6"/>
        <v>45047cristhian.borja.pazmino@udla.edu.ec</v>
      </c>
      <c r="B408" s="17">
        <v>45047</v>
      </c>
      <c r="C408" t="s">
        <v>75</v>
      </c>
      <c r="D408" t="s">
        <v>20192</v>
      </c>
      <c r="E408" s="25">
        <v>1</v>
      </c>
      <c r="F408">
        <f>_xlfn.XLOOKUP(A408,Ticket!I:I,Ticket!H:H)</f>
        <v>2919.6435714285717</v>
      </c>
    </row>
    <row r="409" spans="1:6" x14ac:dyDescent="0.25">
      <c r="A409" t="str">
        <f t="shared" si="6"/>
        <v>45047karengisela.huertas@udla.edu.ec</v>
      </c>
      <c r="B409" s="17">
        <v>45047</v>
      </c>
      <c r="C409" t="s">
        <v>82</v>
      </c>
      <c r="D409" t="s">
        <v>20192</v>
      </c>
      <c r="E409" s="25">
        <v>0.81</v>
      </c>
      <c r="F409">
        <f>_xlfn.XLOOKUP(A409,Ticket!I:I,Ticket!H:H)</f>
        <v>2896.2641666666664</v>
      </c>
    </row>
    <row r="410" spans="1:6" x14ac:dyDescent="0.25">
      <c r="A410" t="str">
        <f t="shared" si="6"/>
        <v>45047eddiesantiago.garcia@udla.edu.ec</v>
      </c>
      <c r="B410" s="17">
        <v>45047</v>
      </c>
      <c r="C410" t="s">
        <v>136</v>
      </c>
      <c r="D410" t="s">
        <v>20192</v>
      </c>
      <c r="E410" s="25">
        <v>0.87</v>
      </c>
      <c r="F410">
        <f>_xlfn.XLOOKUP(A410,Ticket!I:I,Ticket!H:H)</f>
        <v>2679.6329629629627</v>
      </c>
    </row>
    <row r="411" spans="1:6" x14ac:dyDescent="0.25">
      <c r="A411" t="str">
        <f t="shared" si="6"/>
        <v>45047anapriscila.zuniga@udla.edu.ec</v>
      </c>
      <c r="B411" s="17">
        <v>45047</v>
      </c>
      <c r="C411" t="s">
        <v>31</v>
      </c>
      <c r="D411" t="s">
        <v>1585</v>
      </c>
      <c r="E411" s="25">
        <v>0.81</v>
      </c>
      <c r="F411">
        <f>_xlfn.XLOOKUP(A411,Ticket!I:I,Ticket!H:H)</f>
        <v>2565.7350000000001</v>
      </c>
    </row>
    <row r="412" spans="1:6" x14ac:dyDescent="0.25">
      <c r="A412" t="str">
        <f t="shared" si="6"/>
        <v>45047graciela.santin@udla.edu.ec</v>
      </c>
      <c r="B412" s="17">
        <v>45047</v>
      </c>
      <c r="C412" t="s">
        <v>44</v>
      </c>
      <c r="D412" t="s">
        <v>1585</v>
      </c>
      <c r="E412" s="25">
        <v>1.66</v>
      </c>
      <c r="F412">
        <f>_xlfn.XLOOKUP(A412,Ticket!I:I,Ticket!H:H)</f>
        <v>1245.31</v>
      </c>
    </row>
    <row r="413" spans="1:6" x14ac:dyDescent="0.25">
      <c r="A413" t="str">
        <f t="shared" si="6"/>
        <v>45047josealejandro.viteri@udla.edu.ec</v>
      </c>
      <c r="B413" s="17">
        <v>45047</v>
      </c>
      <c r="C413" t="s">
        <v>143</v>
      </c>
      <c r="D413" t="s">
        <v>1585</v>
      </c>
      <c r="E413" s="25">
        <v>0.36</v>
      </c>
      <c r="F413">
        <f>_xlfn.XLOOKUP(A413,Ticket!I:I,Ticket!H:H)</f>
        <v>1287.5999999999999</v>
      </c>
    </row>
    <row r="414" spans="1:6" x14ac:dyDescent="0.25">
      <c r="A414" t="str">
        <f t="shared" si="6"/>
        <v>45047valerialilibeth.mero@udla.edu.ec</v>
      </c>
      <c r="B414" s="17">
        <v>45047</v>
      </c>
      <c r="C414" t="s">
        <v>218</v>
      </c>
      <c r="D414" t="s">
        <v>1585</v>
      </c>
      <c r="E414" s="25">
        <v>0.45</v>
      </c>
      <c r="F414">
        <f>_xlfn.XLOOKUP(A414,Ticket!I:I,Ticket!H:H)</f>
        <v>2821.2999999999997</v>
      </c>
    </row>
    <row r="415" spans="1:6" x14ac:dyDescent="0.25">
      <c r="A415" t="str">
        <f t="shared" si="6"/>
        <v>45078erickricardo.munoz@udla.edu.ec</v>
      </c>
      <c r="B415" s="17">
        <v>45078</v>
      </c>
      <c r="C415" t="s">
        <v>201</v>
      </c>
      <c r="D415" t="s">
        <v>20192</v>
      </c>
      <c r="E415" s="25">
        <v>0.72</v>
      </c>
      <c r="F415">
        <f>_xlfn.XLOOKUP(A415,Ticket!I:I,Ticket!H:H)</f>
        <v>2647.4081818181821</v>
      </c>
    </row>
    <row r="416" spans="1:6" x14ac:dyDescent="0.25">
      <c r="A416" t="str">
        <f t="shared" si="6"/>
        <v>45078jessica.almeida@udla.edu.ec</v>
      </c>
      <c r="B416" s="17">
        <v>45078</v>
      </c>
      <c r="C416" t="s">
        <v>206</v>
      </c>
      <c r="D416" t="s">
        <v>20192</v>
      </c>
      <c r="E416" s="25">
        <v>0.46</v>
      </c>
      <c r="F416">
        <f>_xlfn.XLOOKUP(A416,Ticket!I:I,Ticket!H:H)</f>
        <v>2955.2722222222224</v>
      </c>
    </row>
    <row r="417" spans="1:6" x14ac:dyDescent="0.25">
      <c r="A417" t="str">
        <f t="shared" si="6"/>
        <v>45078paola.rueda.puga@udla.edu.ec</v>
      </c>
      <c r="B417" s="17">
        <v>45078</v>
      </c>
      <c r="C417" t="s">
        <v>71</v>
      </c>
      <c r="D417" t="s">
        <v>20192</v>
      </c>
      <c r="E417" s="25">
        <v>0.93</v>
      </c>
      <c r="F417">
        <f>_xlfn.XLOOKUP(A417,Ticket!I:I,Ticket!H:H)</f>
        <v>2648.0322499999997</v>
      </c>
    </row>
    <row r="418" spans="1:6" x14ac:dyDescent="0.25">
      <c r="A418" t="str">
        <f t="shared" si="6"/>
        <v>45078john.mora.salazar@udla.edu.ec</v>
      </c>
      <c r="B418" s="17">
        <v>45078</v>
      </c>
      <c r="C418" t="s">
        <v>207</v>
      </c>
      <c r="D418" t="s">
        <v>20192</v>
      </c>
      <c r="E418" s="25">
        <v>0.87</v>
      </c>
      <c r="F418">
        <f>_xlfn.XLOOKUP(A418,Ticket!I:I,Ticket!H:H)</f>
        <v>2799.368611111111</v>
      </c>
    </row>
    <row r="419" spans="1:6" x14ac:dyDescent="0.25">
      <c r="A419" t="str">
        <f t="shared" si="6"/>
        <v>45078paolajaneth.rodriguez@udla.edu.ec</v>
      </c>
      <c r="B419" s="17">
        <v>45078</v>
      </c>
      <c r="C419" t="s">
        <v>80</v>
      </c>
      <c r="D419" t="s">
        <v>20192</v>
      </c>
      <c r="E419" s="25">
        <v>0.47</v>
      </c>
      <c r="F419">
        <f>_xlfn.XLOOKUP(A419,Ticket!I:I,Ticket!H:H)</f>
        <v>3118.8781250000002</v>
      </c>
    </row>
    <row r="420" spans="1:6" x14ac:dyDescent="0.25">
      <c r="A420" t="str">
        <f t="shared" si="6"/>
        <v>45078brenda.jaramillo.miranda@udla.edu.ec</v>
      </c>
      <c r="B420" s="17">
        <v>45078</v>
      </c>
      <c r="C420" t="s">
        <v>52</v>
      </c>
      <c r="D420" t="s">
        <v>20192</v>
      </c>
      <c r="E420" s="25">
        <v>0.78</v>
      </c>
      <c r="F420">
        <f>_xlfn.XLOOKUP(A420,Ticket!I:I,Ticket!H:H)</f>
        <v>2752.8180645161292</v>
      </c>
    </row>
    <row r="421" spans="1:6" x14ac:dyDescent="0.25">
      <c r="A421" t="str">
        <f t="shared" si="6"/>
        <v>45078annemarie.vissers@udla.edu.ec</v>
      </c>
      <c r="B421" s="17">
        <v>45078</v>
      </c>
      <c r="C421" t="s">
        <v>148</v>
      </c>
      <c r="D421" t="s">
        <v>20192</v>
      </c>
      <c r="E421" s="25">
        <v>0.95</v>
      </c>
      <c r="F421">
        <f>_xlfn.XLOOKUP(A421,Ticket!I:I,Ticket!H:H)</f>
        <v>2546.8064285714286</v>
      </c>
    </row>
    <row r="422" spans="1:6" x14ac:dyDescent="0.25">
      <c r="A422" t="str">
        <f t="shared" si="6"/>
        <v>45078dara.ordonez@udla.edu.ec</v>
      </c>
      <c r="B422" s="17">
        <v>45078</v>
      </c>
      <c r="C422" t="s">
        <v>157</v>
      </c>
      <c r="D422" t="s">
        <v>20192</v>
      </c>
      <c r="E422" s="25">
        <v>0.52</v>
      </c>
      <c r="F422">
        <f>_xlfn.XLOOKUP(A422,Ticket!I:I,Ticket!H:H)</f>
        <v>3083.6372222222221</v>
      </c>
    </row>
    <row r="423" spans="1:6" x14ac:dyDescent="0.25">
      <c r="A423" t="str">
        <f t="shared" si="6"/>
        <v>45078christianalexander.cabrera@udla.edu.ec</v>
      </c>
      <c r="B423" s="17">
        <v>45078</v>
      </c>
      <c r="C423" t="s">
        <v>46</v>
      </c>
      <c r="D423" t="s">
        <v>20192</v>
      </c>
      <c r="E423" s="25">
        <v>0.41</v>
      </c>
      <c r="F423">
        <f>_xlfn.XLOOKUP(A423,Ticket!I:I,Ticket!H:H)</f>
        <v>2707.8231249999999</v>
      </c>
    </row>
    <row r="424" spans="1:6" x14ac:dyDescent="0.25">
      <c r="A424" t="str">
        <f t="shared" si="6"/>
        <v>45078cristhian.borja.pazmino@udla.edu.ec</v>
      </c>
      <c r="B424" s="17">
        <v>45078</v>
      </c>
      <c r="C424" t="s">
        <v>75</v>
      </c>
      <c r="D424" t="s">
        <v>20192</v>
      </c>
      <c r="E424" s="25">
        <v>0.88</v>
      </c>
      <c r="F424">
        <f>_xlfn.XLOOKUP(A424,Ticket!I:I,Ticket!H:H)</f>
        <v>2995.1877419354842</v>
      </c>
    </row>
    <row r="425" spans="1:6" x14ac:dyDescent="0.25">
      <c r="A425" t="str">
        <f t="shared" si="6"/>
        <v>45078karengisela.huertas@udla.edu.ec</v>
      </c>
      <c r="B425" s="17">
        <v>45078</v>
      </c>
      <c r="C425" t="s">
        <v>82</v>
      </c>
      <c r="D425" t="s">
        <v>20192</v>
      </c>
      <c r="E425" s="25">
        <v>0.51</v>
      </c>
      <c r="F425">
        <f>_xlfn.XLOOKUP(A425,Ticket!I:I,Ticket!H:H)</f>
        <v>3306.6958823529412</v>
      </c>
    </row>
    <row r="426" spans="1:6" x14ac:dyDescent="0.25">
      <c r="A426" t="str">
        <f t="shared" si="6"/>
        <v>45078diana.hidalgo.mancheno@udla.edu.ec</v>
      </c>
      <c r="B426" s="17">
        <v>45078</v>
      </c>
      <c r="C426" t="s">
        <v>77</v>
      </c>
      <c r="D426" t="s">
        <v>20192</v>
      </c>
      <c r="E426" s="25">
        <v>0.97</v>
      </c>
      <c r="F426">
        <f>_xlfn.XLOOKUP(A426,Ticket!I:I,Ticket!H:H)</f>
        <v>3021.0099999999998</v>
      </c>
    </row>
    <row r="427" spans="1:6" x14ac:dyDescent="0.25">
      <c r="A427" t="str">
        <f t="shared" si="6"/>
        <v>45078eddiesantiago.garcia@udla.edu.ec</v>
      </c>
      <c r="B427" s="17">
        <v>45078</v>
      </c>
      <c r="C427" t="s">
        <v>136</v>
      </c>
      <c r="D427" t="s">
        <v>20192</v>
      </c>
      <c r="E427" s="25">
        <v>0.53</v>
      </c>
      <c r="F427">
        <f>_xlfn.XLOOKUP(A427,Ticket!I:I,Ticket!H:H)</f>
        <v>3053.6052380952378</v>
      </c>
    </row>
    <row r="428" spans="1:6" x14ac:dyDescent="0.25">
      <c r="A428" t="str">
        <f t="shared" si="6"/>
        <v>45078anapriscila.zuniga@udla.edu.ec</v>
      </c>
      <c r="B428" s="17">
        <v>45078</v>
      </c>
      <c r="C428" t="s">
        <v>31</v>
      </c>
      <c r="D428" t="s">
        <v>1585</v>
      </c>
      <c r="E428" s="25">
        <v>0.21</v>
      </c>
      <c r="F428">
        <f>_xlfn.XLOOKUP(A428,Ticket!I:I,Ticket!H:H)</f>
        <v>2932.5866666666666</v>
      </c>
    </row>
    <row r="429" spans="1:6" x14ac:dyDescent="0.25">
      <c r="A429" t="str">
        <f t="shared" si="6"/>
        <v>45078graciela.santin@udla.edu.ec</v>
      </c>
      <c r="B429" s="17">
        <v>45078</v>
      </c>
      <c r="C429" t="s">
        <v>44</v>
      </c>
      <c r="D429" t="s">
        <v>1585</v>
      </c>
      <c r="E429" s="25">
        <v>1.28</v>
      </c>
      <c r="F429">
        <f>_xlfn.XLOOKUP(A429,Ticket!I:I,Ticket!H:H)</f>
        <v>2055.2978571428571</v>
      </c>
    </row>
    <row r="430" spans="1:6" x14ac:dyDescent="0.25">
      <c r="A430" t="str">
        <f t="shared" si="6"/>
        <v>45078josealejandro.viteri@udla.edu.ec</v>
      </c>
      <c r="B430" s="17">
        <v>45078</v>
      </c>
      <c r="C430" t="s">
        <v>143</v>
      </c>
      <c r="D430" t="s">
        <v>1585</v>
      </c>
      <c r="E430" s="25">
        <v>0.6</v>
      </c>
      <c r="F430">
        <f>_xlfn.XLOOKUP(A430,Ticket!I:I,Ticket!H:H)</f>
        <v>2831.1680000000001</v>
      </c>
    </row>
    <row r="431" spans="1:6" x14ac:dyDescent="0.25">
      <c r="A431" t="str">
        <f t="shared" si="6"/>
        <v>45078valerialilibeth.mero@udla.edu.ec</v>
      </c>
      <c r="B431" s="17">
        <v>45078</v>
      </c>
      <c r="C431" t="s">
        <v>218</v>
      </c>
      <c r="D431" t="s">
        <v>1585</v>
      </c>
      <c r="E431" s="25">
        <v>0.47</v>
      </c>
      <c r="F431">
        <f>_xlfn.XLOOKUP(A431,Ticket!I:I,Ticket!H:H)</f>
        <v>1752.0540000000001</v>
      </c>
    </row>
    <row r="432" spans="1:6" x14ac:dyDescent="0.25">
      <c r="A432" t="str">
        <f t="shared" si="6"/>
        <v>45108erickricardo.munoz@udla.edu.ec</v>
      </c>
      <c r="B432" s="17">
        <v>45108</v>
      </c>
      <c r="C432" t="s">
        <v>201</v>
      </c>
      <c r="D432" t="s">
        <v>20192</v>
      </c>
      <c r="E432" s="25">
        <v>0.31</v>
      </c>
      <c r="F432">
        <f>_xlfn.XLOOKUP(A432,Ticket!I:I,Ticket!H:H)</f>
        <v>2561.7933333333331</v>
      </c>
    </row>
    <row r="433" spans="1:6" x14ac:dyDescent="0.25">
      <c r="A433" t="str">
        <f t="shared" si="6"/>
        <v>45108jessica.almeida@udla.edu.ec</v>
      </c>
      <c r="B433" s="17">
        <v>45108</v>
      </c>
      <c r="C433" t="s">
        <v>206</v>
      </c>
      <c r="D433" t="s">
        <v>20192</v>
      </c>
      <c r="E433" s="25">
        <v>0.71</v>
      </c>
      <c r="F433">
        <f>_xlfn.XLOOKUP(A433,Ticket!I:I,Ticket!H:H)</f>
        <v>3020.2485185185187</v>
      </c>
    </row>
    <row r="434" spans="1:6" x14ac:dyDescent="0.25">
      <c r="A434" t="str">
        <f t="shared" si="6"/>
        <v>45108lisettcarolina.perez@udla.edu.ec</v>
      </c>
      <c r="B434" s="17">
        <v>45108</v>
      </c>
      <c r="C434" t="s">
        <v>90</v>
      </c>
      <c r="D434" t="s">
        <v>20192</v>
      </c>
      <c r="E434" s="25">
        <v>0.79</v>
      </c>
      <c r="F434">
        <f>_xlfn.XLOOKUP(A434,Ticket!I:I,Ticket!H:H)</f>
        <v>2417.9305263157894</v>
      </c>
    </row>
    <row r="435" spans="1:6" x14ac:dyDescent="0.25">
      <c r="A435" t="str">
        <f t="shared" si="6"/>
        <v>45108paola.rueda.puga@udla.edu.ec</v>
      </c>
      <c r="B435" s="17">
        <v>45108</v>
      </c>
      <c r="C435" t="s">
        <v>71</v>
      </c>
      <c r="D435" t="s">
        <v>20192</v>
      </c>
      <c r="E435" s="25">
        <v>0.86</v>
      </c>
      <c r="F435">
        <f>_xlfn.XLOOKUP(A435,Ticket!I:I,Ticket!H:H)</f>
        <v>2913.21</v>
      </c>
    </row>
    <row r="436" spans="1:6" x14ac:dyDescent="0.25">
      <c r="A436" t="str">
        <f t="shared" si="6"/>
        <v>45108john.mora.salazar@udla.edu.ec</v>
      </c>
      <c r="B436" s="17">
        <v>45108</v>
      </c>
      <c r="C436" t="s">
        <v>207</v>
      </c>
      <c r="D436" t="s">
        <v>20192</v>
      </c>
      <c r="E436" s="25">
        <v>0.79</v>
      </c>
      <c r="F436">
        <f>_xlfn.XLOOKUP(A436,Ticket!I:I,Ticket!H:H)</f>
        <v>2393.913243243243</v>
      </c>
    </row>
    <row r="437" spans="1:6" x14ac:dyDescent="0.25">
      <c r="A437" t="str">
        <f t="shared" si="6"/>
        <v>45108paolajaneth.rodriguez@udla.edu.ec</v>
      </c>
      <c r="B437" s="17">
        <v>45108</v>
      </c>
      <c r="C437" t="s">
        <v>80</v>
      </c>
      <c r="D437" t="s">
        <v>20192</v>
      </c>
      <c r="E437" s="25">
        <v>0.61</v>
      </c>
      <c r="F437">
        <f>_xlfn.XLOOKUP(A437,Ticket!I:I,Ticket!H:H)</f>
        <v>2522.8584000000001</v>
      </c>
    </row>
    <row r="438" spans="1:6" x14ac:dyDescent="0.25">
      <c r="A438" t="str">
        <f t="shared" si="6"/>
        <v>45108brenda.jaramillo.miranda@udla.edu.ec</v>
      </c>
      <c r="B438" s="17">
        <v>45108</v>
      </c>
      <c r="C438" t="s">
        <v>52</v>
      </c>
      <c r="D438" t="s">
        <v>20192</v>
      </c>
      <c r="E438" s="25">
        <v>0.87</v>
      </c>
      <c r="F438">
        <f>_xlfn.XLOOKUP(A438,Ticket!I:I,Ticket!H:H)</f>
        <v>2605.3627777777779</v>
      </c>
    </row>
    <row r="439" spans="1:6" x14ac:dyDescent="0.25">
      <c r="A439" t="str">
        <f t="shared" si="6"/>
        <v>45108annemarie.vissers@udla.edu.ec</v>
      </c>
      <c r="B439" s="17">
        <v>45108</v>
      </c>
      <c r="C439" t="s">
        <v>148</v>
      </c>
      <c r="D439" t="s">
        <v>20192</v>
      </c>
      <c r="E439" s="25">
        <v>0.92</v>
      </c>
      <c r="F439">
        <f>_xlfn.XLOOKUP(A439,Ticket!I:I,Ticket!H:H)</f>
        <v>2949.137777777778</v>
      </c>
    </row>
    <row r="440" spans="1:6" x14ac:dyDescent="0.25">
      <c r="A440" t="str">
        <f t="shared" si="6"/>
        <v>45108dara.ordonez@udla.edu.ec</v>
      </c>
      <c r="B440" s="17">
        <v>45108</v>
      </c>
      <c r="C440" t="s">
        <v>157</v>
      </c>
      <c r="D440" t="s">
        <v>20192</v>
      </c>
      <c r="E440" s="25">
        <v>0.47</v>
      </c>
      <c r="F440">
        <f>_xlfn.XLOOKUP(A440,Ticket!I:I,Ticket!H:H)</f>
        <v>2509.3316666666665</v>
      </c>
    </row>
    <row r="441" spans="1:6" x14ac:dyDescent="0.25">
      <c r="A441" t="str">
        <f t="shared" si="6"/>
        <v>45108christianalexander.cabrera@udla.edu.ec</v>
      </c>
      <c r="B441" s="17">
        <v>45108</v>
      </c>
      <c r="C441" t="s">
        <v>46</v>
      </c>
      <c r="D441" t="s">
        <v>20192</v>
      </c>
      <c r="E441" s="25">
        <v>0.67</v>
      </c>
      <c r="F441">
        <f>_xlfn.XLOOKUP(A441,Ticket!I:I,Ticket!H:H)</f>
        <v>2543.9465517241379</v>
      </c>
    </row>
    <row r="442" spans="1:6" x14ac:dyDescent="0.25">
      <c r="A442" t="str">
        <f t="shared" si="6"/>
        <v>45108cristhian.borja.pazmino@udla.edu.ec</v>
      </c>
      <c r="B442" s="17">
        <v>45108</v>
      </c>
      <c r="C442" t="s">
        <v>75</v>
      </c>
      <c r="D442" t="s">
        <v>20192</v>
      </c>
      <c r="E442" s="25">
        <v>0.91</v>
      </c>
      <c r="F442">
        <f>_xlfn.XLOOKUP(A442,Ticket!I:I,Ticket!H:H)</f>
        <v>2667.5364864864869</v>
      </c>
    </row>
    <row r="443" spans="1:6" x14ac:dyDescent="0.25">
      <c r="A443" t="str">
        <f t="shared" si="6"/>
        <v>45108karengisela.huertas@udla.edu.ec</v>
      </c>
      <c r="B443" s="17">
        <v>45108</v>
      </c>
      <c r="C443" t="s">
        <v>82</v>
      </c>
      <c r="D443" t="s">
        <v>20192</v>
      </c>
      <c r="E443" s="25">
        <v>0.65</v>
      </c>
      <c r="F443">
        <f>_xlfn.XLOOKUP(A443,Ticket!I:I,Ticket!H:H)</f>
        <v>2832.48</v>
      </c>
    </row>
    <row r="444" spans="1:6" x14ac:dyDescent="0.25">
      <c r="A444" t="str">
        <f t="shared" si="6"/>
        <v>45108diana.hidalgo.mancheno@udla.edu.ec</v>
      </c>
      <c r="B444" s="17">
        <v>45108</v>
      </c>
      <c r="C444" t="s">
        <v>77</v>
      </c>
      <c r="D444" t="s">
        <v>20192</v>
      </c>
      <c r="E444" s="25">
        <v>0.57999999999999996</v>
      </c>
      <c r="F444">
        <f>_xlfn.XLOOKUP(A444,Ticket!I:I,Ticket!H:H)</f>
        <v>2783.4811111111112</v>
      </c>
    </row>
    <row r="445" spans="1:6" x14ac:dyDescent="0.25">
      <c r="A445" t="str">
        <f t="shared" si="6"/>
        <v>45108eddiesantiago.garcia@udla.edu.ec</v>
      </c>
      <c r="B445" s="17">
        <v>45108</v>
      </c>
      <c r="C445" t="s">
        <v>136</v>
      </c>
      <c r="D445" t="s">
        <v>20192</v>
      </c>
      <c r="E445" s="25">
        <v>0.66</v>
      </c>
      <c r="F445">
        <f>_xlfn.XLOOKUP(A445,Ticket!I:I,Ticket!H:H)</f>
        <v>3145.9779166666667</v>
      </c>
    </row>
    <row r="446" spans="1:6" x14ac:dyDescent="0.25">
      <c r="A446" t="str">
        <f t="shared" si="6"/>
        <v>45108anapriscila.zuniga@udla.edu.ec</v>
      </c>
      <c r="B446" s="17">
        <v>45108</v>
      </c>
      <c r="C446" t="s">
        <v>31</v>
      </c>
      <c r="D446" t="s">
        <v>1585</v>
      </c>
      <c r="E446" s="25">
        <v>1.19</v>
      </c>
      <c r="F446">
        <f>_xlfn.XLOOKUP(A446,Ticket!I:I,Ticket!H:H)</f>
        <v>1964.99125</v>
      </c>
    </row>
    <row r="447" spans="1:6" x14ac:dyDescent="0.25">
      <c r="A447" t="str">
        <f t="shared" si="6"/>
        <v>45108graciela.santin@udla.edu.ec</v>
      </c>
      <c r="B447" s="17">
        <v>45108</v>
      </c>
      <c r="C447" t="s">
        <v>44</v>
      </c>
      <c r="D447" t="s">
        <v>1585</v>
      </c>
      <c r="E447" s="25">
        <v>0.64</v>
      </c>
      <c r="F447">
        <f>_xlfn.XLOOKUP(A447,Ticket!I:I,Ticket!H:H)</f>
        <v>2085.4433333333332</v>
      </c>
    </row>
    <row r="448" spans="1:6" x14ac:dyDescent="0.25">
      <c r="A448" t="str">
        <f t="shared" si="6"/>
        <v>45108leonela.pincay@udla.edu.ec</v>
      </c>
      <c r="B448" s="17">
        <v>45108</v>
      </c>
      <c r="C448" t="s">
        <v>103</v>
      </c>
      <c r="D448" t="s">
        <v>1585</v>
      </c>
      <c r="E448" s="25">
        <v>0.76</v>
      </c>
      <c r="F448">
        <f>_xlfn.XLOOKUP(A448,Ticket!I:I,Ticket!H:H)</f>
        <v>1836.3400000000001</v>
      </c>
    </row>
    <row r="449" spans="1:6" x14ac:dyDescent="0.25">
      <c r="A449" t="str">
        <f t="shared" si="6"/>
        <v>45108josealejandro.viteri@udla.edu.ec</v>
      </c>
      <c r="B449" s="17">
        <v>45108</v>
      </c>
      <c r="C449" t="s">
        <v>143</v>
      </c>
      <c r="D449" t="s">
        <v>1585</v>
      </c>
      <c r="E449" s="25">
        <v>1</v>
      </c>
      <c r="F449">
        <f>_xlfn.XLOOKUP(A449,Ticket!I:I,Ticket!H:H)</f>
        <v>2490.7021428571429</v>
      </c>
    </row>
    <row r="450" spans="1:6" x14ac:dyDescent="0.25">
      <c r="A450" t="str">
        <f t="shared" ref="A450:A513" si="7">_xlfn.CONCAT(B450,C450)</f>
        <v>45108valerialilibeth.mero@udla.edu.ec</v>
      </c>
      <c r="B450" s="17">
        <v>45108</v>
      </c>
      <c r="C450" t="s">
        <v>218</v>
      </c>
      <c r="D450" t="s">
        <v>1585</v>
      </c>
      <c r="E450" s="25">
        <v>0.44</v>
      </c>
      <c r="F450">
        <f>_xlfn.XLOOKUP(A450,Ticket!I:I,Ticket!H:H)</f>
        <v>2100.1537499999999</v>
      </c>
    </row>
    <row r="451" spans="1:6" x14ac:dyDescent="0.25">
      <c r="A451" t="str">
        <f t="shared" si="7"/>
        <v>45139brenda.jaramillo.miranda@udla.edu.ec</v>
      </c>
      <c r="B451" s="17">
        <v>45139</v>
      </c>
      <c r="C451" t="s">
        <v>52</v>
      </c>
      <c r="D451" t="s">
        <v>20192</v>
      </c>
      <c r="E451" s="25">
        <v>0.9</v>
      </c>
      <c r="F451">
        <f>_xlfn.XLOOKUP(A451,Ticket!I:I,Ticket!H:H)</f>
        <v>2471.1859374999999</v>
      </c>
    </row>
    <row r="452" spans="1:6" x14ac:dyDescent="0.25">
      <c r="A452" t="str">
        <f t="shared" si="7"/>
        <v>45139annemarie.vissers@udla.edu.ec</v>
      </c>
      <c r="B452" s="17">
        <v>45139</v>
      </c>
      <c r="C452" t="s">
        <v>148</v>
      </c>
      <c r="D452" t="s">
        <v>20192</v>
      </c>
      <c r="E452" s="25">
        <v>0.81</v>
      </c>
      <c r="F452">
        <f>_xlfn.XLOOKUP(A452,Ticket!I:I,Ticket!H:H)</f>
        <v>2687.9917241379308</v>
      </c>
    </row>
    <row r="453" spans="1:6" x14ac:dyDescent="0.25">
      <c r="A453" t="str">
        <f t="shared" si="7"/>
        <v>45139erickricardo.munoz@udla.edu.ec</v>
      </c>
      <c r="B453" s="17">
        <v>45139</v>
      </c>
      <c r="C453" t="s">
        <v>201</v>
      </c>
      <c r="D453" t="s">
        <v>20192</v>
      </c>
      <c r="E453" s="25">
        <v>0.71</v>
      </c>
      <c r="F453">
        <f>_xlfn.XLOOKUP(A453,Ticket!I:I,Ticket!H:H)</f>
        <v>2852.5016666666666</v>
      </c>
    </row>
    <row r="454" spans="1:6" x14ac:dyDescent="0.25">
      <c r="A454" t="str">
        <f t="shared" si="7"/>
        <v>45139jessica.almeida@udla.edu.ec</v>
      </c>
      <c r="B454" s="17">
        <v>45139</v>
      </c>
      <c r="C454" t="s">
        <v>206</v>
      </c>
      <c r="D454" t="s">
        <v>20192</v>
      </c>
      <c r="E454" s="25">
        <v>0.66</v>
      </c>
      <c r="F454">
        <f>_xlfn.XLOOKUP(A454,Ticket!I:I,Ticket!H:H)</f>
        <v>2891.0790909090906</v>
      </c>
    </row>
    <row r="455" spans="1:6" x14ac:dyDescent="0.25">
      <c r="A455" t="str">
        <f t="shared" si="7"/>
        <v>45139eddiesantiago.garcia@udla.edu.ec</v>
      </c>
      <c r="B455" s="17">
        <v>45139</v>
      </c>
      <c r="C455" t="s">
        <v>136</v>
      </c>
      <c r="D455" t="s">
        <v>20192</v>
      </c>
      <c r="E455" s="25">
        <v>0.55000000000000004</v>
      </c>
      <c r="F455">
        <f>_xlfn.XLOOKUP(A455,Ticket!I:I,Ticket!H:H)</f>
        <v>2729.6511111111113</v>
      </c>
    </row>
    <row r="456" spans="1:6" x14ac:dyDescent="0.25">
      <c r="A456" t="str">
        <f t="shared" si="7"/>
        <v>45139christianalexander.cabrera@udla.edu.ec</v>
      </c>
      <c r="B456" s="17">
        <v>45139</v>
      </c>
      <c r="C456" t="s">
        <v>46</v>
      </c>
      <c r="D456" t="s">
        <v>20192</v>
      </c>
      <c r="E456" s="25">
        <v>0.54</v>
      </c>
      <c r="F456">
        <f>_xlfn.XLOOKUP(A456,Ticket!I:I,Ticket!H:H)</f>
        <v>2452.3652380952381</v>
      </c>
    </row>
    <row r="457" spans="1:6" x14ac:dyDescent="0.25">
      <c r="A457" t="str">
        <f t="shared" si="7"/>
        <v>45139lisettcarolina.perez@udla.edu.ec</v>
      </c>
      <c r="B457" s="17">
        <v>45139</v>
      </c>
      <c r="C457" t="s">
        <v>90</v>
      </c>
      <c r="D457" t="s">
        <v>20192</v>
      </c>
      <c r="E457" s="25">
        <v>1.02</v>
      </c>
      <c r="F457">
        <f>_xlfn.XLOOKUP(A457,Ticket!I:I,Ticket!H:H)</f>
        <v>2542.441724137931</v>
      </c>
    </row>
    <row r="458" spans="1:6" x14ac:dyDescent="0.25">
      <c r="A458" t="str">
        <f t="shared" si="7"/>
        <v>45139karengisela.huertas@udla.edu.ec</v>
      </c>
      <c r="B458" s="17">
        <v>45139</v>
      </c>
      <c r="C458" t="s">
        <v>82</v>
      </c>
      <c r="D458" t="s">
        <v>20192</v>
      </c>
      <c r="E458" s="25">
        <v>0.91</v>
      </c>
      <c r="F458">
        <f>_xlfn.XLOOKUP(A458,Ticket!I:I,Ticket!H:H)</f>
        <v>2593.869677419355</v>
      </c>
    </row>
    <row r="459" spans="1:6" x14ac:dyDescent="0.25">
      <c r="A459" t="str">
        <f t="shared" si="7"/>
        <v>45139dara.ordonez@udla.edu.ec</v>
      </c>
      <c r="B459" s="17">
        <v>45139</v>
      </c>
      <c r="C459" t="s">
        <v>157</v>
      </c>
      <c r="D459" t="s">
        <v>20192</v>
      </c>
      <c r="E459" s="25">
        <v>0.73</v>
      </c>
      <c r="F459">
        <f>_xlfn.XLOOKUP(A459,Ticket!I:I,Ticket!H:H)</f>
        <v>2799.9432000000002</v>
      </c>
    </row>
    <row r="460" spans="1:6" x14ac:dyDescent="0.25">
      <c r="A460" t="str">
        <f t="shared" si="7"/>
        <v>45139paolajaneth.rodriguez@udla.edu.ec</v>
      </c>
      <c r="B460" s="17">
        <v>45139</v>
      </c>
      <c r="C460" t="s">
        <v>80</v>
      </c>
      <c r="D460" t="s">
        <v>20192</v>
      </c>
      <c r="E460" s="25">
        <v>0.72</v>
      </c>
      <c r="F460">
        <f>_xlfn.XLOOKUP(A460,Ticket!I:I,Ticket!H:H)</f>
        <v>2316.4151851851852</v>
      </c>
    </row>
    <row r="461" spans="1:6" x14ac:dyDescent="0.25">
      <c r="A461" t="str">
        <f t="shared" si="7"/>
        <v>45139john.mora.salazar@udla.edu.ec</v>
      </c>
      <c r="B461" s="17">
        <v>45139</v>
      </c>
      <c r="C461" t="s">
        <v>207</v>
      </c>
      <c r="D461" t="s">
        <v>20192</v>
      </c>
      <c r="E461" s="25">
        <v>0.56000000000000005</v>
      </c>
      <c r="F461">
        <f>_xlfn.XLOOKUP(A461,Ticket!I:I,Ticket!H:H)</f>
        <v>2256.0178260869566</v>
      </c>
    </row>
    <row r="462" spans="1:6" x14ac:dyDescent="0.25">
      <c r="A462" t="str">
        <f t="shared" si="7"/>
        <v>45139diana.hidalgo.mancheno@udla.edu.ec</v>
      </c>
      <c r="B462" s="17">
        <v>45139</v>
      </c>
      <c r="C462" t="s">
        <v>77</v>
      </c>
      <c r="D462" t="s">
        <v>20192</v>
      </c>
      <c r="E462" s="25">
        <v>0.53</v>
      </c>
      <c r="F462">
        <f>_xlfn.XLOOKUP(A462,Ticket!I:I,Ticket!H:H)</f>
        <v>2132.4952173913043</v>
      </c>
    </row>
    <row r="463" spans="1:6" x14ac:dyDescent="0.25">
      <c r="A463" t="str">
        <f t="shared" si="7"/>
        <v>45139paola.rueda.puga@udla.edu.ec</v>
      </c>
      <c r="B463" s="17">
        <v>45139</v>
      </c>
      <c r="C463" t="s">
        <v>71</v>
      </c>
      <c r="D463" t="s">
        <v>20192</v>
      </c>
      <c r="E463" s="25">
        <v>0.95</v>
      </c>
      <c r="F463">
        <f>_xlfn.XLOOKUP(A463,Ticket!I:I,Ticket!H:H)</f>
        <v>2567.7428571428572</v>
      </c>
    </row>
    <row r="464" spans="1:6" x14ac:dyDescent="0.25">
      <c r="A464" t="str">
        <f t="shared" si="7"/>
        <v>45139cristhian.borja.pazmino@udla.edu.ec</v>
      </c>
      <c r="B464" s="17">
        <v>45139</v>
      </c>
      <c r="C464" t="s">
        <v>75</v>
      </c>
      <c r="D464" t="s">
        <v>20192</v>
      </c>
      <c r="E464" s="25">
        <v>0.92</v>
      </c>
      <c r="F464">
        <f>_xlfn.XLOOKUP(A464,Ticket!I:I,Ticket!H:H)</f>
        <v>2538.5748387096778</v>
      </c>
    </row>
    <row r="465" spans="1:6" x14ac:dyDescent="0.25">
      <c r="A465" t="str">
        <f t="shared" si="7"/>
        <v>45139valerialilibeth.mero@udla.edu.ec</v>
      </c>
      <c r="B465" s="17">
        <v>45139</v>
      </c>
      <c r="C465" t="s">
        <v>218</v>
      </c>
      <c r="D465" t="s">
        <v>1585</v>
      </c>
      <c r="E465" s="25">
        <v>1.096657850444819</v>
      </c>
      <c r="F465">
        <f>_xlfn.XLOOKUP(A465,Ticket!I:I,Ticket!H:H)</f>
        <v>1674.40625</v>
      </c>
    </row>
    <row r="466" spans="1:6" x14ac:dyDescent="0.25">
      <c r="A466" t="str">
        <f t="shared" si="7"/>
        <v>45139anapriscila.zuniga@udla.edu.ec</v>
      </c>
      <c r="B466" s="17">
        <v>45139</v>
      </c>
      <c r="C466" t="s">
        <v>31</v>
      </c>
      <c r="D466" t="s">
        <v>1585</v>
      </c>
      <c r="E466" s="25">
        <v>1.0485693676364509</v>
      </c>
      <c r="F466">
        <f>_xlfn.XLOOKUP(A466,Ticket!I:I,Ticket!H:H)</f>
        <v>2071.6279999999997</v>
      </c>
    </row>
    <row r="467" spans="1:6" x14ac:dyDescent="0.25">
      <c r="A467" t="str">
        <f t="shared" si="7"/>
        <v>45139leonela.pincay@udla.edu.ec</v>
      </c>
      <c r="B467" s="17">
        <v>45139</v>
      </c>
      <c r="C467" t="s">
        <v>103</v>
      </c>
      <c r="D467" t="s">
        <v>1585</v>
      </c>
      <c r="E467" s="25">
        <v>0.77302236114450584</v>
      </c>
      <c r="F467">
        <f>_xlfn.XLOOKUP(A467,Ticket!I:I,Ticket!H:H)</f>
        <v>1901.1479999999999</v>
      </c>
    </row>
    <row r="468" spans="1:6" x14ac:dyDescent="0.25">
      <c r="A468" t="str">
        <f t="shared" si="7"/>
        <v>45139graciela.santin@udla.edu.ec</v>
      </c>
      <c r="B468" s="17">
        <v>45139</v>
      </c>
      <c r="C468" t="s">
        <v>44</v>
      </c>
      <c r="D468" t="s">
        <v>1585</v>
      </c>
      <c r="E468" s="25">
        <v>0.62767492185621543</v>
      </c>
      <c r="F468">
        <f>_xlfn.XLOOKUP(A468,Ticket!I:I,Ticket!H:H)</f>
        <v>1953.4266666666667</v>
      </c>
    </row>
    <row r="469" spans="1:6" x14ac:dyDescent="0.25">
      <c r="A469" t="str">
        <f t="shared" si="7"/>
        <v>45139josealejandro.viteri@udla.edu.ec</v>
      </c>
      <c r="B469" s="17">
        <v>45139</v>
      </c>
      <c r="C469" t="s">
        <v>143</v>
      </c>
      <c r="D469" t="s">
        <v>1585</v>
      </c>
      <c r="E469" s="25">
        <v>0.41440250060110612</v>
      </c>
      <c r="F469">
        <f>_xlfn.XLOOKUP(A469,Ticket!I:I,Ticket!H:H)</f>
        <v>2006.8220000000001</v>
      </c>
    </row>
    <row r="470" spans="1:6" x14ac:dyDescent="0.25">
      <c r="A470" t="str">
        <f t="shared" si="7"/>
        <v>45170brenda.jaramillo.miranda@udla.edu.ec</v>
      </c>
      <c r="B470" s="17">
        <v>45170</v>
      </c>
      <c r="C470" t="s">
        <v>52</v>
      </c>
      <c r="D470" t="s">
        <v>20192</v>
      </c>
      <c r="E470" s="25">
        <v>0.63</v>
      </c>
      <c r="F470">
        <f>_xlfn.XLOOKUP(A470,Ticket!I:I,Ticket!H:H)</f>
        <v>2753.5790909090906</v>
      </c>
    </row>
    <row r="471" spans="1:6" x14ac:dyDescent="0.25">
      <c r="A471" t="str">
        <f t="shared" si="7"/>
        <v>45170annemarie.vissers@udla.edu.ec</v>
      </c>
      <c r="B471" s="17">
        <v>45170</v>
      </c>
      <c r="C471" t="s">
        <v>148</v>
      </c>
      <c r="D471" t="s">
        <v>20192</v>
      </c>
      <c r="E471" s="25">
        <v>0.65</v>
      </c>
      <c r="F471">
        <f>_xlfn.XLOOKUP(A471,Ticket!I:I,Ticket!H:H)</f>
        <v>2325.9416000000001</v>
      </c>
    </row>
    <row r="472" spans="1:6" x14ac:dyDescent="0.25">
      <c r="A472" t="str">
        <f t="shared" si="7"/>
        <v>45170erickricardo.munoz@udla.edu.ec</v>
      </c>
      <c r="B472" s="17">
        <v>45170</v>
      </c>
      <c r="C472" t="s">
        <v>201</v>
      </c>
      <c r="D472" t="s">
        <v>20192</v>
      </c>
      <c r="E472" s="25">
        <v>0.28999999999999998</v>
      </c>
      <c r="F472">
        <f>_xlfn.XLOOKUP(A472,Ticket!I:I,Ticket!H:H)</f>
        <v>2873.7060000000001</v>
      </c>
    </row>
    <row r="473" spans="1:6" x14ac:dyDescent="0.25">
      <c r="A473" t="str">
        <f t="shared" si="7"/>
        <v>45170jessica.almeida@udla.edu.ec</v>
      </c>
      <c r="B473" s="17">
        <v>45170</v>
      </c>
      <c r="C473" t="s">
        <v>206</v>
      </c>
      <c r="D473" t="s">
        <v>20192</v>
      </c>
      <c r="E473" s="25">
        <v>0.4</v>
      </c>
      <c r="F473">
        <f>_xlfn.XLOOKUP(A473,Ticket!I:I,Ticket!H:H)</f>
        <v>2819.3058333333333</v>
      </c>
    </row>
    <row r="474" spans="1:6" x14ac:dyDescent="0.25">
      <c r="A474" t="str">
        <f t="shared" si="7"/>
        <v>45170eddiesantiago.garcia@udla.edu.ec</v>
      </c>
      <c r="B474" s="17">
        <v>45170</v>
      </c>
      <c r="C474" t="s">
        <v>136</v>
      </c>
      <c r="D474" t="s">
        <v>20192</v>
      </c>
      <c r="E474" s="25">
        <v>0.48</v>
      </c>
      <c r="F474">
        <f>_xlfn.XLOOKUP(A474,Ticket!I:I,Ticket!H:H)</f>
        <v>3100.1627272727274</v>
      </c>
    </row>
    <row r="475" spans="1:6" x14ac:dyDescent="0.25">
      <c r="A475" t="str">
        <f t="shared" si="7"/>
        <v>45170christianalexander.cabrera@udla.edu.ec</v>
      </c>
      <c r="B475" s="17">
        <v>45170</v>
      </c>
      <c r="C475" t="s">
        <v>46</v>
      </c>
      <c r="D475" t="s">
        <v>20192</v>
      </c>
      <c r="E475" s="25">
        <v>0.42</v>
      </c>
      <c r="F475">
        <f>_xlfn.XLOOKUP(A475,Ticket!I:I,Ticket!H:H)</f>
        <v>2427.2766666666666</v>
      </c>
    </row>
    <row r="476" spans="1:6" x14ac:dyDescent="0.25">
      <c r="A476" t="str">
        <f t="shared" si="7"/>
        <v>45170lisettcarolina.perez@udla.edu.ec</v>
      </c>
      <c r="B476" s="17">
        <v>45170</v>
      </c>
      <c r="C476" t="s">
        <v>90</v>
      </c>
      <c r="D476" t="s">
        <v>20192</v>
      </c>
      <c r="E476" s="25">
        <v>0.64</v>
      </c>
      <c r="F476">
        <f>_xlfn.XLOOKUP(A476,Ticket!I:I,Ticket!H:H)</f>
        <v>2932.9965000000002</v>
      </c>
    </row>
    <row r="477" spans="1:6" x14ac:dyDescent="0.25">
      <c r="A477" t="str">
        <f t="shared" si="7"/>
        <v>45170karengisela.huertas@udla.edu.ec</v>
      </c>
      <c r="B477" s="17">
        <v>45170</v>
      </c>
      <c r="C477" t="s">
        <v>82</v>
      </c>
      <c r="D477" t="s">
        <v>20192</v>
      </c>
      <c r="E477" s="25">
        <v>0.41</v>
      </c>
      <c r="F477">
        <f>_xlfn.XLOOKUP(A477,Ticket!I:I,Ticket!H:H)</f>
        <v>3030.5650000000001</v>
      </c>
    </row>
    <row r="478" spans="1:6" x14ac:dyDescent="0.25">
      <c r="A478" t="str">
        <f t="shared" si="7"/>
        <v>45170dara.ordonez@udla.edu.ec</v>
      </c>
      <c r="B478" s="17">
        <v>45170</v>
      </c>
      <c r="C478" t="s">
        <v>157</v>
      </c>
      <c r="D478" t="s">
        <v>20192</v>
      </c>
      <c r="E478" s="25">
        <v>0.47</v>
      </c>
      <c r="F478">
        <f>_xlfn.XLOOKUP(A478,Ticket!I:I,Ticket!H:H)</f>
        <v>2419.645</v>
      </c>
    </row>
    <row r="479" spans="1:6" x14ac:dyDescent="0.25">
      <c r="A479" t="str">
        <f t="shared" si="7"/>
        <v>45170paolajaneth.rodriguez@udla.edu.ec</v>
      </c>
      <c r="B479" s="17">
        <v>45170</v>
      </c>
      <c r="C479" t="s">
        <v>80</v>
      </c>
      <c r="D479" t="s">
        <v>20192</v>
      </c>
      <c r="E479" s="25">
        <v>0.56000000000000005</v>
      </c>
      <c r="F479">
        <f>_xlfn.XLOOKUP(A479,Ticket!I:I,Ticket!H:H)</f>
        <v>2588.8288888888887</v>
      </c>
    </row>
    <row r="480" spans="1:6" x14ac:dyDescent="0.25">
      <c r="A480" t="str">
        <f t="shared" si="7"/>
        <v>45170john.mora.salazar@udla.edu.ec</v>
      </c>
      <c r="B480" s="17">
        <v>45170</v>
      </c>
      <c r="C480" t="s">
        <v>207</v>
      </c>
      <c r="D480" t="s">
        <v>20192</v>
      </c>
      <c r="E480" s="25">
        <v>0.38</v>
      </c>
      <c r="F480">
        <f>_xlfn.XLOOKUP(A480,Ticket!I:I,Ticket!H:H)</f>
        <v>2404.7678571428573</v>
      </c>
    </row>
    <row r="481" spans="1:6" x14ac:dyDescent="0.25">
      <c r="A481" t="str">
        <f t="shared" si="7"/>
        <v>45170diana.hidalgo.mancheno@udla.edu.ec</v>
      </c>
      <c r="B481" s="17">
        <v>45170</v>
      </c>
      <c r="C481" t="s">
        <v>77</v>
      </c>
      <c r="D481" t="s">
        <v>20192</v>
      </c>
      <c r="E481" s="25">
        <v>0.42</v>
      </c>
      <c r="F481">
        <f>_xlfn.XLOOKUP(A481,Ticket!I:I,Ticket!H:H)</f>
        <v>2338.0987500000001</v>
      </c>
    </row>
    <row r="482" spans="1:6" x14ac:dyDescent="0.25">
      <c r="A482" t="str">
        <f t="shared" si="7"/>
        <v>45170paola.rueda.puga@udla.edu.ec</v>
      </c>
      <c r="B482" s="17">
        <v>45170</v>
      </c>
      <c r="C482" t="s">
        <v>71</v>
      </c>
      <c r="D482" t="s">
        <v>20192</v>
      </c>
      <c r="E482" s="25">
        <v>0.53</v>
      </c>
      <c r="F482">
        <f>_xlfn.XLOOKUP(A482,Ticket!I:I,Ticket!H:H)</f>
        <v>2155.7169999999996</v>
      </c>
    </row>
    <row r="483" spans="1:6" x14ac:dyDescent="0.25">
      <c r="A483" t="str">
        <f t="shared" si="7"/>
        <v>45170cristhian.borja.pazmino@udla.edu.ec</v>
      </c>
      <c r="B483" s="17">
        <v>45170</v>
      </c>
      <c r="C483" t="s">
        <v>75</v>
      </c>
      <c r="D483" t="s">
        <v>20192</v>
      </c>
      <c r="E483" s="25">
        <v>0.42</v>
      </c>
      <c r="F483">
        <f>_xlfn.XLOOKUP(A483,Ticket!I:I,Ticket!H:H)</f>
        <v>2358.995625</v>
      </c>
    </row>
    <row r="484" spans="1:6" x14ac:dyDescent="0.25">
      <c r="A484" t="str">
        <f t="shared" si="7"/>
        <v>45170valerialilibeth.mero@udla.edu.ec</v>
      </c>
      <c r="B484" s="17">
        <v>45170</v>
      </c>
      <c r="C484" t="s">
        <v>218</v>
      </c>
      <c r="D484" t="s">
        <v>1585</v>
      </c>
      <c r="E484" s="25">
        <v>1.660164705882353</v>
      </c>
      <c r="F484">
        <f>_xlfn.XLOOKUP(A484,Ticket!I:I,Ticket!H:H)</f>
        <v>1693.1377777777777</v>
      </c>
    </row>
    <row r="485" spans="1:6" x14ac:dyDescent="0.25">
      <c r="A485" t="str">
        <f t="shared" si="7"/>
        <v>45170anapriscila.zuniga@udla.edu.ec</v>
      </c>
      <c r="B485" s="17">
        <v>45170</v>
      </c>
      <c r="C485" t="s">
        <v>31</v>
      </c>
      <c r="D485" t="s">
        <v>1585</v>
      </c>
      <c r="E485" s="25">
        <v>1.062708235294118</v>
      </c>
      <c r="F485">
        <f>_xlfn.XLOOKUP(A485,Ticket!I:I,Ticket!H:H)</f>
        <v>1423.6420000000001</v>
      </c>
    </row>
    <row r="486" spans="1:6" x14ac:dyDescent="0.25">
      <c r="A486" t="str">
        <f t="shared" si="7"/>
        <v>45170leonela.pincay@udla.edu.ec</v>
      </c>
      <c r="B486" s="17">
        <v>45170</v>
      </c>
      <c r="C486" t="s">
        <v>103</v>
      </c>
      <c r="D486" t="s">
        <v>1585</v>
      </c>
      <c r="E486" s="25">
        <v>1.506995294117647</v>
      </c>
      <c r="F486">
        <f>_xlfn.XLOOKUP(A486,Ticket!I:I,Ticket!H:H)</f>
        <v>1332.2149999999999</v>
      </c>
    </row>
    <row r="487" spans="1:6" x14ac:dyDescent="0.25">
      <c r="A487" t="str">
        <f t="shared" si="7"/>
        <v>45170graciela.santin@udla.edu.ec</v>
      </c>
      <c r="B487" s="17">
        <v>45170</v>
      </c>
      <c r="C487" t="s">
        <v>44</v>
      </c>
      <c r="D487" t="s">
        <v>1585</v>
      </c>
      <c r="E487" s="25">
        <v>1.6788000000000001</v>
      </c>
      <c r="F487">
        <f>_xlfn.XLOOKUP(A487,Ticket!I:I,Ticket!H:H)</f>
        <v>1188.2375</v>
      </c>
    </row>
    <row r="488" spans="1:6" x14ac:dyDescent="0.25">
      <c r="A488" t="str">
        <f t="shared" si="7"/>
        <v>45170josealejandro.viteri@udla.edu.ec</v>
      </c>
      <c r="B488" s="17">
        <v>45170</v>
      </c>
      <c r="C488" t="s">
        <v>143</v>
      </c>
      <c r="D488" t="s">
        <v>1585</v>
      </c>
      <c r="E488" s="25">
        <v>1.117182352941176</v>
      </c>
      <c r="F488">
        <f>_xlfn.XLOOKUP(A488,Ticket!I:I,Ticket!H:H)</f>
        <v>1603.0385714285715</v>
      </c>
    </row>
    <row r="489" spans="1:6" x14ac:dyDescent="0.25">
      <c r="A489" t="str">
        <f t="shared" si="7"/>
        <v>45200annemarie.vissers@udla.edu.ec</v>
      </c>
      <c r="B489" s="17">
        <v>45200</v>
      </c>
      <c r="C489" t="s">
        <v>148</v>
      </c>
      <c r="D489" t="s">
        <v>20192</v>
      </c>
      <c r="E489" s="25">
        <v>0.52</v>
      </c>
      <c r="F489">
        <f>_xlfn.XLOOKUP(A489,Ticket!I:I,Ticket!H:H)</f>
        <v>2425.4344444444446</v>
      </c>
    </row>
    <row r="490" spans="1:6" x14ac:dyDescent="0.25">
      <c r="A490" t="str">
        <f t="shared" si="7"/>
        <v>45200erickricardo.munoz@udla.edu.ec</v>
      </c>
      <c r="B490" s="17">
        <v>45200</v>
      </c>
      <c r="C490" t="s">
        <v>201</v>
      </c>
      <c r="D490" t="s">
        <v>20192</v>
      </c>
      <c r="E490" s="25">
        <v>0.05</v>
      </c>
      <c r="F490">
        <f>_xlfn.XLOOKUP(A490,Ticket!I:I,Ticket!H:H)</f>
        <v>3344.5925000000002</v>
      </c>
    </row>
    <row r="491" spans="1:6" x14ac:dyDescent="0.25">
      <c r="A491" t="str">
        <f t="shared" si="7"/>
        <v>45200eddiesantiago.garcia@udla.edu.ec</v>
      </c>
      <c r="B491" s="17">
        <v>45200</v>
      </c>
      <c r="C491" t="s">
        <v>136</v>
      </c>
      <c r="D491" t="s">
        <v>20192</v>
      </c>
      <c r="E491" s="25">
        <v>1.1100000000000001</v>
      </c>
      <c r="F491">
        <f>_xlfn.XLOOKUP(A491,Ticket!I:I,Ticket!H:H)</f>
        <v>2988.522857142857</v>
      </c>
    </row>
    <row r="492" spans="1:6" x14ac:dyDescent="0.25">
      <c r="A492" t="str">
        <f t="shared" si="7"/>
        <v>45200christianalexander.cabrera@udla.edu.ec</v>
      </c>
      <c r="B492" s="17">
        <v>45200</v>
      </c>
      <c r="C492" t="s">
        <v>46</v>
      </c>
      <c r="D492" t="s">
        <v>20192</v>
      </c>
      <c r="E492" s="25">
        <v>0.72</v>
      </c>
      <c r="F492">
        <f>_xlfn.XLOOKUP(A492,Ticket!I:I,Ticket!H:H)</f>
        <v>2516.4537500000001</v>
      </c>
    </row>
    <row r="493" spans="1:6" x14ac:dyDescent="0.25">
      <c r="A493" t="str">
        <f t="shared" si="7"/>
        <v>45200lisettcarolina.perez@udla.edu.ec</v>
      </c>
      <c r="B493" s="17">
        <v>45200</v>
      </c>
      <c r="C493" t="s">
        <v>90</v>
      </c>
      <c r="D493" t="s">
        <v>20192</v>
      </c>
      <c r="E493" s="25">
        <v>1.02</v>
      </c>
      <c r="F493">
        <f>_xlfn.XLOOKUP(A493,Ticket!I:I,Ticket!H:H)</f>
        <v>2881.24</v>
      </c>
    </row>
    <row r="494" spans="1:6" x14ac:dyDescent="0.25">
      <c r="A494" t="str">
        <f t="shared" si="7"/>
        <v>45200karengisela.huertas@udla.edu.ec</v>
      </c>
      <c r="B494" s="17">
        <v>45200</v>
      </c>
      <c r="C494" t="s">
        <v>82</v>
      </c>
      <c r="D494" t="s">
        <v>20192</v>
      </c>
      <c r="E494" s="25">
        <v>0.46</v>
      </c>
      <c r="F494">
        <f>_xlfn.XLOOKUP(A494,Ticket!I:I,Ticket!H:H)</f>
        <v>2452.9279999999999</v>
      </c>
    </row>
    <row r="495" spans="1:6" x14ac:dyDescent="0.25">
      <c r="A495" t="str">
        <f t="shared" si="7"/>
        <v>45200dara.ordonez@udla.edu.ec</v>
      </c>
      <c r="B495" s="17">
        <v>45200</v>
      </c>
      <c r="C495" t="s">
        <v>157</v>
      </c>
      <c r="D495" t="s">
        <v>20192</v>
      </c>
      <c r="E495" s="25">
        <v>0.6</v>
      </c>
      <c r="F495">
        <f>_xlfn.XLOOKUP(A495,Ticket!I:I,Ticket!H:H)</f>
        <v>2737.5663636363638</v>
      </c>
    </row>
    <row r="496" spans="1:6" x14ac:dyDescent="0.25">
      <c r="A496" t="str">
        <f t="shared" si="7"/>
        <v>45200paolajaneth.rodriguez@udla.edu.ec</v>
      </c>
      <c r="B496" s="17">
        <v>45200</v>
      </c>
      <c r="C496" t="s">
        <v>80</v>
      </c>
      <c r="D496" t="s">
        <v>20192</v>
      </c>
      <c r="E496" s="25">
        <v>0.51</v>
      </c>
      <c r="F496">
        <f>_xlfn.XLOOKUP(A496,Ticket!I:I,Ticket!H:H)</f>
        <v>2624.0128571428572</v>
      </c>
    </row>
    <row r="497" spans="1:7" x14ac:dyDescent="0.25">
      <c r="A497" t="str">
        <f t="shared" si="7"/>
        <v>45200john.mora.salazar@udla.edu.ec</v>
      </c>
      <c r="B497" s="17">
        <v>45200</v>
      </c>
      <c r="C497" t="s">
        <v>207</v>
      </c>
      <c r="D497" t="s">
        <v>20192</v>
      </c>
      <c r="E497" s="25">
        <v>0.37</v>
      </c>
      <c r="F497">
        <f>_xlfn.XLOOKUP(A497,Ticket!I:I,Ticket!H:H)</f>
        <v>2411.3375000000001</v>
      </c>
    </row>
    <row r="498" spans="1:7" x14ac:dyDescent="0.25">
      <c r="A498" t="str">
        <f t="shared" si="7"/>
        <v>45200diana.hidalgo.mancheno@udla.edu.ec</v>
      </c>
      <c r="B498" s="17">
        <v>45200</v>
      </c>
      <c r="C498" t="s">
        <v>77</v>
      </c>
      <c r="D498" t="s">
        <v>20192</v>
      </c>
      <c r="E498" s="25">
        <v>0.6</v>
      </c>
      <c r="F498">
        <f>_xlfn.XLOOKUP(A498,Ticket!I:I,Ticket!H:H)</f>
        <v>2399.7814285714289</v>
      </c>
    </row>
    <row r="499" spans="1:7" x14ac:dyDescent="0.25">
      <c r="A499" t="str">
        <f t="shared" si="7"/>
        <v>45200paola.rueda.puga@udla.edu.ec</v>
      </c>
      <c r="B499" s="17">
        <v>45200</v>
      </c>
      <c r="C499" t="s">
        <v>71</v>
      </c>
      <c r="D499" t="s">
        <v>20192</v>
      </c>
      <c r="E499" s="25">
        <v>1.1100000000000001</v>
      </c>
      <c r="F499">
        <f>_xlfn.XLOOKUP(A499,Ticket!I:I,Ticket!H:H)</f>
        <v>2664.7137499999999</v>
      </c>
    </row>
    <row r="500" spans="1:7" x14ac:dyDescent="0.25">
      <c r="A500" t="str">
        <f t="shared" si="7"/>
        <v>45200valerialilibeth.mero@udla.edu.ec</v>
      </c>
      <c r="B500" s="17">
        <v>45200</v>
      </c>
      <c r="C500" t="s">
        <v>218</v>
      </c>
      <c r="D500" t="s">
        <v>1585</v>
      </c>
      <c r="E500" s="25">
        <v>0.28890165317441802</v>
      </c>
      <c r="F500">
        <f>_xlfn.XLOOKUP(A500,Ticket!I:I,Ticket!H:H)</f>
        <v>1807.1450000000002</v>
      </c>
    </row>
    <row r="501" spans="1:7" x14ac:dyDescent="0.25">
      <c r="A501" t="str">
        <f t="shared" si="7"/>
        <v>45200nicole.martinez.lemus@udla.edu.ec</v>
      </c>
      <c r="B501" s="17">
        <v>45200</v>
      </c>
      <c r="C501" t="s">
        <v>214</v>
      </c>
      <c r="D501" t="s">
        <v>1585</v>
      </c>
      <c r="E501" s="25">
        <v>1.5889590924592989</v>
      </c>
      <c r="F501">
        <v>2700</v>
      </c>
      <c r="G501">
        <v>1</v>
      </c>
    </row>
    <row r="502" spans="1:7" x14ac:dyDescent="0.25">
      <c r="A502" t="str">
        <f t="shared" si="7"/>
        <v>45200leonela.pincay@udla.edu.ec</v>
      </c>
      <c r="B502" s="17">
        <v>45200</v>
      </c>
      <c r="C502" t="s">
        <v>103</v>
      </c>
      <c r="D502" t="s">
        <v>1585</v>
      </c>
      <c r="E502" s="25">
        <v>0.7222541329360449</v>
      </c>
      <c r="F502">
        <f>_xlfn.XLOOKUP(A502,Ticket!I:I,Ticket!H:H)</f>
        <v>1026.5875000000001</v>
      </c>
    </row>
    <row r="503" spans="1:7" x14ac:dyDescent="0.25">
      <c r="A503" t="str">
        <f t="shared" si="7"/>
        <v>45200graciela.santin@udla.edu.ec</v>
      </c>
      <c r="B503" s="17">
        <v>45200</v>
      </c>
      <c r="C503" t="s">
        <v>44</v>
      </c>
      <c r="D503" t="s">
        <v>1585</v>
      </c>
      <c r="E503" s="25">
        <v>1.934469853350326</v>
      </c>
      <c r="F503">
        <f>_xlfn.XLOOKUP(A503,Ticket!I:I,Ticket!H:H)</f>
        <v>1716.616</v>
      </c>
    </row>
    <row r="504" spans="1:7" x14ac:dyDescent="0.25">
      <c r="A504" t="str">
        <f t="shared" si="7"/>
        <v>45200josealejandro.viteri@udla.edu.ec</v>
      </c>
      <c r="B504" s="17">
        <v>45200</v>
      </c>
      <c r="C504" t="s">
        <v>143</v>
      </c>
      <c r="D504" t="s">
        <v>1585</v>
      </c>
      <c r="E504" s="25">
        <v>1.078501103911256</v>
      </c>
      <c r="F504">
        <f>_xlfn.XLOOKUP(A504,Ticket!I:I,Ticket!H:H)</f>
        <v>885.22500000000002</v>
      </c>
    </row>
    <row r="505" spans="1:7" x14ac:dyDescent="0.25">
      <c r="A505" t="str">
        <f t="shared" si="7"/>
        <v>45261annemarie.vissers@udla.edu.ec</v>
      </c>
      <c r="B505" s="17">
        <v>45261</v>
      </c>
      <c r="C505" t="s">
        <v>148</v>
      </c>
      <c r="D505" t="s">
        <v>20192</v>
      </c>
      <c r="E505" s="18">
        <v>0.66</v>
      </c>
      <c r="F505">
        <f>_xlfn.XLOOKUP(A505,Ticket!I:I,Ticket!H:H)</f>
        <v>3226.87</v>
      </c>
    </row>
    <row r="506" spans="1:7" x14ac:dyDescent="0.25">
      <c r="A506" t="str">
        <f t="shared" si="7"/>
        <v>45261eddiesantiago.garcia@udla.edu.ec</v>
      </c>
      <c r="B506" s="17">
        <v>45261</v>
      </c>
      <c r="C506" t="s">
        <v>136</v>
      </c>
      <c r="D506" t="s">
        <v>20192</v>
      </c>
      <c r="E506" s="18">
        <v>0.78</v>
      </c>
      <c r="F506">
        <f>_xlfn.XLOOKUP(A506,Ticket!I:I,Ticket!H:H)</f>
        <v>3032.8993333333333</v>
      </c>
    </row>
    <row r="507" spans="1:7" x14ac:dyDescent="0.25">
      <c r="A507" t="str">
        <f t="shared" si="7"/>
        <v>45261christianalexander.cabrera@udla.edu.ec</v>
      </c>
      <c r="B507" s="17">
        <v>45261</v>
      </c>
      <c r="C507" t="s">
        <v>46</v>
      </c>
      <c r="D507" t="s">
        <v>20192</v>
      </c>
      <c r="E507" s="18">
        <v>0.61</v>
      </c>
      <c r="F507">
        <f>_xlfn.XLOOKUP(A507,Ticket!I:I,Ticket!H:H)</f>
        <v>3034.19</v>
      </c>
    </row>
    <row r="508" spans="1:7" x14ac:dyDescent="0.25">
      <c r="A508" t="str">
        <f t="shared" si="7"/>
        <v>45261lisettcarolina.perez@udla.edu.ec</v>
      </c>
      <c r="B508" s="17">
        <v>45261</v>
      </c>
      <c r="C508" t="s">
        <v>90</v>
      </c>
      <c r="D508" t="s">
        <v>20192</v>
      </c>
      <c r="E508" s="18">
        <v>0.59</v>
      </c>
      <c r="F508">
        <f>_xlfn.XLOOKUP(A508,Ticket!I:I,Ticket!H:H)</f>
        <v>2691.320909090909</v>
      </c>
    </row>
    <row r="509" spans="1:7" x14ac:dyDescent="0.25">
      <c r="A509" t="str">
        <f t="shared" si="7"/>
        <v>45261karengisela.huertas@udla.edu.ec</v>
      </c>
      <c r="B509" s="17">
        <v>45261</v>
      </c>
      <c r="C509" t="s">
        <v>82</v>
      </c>
      <c r="D509" t="s">
        <v>20192</v>
      </c>
      <c r="E509" s="18">
        <v>0.65</v>
      </c>
      <c r="F509">
        <f>_xlfn.XLOOKUP(A509,Ticket!I:I,Ticket!H:H)</f>
        <v>2664.6988235294116</v>
      </c>
    </row>
    <row r="510" spans="1:7" x14ac:dyDescent="0.25">
      <c r="A510" t="str">
        <f t="shared" si="7"/>
        <v>45261dara.ordonez@udla.edu.ec</v>
      </c>
      <c r="B510" s="17">
        <v>45261</v>
      </c>
      <c r="C510" t="s">
        <v>157</v>
      </c>
      <c r="D510" t="s">
        <v>20192</v>
      </c>
      <c r="E510" s="18">
        <v>0.63</v>
      </c>
      <c r="F510">
        <f>_xlfn.XLOOKUP(A510,Ticket!I:I,Ticket!H:H)</f>
        <v>2838.7033333333334</v>
      </c>
    </row>
    <row r="511" spans="1:7" x14ac:dyDescent="0.25">
      <c r="A511" t="str">
        <f t="shared" si="7"/>
        <v>45261paolajaneth.rodriguez@udla.edu.ec</v>
      </c>
      <c r="B511" s="17">
        <v>45261</v>
      </c>
      <c r="C511" t="s">
        <v>80</v>
      </c>
      <c r="D511" t="s">
        <v>20192</v>
      </c>
      <c r="E511" s="18">
        <v>1.01</v>
      </c>
      <c r="F511">
        <f>_xlfn.XLOOKUP(A511,Ticket!I:I,Ticket!H:H)</f>
        <v>3046.8799999999997</v>
      </c>
    </row>
    <row r="512" spans="1:7" x14ac:dyDescent="0.25">
      <c r="A512" t="str">
        <f t="shared" si="7"/>
        <v>45261diana.hidalgo.mancheno@udla.edu.ec</v>
      </c>
      <c r="B512" s="17">
        <v>45261</v>
      </c>
      <c r="C512" t="s">
        <v>77</v>
      </c>
      <c r="D512" t="s">
        <v>20192</v>
      </c>
      <c r="E512" s="18">
        <v>0.94</v>
      </c>
      <c r="F512">
        <f>_xlfn.XLOOKUP(A512,Ticket!I:I,Ticket!H:H)</f>
        <v>2992.7790476190476</v>
      </c>
    </row>
    <row r="513" spans="1:6" x14ac:dyDescent="0.25">
      <c r="A513" t="str">
        <f t="shared" si="7"/>
        <v>45261paola.rueda.puga@udla.edu.ec</v>
      </c>
      <c r="B513" s="17">
        <v>45261</v>
      </c>
      <c r="C513" t="s">
        <v>71</v>
      </c>
      <c r="D513" t="s">
        <v>20192</v>
      </c>
      <c r="E513" s="18">
        <v>0.71</v>
      </c>
      <c r="F513">
        <f>_xlfn.XLOOKUP(A513,Ticket!I:I,Ticket!H:H)</f>
        <v>2646.250833333333</v>
      </c>
    </row>
    <row r="514" spans="1:6" x14ac:dyDescent="0.25">
      <c r="A514" t="str">
        <f t="shared" ref="A514:A577" si="8">_xlfn.CONCAT(B514,C514)</f>
        <v>45261nicole.martinez.lemus@udla.edu.ec</v>
      </c>
      <c r="B514" s="17">
        <v>45261</v>
      </c>
      <c r="C514" t="s">
        <v>214</v>
      </c>
      <c r="D514" t="s">
        <v>1585</v>
      </c>
      <c r="E514" s="18">
        <v>1.2209999999999999</v>
      </c>
      <c r="F514">
        <f>_xlfn.XLOOKUP(A514,Ticket!I:I,Ticket!H:H)</f>
        <v>1295.2</v>
      </c>
    </row>
    <row r="515" spans="1:6" x14ac:dyDescent="0.25">
      <c r="A515" t="str">
        <f t="shared" si="8"/>
        <v>45261leonela.pincay@udla.edu.ec</v>
      </c>
      <c r="B515" s="17">
        <v>45261</v>
      </c>
      <c r="C515" t="s">
        <v>103</v>
      </c>
      <c r="D515" t="s">
        <v>1585</v>
      </c>
      <c r="E515" s="18">
        <v>0.38200000000000001</v>
      </c>
      <c r="F515">
        <f>_xlfn.XLOOKUP(A515,Ticket!I:I,Ticket!H:H)</f>
        <v>2505.71</v>
      </c>
    </row>
    <row r="516" spans="1:6" x14ac:dyDescent="0.25">
      <c r="A516" t="str">
        <f t="shared" si="8"/>
        <v>45261graciela.santin@udla.edu.ec</v>
      </c>
      <c r="B516" s="17">
        <v>45261</v>
      </c>
      <c r="C516" t="s">
        <v>44</v>
      </c>
      <c r="D516" t="s">
        <v>1585</v>
      </c>
      <c r="E516" s="18">
        <v>1.1340000000000001</v>
      </c>
      <c r="F516">
        <f>_xlfn.XLOOKUP(A516,Ticket!I:I,Ticket!H:H)</f>
        <v>2088.105</v>
      </c>
    </row>
    <row r="517" spans="1:6" x14ac:dyDescent="0.25">
      <c r="A517" t="str">
        <f t="shared" si="8"/>
        <v>45261josealejandro.viteri@udla.edu.ec</v>
      </c>
      <c r="B517" s="17">
        <v>45261</v>
      </c>
      <c r="C517" t="s">
        <v>143</v>
      </c>
      <c r="D517" t="s">
        <v>1585</v>
      </c>
      <c r="E517" s="18">
        <v>1.327</v>
      </c>
      <c r="F517">
        <f>_xlfn.XLOOKUP(A517,Ticket!I:I,Ticket!H:H)</f>
        <v>1475.0933333333332</v>
      </c>
    </row>
    <row r="518" spans="1:6" x14ac:dyDescent="0.25">
      <c r="A518" t="str">
        <f t="shared" si="8"/>
        <v>45292daniel.villalba.aguirre@udla.edu.ec</v>
      </c>
      <c r="B518" s="17">
        <v>45292</v>
      </c>
      <c r="C518" t="s">
        <v>115</v>
      </c>
      <c r="D518" s="18" t="s">
        <v>20192</v>
      </c>
      <c r="E518" s="18">
        <v>0.68</v>
      </c>
      <c r="F518">
        <f>_xlfn.XLOOKUP(A518,Ticket!I:I,Ticket!H:H)</f>
        <v>2869.9066666666663</v>
      </c>
    </row>
    <row r="519" spans="1:6" x14ac:dyDescent="0.25">
      <c r="A519" t="str">
        <f t="shared" si="8"/>
        <v>45292annemarie.vissers@udla.edu.ec</v>
      </c>
      <c r="B519" s="17">
        <v>45292</v>
      </c>
      <c r="C519" t="s">
        <v>148</v>
      </c>
      <c r="D519" s="18" t="s">
        <v>20192</v>
      </c>
      <c r="E519" s="18">
        <v>0.59</v>
      </c>
      <c r="F519">
        <f>_xlfn.XLOOKUP(A519,Ticket!I:I,Ticket!H:H)</f>
        <v>3166.1866666666665</v>
      </c>
    </row>
    <row r="520" spans="1:6" x14ac:dyDescent="0.25">
      <c r="A520" t="str">
        <f t="shared" si="8"/>
        <v>45292eddiesantiago.garcia@udla.edu.ec</v>
      </c>
      <c r="B520" s="17">
        <v>45292</v>
      </c>
      <c r="C520" t="s">
        <v>136</v>
      </c>
      <c r="D520" s="18" t="s">
        <v>20192</v>
      </c>
      <c r="E520" s="18">
        <v>0.5</v>
      </c>
      <c r="F520">
        <f>_xlfn.XLOOKUP(A520,Ticket!I:I,Ticket!H:H)</f>
        <v>3108.0107407407404</v>
      </c>
    </row>
    <row r="521" spans="1:6" x14ac:dyDescent="0.25">
      <c r="A521" t="str">
        <f t="shared" si="8"/>
        <v>45292christianalexander.cabrera@udla.edu.ec</v>
      </c>
      <c r="B521" s="17">
        <v>45292</v>
      </c>
      <c r="C521" t="s">
        <v>46</v>
      </c>
      <c r="D521" s="18" t="s">
        <v>20192</v>
      </c>
      <c r="E521" s="18">
        <v>0.49</v>
      </c>
      <c r="F521">
        <f>_xlfn.XLOOKUP(A521,Ticket!I:I,Ticket!H:H)</f>
        <v>2788.2540909090908</v>
      </c>
    </row>
    <row r="522" spans="1:6" x14ac:dyDescent="0.25">
      <c r="A522" t="str">
        <f t="shared" si="8"/>
        <v>45292lisettcarolina.perez@udla.edu.ec</v>
      </c>
      <c r="B522" s="17">
        <v>45292</v>
      </c>
      <c r="C522" t="s">
        <v>90</v>
      </c>
      <c r="D522" s="18" t="s">
        <v>20192</v>
      </c>
      <c r="E522" s="18">
        <v>0.62</v>
      </c>
      <c r="F522">
        <f>_xlfn.XLOOKUP(A522,Ticket!I:I,Ticket!H:H)</f>
        <v>3105.153870967742</v>
      </c>
    </row>
    <row r="523" spans="1:6" x14ac:dyDescent="0.25">
      <c r="A523" t="str">
        <f t="shared" si="8"/>
        <v>45292karengisela.huertas@udla.edu.ec</v>
      </c>
      <c r="B523" s="17">
        <v>45292</v>
      </c>
      <c r="C523" t="s">
        <v>82</v>
      </c>
      <c r="D523" s="18" t="s">
        <v>20192</v>
      </c>
      <c r="E523" s="18">
        <v>0.64</v>
      </c>
      <c r="F523">
        <f>_xlfn.XLOOKUP(A523,Ticket!I:I,Ticket!H:H)</f>
        <v>3095.2221739130437</v>
      </c>
    </row>
    <row r="524" spans="1:6" x14ac:dyDescent="0.25">
      <c r="A524" t="str">
        <f t="shared" si="8"/>
        <v>45292dara.ordonez@udla.edu.ec</v>
      </c>
      <c r="B524" s="17">
        <v>45292</v>
      </c>
      <c r="C524" t="s">
        <v>157</v>
      </c>
      <c r="D524" s="18" t="s">
        <v>20192</v>
      </c>
      <c r="E524" s="18">
        <v>0.53</v>
      </c>
      <c r="F524">
        <f>_xlfn.XLOOKUP(A524,Ticket!I:I,Ticket!H:H)</f>
        <v>3241.6708695652169</v>
      </c>
    </row>
    <row r="525" spans="1:6" x14ac:dyDescent="0.25">
      <c r="A525" t="str">
        <f t="shared" si="8"/>
        <v>45292paolajaneth.rodriguez@udla.edu.ec</v>
      </c>
      <c r="B525" s="17">
        <v>45292</v>
      </c>
      <c r="C525" t="s">
        <v>80</v>
      </c>
      <c r="D525" s="18" t="s">
        <v>20192</v>
      </c>
      <c r="E525" s="18">
        <v>0.53</v>
      </c>
      <c r="F525">
        <f>_xlfn.XLOOKUP(A525,Ticket!I:I,Ticket!H:H)</f>
        <v>3069.5423999999998</v>
      </c>
    </row>
    <row r="526" spans="1:6" x14ac:dyDescent="0.25">
      <c r="A526" t="str">
        <f t="shared" si="8"/>
        <v>45292karen.cabrera.barrera@udla.edu.ec</v>
      </c>
      <c r="B526" s="17">
        <v>45292</v>
      </c>
      <c r="C526" t="s">
        <v>64</v>
      </c>
      <c r="D526" s="18" t="s">
        <v>20192</v>
      </c>
      <c r="E526" s="18">
        <v>0.92</v>
      </c>
      <c r="F526">
        <f>_xlfn.XLOOKUP(A526,Ticket!I:I,Ticket!H:H)</f>
        <v>2818.7249999999999</v>
      </c>
    </row>
    <row r="527" spans="1:6" x14ac:dyDescent="0.25">
      <c r="A527" t="str">
        <f t="shared" si="8"/>
        <v>45292diana.hidalgo.mancheno@udla.edu.ec</v>
      </c>
      <c r="B527" s="17">
        <v>45292</v>
      </c>
      <c r="C527" t="s">
        <v>77</v>
      </c>
      <c r="D527" s="18" t="s">
        <v>20192</v>
      </c>
      <c r="E527" s="18">
        <v>0.23</v>
      </c>
      <c r="F527">
        <f>_xlfn.XLOOKUP(A527,Ticket!I:I,Ticket!H:H)</f>
        <v>3086.2439999999997</v>
      </c>
    </row>
    <row r="528" spans="1:6" x14ac:dyDescent="0.25">
      <c r="A528" t="str">
        <f t="shared" si="8"/>
        <v>45292paola.rueda.puga@udla.edu.ec</v>
      </c>
      <c r="B528" s="17">
        <v>45292</v>
      </c>
      <c r="C528" t="s">
        <v>71</v>
      </c>
      <c r="D528" s="18" t="s">
        <v>20192</v>
      </c>
      <c r="E528" s="18">
        <v>0.73</v>
      </c>
      <c r="F528">
        <f>_xlfn.XLOOKUP(A528,Ticket!I:I,Ticket!H:H)</f>
        <v>3295.6811627906977</v>
      </c>
    </row>
    <row r="529" spans="1:6" x14ac:dyDescent="0.25">
      <c r="A529" t="str">
        <f t="shared" si="8"/>
        <v>45292maria.rojas.gonzalez@udla.edu.ec</v>
      </c>
      <c r="B529" s="17">
        <v>45292</v>
      </c>
      <c r="C529" t="s">
        <v>139</v>
      </c>
      <c r="D529" s="18" t="s">
        <v>20192</v>
      </c>
      <c r="E529" s="18">
        <v>1.08</v>
      </c>
      <c r="F529">
        <f>_xlfn.XLOOKUP(A529,Ticket!I:I,Ticket!H:H)</f>
        <v>3126.1591666666668</v>
      </c>
    </row>
    <row r="530" spans="1:6" x14ac:dyDescent="0.25">
      <c r="A530" t="str">
        <f t="shared" si="8"/>
        <v>45292josealejandro.viteri@udla.edu.ec</v>
      </c>
      <c r="B530" s="17">
        <v>45292</v>
      </c>
      <c r="C530" t="s">
        <v>143</v>
      </c>
      <c r="D530" s="18" t="s">
        <v>20192</v>
      </c>
      <c r="E530" s="18">
        <v>0.72</v>
      </c>
      <c r="F530">
        <f>_xlfn.XLOOKUP(A530,Ticket!I:I,Ticket!H:H)</f>
        <v>2575.3058823529409</v>
      </c>
    </row>
    <row r="531" spans="1:6" x14ac:dyDescent="0.25">
      <c r="A531" t="str">
        <f t="shared" si="8"/>
        <v>45292nayeli.ponce@udla.edu.ec</v>
      </c>
      <c r="B531" s="17">
        <v>45292</v>
      </c>
      <c r="C531" t="s">
        <v>212</v>
      </c>
      <c r="D531" s="18" t="s">
        <v>1585</v>
      </c>
      <c r="E531" s="18">
        <v>1.091571346411911</v>
      </c>
      <c r="F531">
        <f>_xlfn.XLOOKUP(A531,Ticket!I:I,Ticket!H:H)</f>
        <v>2336.85</v>
      </c>
    </row>
    <row r="532" spans="1:6" x14ac:dyDescent="0.25">
      <c r="A532" t="str">
        <f t="shared" si="8"/>
        <v>45292nicole.martinez.lemus@udla.edu.ec</v>
      </c>
      <c r="B532" s="17">
        <v>45292</v>
      </c>
      <c r="C532" t="s">
        <v>214</v>
      </c>
      <c r="D532" s="18" t="s">
        <v>1585</v>
      </c>
      <c r="E532" s="18">
        <v>1.166400408971819</v>
      </c>
      <c r="F532">
        <f>_xlfn.XLOOKUP(A532,Ticket!I:I,Ticket!H:H)</f>
        <v>2349.3200000000002</v>
      </c>
    </row>
    <row r="533" spans="1:6" x14ac:dyDescent="0.25">
      <c r="A533" t="str">
        <f t="shared" si="8"/>
        <v>45292leonela.pincay@udla.edu.ec</v>
      </c>
      <c r="B533" s="17">
        <v>45292</v>
      </c>
      <c r="C533" t="s">
        <v>103</v>
      </c>
      <c r="D533" s="18" t="s">
        <v>1585</v>
      </c>
      <c r="E533" s="18">
        <v>0.93171288900249205</v>
      </c>
      <c r="F533">
        <f>_xlfn.XLOOKUP(A533,Ticket!I:I,Ticket!H:H)</f>
        <v>2324.6355555555556</v>
      </c>
    </row>
    <row r="534" spans="1:6" x14ac:dyDescent="0.25">
      <c r="A534" t="str">
        <f t="shared" si="8"/>
        <v>45292graciela.santin@udla.edu.ec</v>
      </c>
      <c r="B534" s="17">
        <v>45292</v>
      </c>
      <c r="C534" t="s">
        <v>44</v>
      </c>
      <c r="D534" s="18" t="s">
        <v>1585</v>
      </c>
      <c r="E534" s="18">
        <v>0.20691417981979679</v>
      </c>
      <c r="F534">
        <f>_xlfn.XLOOKUP(A534,Ticket!I:I,Ticket!H:H)</f>
        <v>2107.0366666666669</v>
      </c>
    </row>
    <row r="535" spans="1:6" x14ac:dyDescent="0.25">
      <c r="A535" t="str">
        <f t="shared" si="8"/>
        <v>45292erika.noriega@udla.edu.ec</v>
      </c>
      <c r="B535" s="17">
        <v>45292</v>
      </c>
      <c r="C535" t="s">
        <v>202</v>
      </c>
      <c r="D535" s="18" t="s">
        <v>1585</v>
      </c>
      <c r="E535" s="18">
        <v>0.67247108441433945</v>
      </c>
      <c r="F535">
        <f>_xlfn.XLOOKUP(A535,Ticket!I:I,Ticket!H:H)</f>
        <v>2712.1</v>
      </c>
    </row>
    <row r="536" spans="1:6" x14ac:dyDescent="0.25">
      <c r="A536" t="str">
        <f t="shared" si="8"/>
        <v>45323daniel.villalba.aguirre@udla.edu.ec</v>
      </c>
      <c r="B536" s="17">
        <v>45323</v>
      </c>
      <c r="C536" t="s">
        <v>115</v>
      </c>
      <c r="D536" s="18" t="s">
        <v>20192</v>
      </c>
      <c r="E536" s="18">
        <v>0.68</v>
      </c>
      <c r="F536">
        <f>_xlfn.XLOOKUP(A536,Ticket!I:I,Ticket!H:H)</f>
        <v>2563.5377777777776</v>
      </c>
    </row>
    <row r="537" spans="1:6" x14ac:dyDescent="0.25">
      <c r="A537" t="str">
        <f t="shared" si="8"/>
        <v>45323annemarie.vissers@udla.edu.ec</v>
      </c>
      <c r="B537" s="17">
        <v>45323</v>
      </c>
      <c r="C537" t="s">
        <v>148</v>
      </c>
      <c r="D537" s="18" t="s">
        <v>20192</v>
      </c>
      <c r="E537" s="18">
        <v>0.59</v>
      </c>
      <c r="F537">
        <f>_xlfn.XLOOKUP(A537,Ticket!I:I,Ticket!H:H)</f>
        <v>3036.52724137931</v>
      </c>
    </row>
    <row r="538" spans="1:6" x14ac:dyDescent="0.25">
      <c r="A538" t="str">
        <f t="shared" si="8"/>
        <v>45323eddiesantiago.garcia@udla.edu.ec</v>
      </c>
      <c r="B538" s="17">
        <v>45323</v>
      </c>
      <c r="C538" t="s">
        <v>136</v>
      </c>
      <c r="D538" s="18" t="s">
        <v>20192</v>
      </c>
      <c r="E538" s="18">
        <v>0.5</v>
      </c>
      <c r="F538">
        <f>_xlfn.XLOOKUP(A538,Ticket!I:I,Ticket!H:H)</f>
        <v>2588.4416000000001</v>
      </c>
    </row>
    <row r="539" spans="1:6" x14ac:dyDescent="0.25">
      <c r="A539" t="str">
        <f t="shared" si="8"/>
        <v>45323christianalexander.cabrera@udla.edu.ec</v>
      </c>
      <c r="B539" s="17">
        <v>45323</v>
      </c>
      <c r="C539" t="s">
        <v>46</v>
      </c>
      <c r="D539" s="18" t="s">
        <v>20192</v>
      </c>
      <c r="E539" s="18">
        <v>0.49</v>
      </c>
      <c r="F539">
        <f>_xlfn.XLOOKUP(A539,Ticket!I:I,Ticket!H:H)</f>
        <v>2848.7215999999999</v>
      </c>
    </row>
    <row r="540" spans="1:6" x14ac:dyDescent="0.25">
      <c r="A540" t="str">
        <f t="shared" si="8"/>
        <v>45323lisettcarolina.perez@udla.edu.ec</v>
      </c>
      <c r="B540" s="17">
        <v>45323</v>
      </c>
      <c r="C540" t="s">
        <v>90</v>
      </c>
      <c r="D540" s="18" t="s">
        <v>20192</v>
      </c>
      <c r="E540" s="18">
        <v>0.62</v>
      </c>
      <c r="F540">
        <f>_xlfn.XLOOKUP(A540,Ticket!I:I,Ticket!H:H)</f>
        <v>2753.919393939394</v>
      </c>
    </row>
    <row r="541" spans="1:6" x14ac:dyDescent="0.25">
      <c r="A541" t="str">
        <f t="shared" si="8"/>
        <v>45323karengisela.huertas@udla.edu.ec</v>
      </c>
      <c r="B541" s="17">
        <v>45323</v>
      </c>
      <c r="C541" t="s">
        <v>82</v>
      </c>
      <c r="D541" s="18" t="s">
        <v>20192</v>
      </c>
      <c r="E541" s="18">
        <v>0.64</v>
      </c>
      <c r="F541">
        <f>_xlfn.XLOOKUP(A541,Ticket!I:I,Ticket!H:H)</f>
        <v>2971.9719512195124</v>
      </c>
    </row>
    <row r="542" spans="1:6" x14ac:dyDescent="0.25">
      <c r="A542" t="str">
        <f t="shared" si="8"/>
        <v>45323dara.ordonez@udla.edu.ec</v>
      </c>
      <c r="B542" s="17">
        <v>45323</v>
      </c>
      <c r="C542" t="s">
        <v>157</v>
      </c>
      <c r="D542" s="18" t="s">
        <v>20192</v>
      </c>
      <c r="E542" s="18">
        <v>0.53</v>
      </c>
      <c r="F542">
        <f>_xlfn.XLOOKUP(A542,Ticket!I:I,Ticket!H:H)</f>
        <v>2497.7431034482761</v>
      </c>
    </row>
    <row r="543" spans="1:6" x14ac:dyDescent="0.25">
      <c r="A543" t="str">
        <f t="shared" si="8"/>
        <v>45323paolajaneth.rodriguez@udla.edu.ec</v>
      </c>
      <c r="B543" s="17">
        <v>45323</v>
      </c>
      <c r="C543" t="s">
        <v>80</v>
      </c>
      <c r="D543" s="18" t="s">
        <v>20192</v>
      </c>
      <c r="E543" s="18">
        <v>0.53</v>
      </c>
      <c r="F543">
        <f>_xlfn.XLOOKUP(A543,Ticket!I:I,Ticket!H:H)</f>
        <v>2877.6695833333338</v>
      </c>
    </row>
    <row r="544" spans="1:6" x14ac:dyDescent="0.25">
      <c r="A544" t="str">
        <f t="shared" si="8"/>
        <v>45323karen.cabrera.barrera@udla.edu.ec</v>
      </c>
      <c r="B544" s="17">
        <v>45323</v>
      </c>
      <c r="C544" t="s">
        <v>64</v>
      </c>
      <c r="D544" s="18" t="s">
        <v>20192</v>
      </c>
      <c r="E544" s="18">
        <v>0.92</v>
      </c>
      <c r="F544">
        <f>_xlfn.XLOOKUP(A544,Ticket!I:I,Ticket!H:H)</f>
        <v>2676.2596874999999</v>
      </c>
    </row>
    <row r="545" spans="1:6" x14ac:dyDescent="0.25">
      <c r="A545" t="str">
        <f t="shared" si="8"/>
        <v>45323diana.hidalgo.mancheno@udla.edu.ec</v>
      </c>
      <c r="B545" s="17">
        <v>45323</v>
      </c>
      <c r="C545" t="s">
        <v>77</v>
      </c>
      <c r="D545" s="18" t="s">
        <v>20192</v>
      </c>
      <c r="E545" s="18">
        <v>0.23</v>
      </c>
      <c r="F545">
        <f>_xlfn.XLOOKUP(A545,Ticket!I:I,Ticket!H:H)</f>
        <v>2696.3633333333332</v>
      </c>
    </row>
    <row r="546" spans="1:6" x14ac:dyDescent="0.25">
      <c r="A546" t="str">
        <f t="shared" si="8"/>
        <v>45323paola.rueda.puga@udla.edu.ec</v>
      </c>
      <c r="B546" s="17">
        <v>45323</v>
      </c>
      <c r="C546" t="s">
        <v>71</v>
      </c>
      <c r="D546" s="18" t="s">
        <v>20192</v>
      </c>
      <c r="E546" s="18">
        <v>0.73</v>
      </c>
      <c r="F546">
        <f>_xlfn.XLOOKUP(A546,Ticket!I:I,Ticket!H:H)</f>
        <v>2606.9132500000001</v>
      </c>
    </row>
    <row r="547" spans="1:6" x14ac:dyDescent="0.25">
      <c r="A547" t="str">
        <f t="shared" si="8"/>
        <v>45323maria.rojas.gonzalez@udla.edu.ec</v>
      </c>
      <c r="B547" s="17">
        <v>45323</v>
      </c>
      <c r="C547" t="s">
        <v>139</v>
      </c>
      <c r="D547" s="18" t="s">
        <v>20192</v>
      </c>
      <c r="E547" s="18">
        <v>1.08</v>
      </c>
      <c r="F547">
        <f>_xlfn.XLOOKUP(A547,Ticket!I:I,Ticket!H:H)</f>
        <v>3007.0934375000002</v>
      </c>
    </row>
    <row r="548" spans="1:6" x14ac:dyDescent="0.25">
      <c r="A548" t="str">
        <f t="shared" si="8"/>
        <v>45323josealejandro.viteri@udla.edu.ec</v>
      </c>
      <c r="B548" s="17">
        <v>45323</v>
      </c>
      <c r="C548" t="s">
        <v>143</v>
      </c>
      <c r="D548" s="18" t="s">
        <v>20192</v>
      </c>
      <c r="E548" s="18">
        <v>0.72</v>
      </c>
      <c r="F548">
        <f>_xlfn.XLOOKUP(A548,Ticket!I:I,Ticket!H:H)</f>
        <v>2789.3017857142854</v>
      </c>
    </row>
    <row r="549" spans="1:6" x14ac:dyDescent="0.25">
      <c r="A549" t="str">
        <f t="shared" si="8"/>
        <v>45323nayeli.ponce@udla.edu.ec</v>
      </c>
      <c r="B549" s="17">
        <v>45323</v>
      </c>
      <c r="C549" t="s">
        <v>212</v>
      </c>
      <c r="D549" s="18" t="s">
        <v>1585</v>
      </c>
      <c r="E549" s="18">
        <v>1.0915999999999999</v>
      </c>
      <c r="F549">
        <f>_xlfn.XLOOKUP(A549,Ticket!I:I,Ticket!H:H)</f>
        <v>1586.3042857142857</v>
      </c>
    </row>
    <row r="550" spans="1:6" x14ac:dyDescent="0.25">
      <c r="A550" t="str">
        <f t="shared" si="8"/>
        <v>45323nicole.martinez.lemus@udla.edu.ec</v>
      </c>
      <c r="B550" s="17">
        <v>45323</v>
      </c>
      <c r="C550" t="s">
        <v>214</v>
      </c>
      <c r="D550" s="18" t="s">
        <v>1585</v>
      </c>
      <c r="E550" s="18">
        <v>1.1664000000000001</v>
      </c>
      <c r="F550">
        <f>_xlfn.XLOOKUP(A550,Ticket!I:I,Ticket!H:H)</f>
        <v>2356.2414285714285</v>
      </c>
    </row>
    <row r="551" spans="1:6" x14ac:dyDescent="0.25">
      <c r="A551" t="str">
        <f t="shared" si="8"/>
        <v>45323leonela.pincay@udla.edu.ec</v>
      </c>
      <c r="B551" s="17">
        <v>45323</v>
      </c>
      <c r="C551" t="s">
        <v>103</v>
      </c>
      <c r="D551" s="18" t="s">
        <v>1585</v>
      </c>
      <c r="E551" s="18">
        <v>0.93169999999999997</v>
      </c>
      <c r="F551">
        <f>_xlfn.XLOOKUP(A551,Ticket!I:I,Ticket!H:H)</f>
        <v>1551.0306666666665</v>
      </c>
    </row>
    <row r="552" spans="1:6" x14ac:dyDescent="0.25">
      <c r="A552" t="str">
        <f t="shared" si="8"/>
        <v>45323graciela.santin@udla.edu.ec</v>
      </c>
      <c r="B552" s="17">
        <v>45323</v>
      </c>
      <c r="C552" t="s">
        <v>44</v>
      </c>
      <c r="D552" s="18" t="s">
        <v>1585</v>
      </c>
      <c r="E552" s="18">
        <v>0.2069</v>
      </c>
      <c r="F552">
        <f>_xlfn.XLOOKUP(A552,Ticket!I:I,Ticket!H:H)</f>
        <v>2844.5268421052633</v>
      </c>
    </row>
    <row r="553" spans="1:6" x14ac:dyDescent="0.25">
      <c r="A553" t="str">
        <f t="shared" si="8"/>
        <v>45323erika.noriega@udla.edu.ec</v>
      </c>
      <c r="B553" s="17">
        <v>45323</v>
      </c>
      <c r="C553" t="s">
        <v>202</v>
      </c>
      <c r="D553" s="18" t="s">
        <v>1585</v>
      </c>
      <c r="E553" s="18">
        <v>0.67249999999999999</v>
      </c>
      <c r="F553">
        <f>_xlfn.XLOOKUP(A553,Ticket!I:I,Ticket!H:H)</f>
        <v>2407.5277777777778</v>
      </c>
    </row>
    <row r="554" spans="1:6" x14ac:dyDescent="0.25">
      <c r="A554" t="str">
        <f t="shared" si="8"/>
        <v>45352daniel.villalba.aguirre@udla.edu.ec</v>
      </c>
      <c r="B554" s="17">
        <v>45352</v>
      </c>
      <c r="C554" t="s">
        <v>115</v>
      </c>
      <c r="D554" s="18" t="s">
        <v>20192</v>
      </c>
      <c r="E554" s="18">
        <v>0.78</v>
      </c>
      <c r="F554">
        <f>_xlfn.XLOOKUP(A554,Ticket!I:I,Ticket!H:H)</f>
        <v>2595.2854285714288</v>
      </c>
    </row>
    <row r="555" spans="1:6" x14ac:dyDescent="0.25">
      <c r="A555" t="str">
        <f t="shared" si="8"/>
        <v>45352annemarie.vissers@udla.edu.ec</v>
      </c>
      <c r="B555" s="17">
        <v>45352</v>
      </c>
      <c r="C555" t="s">
        <v>148</v>
      </c>
      <c r="D555" s="18" t="s">
        <v>20192</v>
      </c>
      <c r="E555" s="18">
        <v>0.43</v>
      </c>
      <c r="F555">
        <f>_xlfn.XLOOKUP(A555,Ticket!I:I,Ticket!H:H)</f>
        <v>2566.2511111111112</v>
      </c>
    </row>
    <row r="556" spans="1:6" x14ac:dyDescent="0.25">
      <c r="A556" t="str">
        <f t="shared" si="8"/>
        <v>45352eddiesantiago.garcia@udla.edu.ec</v>
      </c>
      <c r="B556" s="17">
        <v>45352</v>
      </c>
      <c r="C556" t="s">
        <v>136</v>
      </c>
      <c r="D556" s="18" t="s">
        <v>20192</v>
      </c>
      <c r="E556" s="18">
        <v>0.31</v>
      </c>
      <c r="F556">
        <f>_xlfn.XLOOKUP(A556,Ticket!I:I,Ticket!H:H)</f>
        <v>2167.008181818182</v>
      </c>
    </row>
    <row r="557" spans="1:6" x14ac:dyDescent="0.25">
      <c r="A557" t="str">
        <f t="shared" si="8"/>
        <v>45352christianalexander.cabrera@udla.edu.ec</v>
      </c>
      <c r="B557" s="17">
        <v>45352</v>
      </c>
      <c r="C557" t="s">
        <v>46</v>
      </c>
      <c r="D557" s="18" t="s">
        <v>20192</v>
      </c>
      <c r="E557" s="18">
        <v>0.26</v>
      </c>
      <c r="F557">
        <f>_xlfn.XLOOKUP(A557,Ticket!I:I,Ticket!H:H)</f>
        <v>2646.66</v>
      </c>
    </row>
    <row r="558" spans="1:6" x14ac:dyDescent="0.25">
      <c r="A558" t="str">
        <f t="shared" si="8"/>
        <v>45352lisettcarolina.perez@udla.edu.ec</v>
      </c>
      <c r="B558" s="17">
        <v>45352</v>
      </c>
      <c r="C558" t="s">
        <v>90</v>
      </c>
      <c r="D558" s="18" t="s">
        <v>20192</v>
      </c>
      <c r="E558" s="18">
        <v>0.59</v>
      </c>
      <c r="F558">
        <f>_xlfn.XLOOKUP(A558,Ticket!I:I,Ticket!H:H)</f>
        <v>2405.2220588235296</v>
      </c>
    </row>
    <row r="559" spans="1:6" x14ac:dyDescent="0.25">
      <c r="A559" t="str">
        <f t="shared" si="8"/>
        <v>45352karengisela.huertas@udla.edu.ec</v>
      </c>
      <c r="B559" s="17">
        <v>45352</v>
      </c>
      <c r="C559" t="s">
        <v>82</v>
      </c>
      <c r="D559" s="18" t="s">
        <v>20192</v>
      </c>
      <c r="E559" s="18">
        <v>0.56000000000000005</v>
      </c>
      <c r="F559">
        <f>_xlfn.XLOOKUP(A559,Ticket!I:I,Ticket!H:H)</f>
        <v>3077.7549999999997</v>
      </c>
    </row>
    <row r="560" spans="1:6" x14ac:dyDescent="0.25">
      <c r="A560" t="str">
        <f t="shared" si="8"/>
        <v>45352dara.ordonez@udla.edu.ec</v>
      </c>
      <c r="B560" s="17">
        <v>45352</v>
      </c>
      <c r="C560" t="s">
        <v>157</v>
      </c>
      <c r="D560" s="18" t="s">
        <v>20192</v>
      </c>
      <c r="E560" s="18">
        <v>0.53</v>
      </c>
      <c r="F560">
        <f>_xlfn.XLOOKUP(A560,Ticket!I:I,Ticket!H:H)</f>
        <v>2739.2673913043477</v>
      </c>
    </row>
    <row r="561" spans="1:6" x14ac:dyDescent="0.25">
      <c r="A561" t="str">
        <f t="shared" si="8"/>
        <v>45352paolajaneth.rodriguez@udla.edu.ec</v>
      </c>
      <c r="B561" s="17">
        <v>45352</v>
      </c>
      <c r="C561" t="s">
        <v>80</v>
      </c>
      <c r="D561" s="18" t="s">
        <v>20192</v>
      </c>
      <c r="E561" s="18">
        <v>0.34</v>
      </c>
      <c r="F561">
        <f>_xlfn.XLOOKUP(A561,Ticket!I:I,Ticket!H:H)</f>
        <v>2224.9204545454545</v>
      </c>
    </row>
    <row r="562" spans="1:6" x14ac:dyDescent="0.25">
      <c r="A562" t="str">
        <f t="shared" si="8"/>
        <v>45352karen.cabrera.barrera@udla.edu.ec</v>
      </c>
      <c r="B562" s="17">
        <v>45352</v>
      </c>
      <c r="C562" t="s">
        <v>64</v>
      </c>
      <c r="D562" s="18" t="s">
        <v>20192</v>
      </c>
      <c r="E562" s="18">
        <v>0.39</v>
      </c>
      <c r="F562">
        <f>_xlfn.XLOOKUP(A562,Ticket!I:I,Ticket!H:H)</f>
        <v>2256.2071428571426</v>
      </c>
    </row>
    <row r="563" spans="1:6" x14ac:dyDescent="0.25">
      <c r="A563" t="str">
        <f t="shared" si="8"/>
        <v>45352diana.hidalgo.mancheno@udla.edu.ec</v>
      </c>
      <c r="B563" s="17">
        <v>45352</v>
      </c>
      <c r="C563" t="s">
        <v>77</v>
      </c>
      <c r="D563" s="18" t="s">
        <v>20192</v>
      </c>
      <c r="E563" s="18">
        <v>0.62</v>
      </c>
      <c r="F563">
        <f>_xlfn.XLOOKUP(A563,Ticket!I:I,Ticket!H:H)</f>
        <v>2631.3962162162161</v>
      </c>
    </row>
    <row r="564" spans="1:6" x14ac:dyDescent="0.25">
      <c r="A564" t="str">
        <f t="shared" si="8"/>
        <v>45352paola.rueda.puga@udla.edu.ec</v>
      </c>
      <c r="B564" s="17">
        <v>45352</v>
      </c>
      <c r="C564" t="s">
        <v>71</v>
      </c>
      <c r="D564" s="18" t="s">
        <v>20192</v>
      </c>
      <c r="E564" s="18">
        <v>0.68</v>
      </c>
      <c r="F564">
        <f>_xlfn.XLOOKUP(A564,Ticket!I:I,Ticket!H:H)</f>
        <v>2662.1709090909089</v>
      </c>
    </row>
    <row r="565" spans="1:6" x14ac:dyDescent="0.25">
      <c r="A565" t="str">
        <f t="shared" si="8"/>
        <v>45352maria.rojas.gonzalez@udla.edu.ec</v>
      </c>
      <c r="B565" s="17">
        <v>45352</v>
      </c>
      <c r="C565" t="s">
        <v>139</v>
      </c>
      <c r="D565" s="18" t="s">
        <v>20192</v>
      </c>
      <c r="E565" s="18">
        <v>0.51</v>
      </c>
      <c r="F565">
        <f>_xlfn.XLOOKUP(A565,Ticket!I:I,Ticket!H:H)</f>
        <v>2749.8092592592593</v>
      </c>
    </row>
    <row r="566" spans="1:6" x14ac:dyDescent="0.25">
      <c r="A566" t="str">
        <f t="shared" si="8"/>
        <v>45352josealejandro.viteri@udla.edu.ec</v>
      </c>
      <c r="B566" s="17">
        <v>45352</v>
      </c>
      <c r="C566" t="s">
        <v>143</v>
      </c>
      <c r="D566" s="18" t="s">
        <v>20192</v>
      </c>
      <c r="E566" s="18">
        <v>0.51</v>
      </c>
      <c r="F566">
        <f>_xlfn.XLOOKUP(A566,Ticket!I:I,Ticket!H:H)</f>
        <v>2870.4639999999999</v>
      </c>
    </row>
    <row r="567" spans="1:6" x14ac:dyDescent="0.25">
      <c r="A567" t="str">
        <f t="shared" si="8"/>
        <v>45352nayeli.ponce@udla.edu.ec</v>
      </c>
      <c r="B567" s="17">
        <v>45352</v>
      </c>
      <c r="C567" t="s">
        <v>212</v>
      </c>
      <c r="D567" s="18" t="s">
        <v>1585</v>
      </c>
      <c r="E567" s="18">
        <v>0.44750000000000001</v>
      </c>
      <c r="F567">
        <f>_xlfn.XLOOKUP(A567,Ticket!I:I,Ticket!H:H)</f>
        <v>1753.2766666666666</v>
      </c>
    </row>
    <row r="568" spans="1:6" x14ac:dyDescent="0.25">
      <c r="A568" t="str">
        <f t="shared" si="8"/>
        <v>45352nicole.martinez.lemus@udla.edu.ec</v>
      </c>
      <c r="B568" s="17">
        <v>45352</v>
      </c>
      <c r="C568" t="s">
        <v>214</v>
      </c>
      <c r="D568" s="18" t="s">
        <v>1585</v>
      </c>
      <c r="E568" s="18">
        <v>0.3286</v>
      </c>
      <c r="F568">
        <f>_xlfn.XLOOKUP(A568,Ticket!I:I,Ticket!H:H)</f>
        <v>1617.2241666666666</v>
      </c>
    </row>
    <row r="569" spans="1:6" x14ac:dyDescent="0.25">
      <c r="A569" t="str">
        <f t="shared" si="8"/>
        <v>45352leonela.pincay@udla.edu.ec</v>
      </c>
      <c r="B569" s="17">
        <v>45352</v>
      </c>
      <c r="C569" t="s">
        <v>103</v>
      </c>
      <c r="D569" s="18" t="s">
        <v>1585</v>
      </c>
      <c r="E569" s="18">
        <v>0.32189999999999996</v>
      </c>
      <c r="F569">
        <f>_xlfn.XLOOKUP(A569,Ticket!I:I,Ticket!H:H)</f>
        <v>1430.92875</v>
      </c>
    </row>
    <row r="570" spans="1:6" x14ac:dyDescent="0.25">
      <c r="A570" t="str">
        <f t="shared" si="8"/>
        <v>45352graciela.santin@udla.edu.ec</v>
      </c>
      <c r="B570" s="17">
        <v>45352</v>
      </c>
      <c r="C570" t="s">
        <v>44</v>
      </c>
      <c r="D570" s="18" t="s">
        <v>1585</v>
      </c>
      <c r="E570" s="18">
        <v>0.43930000000000002</v>
      </c>
      <c r="F570">
        <f>_xlfn.XLOOKUP(A570,Ticket!I:I,Ticket!H:H)</f>
        <v>2341.4294117647059</v>
      </c>
    </row>
    <row r="571" spans="1:6" x14ac:dyDescent="0.25">
      <c r="A571" t="str">
        <f t="shared" si="8"/>
        <v>45352erika.noriega@udla.edu.ec</v>
      </c>
      <c r="B571" s="17">
        <v>45352</v>
      </c>
      <c r="C571" t="s">
        <v>202</v>
      </c>
      <c r="D571" s="18" t="s">
        <v>1585</v>
      </c>
      <c r="E571" s="18">
        <v>0.54449999999999998</v>
      </c>
      <c r="F571">
        <f>_xlfn.XLOOKUP(A571,Ticket!I:I,Ticket!H:H)</f>
        <v>2355.7280000000001</v>
      </c>
    </row>
    <row r="572" spans="1:6" x14ac:dyDescent="0.25">
      <c r="A572" t="str">
        <f t="shared" si="8"/>
        <v>45383daniel.villalba.aguirre@udla.edu.ec</v>
      </c>
      <c r="B572" s="17">
        <v>45383</v>
      </c>
      <c r="C572" t="s">
        <v>115</v>
      </c>
      <c r="D572" s="18" t="s">
        <v>20192</v>
      </c>
      <c r="E572" s="18">
        <v>0.78</v>
      </c>
      <c r="F572">
        <f>_xlfn.XLOOKUP(A572,Ticket!I:I,Ticket!H:H)</f>
        <v>2604.962962962963</v>
      </c>
    </row>
    <row r="573" spans="1:6" x14ac:dyDescent="0.25">
      <c r="A573" t="str">
        <f t="shared" si="8"/>
        <v>45383annemarie.vissers@udla.edu.ec</v>
      </c>
      <c r="B573" s="17">
        <v>45383</v>
      </c>
      <c r="C573" t="s">
        <v>148</v>
      </c>
      <c r="D573" s="18" t="s">
        <v>20192</v>
      </c>
      <c r="E573" s="18">
        <v>0.43</v>
      </c>
      <c r="F573">
        <f>_xlfn.XLOOKUP(A573,Ticket!I:I,Ticket!H:H)</f>
        <v>2771.0204347826088</v>
      </c>
    </row>
    <row r="574" spans="1:6" x14ac:dyDescent="0.25">
      <c r="A574" t="str">
        <f t="shared" si="8"/>
        <v>45383eddiesantiago.garcia@udla.edu.ec</v>
      </c>
      <c r="B574" s="17">
        <v>45383</v>
      </c>
      <c r="C574" t="s">
        <v>136</v>
      </c>
      <c r="D574" s="18" t="s">
        <v>20192</v>
      </c>
      <c r="E574" s="18">
        <v>0.31</v>
      </c>
      <c r="F574">
        <f>_xlfn.XLOOKUP(A574,Ticket!I:I,Ticket!H:H)</f>
        <v>2716.9804545454544</v>
      </c>
    </row>
    <row r="575" spans="1:6" x14ac:dyDescent="0.25">
      <c r="A575" t="str">
        <f t="shared" si="8"/>
        <v>45383christianalexander.cabrera@udla.edu.ec</v>
      </c>
      <c r="B575" s="17">
        <v>45383</v>
      </c>
      <c r="C575" t="s">
        <v>46</v>
      </c>
      <c r="D575" s="18" t="s">
        <v>20192</v>
      </c>
      <c r="E575" s="18">
        <v>0.26</v>
      </c>
      <c r="F575">
        <f>_xlfn.XLOOKUP(A575,Ticket!I:I,Ticket!H:H)</f>
        <v>2849.5491304347829</v>
      </c>
    </row>
    <row r="576" spans="1:6" x14ac:dyDescent="0.25">
      <c r="A576" t="str">
        <f t="shared" si="8"/>
        <v>45383lisettcarolina.perez@udla.edu.ec</v>
      </c>
      <c r="B576" s="17">
        <v>45383</v>
      </c>
      <c r="C576" t="s">
        <v>90</v>
      </c>
      <c r="D576" s="18" t="s">
        <v>20192</v>
      </c>
      <c r="E576" s="18">
        <v>0.59</v>
      </c>
      <c r="F576">
        <f>_xlfn.XLOOKUP(A576,Ticket!I:I,Ticket!H:H)</f>
        <v>2892.5460714285714</v>
      </c>
    </row>
    <row r="577" spans="1:7" x14ac:dyDescent="0.25">
      <c r="A577" t="str">
        <f t="shared" si="8"/>
        <v>45383karengisela.huertas@udla.edu.ec</v>
      </c>
      <c r="B577" s="17">
        <v>45383</v>
      </c>
      <c r="C577" t="s">
        <v>82</v>
      </c>
      <c r="D577" s="18" t="s">
        <v>20192</v>
      </c>
      <c r="E577" s="18">
        <v>0.56000000000000005</v>
      </c>
      <c r="F577">
        <f>_xlfn.XLOOKUP(A577,Ticket!I:I,Ticket!H:H)</f>
        <v>2602.4863636363634</v>
      </c>
    </row>
    <row r="578" spans="1:7" x14ac:dyDescent="0.25">
      <c r="A578" t="str">
        <f t="shared" ref="A578:A641" si="9">_xlfn.CONCAT(B578,C578)</f>
        <v>45383dara.ordonez@udla.edu.ec</v>
      </c>
      <c r="B578" s="17">
        <v>45383</v>
      </c>
      <c r="C578" t="s">
        <v>157</v>
      </c>
      <c r="D578" s="18" t="s">
        <v>20192</v>
      </c>
      <c r="E578" s="18">
        <v>0.53</v>
      </c>
      <c r="F578">
        <f>_xlfn.XLOOKUP(A578,Ticket!I:I,Ticket!H:H)</f>
        <v>2973.1066666666666</v>
      </c>
    </row>
    <row r="579" spans="1:7" x14ac:dyDescent="0.25">
      <c r="A579" t="str">
        <f t="shared" si="9"/>
        <v>45383paolajaneth.rodriguez@udla.edu.ec</v>
      </c>
      <c r="B579" s="17">
        <v>45383</v>
      </c>
      <c r="C579" t="s">
        <v>80</v>
      </c>
      <c r="D579" s="18" t="s">
        <v>20192</v>
      </c>
      <c r="E579" s="18">
        <v>0.34</v>
      </c>
      <c r="F579">
        <v>2700</v>
      </c>
      <c r="G579">
        <v>1</v>
      </c>
    </row>
    <row r="580" spans="1:7" x14ac:dyDescent="0.25">
      <c r="A580" t="str">
        <f t="shared" si="9"/>
        <v>45383karen.cabrera.barrera@udla.edu.ec</v>
      </c>
      <c r="B580" s="17">
        <v>45383</v>
      </c>
      <c r="C580" t="s">
        <v>64</v>
      </c>
      <c r="D580" s="18" t="s">
        <v>20192</v>
      </c>
      <c r="E580" s="18">
        <v>0.39</v>
      </c>
      <c r="F580">
        <f>_xlfn.XLOOKUP(A580,Ticket!I:I,Ticket!H:H)</f>
        <v>2588.4641666666666</v>
      </c>
    </row>
    <row r="581" spans="1:7" x14ac:dyDescent="0.25">
      <c r="A581" t="str">
        <f t="shared" si="9"/>
        <v>45383diana.hidalgo.mancheno@udla.edu.ec</v>
      </c>
      <c r="B581" s="17">
        <v>45383</v>
      </c>
      <c r="C581" t="s">
        <v>77</v>
      </c>
      <c r="D581" s="18" t="s">
        <v>20192</v>
      </c>
      <c r="E581" s="18">
        <v>0.62</v>
      </c>
      <c r="F581">
        <f>_xlfn.XLOOKUP(A581,Ticket!I:I,Ticket!H:H)</f>
        <v>3104.78</v>
      </c>
    </row>
    <row r="582" spans="1:7" x14ac:dyDescent="0.25">
      <c r="A582" t="str">
        <f t="shared" si="9"/>
        <v>45383paola.rueda.puga@udla.edu.ec</v>
      </c>
      <c r="B582" s="17">
        <v>45383</v>
      </c>
      <c r="C582" t="s">
        <v>71</v>
      </c>
      <c r="D582" s="18" t="s">
        <v>20192</v>
      </c>
      <c r="E582" s="18">
        <v>0.68</v>
      </c>
      <c r="F582">
        <f>_xlfn.XLOOKUP(A582,Ticket!I:I,Ticket!H:H)</f>
        <v>2589.5952173913042</v>
      </c>
    </row>
    <row r="583" spans="1:7" x14ac:dyDescent="0.25">
      <c r="A583" t="str">
        <f t="shared" si="9"/>
        <v>45383maria.rojas.gonzalez@udla.edu.ec</v>
      </c>
      <c r="B583" s="17">
        <v>45383</v>
      </c>
      <c r="C583" t="s">
        <v>139</v>
      </c>
      <c r="D583" s="18" t="s">
        <v>20192</v>
      </c>
      <c r="E583" s="18">
        <v>0.51</v>
      </c>
      <c r="F583">
        <f>_xlfn.XLOOKUP(A583,Ticket!I:I,Ticket!H:H)</f>
        <v>2928.6052</v>
      </c>
    </row>
    <row r="584" spans="1:7" x14ac:dyDescent="0.25">
      <c r="A584" t="str">
        <f t="shared" si="9"/>
        <v>45383josealejandro.viteri@udla.edu.ec</v>
      </c>
      <c r="B584" s="17">
        <v>45383</v>
      </c>
      <c r="C584" t="s">
        <v>143</v>
      </c>
      <c r="D584" s="18" t="s">
        <v>20192</v>
      </c>
      <c r="E584" s="18">
        <v>0.51</v>
      </c>
      <c r="F584">
        <f>_xlfn.XLOOKUP(A584,Ticket!I:I,Ticket!H:H)</f>
        <v>3125.1580000000004</v>
      </c>
    </row>
    <row r="585" spans="1:7" x14ac:dyDescent="0.25">
      <c r="A585" t="str">
        <f t="shared" si="9"/>
        <v>45383nayeli.ponce@udla.edu.ec</v>
      </c>
      <c r="B585" s="17">
        <v>45383</v>
      </c>
      <c r="C585" t="s">
        <v>212</v>
      </c>
      <c r="D585" s="18" t="s">
        <v>1585</v>
      </c>
      <c r="E585" s="18">
        <v>0.44750000000000001</v>
      </c>
      <c r="F585">
        <f>_xlfn.XLOOKUP(A585,Ticket!I:I,Ticket!H:H)</f>
        <v>2139.6366666666668</v>
      </c>
    </row>
    <row r="586" spans="1:7" x14ac:dyDescent="0.25">
      <c r="A586" t="str">
        <f t="shared" si="9"/>
        <v>45383nicole.martinez.lemus@udla.edu.ec</v>
      </c>
      <c r="B586" s="17">
        <v>45383</v>
      </c>
      <c r="C586" t="s">
        <v>214</v>
      </c>
      <c r="D586" s="18" t="s">
        <v>1585</v>
      </c>
      <c r="E586" s="18">
        <v>0.3286</v>
      </c>
      <c r="F586">
        <f>_xlfn.XLOOKUP(A586,Ticket!I:I,Ticket!H:H)</f>
        <v>1309.8699999999999</v>
      </c>
    </row>
    <row r="587" spans="1:7" x14ac:dyDescent="0.25">
      <c r="A587" t="str">
        <f t="shared" si="9"/>
        <v>45383leonela.pincay@udla.edu.ec</v>
      </c>
      <c r="B587" s="17">
        <v>45383</v>
      </c>
      <c r="C587" t="s">
        <v>103</v>
      </c>
      <c r="D587" s="18" t="s">
        <v>1585</v>
      </c>
      <c r="E587" s="18">
        <v>0.32189999999999996</v>
      </c>
      <c r="F587">
        <f>_xlfn.XLOOKUP(A587,Ticket!I:I,Ticket!H:H)</f>
        <v>2113.4957142857143</v>
      </c>
    </row>
    <row r="588" spans="1:7" x14ac:dyDescent="0.25">
      <c r="A588" t="str">
        <f t="shared" si="9"/>
        <v>45383graciela.santin@udla.edu.ec</v>
      </c>
      <c r="B588" s="17">
        <v>45383</v>
      </c>
      <c r="C588" t="s">
        <v>44</v>
      </c>
      <c r="D588" s="18" t="s">
        <v>1585</v>
      </c>
      <c r="E588" s="18">
        <v>0.43930000000000002</v>
      </c>
      <c r="F588">
        <f>_xlfn.XLOOKUP(A588,Ticket!I:I,Ticket!H:H)</f>
        <v>2242.3200000000002</v>
      </c>
    </row>
    <row r="589" spans="1:7" x14ac:dyDescent="0.25">
      <c r="A589" t="str">
        <f t="shared" si="9"/>
        <v>45383erika.noriega@udla.edu.ec</v>
      </c>
      <c r="B589" s="17">
        <v>45383</v>
      </c>
      <c r="C589" t="s">
        <v>202</v>
      </c>
      <c r="D589" s="18" t="s">
        <v>1585</v>
      </c>
      <c r="E589" s="18">
        <v>0.54449999999999998</v>
      </c>
      <c r="F589">
        <f>_xlfn.XLOOKUP(A589,Ticket!I:I,Ticket!H:H)</f>
        <v>2299.4188888888889</v>
      </c>
    </row>
    <row r="590" spans="1:7" x14ac:dyDescent="0.25">
      <c r="A590" t="str">
        <f t="shared" si="9"/>
        <v>45413daniel.villalba.aguirre@udla.edu.ec</v>
      </c>
      <c r="B590" s="17">
        <v>45413</v>
      </c>
      <c r="C590" t="s">
        <v>115</v>
      </c>
      <c r="D590" s="18" t="s">
        <v>20192</v>
      </c>
      <c r="E590" s="18">
        <v>0.9</v>
      </c>
      <c r="F590">
        <f>_xlfn.XLOOKUP(A590,Ticket!I:I,Ticket!H:H)</f>
        <v>2733.6244000000002</v>
      </c>
    </row>
    <row r="591" spans="1:7" x14ac:dyDescent="0.25">
      <c r="A591" t="str">
        <f t="shared" si="9"/>
        <v>45413annemarie.vissers@udla.edu.ec</v>
      </c>
      <c r="B591" s="17">
        <v>45413</v>
      </c>
      <c r="C591" t="s">
        <v>148</v>
      </c>
      <c r="D591" s="18" t="s">
        <v>20192</v>
      </c>
      <c r="E591" s="18">
        <v>1.1000000000000001</v>
      </c>
      <c r="F591">
        <f>_xlfn.XLOOKUP(A591,Ticket!I:I,Ticket!H:H)</f>
        <v>3036.2407407407409</v>
      </c>
    </row>
    <row r="592" spans="1:7" x14ac:dyDescent="0.25">
      <c r="A592" t="str">
        <f t="shared" si="9"/>
        <v>45413sebastianalejandro.guaman@udla.edu.ec</v>
      </c>
      <c r="B592" s="17">
        <v>45413</v>
      </c>
      <c r="C592" t="s">
        <v>217</v>
      </c>
      <c r="D592" s="18" t="s">
        <v>20192</v>
      </c>
      <c r="E592" s="18">
        <v>0.86</v>
      </c>
      <c r="F592">
        <f>_xlfn.XLOOKUP(A592,Ticket!I:I,Ticket!H:H)</f>
        <v>2944.4772727272725</v>
      </c>
    </row>
    <row r="593" spans="1:7" x14ac:dyDescent="0.25">
      <c r="A593" t="str">
        <f t="shared" si="9"/>
        <v>45413eddiesantiago.garcia@udla.edu.ec</v>
      </c>
      <c r="B593" s="17">
        <v>45413</v>
      </c>
      <c r="C593" t="s">
        <v>136</v>
      </c>
      <c r="D593" s="18" t="s">
        <v>20192</v>
      </c>
      <c r="E593" s="18">
        <v>1</v>
      </c>
      <c r="F593">
        <f>_xlfn.XLOOKUP(A593,Ticket!I:I,Ticket!H:H)</f>
        <v>3432.9876190476193</v>
      </c>
    </row>
    <row r="594" spans="1:7" x14ac:dyDescent="0.25">
      <c r="A594" t="str">
        <f t="shared" si="9"/>
        <v>45413christianalexander.cabrera@udla.edu.ec</v>
      </c>
      <c r="B594" s="17">
        <v>45413</v>
      </c>
      <c r="C594" t="s">
        <v>46</v>
      </c>
      <c r="D594" s="18" t="s">
        <v>20192</v>
      </c>
      <c r="E594" s="18">
        <v>0.78</v>
      </c>
      <c r="F594">
        <f>_xlfn.XLOOKUP(A594,Ticket!I:I,Ticket!H:H)</f>
        <v>2826.576</v>
      </c>
    </row>
    <row r="595" spans="1:7" x14ac:dyDescent="0.25">
      <c r="A595" t="str">
        <f t="shared" si="9"/>
        <v>45413lisettcarolina.perez@udla.edu.ec</v>
      </c>
      <c r="B595" s="17">
        <v>45413</v>
      </c>
      <c r="C595" t="s">
        <v>90</v>
      </c>
      <c r="D595" s="18" t="s">
        <v>20192</v>
      </c>
      <c r="E595" s="18">
        <v>0.77</v>
      </c>
      <c r="F595">
        <f>_xlfn.XLOOKUP(A595,Ticket!I:I,Ticket!H:H)</f>
        <v>3089.1105263157892</v>
      </c>
    </row>
    <row r="596" spans="1:7" x14ac:dyDescent="0.25">
      <c r="A596" t="str">
        <f t="shared" si="9"/>
        <v>45413melany.rubio.montufar@udla.edu.ec</v>
      </c>
      <c r="B596" s="17">
        <v>45413</v>
      </c>
      <c r="C596" t="s">
        <v>85</v>
      </c>
      <c r="D596" s="18" t="s">
        <v>20192</v>
      </c>
      <c r="E596" s="18">
        <v>0.98</v>
      </c>
      <c r="F596">
        <f>_xlfn.XLOOKUP(A596,Ticket!I:I,Ticket!H:H)</f>
        <v>2637.9728571428573</v>
      </c>
    </row>
    <row r="597" spans="1:7" x14ac:dyDescent="0.25">
      <c r="A597" t="str">
        <f t="shared" si="9"/>
        <v>45413dara.ordonez@udla.edu.ec</v>
      </c>
      <c r="B597" s="17">
        <v>45413</v>
      </c>
      <c r="C597" t="s">
        <v>157</v>
      </c>
      <c r="D597" s="18" t="s">
        <v>20192</v>
      </c>
      <c r="E597" s="18">
        <v>1</v>
      </c>
      <c r="F597">
        <f>_xlfn.XLOOKUP(A597,Ticket!I:I,Ticket!H:H)</f>
        <v>3288.163043478261</v>
      </c>
    </row>
    <row r="598" spans="1:7" x14ac:dyDescent="0.25">
      <c r="A598" t="str">
        <f t="shared" si="9"/>
        <v>45413maria.lopez.palma@udla.edu.ec</v>
      </c>
      <c r="B598" s="17">
        <v>45413</v>
      </c>
      <c r="C598" t="s">
        <v>210</v>
      </c>
      <c r="D598" s="18" t="s">
        <v>20192</v>
      </c>
      <c r="E598" s="18">
        <v>1.7</v>
      </c>
      <c r="F598">
        <v>2700</v>
      </c>
      <c r="G598">
        <v>1</v>
      </c>
    </row>
    <row r="599" spans="1:7" x14ac:dyDescent="0.25">
      <c r="A599" t="str">
        <f t="shared" si="9"/>
        <v>45413karen.cabrera.barrera@udla.edu.ec</v>
      </c>
      <c r="B599" s="17">
        <v>45413</v>
      </c>
      <c r="C599" t="s">
        <v>64</v>
      </c>
      <c r="D599" s="18" t="s">
        <v>20192</v>
      </c>
      <c r="E599" s="18">
        <v>1.06</v>
      </c>
      <c r="F599">
        <f>_xlfn.XLOOKUP(A599,Ticket!I:I,Ticket!H:H)</f>
        <v>2874.037037037037</v>
      </c>
    </row>
    <row r="600" spans="1:7" x14ac:dyDescent="0.25">
      <c r="A600" t="str">
        <f t="shared" si="9"/>
        <v>45413diana.hidalgo.mancheno@udla.edu.ec</v>
      </c>
      <c r="B600" s="17">
        <v>45413</v>
      </c>
      <c r="C600" t="s">
        <v>77</v>
      </c>
      <c r="D600" s="18" t="s">
        <v>20192</v>
      </c>
      <c r="E600" s="18">
        <v>0.86</v>
      </c>
      <c r="F600">
        <f>_xlfn.XLOOKUP(A600,Ticket!I:I,Ticket!H:H)</f>
        <v>2902.7766666666666</v>
      </c>
    </row>
    <row r="601" spans="1:7" x14ac:dyDescent="0.25">
      <c r="A601" t="str">
        <f t="shared" si="9"/>
        <v>45413paola.rueda.puga@udla.edu.ec</v>
      </c>
      <c r="B601" s="17">
        <v>45413</v>
      </c>
      <c r="C601" t="s">
        <v>71</v>
      </c>
      <c r="D601" s="18" t="s">
        <v>20192</v>
      </c>
      <c r="E601" s="18">
        <v>0.91</v>
      </c>
      <c r="F601">
        <f>_xlfn.XLOOKUP(A601,Ticket!I:I,Ticket!H:H)</f>
        <v>2884.0533333333333</v>
      </c>
    </row>
    <row r="602" spans="1:7" x14ac:dyDescent="0.25">
      <c r="A602" t="str">
        <f t="shared" si="9"/>
        <v>45413maria.rojas.gonzalez@udla.edu.ec</v>
      </c>
      <c r="B602" s="17">
        <v>45413</v>
      </c>
      <c r="C602" t="s">
        <v>139</v>
      </c>
      <c r="D602" s="18" t="s">
        <v>20192</v>
      </c>
      <c r="E602" s="18">
        <v>0.86</v>
      </c>
      <c r="F602">
        <f>_xlfn.XLOOKUP(A602,Ticket!I:I,Ticket!H:H)</f>
        <v>2537.3458333333333</v>
      </c>
    </row>
    <row r="603" spans="1:7" x14ac:dyDescent="0.25">
      <c r="A603" t="str">
        <f t="shared" si="9"/>
        <v>45413josealejandro.viteri@udla.edu.ec</v>
      </c>
      <c r="B603" s="17">
        <v>45413</v>
      </c>
      <c r="C603" t="s">
        <v>143</v>
      </c>
      <c r="D603" s="18" t="s">
        <v>20192</v>
      </c>
      <c r="E603" s="18">
        <v>0.94</v>
      </c>
      <c r="F603">
        <f>_xlfn.XLOOKUP(A603,Ticket!I:I,Ticket!H:H)</f>
        <v>2870.2504166666663</v>
      </c>
    </row>
    <row r="604" spans="1:7" x14ac:dyDescent="0.25">
      <c r="A604" t="str">
        <f t="shared" si="9"/>
        <v>45413nayeli.ponce@udla.edu.ec</v>
      </c>
      <c r="B604" s="17">
        <v>45413</v>
      </c>
      <c r="C604" t="s">
        <v>212</v>
      </c>
      <c r="D604" s="18" t="s">
        <v>1585</v>
      </c>
      <c r="E604" s="18">
        <v>1.4778440947730149</v>
      </c>
      <c r="F604">
        <f>_xlfn.XLOOKUP(A604,Ticket!I:I,Ticket!H:H)</f>
        <v>2642.0057142857145</v>
      </c>
    </row>
    <row r="605" spans="1:7" x14ac:dyDescent="0.25">
      <c r="A605" t="str">
        <f t="shared" si="9"/>
        <v>45413nicole.martinez.lemus@udla.edu.ec</v>
      </c>
      <c r="B605" s="17">
        <v>45413</v>
      </c>
      <c r="C605" t="s">
        <v>214</v>
      </c>
      <c r="D605" s="18" t="s">
        <v>1585</v>
      </c>
      <c r="E605" s="18">
        <v>1.1889245137210409</v>
      </c>
      <c r="F605">
        <v>2700</v>
      </c>
      <c r="G605">
        <v>1</v>
      </c>
    </row>
    <row r="606" spans="1:7" x14ac:dyDescent="0.25">
      <c r="A606" t="str">
        <f t="shared" si="9"/>
        <v>45413leonela.pincay@udla.edu.ec</v>
      </c>
      <c r="B606" s="17">
        <v>45413</v>
      </c>
      <c r="C606" t="s">
        <v>103</v>
      </c>
      <c r="D606" s="18" t="s">
        <v>1585</v>
      </c>
      <c r="E606" s="18">
        <v>0.42591953172528318</v>
      </c>
      <c r="F606">
        <f>_xlfn.XLOOKUP(A606,Ticket!I:I,Ticket!H:H)</f>
        <v>1941.16</v>
      </c>
    </row>
    <row r="607" spans="1:7" x14ac:dyDescent="0.25">
      <c r="A607" t="str">
        <f t="shared" si="9"/>
        <v>45413graciela.santin@udla.edu.ec</v>
      </c>
      <c r="B607" s="17">
        <v>45413</v>
      </c>
      <c r="C607" t="s">
        <v>44</v>
      </c>
      <c r="D607" s="18" t="s">
        <v>1585</v>
      </c>
      <c r="E607" s="18">
        <v>1.569114914747036</v>
      </c>
      <c r="F607">
        <f>_xlfn.XLOOKUP(A607,Ticket!I:I,Ticket!H:H)</f>
        <v>2370.3757142857144</v>
      </c>
    </row>
    <row r="608" spans="1:7" x14ac:dyDescent="0.25">
      <c r="A608" t="str">
        <f t="shared" si="9"/>
        <v>45413erika.noriega@udla.edu.ec</v>
      </c>
      <c r="B608" s="17">
        <v>45413</v>
      </c>
      <c r="C608" t="s">
        <v>202</v>
      </c>
      <c r="D608" s="18" t="s">
        <v>1585</v>
      </c>
      <c r="E608" s="18">
        <v>1.1108864006313821</v>
      </c>
      <c r="F608">
        <f>_xlfn.XLOOKUP(A608,Ticket!I:I,Ticket!H:H)</f>
        <v>1962.0488888888888</v>
      </c>
    </row>
    <row r="609" spans="1:7" x14ac:dyDescent="0.25">
      <c r="A609" t="str">
        <f t="shared" si="9"/>
        <v>45444daniel.villalba.aguirre@udla.edu.ec</v>
      </c>
      <c r="B609" s="17">
        <v>45444</v>
      </c>
      <c r="C609" t="s">
        <v>115</v>
      </c>
      <c r="D609" s="18" t="s">
        <v>20192</v>
      </c>
      <c r="E609" s="18">
        <v>0.6</v>
      </c>
      <c r="F609">
        <f>_xlfn.XLOOKUP(A609,Ticket!I:I,Ticket!H:H)</f>
        <v>2788.1936842105265</v>
      </c>
    </row>
    <row r="610" spans="1:7" x14ac:dyDescent="0.25">
      <c r="A610" t="str">
        <f t="shared" si="9"/>
        <v>45444annemarie.vissers@udla.edu.ec</v>
      </c>
      <c r="B610" s="17">
        <v>45444</v>
      </c>
      <c r="C610" t="s">
        <v>148</v>
      </c>
      <c r="D610" s="18" t="s">
        <v>20192</v>
      </c>
      <c r="E610" s="18">
        <v>0.82</v>
      </c>
      <c r="F610">
        <f>_xlfn.XLOOKUP(A610,Ticket!I:I,Ticket!H:H)</f>
        <v>2700.5080769230772</v>
      </c>
    </row>
    <row r="611" spans="1:7" x14ac:dyDescent="0.25">
      <c r="A611" t="str">
        <f t="shared" si="9"/>
        <v>45444eddiesantiago.garcia@udla.edu.ec</v>
      </c>
      <c r="B611" s="17">
        <v>45444</v>
      </c>
      <c r="C611" t="s">
        <v>136</v>
      </c>
      <c r="D611" s="18" t="s">
        <v>20192</v>
      </c>
      <c r="E611" s="18">
        <v>0.96</v>
      </c>
      <c r="F611">
        <f>_xlfn.XLOOKUP(A611,Ticket!I:I,Ticket!H:H)</f>
        <v>3106.9533333333334</v>
      </c>
    </row>
    <row r="612" spans="1:7" x14ac:dyDescent="0.25">
      <c r="A612" t="str">
        <f t="shared" si="9"/>
        <v>45444christianalexander.cabrera@udla.edu.ec</v>
      </c>
      <c r="B612" s="17">
        <v>45444</v>
      </c>
      <c r="C612" t="s">
        <v>46</v>
      </c>
      <c r="D612" s="18" t="s">
        <v>20192</v>
      </c>
      <c r="E612" s="18">
        <v>0.96</v>
      </c>
      <c r="F612">
        <f>_xlfn.XLOOKUP(A612,Ticket!I:I,Ticket!H:H)</f>
        <v>2790.777</v>
      </c>
    </row>
    <row r="613" spans="1:7" x14ac:dyDescent="0.25">
      <c r="A613" t="str">
        <f t="shared" si="9"/>
        <v>45444lisettcarolina.perez@udla.edu.ec</v>
      </c>
      <c r="B613" s="17">
        <v>45444</v>
      </c>
      <c r="C613" t="s">
        <v>90</v>
      </c>
      <c r="D613" s="18" t="s">
        <v>20192</v>
      </c>
      <c r="E613" s="18">
        <v>1.1100000000000001</v>
      </c>
      <c r="F613">
        <f>_xlfn.XLOOKUP(A613,Ticket!I:I,Ticket!H:H)</f>
        <v>2615.900810810811</v>
      </c>
    </row>
    <row r="614" spans="1:7" x14ac:dyDescent="0.25">
      <c r="A614" t="str">
        <f t="shared" si="9"/>
        <v>45444melany.rubio.montufar@udla.edu.ec</v>
      </c>
      <c r="B614" s="17">
        <v>45444</v>
      </c>
      <c r="C614" t="s">
        <v>85</v>
      </c>
      <c r="D614" s="18" t="s">
        <v>20192</v>
      </c>
      <c r="E614" s="18">
        <v>1.01</v>
      </c>
      <c r="F614">
        <f>_xlfn.XLOOKUP(A614,Ticket!I:I,Ticket!H:H)</f>
        <v>2948.9446666666668</v>
      </c>
    </row>
    <row r="615" spans="1:7" x14ac:dyDescent="0.25">
      <c r="A615" t="str">
        <f t="shared" si="9"/>
        <v>45444dara.ordonez@udla.edu.ec</v>
      </c>
      <c r="B615" s="17">
        <v>45444</v>
      </c>
      <c r="C615" t="s">
        <v>157</v>
      </c>
      <c r="D615" s="18" t="s">
        <v>20192</v>
      </c>
      <c r="E615" s="18">
        <v>0.96</v>
      </c>
      <c r="F615">
        <f>_xlfn.XLOOKUP(A615,Ticket!I:I,Ticket!H:H)</f>
        <v>2650.003548387097</v>
      </c>
    </row>
    <row r="616" spans="1:7" x14ac:dyDescent="0.25">
      <c r="A616" t="str">
        <f t="shared" si="9"/>
        <v>45444maria.lopez.palma@udla.edu.ec</v>
      </c>
      <c r="B616" s="17">
        <v>45444</v>
      </c>
      <c r="C616" t="s">
        <v>210</v>
      </c>
      <c r="D616" s="18" t="s">
        <v>20192</v>
      </c>
      <c r="E616" s="18">
        <v>1.77</v>
      </c>
      <c r="F616">
        <v>2700</v>
      </c>
      <c r="G616">
        <v>1</v>
      </c>
    </row>
    <row r="617" spans="1:7" x14ac:dyDescent="0.25">
      <c r="A617" t="str">
        <f t="shared" si="9"/>
        <v>45444karen.cabrera.barrera@udla.edu.ec</v>
      </c>
      <c r="B617" s="17">
        <v>45444</v>
      </c>
      <c r="C617" t="s">
        <v>64</v>
      </c>
      <c r="D617" s="18" t="s">
        <v>20192</v>
      </c>
      <c r="E617" s="18">
        <v>0.91</v>
      </c>
      <c r="F617">
        <f>_xlfn.XLOOKUP(A617,Ticket!I:I,Ticket!H:H)</f>
        <v>2546.3348387096776</v>
      </c>
    </row>
    <row r="618" spans="1:7" x14ac:dyDescent="0.25">
      <c r="A618" t="str">
        <f t="shared" si="9"/>
        <v>45444diana.hidalgo.mancheno@udla.edu.ec</v>
      </c>
      <c r="B618" s="17">
        <v>45444</v>
      </c>
      <c r="C618" t="s">
        <v>77</v>
      </c>
      <c r="D618" s="18" t="s">
        <v>20192</v>
      </c>
      <c r="E618" s="18">
        <v>0.95</v>
      </c>
      <c r="F618">
        <f>_xlfn.XLOOKUP(A618,Ticket!I:I,Ticket!H:H)</f>
        <v>2886.2767857142858</v>
      </c>
    </row>
    <row r="619" spans="1:7" x14ac:dyDescent="0.25">
      <c r="A619" t="str">
        <f t="shared" si="9"/>
        <v>45444paola.rueda.puga@udla.edu.ec</v>
      </c>
      <c r="B619" s="17">
        <v>45444</v>
      </c>
      <c r="C619" t="s">
        <v>71</v>
      </c>
      <c r="D619" s="18" t="s">
        <v>20192</v>
      </c>
      <c r="E619" s="18">
        <v>0.86</v>
      </c>
      <c r="F619">
        <f>_xlfn.XLOOKUP(A619,Ticket!I:I,Ticket!H:H)</f>
        <v>2723.227142857143</v>
      </c>
    </row>
    <row r="620" spans="1:7" x14ac:dyDescent="0.25">
      <c r="A620" t="str">
        <f t="shared" si="9"/>
        <v>45444maria.rojas.gonzalez@udla.edu.ec</v>
      </c>
      <c r="B620" s="17">
        <v>45444</v>
      </c>
      <c r="C620" t="s">
        <v>139</v>
      </c>
      <c r="D620" s="18" t="s">
        <v>20192</v>
      </c>
      <c r="E620" s="18">
        <v>1.1100000000000001</v>
      </c>
      <c r="F620">
        <f>_xlfn.XLOOKUP(A620,Ticket!I:I,Ticket!H:H)</f>
        <v>2855.04</v>
      </c>
    </row>
    <row r="621" spans="1:7" x14ac:dyDescent="0.25">
      <c r="A621" t="str">
        <f t="shared" si="9"/>
        <v>45444josealejandro.viteri@udla.edu.ec</v>
      </c>
      <c r="B621" s="17">
        <v>45444</v>
      </c>
      <c r="C621" t="s">
        <v>143</v>
      </c>
      <c r="D621" s="18" t="s">
        <v>20192</v>
      </c>
      <c r="E621" s="18">
        <v>0.91</v>
      </c>
      <c r="F621">
        <f>_xlfn.XLOOKUP(A621,Ticket!I:I,Ticket!H:H)</f>
        <v>2704.3312000000001</v>
      </c>
    </row>
    <row r="622" spans="1:7" x14ac:dyDescent="0.25">
      <c r="A622" t="str">
        <f t="shared" si="9"/>
        <v>45444nayeli.ponce@udla.edu.ec</v>
      </c>
      <c r="B622" s="17">
        <v>45444</v>
      </c>
      <c r="C622" t="s">
        <v>212</v>
      </c>
      <c r="D622" s="18" t="s">
        <v>1585</v>
      </c>
      <c r="E622" s="18">
        <v>0.56392044111110062</v>
      </c>
      <c r="F622">
        <f>_xlfn.XLOOKUP(A622,Ticket!I:I,Ticket!H:H)</f>
        <v>3342.6839999999997</v>
      </c>
    </row>
    <row r="623" spans="1:7" x14ac:dyDescent="0.25">
      <c r="A623" t="str">
        <f t="shared" si="9"/>
        <v>45444nicole.martinez.lemus@udla.edu.ec</v>
      </c>
      <c r="B623" s="17">
        <v>45444</v>
      </c>
      <c r="C623" t="s">
        <v>214</v>
      </c>
      <c r="D623" s="18" t="s">
        <v>1585</v>
      </c>
      <c r="E623" s="18">
        <v>1.2215935422242821</v>
      </c>
      <c r="F623">
        <v>2700</v>
      </c>
      <c r="G623">
        <v>1</v>
      </c>
    </row>
    <row r="624" spans="1:7" x14ac:dyDescent="0.25">
      <c r="A624" t="str">
        <f t="shared" si="9"/>
        <v>45444leonela.pincay@udla.edu.ec</v>
      </c>
      <c r="B624" s="17">
        <v>45444</v>
      </c>
      <c r="C624" t="s">
        <v>103</v>
      </c>
      <c r="D624" s="18" t="s">
        <v>1585</v>
      </c>
      <c r="E624" s="18">
        <v>0.42476568337226789</v>
      </c>
      <c r="F624">
        <f>_xlfn.XLOOKUP(A624,Ticket!I:I,Ticket!H:H)</f>
        <v>2030.3566666666666</v>
      </c>
    </row>
    <row r="625" spans="1:7" x14ac:dyDescent="0.25">
      <c r="A625" t="str">
        <f t="shared" si="9"/>
        <v>45444graciela.santin@udla.edu.ec</v>
      </c>
      <c r="B625" s="17">
        <v>45444</v>
      </c>
      <c r="C625" t="s">
        <v>44</v>
      </c>
      <c r="D625" s="18" t="s">
        <v>1585</v>
      </c>
      <c r="E625" s="18">
        <v>0.98706174987941342</v>
      </c>
      <c r="F625">
        <f>_xlfn.XLOOKUP(A625,Ticket!I:I,Ticket!H:H)</f>
        <v>2054.6383333333333</v>
      </c>
    </row>
    <row r="626" spans="1:7" x14ac:dyDescent="0.25">
      <c r="A626" t="str">
        <f t="shared" si="9"/>
        <v>45444erika.noriega@udla.edu.ec</v>
      </c>
      <c r="B626" s="17">
        <v>45444</v>
      </c>
      <c r="C626" t="s">
        <v>202</v>
      </c>
      <c r="D626" s="18" t="s">
        <v>1585</v>
      </c>
      <c r="E626" s="18">
        <v>1.442210568129155</v>
      </c>
      <c r="F626">
        <f>_xlfn.XLOOKUP(A626,Ticket!I:I,Ticket!H:H)</f>
        <v>2080.9173684210527</v>
      </c>
    </row>
    <row r="627" spans="1:7" x14ac:dyDescent="0.25">
      <c r="A627" t="str">
        <f t="shared" si="9"/>
        <v>45474daniel.villalba.aguirre@udla.edu.ec</v>
      </c>
      <c r="B627" s="17">
        <v>45474</v>
      </c>
      <c r="C627" t="s">
        <v>115</v>
      </c>
      <c r="D627" s="18" t="s">
        <v>20192</v>
      </c>
      <c r="E627" s="18">
        <v>1.02</v>
      </c>
      <c r="F627">
        <f>_xlfn.XLOOKUP(A627,Ticket!I:I,Ticket!H:H)</f>
        <v>3005.0730769230768</v>
      </c>
    </row>
    <row r="628" spans="1:7" x14ac:dyDescent="0.25">
      <c r="A628" t="str">
        <f t="shared" si="9"/>
        <v>45474annemarie.vissers@udla.edu.ec</v>
      </c>
      <c r="B628" s="17">
        <v>45474</v>
      </c>
      <c r="C628" t="s">
        <v>148</v>
      </c>
      <c r="D628" s="18" t="s">
        <v>20192</v>
      </c>
      <c r="E628" s="18">
        <v>0.92</v>
      </c>
      <c r="F628">
        <f>_xlfn.XLOOKUP(A628,Ticket!I:I,Ticket!H:H)</f>
        <v>2785.8065384615384</v>
      </c>
    </row>
    <row r="629" spans="1:7" x14ac:dyDescent="0.25">
      <c r="A629" t="str">
        <f t="shared" si="9"/>
        <v>45474eddiesantiago.garcia@udla.edu.ec</v>
      </c>
      <c r="B629" s="17">
        <v>45474</v>
      </c>
      <c r="C629" t="s">
        <v>136</v>
      </c>
      <c r="D629" s="18" t="s">
        <v>20192</v>
      </c>
      <c r="E629" s="18">
        <v>0.51</v>
      </c>
      <c r="F629">
        <f>_xlfn.XLOOKUP(A629,Ticket!I:I,Ticket!H:H)</f>
        <v>2649.9793749999999</v>
      </c>
    </row>
    <row r="630" spans="1:7" x14ac:dyDescent="0.25">
      <c r="A630" t="str">
        <f t="shared" si="9"/>
        <v>45474christianalexander.cabrera@udla.edu.ec</v>
      </c>
      <c r="B630" s="17">
        <v>45474</v>
      </c>
      <c r="C630" t="s">
        <v>46</v>
      </c>
      <c r="D630" s="18" t="s">
        <v>20192</v>
      </c>
      <c r="E630" s="18">
        <v>0.9</v>
      </c>
      <c r="F630">
        <f>_xlfn.XLOOKUP(A630,Ticket!I:I,Ticket!H:H)</f>
        <v>2850.5542307692308</v>
      </c>
    </row>
    <row r="631" spans="1:7" x14ac:dyDescent="0.25">
      <c r="A631" t="str">
        <f t="shared" si="9"/>
        <v>45474lisettcarolina.perez@udla.edu.ec</v>
      </c>
      <c r="B631" s="17">
        <v>45474</v>
      </c>
      <c r="C631" t="s">
        <v>90</v>
      </c>
      <c r="D631" s="18" t="s">
        <v>20192</v>
      </c>
      <c r="E631" s="18">
        <v>1.04</v>
      </c>
      <c r="F631">
        <f>_xlfn.XLOOKUP(A631,Ticket!I:I,Ticket!H:H)</f>
        <v>2446.5842857142857</v>
      </c>
    </row>
    <row r="632" spans="1:7" x14ac:dyDescent="0.25">
      <c r="A632" t="str">
        <f t="shared" si="9"/>
        <v>45474melany.rubio.montufar@udla.edu.ec</v>
      </c>
      <c r="B632" s="17">
        <v>45474</v>
      </c>
      <c r="C632" t="s">
        <v>85</v>
      </c>
      <c r="D632" s="18" t="s">
        <v>20192</v>
      </c>
      <c r="E632" s="18">
        <v>1.1000000000000001</v>
      </c>
      <c r="F632">
        <f>_xlfn.XLOOKUP(A632,Ticket!I:I,Ticket!H:H)</f>
        <v>2618.1107692307696</v>
      </c>
    </row>
    <row r="633" spans="1:7" x14ac:dyDescent="0.25">
      <c r="A633" t="str">
        <f t="shared" si="9"/>
        <v>45474maria.lopez.palma@udla.edu.ec</v>
      </c>
      <c r="B633" s="17">
        <v>45474</v>
      </c>
      <c r="C633" t="s">
        <v>210</v>
      </c>
      <c r="D633" s="18" t="s">
        <v>20192</v>
      </c>
      <c r="E633" s="18">
        <v>1.25</v>
      </c>
      <c r="F633">
        <v>2700</v>
      </c>
      <c r="G633">
        <v>1</v>
      </c>
    </row>
    <row r="634" spans="1:7" x14ac:dyDescent="0.25">
      <c r="A634" t="str">
        <f t="shared" si="9"/>
        <v>45474karen.cabrera.barrera@udla.edu.ec</v>
      </c>
      <c r="B634" s="17">
        <v>45474</v>
      </c>
      <c r="C634" t="s">
        <v>64</v>
      </c>
      <c r="D634" s="18" t="s">
        <v>20192</v>
      </c>
      <c r="E634" s="18">
        <v>1.01</v>
      </c>
      <c r="F634">
        <f>_xlfn.XLOOKUP(A634,Ticket!I:I,Ticket!H:H)</f>
        <v>2914.353703703704</v>
      </c>
    </row>
    <row r="635" spans="1:7" x14ac:dyDescent="0.25">
      <c r="A635" t="str">
        <f t="shared" si="9"/>
        <v>45474diana.hidalgo.mancheno@udla.edu.ec</v>
      </c>
      <c r="B635" s="17">
        <v>45474</v>
      </c>
      <c r="C635" t="s">
        <v>77</v>
      </c>
      <c r="D635" s="18" t="s">
        <v>20192</v>
      </c>
      <c r="E635" s="18">
        <v>0.93</v>
      </c>
      <c r="F635">
        <f>_xlfn.XLOOKUP(A635,Ticket!I:I,Ticket!H:H)</f>
        <v>2714.1259259259259</v>
      </c>
    </row>
    <row r="636" spans="1:7" x14ac:dyDescent="0.25">
      <c r="A636" t="str">
        <f t="shared" si="9"/>
        <v>45474paola.rueda.puga@udla.edu.ec</v>
      </c>
      <c r="B636" s="17">
        <v>45474</v>
      </c>
      <c r="C636" t="s">
        <v>71</v>
      </c>
      <c r="D636" s="18" t="s">
        <v>20192</v>
      </c>
      <c r="E636" s="18">
        <v>1.28</v>
      </c>
      <c r="F636">
        <f>_xlfn.XLOOKUP(A636,Ticket!I:I,Ticket!H:H)</f>
        <v>3015.0962857142854</v>
      </c>
    </row>
    <row r="637" spans="1:7" x14ac:dyDescent="0.25">
      <c r="A637" t="str">
        <f t="shared" si="9"/>
        <v>45474maria.rojas.gonzalez@udla.edu.ec</v>
      </c>
      <c r="B637" s="17">
        <v>45474</v>
      </c>
      <c r="C637" t="s">
        <v>139</v>
      </c>
      <c r="D637" s="18" t="s">
        <v>20192</v>
      </c>
      <c r="E637" s="18">
        <v>1.01</v>
      </c>
      <c r="F637">
        <f>_xlfn.XLOOKUP(A637,Ticket!I:I,Ticket!H:H)</f>
        <v>2845.8089655172416</v>
      </c>
    </row>
    <row r="638" spans="1:7" x14ac:dyDescent="0.25">
      <c r="A638" t="str">
        <f t="shared" si="9"/>
        <v>45474josealejandro.viteri@udla.edu.ec</v>
      </c>
      <c r="B638" s="17">
        <v>45474</v>
      </c>
      <c r="C638" t="s">
        <v>143</v>
      </c>
      <c r="D638" s="18" t="s">
        <v>20192</v>
      </c>
      <c r="E638" s="18">
        <v>0.77</v>
      </c>
      <c r="F638">
        <f>_xlfn.XLOOKUP(A638,Ticket!I:I,Ticket!H:H)</f>
        <v>2657.1934782608696</v>
      </c>
    </row>
    <row r="639" spans="1:7" x14ac:dyDescent="0.25">
      <c r="A639" t="str">
        <f t="shared" si="9"/>
        <v>45474nicole.martinez.lemus@udla.edu.ec</v>
      </c>
      <c r="B639" s="17">
        <v>45474</v>
      </c>
      <c r="C639" t="s">
        <v>214</v>
      </c>
      <c r="D639" s="18" t="s">
        <v>1585</v>
      </c>
      <c r="E639" s="18">
        <v>0.95169999999999999</v>
      </c>
      <c r="F639">
        <v>2700</v>
      </c>
      <c r="G639">
        <v>1</v>
      </c>
    </row>
    <row r="640" spans="1:7" x14ac:dyDescent="0.25">
      <c r="A640" t="str">
        <f t="shared" si="9"/>
        <v>45474leonela.pincay@udla.edu.ec</v>
      </c>
      <c r="B640" s="17">
        <v>45474</v>
      </c>
      <c r="C640" t="s">
        <v>103</v>
      </c>
      <c r="D640" s="18" t="s">
        <v>1585</v>
      </c>
      <c r="E640" s="18">
        <v>1.1669</v>
      </c>
      <c r="F640">
        <f>_xlfn.XLOOKUP(A640,Ticket!I:I,Ticket!H:H)</f>
        <v>1849.5425</v>
      </c>
    </row>
    <row r="641" spans="1:7" x14ac:dyDescent="0.25">
      <c r="A641" t="str">
        <f t="shared" si="9"/>
        <v>45474graciela.santin@udla.edu.ec</v>
      </c>
      <c r="B641" s="17">
        <v>45474</v>
      </c>
      <c r="C641" t="s">
        <v>44</v>
      </c>
      <c r="D641" s="18" t="s">
        <v>1585</v>
      </c>
      <c r="E641" s="18">
        <v>1.1124000000000001</v>
      </c>
      <c r="F641">
        <f>_xlfn.XLOOKUP(A641,Ticket!I:I,Ticket!H:H)</f>
        <v>1550.0985714285714</v>
      </c>
    </row>
    <row r="642" spans="1:7" x14ac:dyDescent="0.25">
      <c r="A642" t="str">
        <f t="shared" ref="A642:A705" si="10">_xlfn.CONCAT(B642,C642)</f>
        <v>45474erika.noriega@udla.edu.ec</v>
      </c>
      <c r="B642" s="17">
        <v>45474</v>
      </c>
      <c r="C642" t="s">
        <v>202</v>
      </c>
      <c r="D642" s="18" t="s">
        <v>1585</v>
      </c>
      <c r="E642" s="18">
        <v>1.3472999999999999</v>
      </c>
      <c r="F642">
        <f>_xlfn.XLOOKUP(A642,Ticket!I:I,Ticket!H:H)</f>
        <v>1876.8836363636365</v>
      </c>
    </row>
    <row r="643" spans="1:7" x14ac:dyDescent="0.25">
      <c r="A643" t="str">
        <f t="shared" si="10"/>
        <v>45505daniel.villalba.aguirre@udla.edu.ec</v>
      </c>
      <c r="B643" s="17">
        <v>45505</v>
      </c>
      <c r="C643" t="s">
        <v>115</v>
      </c>
      <c r="D643" s="18" t="s">
        <v>20192</v>
      </c>
      <c r="E643" s="18">
        <v>1.03</v>
      </c>
      <c r="F643">
        <f>_xlfn.XLOOKUP(A643,Ticket!I:I,Ticket!H:H)</f>
        <v>2454.5803333333333</v>
      </c>
    </row>
    <row r="644" spans="1:7" x14ac:dyDescent="0.25">
      <c r="A644" t="str">
        <f t="shared" si="10"/>
        <v>45505annemarie.vissers@udla.edu.ec</v>
      </c>
      <c r="B644" s="17">
        <v>45505</v>
      </c>
      <c r="C644" t="s">
        <v>148</v>
      </c>
      <c r="D644" s="18" t="s">
        <v>20192</v>
      </c>
      <c r="E644" s="18">
        <v>1.01</v>
      </c>
      <c r="F644">
        <f>_xlfn.XLOOKUP(A644,Ticket!I:I,Ticket!H:H)</f>
        <v>2594.4196428571427</v>
      </c>
    </row>
    <row r="645" spans="1:7" x14ac:dyDescent="0.25">
      <c r="A645" t="str">
        <f t="shared" si="10"/>
        <v>45505domenica.moran.burbano@udla.edu.ec</v>
      </c>
      <c r="B645" s="17">
        <v>45505</v>
      </c>
      <c r="C645" t="s">
        <v>111</v>
      </c>
      <c r="D645" s="18" t="s">
        <v>20192</v>
      </c>
      <c r="E645" s="18">
        <v>1.41</v>
      </c>
      <c r="F645">
        <f>_xlfn.XLOOKUP(A645,Ticket!I:I,Ticket!H:H)</f>
        <v>2807.8344444444442</v>
      </c>
    </row>
    <row r="646" spans="1:7" x14ac:dyDescent="0.25">
      <c r="A646" t="str">
        <f t="shared" si="10"/>
        <v>45505eddiesantiago.garcia@udla.edu.ec</v>
      </c>
      <c r="B646" s="17">
        <v>45505</v>
      </c>
      <c r="C646" t="s">
        <v>136</v>
      </c>
      <c r="D646" s="18" t="s">
        <v>20192</v>
      </c>
      <c r="E646" s="18">
        <v>1.06</v>
      </c>
      <c r="F646">
        <f>_xlfn.XLOOKUP(A646,Ticket!I:I,Ticket!H:H)</f>
        <v>2853.6307692307691</v>
      </c>
    </row>
    <row r="647" spans="1:7" x14ac:dyDescent="0.25">
      <c r="A647" t="str">
        <f t="shared" si="10"/>
        <v>45505christianalexander.cabrera@udla.edu.ec</v>
      </c>
      <c r="B647" s="17">
        <v>45505</v>
      </c>
      <c r="C647" t="s">
        <v>46</v>
      </c>
      <c r="D647" s="18" t="s">
        <v>20192</v>
      </c>
      <c r="E647" s="18">
        <v>0.68</v>
      </c>
      <c r="F647">
        <f>_xlfn.XLOOKUP(A647,Ticket!I:I,Ticket!H:H)</f>
        <v>2589.3284210526313</v>
      </c>
    </row>
    <row r="648" spans="1:7" x14ac:dyDescent="0.25">
      <c r="A648" t="str">
        <f t="shared" si="10"/>
        <v>45505lisettcarolina.perez@udla.edu.ec</v>
      </c>
      <c r="B648" s="17">
        <v>45505</v>
      </c>
      <c r="C648" t="s">
        <v>90</v>
      </c>
      <c r="D648" s="18" t="s">
        <v>20192</v>
      </c>
      <c r="E648" s="18">
        <v>1.35</v>
      </c>
      <c r="F648">
        <f>_xlfn.XLOOKUP(A648,Ticket!I:I,Ticket!H:H)</f>
        <v>2705.1735294117643</v>
      </c>
    </row>
    <row r="649" spans="1:7" x14ac:dyDescent="0.25">
      <c r="A649" t="str">
        <f t="shared" si="10"/>
        <v>45505melany.rubio.montufar@udla.edu.ec</v>
      </c>
      <c r="B649" s="17">
        <v>45505</v>
      </c>
      <c r="C649" t="s">
        <v>85</v>
      </c>
      <c r="D649" s="18" t="s">
        <v>20192</v>
      </c>
      <c r="E649" s="18">
        <v>0.89</v>
      </c>
      <c r="F649">
        <f>_xlfn.XLOOKUP(A649,Ticket!I:I,Ticket!H:H)</f>
        <v>2424.9283333333333</v>
      </c>
    </row>
    <row r="650" spans="1:7" x14ac:dyDescent="0.25">
      <c r="A650" t="str">
        <f t="shared" si="10"/>
        <v>45505dara.ordonez@udla.edu.ec</v>
      </c>
      <c r="B650" s="17">
        <v>45505</v>
      </c>
      <c r="C650" t="s">
        <v>157</v>
      </c>
      <c r="D650" s="18" t="s">
        <v>20192</v>
      </c>
      <c r="E650" s="18">
        <v>0.97</v>
      </c>
      <c r="F650">
        <f>_xlfn.XLOOKUP(A650,Ticket!I:I,Ticket!H:H)</f>
        <v>3036.5821739130433</v>
      </c>
    </row>
    <row r="651" spans="1:7" x14ac:dyDescent="0.25">
      <c r="A651" t="str">
        <f t="shared" si="10"/>
        <v>45505maria.lopez.palma@udla.edu.ec</v>
      </c>
      <c r="B651" s="17">
        <v>45505</v>
      </c>
      <c r="C651" t="s">
        <v>210</v>
      </c>
      <c r="D651" s="18" t="s">
        <v>20192</v>
      </c>
      <c r="E651" s="18">
        <v>1.04</v>
      </c>
      <c r="F651">
        <v>2700</v>
      </c>
      <c r="G651">
        <v>1</v>
      </c>
    </row>
    <row r="652" spans="1:7" x14ac:dyDescent="0.25">
      <c r="A652" t="str">
        <f t="shared" si="10"/>
        <v>45505karen.cabrera.barrera@udla.edu.ec</v>
      </c>
      <c r="B652" s="17">
        <v>45505</v>
      </c>
      <c r="C652" t="s">
        <v>64</v>
      </c>
      <c r="D652" s="18" t="s">
        <v>20192</v>
      </c>
      <c r="E652" s="18">
        <v>0.74</v>
      </c>
      <c r="F652">
        <f>_xlfn.XLOOKUP(A652,Ticket!I:I,Ticket!H:H)</f>
        <v>2183.8056521739131</v>
      </c>
    </row>
    <row r="653" spans="1:7" x14ac:dyDescent="0.25">
      <c r="A653" t="str">
        <f t="shared" si="10"/>
        <v>45505diana.hidalgo.mancheno@udla.edu.ec</v>
      </c>
      <c r="B653" s="17">
        <v>45505</v>
      </c>
      <c r="C653" t="s">
        <v>77</v>
      </c>
      <c r="D653" s="18" t="s">
        <v>20192</v>
      </c>
      <c r="E653" s="18">
        <v>1.06</v>
      </c>
      <c r="F653">
        <f>_xlfn.XLOOKUP(A653,Ticket!I:I,Ticket!H:H)</f>
        <v>2623.0796551724138</v>
      </c>
    </row>
    <row r="654" spans="1:7" x14ac:dyDescent="0.25">
      <c r="A654" t="str">
        <f t="shared" si="10"/>
        <v>45505paola.rueda.puga@udla.edu.ec</v>
      </c>
      <c r="B654" s="17">
        <v>45505</v>
      </c>
      <c r="C654" t="s">
        <v>71</v>
      </c>
      <c r="D654" s="18" t="s">
        <v>20192</v>
      </c>
      <c r="E654" s="18">
        <v>1.06</v>
      </c>
      <c r="F654">
        <f>_xlfn.XLOOKUP(A654,Ticket!I:I,Ticket!H:H)</f>
        <v>2627.0546428571429</v>
      </c>
    </row>
    <row r="655" spans="1:7" x14ac:dyDescent="0.25">
      <c r="A655" t="str">
        <f t="shared" si="10"/>
        <v>45505maria.rojas.gonzalez@udla.edu.ec</v>
      </c>
      <c r="B655" s="17">
        <v>45505</v>
      </c>
      <c r="C655" t="s">
        <v>139</v>
      </c>
      <c r="D655" s="18" t="s">
        <v>20192</v>
      </c>
      <c r="E655" s="18">
        <v>1.03</v>
      </c>
      <c r="F655">
        <f>_xlfn.XLOOKUP(A655,Ticket!I:I,Ticket!H:H)</f>
        <v>2740.8026923076923</v>
      </c>
    </row>
    <row r="656" spans="1:7" x14ac:dyDescent="0.25">
      <c r="A656" t="str">
        <f t="shared" si="10"/>
        <v>45505josealejandro.viteri@udla.edu.ec</v>
      </c>
      <c r="B656" s="17">
        <v>45505</v>
      </c>
      <c r="C656" t="s">
        <v>143</v>
      </c>
      <c r="D656" s="18" t="s">
        <v>20192</v>
      </c>
      <c r="E656" s="18">
        <v>0.84</v>
      </c>
      <c r="F656">
        <f>_xlfn.XLOOKUP(A656,Ticket!I:I,Ticket!H:H)</f>
        <v>2762.7047619047621</v>
      </c>
    </row>
    <row r="657" spans="1:7" x14ac:dyDescent="0.25">
      <c r="A657" t="str">
        <f t="shared" si="10"/>
        <v>45505leonela.pincay@udla.edu.ec</v>
      </c>
      <c r="B657" s="17">
        <v>45505</v>
      </c>
      <c r="C657" t="s">
        <v>103</v>
      </c>
      <c r="D657" s="18" t="s">
        <v>1585</v>
      </c>
      <c r="E657" s="18">
        <v>0.58010964898812878</v>
      </c>
      <c r="F657">
        <f>_xlfn.XLOOKUP(A657,Ticket!I:I,Ticket!H:H)</f>
        <v>1969.2939999999999</v>
      </c>
    </row>
    <row r="658" spans="1:7" x14ac:dyDescent="0.25">
      <c r="A658" t="str">
        <f t="shared" si="10"/>
        <v>45505graciela.santin@udla.edu.ec</v>
      </c>
      <c r="B658" s="17">
        <v>45505</v>
      </c>
      <c r="C658" t="s">
        <v>44</v>
      </c>
      <c r="D658" s="18" t="s">
        <v>1585</v>
      </c>
      <c r="E658" s="18">
        <v>0.1136320766718225</v>
      </c>
      <c r="F658">
        <f>_xlfn.XLOOKUP(A658,Ticket!I:I,Ticket!H:H)</f>
        <v>2164.81</v>
      </c>
    </row>
    <row r="659" spans="1:7" x14ac:dyDescent="0.25">
      <c r="A659" t="str">
        <f t="shared" si="10"/>
        <v>45505erika.noriega@udla.edu.ec</v>
      </c>
      <c r="B659" s="17">
        <v>45505</v>
      </c>
      <c r="C659" t="s">
        <v>202</v>
      </c>
      <c r="D659" s="18" t="s">
        <v>1585</v>
      </c>
      <c r="E659" s="18">
        <v>0.22421103701552611</v>
      </c>
      <c r="F659">
        <f>_xlfn.XLOOKUP(A659,Ticket!I:I,Ticket!H:H)</f>
        <v>2695.31</v>
      </c>
    </row>
    <row r="660" spans="1:7" x14ac:dyDescent="0.25">
      <c r="A660" t="str">
        <f t="shared" si="10"/>
        <v>45536daniel.villalba.aguirre@udla.edu.ec</v>
      </c>
      <c r="B660" s="17">
        <v>45536</v>
      </c>
      <c r="C660" t="s">
        <v>115</v>
      </c>
      <c r="D660" s="18" t="s">
        <v>20192</v>
      </c>
      <c r="E660" s="18">
        <v>1.1599999999999999</v>
      </c>
      <c r="F660">
        <f>_xlfn.XLOOKUP(A660,Ticket!I:I,Ticket!H:H)</f>
        <v>2149.3055555555557</v>
      </c>
    </row>
    <row r="661" spans="1:7" x14ac:dyDescent="0.25">
      <c r="A661" t="str">
        <f t="shared" si="10"/>
        <v>45536annemarie.vissers@udla.edu.ec</v>
      </c>
      <c r="B661" s="17">
        <v>45536</v>
      </c>
      <c r="C661" t="s">
        <v>148</v>
      </c>
      <c r="D661" s="18" t="s">
        <v>20192</v>
      </c>
      <c r="E661" s="18">
        <v>1.35</v>
      </c>
      <c r="F661">
        <f>_xlfn.XLOOKUP(A661,Ticket!I:I,Ticket!H:H)</f>
        <v>2474.3403571428571</v>
      </c>
    </row>
    <row r="662" spans="1:7" x14ac:dyDescent="0.25">
      <c r="A662" t="str">
        <f t="shared" si="10"/>
        <v>45536domenica.moran.burbano@udla.edu.ec</v>
      </c>
      <c r="B662" s="17">
        <v>45536</v>
      </c>
      <c r="C662" t="s">
        <v>111</v>
      </c>
      <c r="D662" s="18" t="s">
        <v>20192</v>
      </c>
      <c r="E662" s="18">
        <v>1.3</v>
      </c>
      <c r="F662">
        <f>_xlfn.XLOOKUP(A662,Ticket!I:I,Ticket!H:H)</f>
        <v>2741.7691666666669</v>
      </c>
    </row>
    <row r="663" spans="1:7" x14ac:dyDescent="0.25">
      <c r="A663" t="str">
        <f t="shared" si="10"/>
        <v>45536eddiesantiago.garcia@udla.edu.ec</v>
      </c>
      <c r="B663" s="17">
        <v>45536</v>
      </c>
      <c r="C663" t="s">
        <v>136</v>
      </c>
      <c r="D663" s="18" t="s">
        <v>20192</v>
      </c>
      <c r="E663" s="18">
        <v>0.91</v>
      </c>
      <c r="F663">
        <f>_xlfn.XLOOKUP(A663,Ticket!I:I,Ticket!H:H)</f>
        <v>2499.4850000000001</v>
      </c>
    </row>
    <row r="664" spans="1:7" x14ac:dyDescent="0.25">
      <c r="A664" t="str">
        <f t="shared" si="10"/>
        <v>45536christianalexander.cabrera@udla.edu.ec</v>
      </c>
      <c r="B664" s="17">
        <v>45536</v>
      </c>
      <c r="C664" t="s">
        <v>46</v>
      </c>
      <c r="D664" s="18" t="s">
        <v>20192</v>
      </c>
      <c r="E664" s="18">
        <v>0.78</v>
      </c>
      <c r="F664">
        <f>_xlfn.XLOOKUP(A664,Ticket!I:I,Ticket!H:H)</f>
        <v>2251.1813333333334</v>
      </c>
    </row>
    <row r="665" spans="1:7" x14ac:dyDescent="0.25">
      <c r="A665" t="str">
        <f t="shared" si="10"/>
        <v>45536lisettcarolina.perez@udla.edu.ec</v>
      </c>
      <c r="B665" s="17">
        <v>45536</v>
      </c>
      <c r="C665" t="s">
        <v>90</v>
      </c>
      <c r="D665" s="18" t="s">
        <v>20192</v>
      </c>
      <c r="E665" s="18">
        <v>1.08</v>
      </c>
      <c r="F665">
        <f>_xlfn.XLOOKUP(A665,Ticket!I:I,Ticket!H:H)</f>
        <v>2353.7322727272726</v>
      </c>
    </row>
    <row r="666" spans="1:7" x14ac:dyDescent="0.25">
      <c r="A666" t="str">
        <f t="shared" si="10"/>
        <v>45536melany.rubio.montufar@udla.edu.ec</v>
      </c>
      <c r="B666" s="17">
        <v>45536</v>
      </c>
      <c r="C666" t="s">
        <v>85</v>
      </c>
      <c r="D666" s="18" t="s">
        <v>20192</v>
      </c>
      <c r="E666" s="18">
        <v>0.91</v>
      </c>
      <c r="F666">
        <f>_xlfn.XLOOKUP(A666,Ticket!I:I,Ticket!H:H)</f>
        <v>2237.3747368421054</v>
      </c>
    </row>
    <row r="667" spans="1:7" x14ac:dyDescent="0.25">
      <c r="A667" t="str">
        <f t="shared" si="10"/>
        <v>45536dara.ordonez@udla.edu.ec</v>
      </c>
      <c r="B667" s="17">
        <v>45536</v>
      </c>
      <c r="C667" t="s">
        <v>157</v>
      </c>
      <c r="D667" s="18" t="s">
        <v>20192</v>
      </c>
      <c r="E667" s="18">
        <v>0.87</v>
      </c>
      <c r="F667">
        <f>_xlfn.XLOOKUP(A667,Ticket!I:I,Ticket!H:H)</f>
        <v>2546.4431249999998</v>
      </c>
    </row>
    <row r="668" spans="1:7" x14ac:dyDescent="0.25">
      <c r="A668" t="str">
        <f t="shared" si="10"/>
        <v>45536maria.lopez.palma@udla.edu.ec</v>
      </c>
      <c r="B668" s="17">
        <v>45536</v>
      </c>
      <c r="C668" t="s">
        <v>210</v>
      </c>
      <c r="D668" s="18" t="s">
        <v>20192</v>
      </c>
      <c r="E668" s="18">
        <v>1.35</v>
      </c>
      <c r="F668">
        <v>2700</v>
      </c>
      <c r="G668">
        <v>1</v>
      </c>
    </row>
    <row r="669" spans="1:7" x14ac:dyDescent="0.25">
      <c r="A669" t="str">
        <f t="shared" si="10"/>
        <v>45536karen.cabrera.barrera@udla.edu.ec</v>
      </c>
      <c r="B669" s="17">
        <v>45536</v>
      </c>
      <c r="C669" t="s">
        <v>64</v>
      </c>
      <c r="D669" s="18" t="s">
        <v>20192</v>
      </c>
      <c r="E669" s="18">
        <v>0.88</v>
      </c>
      <c r="F669">
        <f>_xlfn.XLOOKUP(A669,Ticket!I:I,Ticket!H:H)</f>
        <v>2604.3406666666665</v>
      </c>
    </row>
    <row r="670" spans="1:7" x14ac:dyDescent="0.25">
      <c r="A670" t="str">
        <f t="shared" si="10"/>
        <v>45536diana.hidalgo.mancheno@udla.edu.ec</v>
      </c>
      <c r="B670" s="17">
        <v>45536</v>
      </c>
      <c r="C670" t="s">
        <v>77</v>
      </c>
      <c r="D670" s="18" t="s">
        <v>20192</v>
      </c>
      <c r="E670" s="18">
        <v>1.06</v>
      </c>
      <c r="F670">
        <f>_xlfn.XLOOKUP(A670,Ticket!I:I,Ticket!H:H)</f>
        <v>2320.6171428571429</v>
      </c>
    </row>
    <row r="671" spans="1:7" x14ac:dyDescent="0.25">
      <c r="A671" t="str">
        <f t="shared" si="10"/>
        <v>45536paola.rueda.puga@udla.edu.ec</v>
      </c>
      <c r="B671" s="17">
        <v>45536</v>
      </c>
      <c r="C671" t="s">
        <v>71</v>
      </c>
      <c r="D671" s="18" t="s">
        <v>20192</v>
      </c>
      <c r="E671" s="18">
        <v>1.58</v>
      </c>
      <c r="F671">
        <f>_xlfn.XLOOKUP(A671,Ticket!I:I,Ticket!H:H)</f>
        <v>2388.8462500000001</v>
      </c>
    </row>
    <row r="672" spans="1:7" x14ac:dyDescent="0.25">
      <c r="A672" t="str">
        <f t="shared" si="10"/>
        <v>45536maria.rojas.gonzalez@udla.edu.ec</v>
      </c>
      <c r="B672" s="17">
        <v>45536</v>
      </c>
      <c r="C672" t="s">
        <v>139</v>
      </c>
      <c r="D672" s="18" t="s">
        <v>20192</v>
      </c>
      <c r="E672" s="18">
        <v>1.03</v>
      </c>
      <c r="F672">
        <f>_xlfn.XLOOKUP(A672,Ticket!I:I,Ticket!H:H)</f>
        <v>2669.1283333333331</v>
      </c>
    </row>
    <row r="673" spans="1:6" x14ac:dyDescent="0.25">
      <c r="A673" t="str">
        <f t="shared" si="10"/>
        <v>45536josealejandro.viteri@udla.edu.ec</v>
      </c>
      <c r="B673" s="17">
        <v>45536</v>
      </c>
      <c r="C673" t="s">
        <v>143</v>
      </c>
      <c r="D673" s="18" t="s">
        <v>20192</v>
      </c>
      <c r="E673" s="18">
        <v>1.03</v>
      </c>
      <c r="F673">
        <f>_xlfn.XLOOKUP(A673,Ticket!I:I,Ticket!H:H)</f>
        <v>2517.068888888889</v>
      </c>
    </row>
    <row r="674" spans="1:6" x14ac:dyDescent="0.25">
      <c r="A674" t="str">
        <f t="shared" si="10"/>
        <v>45536graciela.santin@udla.edu.ec</v>
      </c>
      <c r="B674" s="17">
        <v>45536</v>
      </c>
      <c r="C674" t="s">
        <v>44</v>
      </c>
      <c r="D674" s="18" t="s">
        <v>1585</v>
      </c>
      <c r="E674" s="18">
        <v>1.2164628553386749</v>
      </c>
      <c r="F674">
        <f>_xlfn.XLOOKUP(A674,Ticket!I:I,Ticket!H:H)</f>
        <v>1813.278125</v>
      </c>
    </row>
    <row r="675" spans="1:6" x14ac:dyDescent="0.25">
      <c r="A675" t="str">
        <f t="shared" si="10"/>
        <v>45536erika.noriega@udla.edu.ec</v>
      </c>
      <c r="B675" s="17">
        <v>45536</v>
      </c>
      <c r="C675" t="s">
        <v>202</v>
      </c>
      <c r="D675" s="18" t="s">
        <v>1585</v>
      </c>
      <c r="E675" s="18">
        <v>0.71827176147148486</v>
      </c>
      <c r="F675">
        <f>_xlfn.XLOOKUP(A675,Ticket!I:I,Ticket!H:H)</f>
        <v>1587.4491666666665</v>
      </c>
    </row>
    <row r="676" spans="1:6" x14ac:dyDescent="0.25">
      <c r="A676" t="str">
        <f t="shared" ref="A676:A680" si="11">_xlfn.CONCAT(B676,C676)</f>
        <v>45413mateoisrael.lopez@udla.edu.ec</v>
      </c>
      <c r="B676" s="17">
        <v>45413</v>
      </c>
      <c r="C676" t="s">
        <v>91</v>
      </c>
      <c r="D676" s="25" t="s">
        <v>20192</v>
      </c>
      <c r="E676" s="25">
        <v>1.7</v>
      </c>
      <c r="F676">
        <f>_xlfn.XLOOKUP(A676,Ticket!I:I,Ticket!H:H)</f>
        <v>3134.1266666666666</v>
      </c>
    </row>
    <row r="677" spans="1:6" x14ac:dyDescent="0.25">
      <c r="A677" t="str">
        <f t="shared" si="11"/>
        <v>45444mateoisrael.lopez@udla.edu.ec</v>
      </c>
      <c r="B677" s="17">
        <v>45444</v>
      </c>
      <c r="C677" t="s">
        <v>91</v>
      </c>
      <c r="D677" s="25" t="s">
        <v>20192</v>
      </c>
      <c r="E677" s="45">
        <v>1.77</v>
      </c>
      <c r="F677">
        <f>_xlfn.XLOOKUP(A677,Ticket!I:I,Ticket!H:H)</f>
        <v>2586.8693333333335</v>
      </c>
    </row>
    <row r="678" spans="1:6" x14ac:dyDescent="0.25">
      <c r="A678" t="str">
        <f t="shared" si="11"/>
        <v>45474mateoisrael.lopez@udla.edu.ec</v>
      </c>
      <c r="B678" s="17">
        <v>45474</v>
      </c>
      <c r="C678" t="s">
        <v>91</v>
      </c>
      <c r="D678" s="25" t="s">
        <v>20192</v>
      </c>
      <c r="E678" s="45">
        <v>1.25</v>
      </c>
      <c r="F678">
        <f>_xlfn.XLOOKUP(A678,Ticket!I:I,Ticket!H:H)</f>
        <v>2651.4503571428572</v>
      </c>
    </row>
    <row r="679" spans="1:6" x14ac:dyDescent="0.25">
      <c r="A679" t="str">
        <f t="shared" si="11"/>
        <v>45505mateoisrael.lopez@udla.edu.ec</v>
      </c>
      <c r="B679" s="17">
        <v>45505</v>
      </c>
      <c r="C679" t="s">
        <v>91</v>
      </c>
      <c r="D679" s="25" t="s">
        <v>20192</v>
      </c>
      <c r="E679" s="45">
        <v>1.04</v>
      </c>
      <c r="F679">
        <f>_xlfn.XLOOKUP(A679,Ticket!I:I,Ticket!H:H)</f>
        <v>2688.9833333333336</v>
      </c>
    </row>
    <row r="680" spans="1:6" x14ac:dyDescent="0.25">
      <c r="A680" t="str">
        <f t="shared" si="11"/>
        <v>45536mateoisrael.lopez@udla.edu.ec</v>
      </c>
      <c r="B680" s="17">
        <v>45536</v>
      </c>
      <c r="C680" t="s">
        <v>91</v>
      </c>
      <c r="D680" s="25" t="s">
        <v>20192</v>
      </c>
      <c r="E680" s="45">
        <v>1.35</v>
      </c>
      <c r="F680">
        <f>_xlfn.XLOOKUP(A680,Ticket!I:I,Ticket!H:H)</f>
        <v>2683.3925925925928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B49F-0E77-4C6C-BC63-4E0F09F29869}">
  <sheetPr codeName="Hoja11"/>
  <dimension ref="A3:B75"/>
  <sheetViews>
    <sheetView workbookViewId="0">
      <selection activeCell="A76" sqref="A76"/>
    </sheetView>
  </sheetViews>
  <sheetFormatPr baseColWidth="10" defaultRowHeight="15" x14ac:dyDescent="0.25"/>
  <cols>
    <col min="1" max="1" width="40.7109375" bestFit="1" customWidth="1"/>
    <col min="2" max="2" width="36.42578125" bestFit="1" customWidth="1"/>
  </cols>
  <sheetData>
    <row r="3" spans="1:2" x14ac:dyDescent="0.25">
      <c r="A3" t="s">
        <v>1517</v>
      </c>
      <c r="B3" t="s">
        <v>1518</v>
      </c>
    </row>
    <row r="4" spans="1:2" x14ac:dyDescent="0.25">
      <c r="A4" t="s">
        <v>1484</v>
      </c>
      <c r="B4" t="s">
        <v>206</v>
      </c>
    </row>
    <row r="5" spans="1:2" x14ac:dyDescent="0.25">
      <c r="A5" t="s">
        <v>1457</v>
      </c>
      <c r="B5" t="s">
        <v>31</v>
      </c>
    </row>
    <row r="6" spans="1:2" x14ac:dyDescent="0.25">
      <c r="A6" t="s">
        <v>1485</v>
      </c>
      <c r="B6" t="s">
        <v>197</v>
      </c>
    </row>
    <row r="7" spans="1:2" x14ac:dyDescent="0.25">
      <c r="A7" t="s">
        <v>1458</v>
      </c>
      <c r="B7" t="s">
        <v>197</v>
      </c>
    </row>
    <row r="8" spans="1:2" x14ac:dyDescent="0.25">
      <c r="A8" t="s">
        <v>1118</v>
      </c>
      <c r="B8" t="s">
        <v>148</v>
      </c>
    </row>
    <row r="9" spans="1:2" x14ac:dyDescent="0.25">
      <c r="A9" t="s">
        <v>1486</v>
      </c>
      <c r="B9" t="s">
        <v>208</v>
      </c>
    </row>
    <row r="10" spans="1:2" x14ac:dyDescent="0.25">
      <c r="A10" t="s">
        <v>1487</v>
      </c>
      <c r="B10" t="s">
        <v>52</v>
      </c>
    </row>
    <row r="11" spans="1:2" x14ac:dyDescent="0.25">
      <c r="A11" t="s">
        <v>1459</v>
      </c>
      <c r="B11" t="s">
        <v>52</v>
      </c>
    </row>
    <row r="12" spans="1:2" x14ac:dyDescent="0.25">
      <c r="A12" t="s">
        <v>1488</v>
      </c>
      <c r="B12" t="s">
        <v>197</v>
      </c>
    </row>
    <row r="13" spans="1:2" x14ac:dyDescent="0.25">
      <c r="A13" t="s">
        <v>1460</v>
      </c>
      <c r="B13" t="s">
        <v>197</v>
      </c>
    </row>
    <row r="14" spans="1:2" x14ac:dyDescent="0.25">
      <c r="A14" t="s">
        <v>1489</v>
      </c>
      <c r="B14" t="s">
        <v>216</v>
      </c>
    </row>
    <row r="15" spans="1:2" x14ac:dyDescent="0.25">
      <c r="A15" t="s">
        <v>1124</v>
      </c>
      <c r="B15" t="s">
        <v>196</v>
      </c>
    </row>
    <row r="16" spans="1:2" x14ac:dyDescent="0.25">
      <c r="A16" t="s">
        <v>1461</v>
      </c>
      <c r="B16" t="s">
        <v>198</v>
      </c>
    </row>
    <row r="17" spans="1:2" x14ac:dyDescent="0.25">
      <c r="A17" t="s">
        <v>1462</v>
      </c>
      <c r="B17" t="s">
        <v>75</v>
      </c>
    </row>
    <row r="18" spans="1:2" x14ac:dyDescent="0.25">
      <c r="A18" t="s">
        <v>1463</v>
      </c>
      <c r="B18" t="s">
        <v>199</v>
      </c>
    </row>
    <row r="19" spans="1:2" x14ac:dyDescent="0.25">
      <c r="A19" t="s">
        <v>1133</v>
      </c>
      <c r="B19" t="s">
        <v>157</v>
      </c>
    </row>
    <row r="20" spans="1:2" x14ac:dyDescent="0.25">
      <c r="A20" t="s">
        <v>1464</v>
      </c>
      <c r="B20" t="s">
        <v>200</v>
      </c>
    </row>
    <row r="21" spans="1:2" x14ac:dyDescent="0.25">
      <c r="A21" t="s">
        <v>1142</v>
      </c>
      <c r="B21" t="s">
        <v>77</v>
      </c>
    </row>
    <row r="22" spans="1:2" x14ac:dyDescent="0.25">
      <c r="A22" t="s">
        <v>1121</v>
      </c>
      <c r="B22" t="s">
        <v>136</v>
      </c>
    </row>
    <row r="23" spans="1:2" x14ac:dyDescent="0.25">
      <c r="A23" t="s">
        <v>1465</v>
      </c>
      <c r="B23" t="s">
        <v>201</v>
      </c>
    </row>
    <row r="24" spans="1:2" x14ac:dyDescent="0.25">
      <c r="A24" t="s">
        <v>1490</v>
      </c>
      <c r="B24" t="s">
        <v>203</v>
      </c>
    </row>
    <row r="25" spans="1:2" x14ac:dyDescent="0.25">
      <c r="A25" t="s">
        <v>1466</v>
      </c>
      <c r="B25" t="s">
        <v>203</v>
      </c>
    </row>
    <row r="26" spans="1:2" x14ac:dyDescent="0.25">
      <c r="A26" t="s">
        <v>1467</v>
      </c>
      <c r="B26" t="s">
        <v>58</v>
      </c>
    </row>
    <row r="27" spans="1:2" x14ac:dyDescent="0.25">
      <c r="A27" t="s">
        <v>1468</v>
      </c>
      <c r="B27" t="s">
        <v>58</v>
      </c>
    </row>
    <row r="28" spans="1:2" x14ac:dyDescent="0.25">
      <c r="A28" t="s">
        <v>1491</v>
      </c>
      <c r="B28" t="s">
        <v>40</v>
      </c>
    </row>
    <row r="29" spans="1:2" x14ac:dyDescent="0.25">
      <c r="A29" t="s">
        <v>1469</v>
      </c>
      <c r="B29" t="s">
        <v>40</v>
      </c>
    </row>
    <row r="30" spans="1:2" x14ac:dyDescent="0.25">
      <c r="A30" t="s">
        <v>1492</v>
      </c>
      <c r="B30" t="s">
        <v>40</v>
      </c>
    </row>
    <row r="31" spans="1:2" x14ac:dyDescent="0.25">
      <c r="A31" t="s">
        <v>1493</v>
      </c>
      <c r="B31" t="s">
        <v>204</v>
      </c>
    </row>
    <row r="32" spans="1:2" x14ac:dyDescent="0.25">
      <c r="A32" t="s">
        <v>1163</v>
      </c>
      <c r="B32" t="s">
        <v>44</v>
      </c>
    </row>
    <row r="33" spans="1:2" x14ac:dyDescent="0.25">
      <c r="A33" t="s">
        <v>1494</v>
      </c>
      <c r="B33" t="s">
        <v>219</v>
      </c>
    </row>
    <row r="34" spans="1:2" x14ac:dyDescent="0.25">
      <c r="A34" t="s">
        <v>1470</v>
      </c>
      <c r="B34" t="s">
        <v>196</v>
      </c>
    </row>
    <row r="35" spans="1:2" x14ac:dyDescent="0.25">
      <c r="A35" t="s">
        <v>1495</v>
      </c>
      <c r="B35" t="s">
        <v>206</v>
      </c>
    </row>
    <row r="36" spans="1:2" x14ac:dyDescent="0.25">
      <c r="A36" t="s">
        <v>1471</v>
      </c>
      <c r="B36" t="s">
        <v>206</v>
      </c>
    </row>
    <row r="37" spans="1:2" x14ac:dyDescent="0.25">
      <c r="A37" t="s">
        <v>1472</v>
      </c>
      <c r="B37" t="s">
        <v>207</v>
      </c>
    </row>
    <row r="38" spans="1:2" x14ac:dyDescent="0.25">
      <c r="A38" t="s">
        <v>1496</v>
      </c>
      <c r="B38" t="s">
        <v>167</v>
      </c>
    </row>
    <row r="39" spans="1:2" x14ac:dyDescent="0.25">
      <c r="A39" t="s">
        <v>1473</v>
      </c>
      <c r="B39" t="s">
        <v>167</v>
      </c>
    </row>
    <row r="40" spans="1:2" x14ac:dyDescent="0.25">
      <c r="A40" t="s">
        <v>1151</v>
      </c>
      <c r="B40" t="s">
        <v>143</v>
      </c>
    </row>
    <row r="41" spans="1:2" x14ac:dyDescent="0.25">
      <c r="A41" t="s">
        <v>1497</v>
      </c>
      <c r="B41" t="s">
        <v>208</v>
      </c>
    </row>
    <row r="42" spans="1:2" x14ac:dyDescent="0.25">
      <c r="A42" t="s">
        <v>1474</v>
      </c>
      <c r="B42" t="s">
        <v>208</v>
      </c>
    </row>
    <row r="43" spans="1:2" x14ac:dyDescent="0.25">
      <c r="A43" t="s">
        <v>1130</v>
      </c>
      <c r="B43" t="s">
        <v>209</v>
      </c>
    </row>
    <row r="44" spans="1:2" x14ac:dyDescent="0.25">
      <c r="A44" t="s">
        <v>1475</v>
      </c>
      <c r="B44" t="s">
        <v>64</v>
      </c>
    </row>
    <row r="45" spans="1:2" x14ac:dyDescent="0.25">
      <c r="A45" t="s">
        <v>1476</v>
      </c>
      <c r="B45" t="s">
        <v>56</v>
      </c>
    </row>
    <row r="46" spans="1:2" x14ac:dyDescent="0.25">
      <c r="A46" t="s">
        <v>1477</v>
      </c>
      <c r="B46" t="s">
        <v>103</v>
      </c>
    </row>
    <row r="47" spans="1:2" x14ac:dyDescent="0.25">
      <c r="A47" t="s">
        <v>1160</v>
      </c>
      <c r="B47" t="s">
        <v>103</v>
      </c>
    </row>
    <row r="48" spans="1:2" x14ac:dyDescent="0.25">
      <c r="A48" t="s">
        <v>1127</v>
      </c>
      <c r="B48" t="s">
        <v>90</v>
      </c>
    </row>
    <row r="49" spans="1:2" x14ac:dyDescent="0.25">
      <c r="A49" t="s">
        <v>1498</v>
      </c>
      <c r="B49" t="s">
        <v>211</v>
      </c>
    </row>
    <row r="50" spans="1:2" x14ac:dyDescent="0.25">
      <c r="A50" t="s">
        <v>1478</v>
      </c>
      <c r="B50" t="s">
        <v>52</v>
      </c>
    </row>
    <row r="51" spans="1:2" x14ac:dyDescent="0.25">
      <c r="A51" t="s">
        <v>1499</v>
      </c>
      <c r="B51" t="s">
        <v>52</v>
      </c>
    </row>
    <row r="52" spans="1:2" x14ac:dyDescent="0.25">
      <c r="A52" t="s">
        <v>1500</v>
      </c>
      <c r="B52" t="s">
        <v>203</v>
      </c>
    </row>
    <row r="53" spans="1:2" x14ac:dyDescent="0.25">
      <c r="A53" t="s">
        <v>1479</v>
      </c>
      <c r="B53" t="s">
        <v>213</v>
      </c>
    </row>
    <row r="54" spans="1:2" x14ac:dyDescent="0.25">
      <c r="A54" t="s">
        <v>1501</v>
      </c>
      <c r="B54" t="s">
        <v>213</v>
      </c>
    </row>
    <row r="55" spans="1:2" x14ac:dyDescent="0.25">
      <c r="A55" t="s">
        <v>1502</v>
      </c>
      <c r="B55" t="s">
        <v>213</v>
      </c>
    </row>
    <row r="56" spans="1:2" x14ac:dyDescent="0.25">
      <c r="A56" t="s">
        <v>1480</v>
      </c>
      <c r="B56" t="s">
        <v>214</v>
      </c>
    </row>
    <row r="57" spans="1:2" x14ac:dyDescent="0.25">
      <c r="A57" t="s">
        <v>1503</v>
      </c>
      <c r="B57" t="s">
        <v>215</v>
      </c>
    </row>
    <row r="58" spans="1:2" x14ac:dyDescent="0.25">
      <c r="A58" t="s">
        <v>1481</v>
      </c>
      <c r="B58" t="s">
        <v>215</v>
      </c>
    </row>
    <row r="59" spans="1:2" x14ac:dyDescent="0.25">
      <c r="A59" t="s">
        <v>1504</v>
      </c>
      <c r="B59" t="s">
        <v>215</v>
      </c>
    </row>
    <row r="60" spans="1:2" x14ac:dyDescent="0.25">
      <c r="A60" t="s">
        <v>1505</v>
      </c>
      <c r="B60" t="s">
        <v>71</v>
      </c>
    </row>
    <row r="61" spans="1:2" x14ac:dyDescent="0.25">
      <c r="A61" t="s">
        <v>1506</v>
      </c>
      <c r="B61" t="s">
        <v>71</v>
      </c>
    </row>
    <row r="62" spans="1:2" x14ac:dyDescent="0.25">
      <c r="A62" t="s">
        <v>1145</v>
      </c>
      <c r="B62" t="s">
        <v>71</v>
      </c>
    </row>
    <row r="63" spans="1:2" x14ac:dyDescent="0.25">
      <c r="A63" t="s">
        <v>1136</v>
      </c>
      <c r="B63" t="s">
        <v>71</v>
      </c>
    </row>
    <row r="64" spans="1:2" x14ac:dyDescent="0.25">
      <c r="A64" t="s">
        <v>1507</v>
      </c>
      <c r="B64" t="s">
        <v>80</v>
      </c>
    </row>
    <row r="65" spans="1:2" x14ac:dyDescent="0.25">
      <c r="A65" t="s">
        <v>1508</v>
      </c>
      <c r="B65" t="s">
        <v>210</v>
      </c>
    </row>
    <row r="66" spans="1:2" x14ac:dyDescent="0.25">
      <c r="A66" t="s">
        <v>1509</v>
      </c>
      <c r="B66" t="s">
        <v>216</v>
      </c>
    </row>
    <row r="67" spans="1:2" x14ac:dyDescent="0.25">
      <c r="A67" t="s">
        <v>1510</v>
      </c>
      <c r="B67" t="s">
        <v>213</v>
      </c>
    </row>
    <row r="68" spans="1:2" x14ac:dyDescent="0.25">
      <c r="A68" t="s">
        <v>1511</v>
      </c>
      <c r="B68" t="s">
        <v>204</v>
      </c>
    </row>
    <row r="69" spans="1:2" x14ac:dyDescent="0.25">
      <c r="A69" t="s">
        <v>1512</v>
      </c>
      <c r="B69" t="s">
        <v>71</v>
      </c>
    </row>
    <row r="70" spans="1:2" x14ac:dyDescent="0.25">
      <c r="A70" t="s">
        <v>1513</v>
      </c>
      <c r="B70" t="s">
        <v>71</v>
      </c>
    </row>
    <row r="71" spans="1:2" x14ac:dyDescent="0.25">
      <c r="A71" t="s">
        <v>1514</v>
      </c>
      <c r="B71" t="s">
        <v>71</v>
      </c>
    </row>
    <row r="72" spans="1:2" x14ac:dyDescent="0.25">
      <c r="A72" t="s">
        <v>1515</v>
      </c>
      <c r="B72" t="s">
        <v>167</v>
      </c>
    </row>
    <row r="73" spans="1:2" x14ac:dyDescent="0.25">
      <c r="A73" t="s">
        <v>1482</v>
      </c>
      <c r="B73" t="s">
        <v>218</v>
      </c>
    </row>
    <row r="74" spans="1:2" x14ac:dyDescent="0.25">
      <c r="A74" t="s">
        <v>1516</v>
      </c>
      <c r="B74" t="s">
        <v>219</v>
      </c>
    </row>
    <row r="75" spans="1:2" x14ac:dyDescent="0.25">
      <c r="A75" t="s">
        <v>1483</v>
      </c>
      <c r="B75"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575E9-25FC-4C97-B572-6B92C828B405}">
  <sheetPr codeName="Hoja12"/>
  <dimension ref="A1:B78"/>
  <sheetViews>
    <sheetView workbookViewId="0">
      <selection activeCell="A76" sqref="A76"/>
    </sheetView>
  </sheetViews>
  <sheetFormatPr baseColWidth="10" defaultRowHeight="15" x14ac:dyDescent="0.25"/>
  <cols>
    <col min="1" max="1" width="39" bestFit="1" customWidth="1"/>
    <col min="2" max="2" width="14.42578125" bestFit="1" customWidth="1"/>
  </cols>
  <sheetData>
    <row r="1" spans="1:2" x14ac:dyDescent="0.25">
      <c r="A1" t="s">
        <v>1456</v>
      </c>
      <c r="B1" s="22" t="s">
        <v>1517</v>
      </c>
    </row>
    <row r="2" spans="1:2" x14ac:dyDescent="0.25">
      <c r="A2" s="21" t="s">
        <v>196</v>
      </c>
      <c r="B2" s="21" t="s">
        <v>1457</v>
      </c>
    </row>
    <row r="3" spans="1:2" x14ac:dyDescent="0.25">
      <c r="A3" s="21" t="s">
        <v>31</v>
      </c>
      <c r="B3" s="21" t="s">
        <v>1458</v>
      </c>
    </row>
    <row r="4" spans="1:2" x14ac:dyDescent="0.25">
      <c r="A4" s="21" t="s">
        <v>148</v>
      </c>
      <c r="B4" s="21" t="s">
        <v>1118</v>
      </c>
    </row>
    <row r="5" spans="1:2" x14ac:dyDescent="0.25">
      <c r="A5" s="21" t="s">
        <v>52</v>
      </c>
      <c r="B5" s="21" t="s">
        <v>1459</v>
      </c>
    </row>
    <row r="6" spans="1:2" x14ac:dyDescent="0.25">
      <c r="A6" s="21" t="s">
        <v>197</v>
      </c>
      <c r="B6" s="21" t="s">
        <v>1460</v>
      </c>
    </row>
    <row r="7" spans="1:2" x14ac:dyDescent="0.25">
      <c r="A7" s="21" t="s">
        <v>46</v>
      </c>
      <c r="B7" s="21" t="s">
        <v>1124</v>
      </c>
    </row>
    <row r="8" spans="1:2" x14ac:dyDescent="0.25">
      <c r="A8" s="21" t="s">
        <v>198</v>
      </c>
      <c r="B8" s="21" t="s">
        <v>1461</v>
      </c>
    </row>
    <row r="9" spans="1:2" x14ac:dyDescent="0.25">
      <c r="A9" s="21" t="s">
        <v>75</v>
      </c>
      <c r="B9" s="21" t="s">
        <v>1462</v>
      </c>
    </row>
    <row r="10" spans="1:2" x14ac:dyDescent="0.25">
      <c r="A10" s="21" t="s">
        <v>115</v>
      </c>
      <c r="B10" s="21" t="s">
        <v>1463</v>
      </c>
    </row>
    <row r="11" spans="1:2" x14ac:dyDescent="0.25">
      <c r="A11" s="21" t="s">
        <v>199</v>
      </c>
      <c r="B11" s="21" t="s">
        <v>1133</v>
      </c>
    </row>
    <row r="12" spans="1:2" x14ac:dyDescent="0.25">
      <c r="A12" s="21" t="s">
        <v>157</v>
      </c>
      <c r="B12" s="21" t="s">
        <v>1464</v>
      </c>
    </row>
    <row r="13" spans="1:2" x14ac:dyDescent="0.25">
      <c r="A13" s="21" t="s">
        <v>200</v>
      </c>
      <c r="B13" s="21" t="s">
        <v>1142</v>
      </c>
    </row>
    <row r="14" spans="1:2" x14ac:dyDescent="0.25">
      <c r="A14" s="21" t="s">
        <v>77</v>
      </c>
      <c r="B14" s="21" t="s">
        <v>1121</v>
      </c>
    </row>
    <row r="15" spans="1:2" x14ac:dyDescent="0.25">
      <c r="A15" s="21" t="s">
        <v>111</v>
      </c>
      <c r="B15" s="21" t="s">
        <v>1465</v>
      </c>
    </row>
    <row r="16" spans="1:2" x14ac:dyDescent="0.25">
      <c r="A16" s="21" t="s">
        <v>136</v>
      </c>
      <c r="B16" s="21" t="s">
        <v>1466</v>
      </c>
    </row>
    <row r="17" spans="1:2" x14ac:dyDescent="0.25">
      <c r="A17" s="21" t="s">
        <v>201</v>
      </c>
      <c r="B17" s="21" t="s">
        <v>1467</v>
      </c>
    </row>
    <row r="18" spans="1:2" x14ac:dyDescent="0.25">
      <c r="A18" s="21" t="s">
        <v>202</v>
      </c>
      <c r="B18" s="21" t="s">
        <v>1468</v>
      </c>
    </row>
    <row r="19" spans="1:2" x14ac:dyDescent="0.25">
      <c r="A19" s="21" t="s">
        <v>203</v>
      </c>
      <c r="B19" s="21" t="s">
        <v>1469</v>
      </c>
    </row>
    <row r="20" spans="1:2" x14ac:dyDescent="0.25">
      <c r="A20" s="21" t="s">
        <v>58</v>
      </c>
      <c r="B20" s="21" t="s">
        <v>1163</v>
      </c>
    </row>
    <row r="21" spans="1:2" x14ac:dyDescent="0.25">
      <c r="A21" s="21" t="s">
        <v>40</v>
      </c>
      <c r="B21" s="21" t="s">
        <v>1470</v>
      </c>
    </row>
    <row r="22" spans="1:2" x14ac:dyDescent="0.25">
      <c r="A22" s="21" t="s">
        <v>204</v>
      </c>
      <c r="B22" s="21" t="s">
        <v>1471</v>
      </c>
    </row>
    <row r="23" spans="1:2" x14ac:dyDescent="0.25">
      <c r="A23" s="21" t="s">
        <v>44</v>
      </c>
      <c r="B23" s="21" t="s">
        <v>1472</v>
      </c>
    </row>
    <row r="24" spans="1:2" x14ac:dyDescent="0.25">
      <c r="A24" s="21" t="s">
        <v>206</v>
      </c>
      <c r="B24" s="21" t="s">
        <v>1473</v>
      </c>
    </row>
    <row r="25" spans="1:2" x14ac:dyDescent="0.25">
      <c r="A25" s="21" t="s">
        <v>207</v>
      </c>
      <c r="B25" s="21" t="s">
        <v>1151</v>
      </c>
    </row>
    <row r="26" spans="1:2" x14ac:dyDescent="0.25">
      <c r="A26" s="21" t="s">
        <v>167</v>
      </c>
      <c r="B26" s="21" t="s">
        <v>1474</v>
      </c>
    </row>
    <row r="27" spans="1:2" x14ac:dyDescent="0.25">
      <c r="A27" s="21" t="s">
        <v>143</v>
      </c>
      <c r="B27" s="21" t="s">
        <v>1130</v>
      </c>
    </row>
    <row r="28" spans="1:2" x14ac:dyDescent="0.25">
      <c r="A28" s="21" t="s">
        <v>208</v>
      </c>
      <c r="B28" s="21" t="s">
        <v>1475</v>
      </c>
    </row>
    <row r="29" spans="1:2" x14ac:dyDescent="0.25">
      <c r="A29" s="21" t="s">
        <v>64</v>
      </c>
      <c r="B29" s="21" t="s">
        <v>1476</v>
      </c>
    </row>
    <row r="30" spans="1:2" x14ac:dyDescent="0.25">
      <c r="A30" s="21" t="s">
        <v>209</v>
      </c>
      <c r="B30" s="21" t="s">
        <v>1477</v>
      </c>
    </row>
    <row r="31" spans="1:2" x14ac:dyDescent="0.25">
      <c r="A31" s="21" t="s">
        <v>82</v>
      </c>
      <c r="B31" s="21" t="s">
        <v>1160</v>
      </c>
    </row>
    <row r="32" spans="1:2" x14ac:dyDescent="0.25">
      <c r="A32" s="21" t="s">
        <v>56</v>
      </c>
      <c r="B32" s="21" t="s">
        <v>1127</v>
      </c>
    </row>
    <row r="33" spans="1:2" x14ac:dyDescent="0.25">
      <c r="A33" s="21" t="s">
        <v>103</v>
      </c>
      <c r="B33" s="21" t="s">
        <v>1478</v>
      </c>
    </row>
    <row r="34" spans="1:2" x14ac:dyDescent="0.25">
      <c r="A34" s="21" t="s">
        <v>90</v>
      </c>
      <c r="B34" s="21" t="s">
        <v>1479</v>
      </c>
    </row>
    <row r="35" spans="1:2" x14ac:dyDescent="0.25">
      <c r="A35" s="21" t="s">
        <v>210</v>
      </c>
      <c r="B35" s="21" t="s">
        <v>1480</v>
      </c>
    </row>
    <row r="36" spans="1:2" x14ac:dyDescent="0.25">
      <c r="A36" s="21" t="s">
        <v>139</v>
      </c>
      <c r="B36" s="21" t="s">
        <v>1481</v>
      </c>
    </row>
    <row r="37" spans="1:2" x14ac:dyDescent="0.25">
      <c r="A37" s="21" t="s">
        <v>211</v>
      </c>
      <c r="B37" s="21" t="s">
        <v>1145</v>
      </c>
    </row>
    <row r="38" spans="1:2" x14ac:dyDescent="0.25">
      <c r="A38" s="21" t="s">
        <v>85</v>
      </c>
      <c r="B38" s="21" t="s">
        <v>1136</v>
      </c>
    </row>
    <row r="39" spans="1:2" x14ac:dyDescent="0.25">
      <c r="A39" s="21" t="s">
        <v>212</v>
      </c>
      <c r="B39" s="21" t="s">
        <v>1482</v>
      </c>
    </row>
    <row r="40" spans="1:2" x14ac:dyDescent="0.25">
      <c r="A40" s="21" t="s">
        <v>213</v>
      </c>
      <c r="B40" s="21" t="s">
        <v>1483</v>
      </c>
    </row>
    <row r="41" spans="1:2" x14ac:dyDescent="0.25">
      <c r="A41" s="21" t="s">
        <v>214</v>
      </c>
      <c r="B41" s="21" t="s">
        <v>1484</v>
      </c>
    </row>
    <row r="42" spans="1:2" x14ac:dyDescent="0.25">
      <c r="A42" s="21" t="s">
        <v>215</v>
      </c>
      <c r="B42" s="21" t="s">
        <v>1485</v>
      </c>
    </row>
    <row r="43" spans="1:2" x14ac:dyDescent="0.25">
      <c r="A43" s="21" t="s">
        <v>71</v>
      </c>
      <c r="B43" s="21" t="s">
        <v>1486</v>
      </c>
    </row>
    <row r="44" spans="1:2" x14ac:dyDescent="0.25">
      <c r="A44" s="21" t="s">
        <v>80</v>
      </c>
      <c r="B44" s="21" t="s">
        <v>1487</v>
      </c>
    </row>
    <row r="45" spans="1:2" x14ac:dyDescent="0.25">
      <c r="A45" s="21" t="s">
        <v>216</v>
      </c>
      <c r="B45" s="21" t="s">
        <v>1488</v>
      </c>
    </row>
    <row r="46" spans="1:2" x14ac:dyDescent="0.25">
      <c r="A46" s="21" t="s">
        <v>217</v>
      </c>
      <c r="B46" s="21" t="s">
        <v>1460</v>
      </c>
    </row>
    <row r="47" spans="1:2" x14ac:dyDescent="0.25">
      <c r="A47" s="21" t="s">
        <v>218</v>
      </c>
      <c r="B47" s="21" t="s">
        <v>1489</v>
      </c>
    </row>
    <row r="48" spans="1:2" x14ac:dyDescent="0.25">
      <c r="A48" s="21" t="s">
        <v>219</v>
      </c>
      <c r="B48" s="21" t="s">
        <v>1490</v>
      </c>
    </row>
    <row r="49" spans="2:2" x14ac:dyDescent="0.25">
      <c r="B49" s="21" t="s">
        <v>1466</v>
      </c>
    </row>
    <row r="50" spans="2:2" x14ac:dyDescent="0.25">
      <c r="B50" s="21" t="s">
        <v>1491</v>
      </c>
    </row>
    <row r="51" spans="2:2" x14ac:dyDescent="0.25">
      <c r="B51" s="21" t="s">
        <v>1492</v>
      </c>
    </row>
    <row r="52" spans="2:2" x14ac:dyDescent="0.25">
      <c r="B52" s="21" t="s">
        <v>1493</v>
      </c>
    </row>
    <row r="53" spans="2:2" x14ac:dyDescent="0.25">
      <c r="B53" s="21" t="s">
        <v>1494</v>
      </c>
    </row>
    <row r="54" spans="2:2" x14ac:dyDescent="0.25">
      <c r="B54" s="21" t="s">
        <v>1495</v>
      </c>
    </row>
    <row r="55" spans="2:2" x14ac:dyDescent="0.25">
      <c r="B55" s="21" t="s">
        <v>1496</v>
      </c>
    </row>
    <row r="56" spans="2:2" x14ac:dyDescent="0.25">
      <c r="B56" s="21" t="s">
        <v>1497</v>
      </c>
    </row>
    <row r="57" spans="2:2" x14ac:dyDescent="0.25">
      <c r="B57" s="21" t="s">
        <v>1498</v>
      </c>
    </row>
    <row r="58" spans="2:2" x14ac:dyDescent="0.25">
      <c r="B58" s="21" t="s">
        <v>1478</v>
      </c>
    </row>
    <row r="59" spans="2:2" x14ac:dyDescent="0.25">
      <c r="B59" s="21" t="s">
        <v>1499</v>
      </c>
    </row>
    <row r="60" spans="2:2" x14ac:dyDescent="0.25">
      <c r="B60" s="21" t="s">
        <v>1500</v>
      </c>
    </row>
    <row r="61" spans="2:2" x14ac:dyDescent="0.25">
      <c r="B61" s="21" t="s">
        <v>1501</v>
      </c>
    </row>
    <row r="62" spans="2:2" x14ac:dyDescent="0.25">
      <c r="B62" s="21" t="s">
        <v>1502</v>
      </c>
    </row>
    <row r="63" spans="2:2" x14ac:dyDescent="0.25">
      <c r="B63" s="21" t="s">
        <v>1503</v>
      </c>
    </row>
    <row r="64" spans="2:2" x14ac:dyDescent="0.25">
      <c r="B64" s="21" t="s">
        <v>1504</v>
      </c>
    </row>
    <row r="65" spans="2:2" x14ac:dyDescent="0.25">
      <c r="B65" s="21" t="s">
        <v>1505</v>
      </c>
    </row>
    <row r="66" spans="2:2" x14ac:dyDescent="0.25">
      <c r="B66" s="21" t="s">
        <v>1506</v>
      </c>
    </row>
    <row r="67" spans="2:2" x14ac:dyDescent="0.25">
      <c r="B67" s="21" t="s">
        <v>1136</v>
      </c>
    </row>
    <row r="68" spans="2:2" x14ac:dyDescent="0.25">
      <c r="B68" s="21" t="s">
        <v>1507</v>
      </c>
    </row>
    <row r="69" spans="2:2" x14ac:dyDescent="0.25">
      <c r="B69" s="21" t="s">
        <v>1508</v>
      </c>
    </row>
    <row r="70" spans="2:2" x14ac:dyDescent="0.25">
      <c r="B70" s="21" t="s">
        <v>1509</v>
      </c>
    </row>
    <row r="71" spans="2:2" x14ac:dyDescent="0.25">
      <c r="B71" s="21" t="s">
        <v>1510</v>
      </c>
    </row>
    <row r="72" spans="2:2" x14ac:dyDescent="0.25">
      <c r="B72" s="21" t="s">
        <v>1511</v>
      </c>
    </row>
    <row r="73" spans="2:2" x14ac:dyDescent="0.25">
      <c r="B73" s="21" t="s">
        <v>1512</v>
      </c>
    </row>
    <row r="74" spans="2:2" x14ac:dyDescent="0.25">
      <c r="B74" s="21" t="s">
        <v>1513</v>
      </c>
    </row>
    <row r="75" spans="2:2" x14ac:dyDescent="0.25">
      <c r="B75" s="21" t="s">
        <v>1514</v>
      </c>
    </row>
    <row r="76" spans="2:2" x14ac:dyDescent="0.25">
      <c r="B76" s="21" t="s">
        <v>1515</v>
      </c>
    </row>
    <row r="77" spans="2:2" x14ac:dyDescent="0.25">
      <c r="B77" s="21" t="s">
        <v>1516</v>
      </c>
    </row>
    <row r="78" spans="2:2" x14ac:dyDescent="0.25">
      <c r="B78" s="21" t="s">
        <v>1483</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3BEB-9CEE-4C11-A64E-E7F439CF0798}">
  <sheetPr codeName="Hoja13"/>
  <dimension ref="A1:E19"/>
  <sheetViews>
    <sheetView workbookViewId="0">
      <selection activeCell="A76" sqref="A76"/>
    </sheetView>
  </sheetViews>
  <sheetFormatPr baseColWidth="10" defaultColWidth="11.42578125" defaultRowHeight="15" x14ac:dyDescent="0.25"/>
  <cols>
    <col min="1" max="1" width="32.5703125" bestFit="1" customWidth="1"/>
    <col min="2" max="2" width="32.5703125" customWidth="1"/>
  </cols>
  <sheetData>
    <row r="1" spans="1:5" ht="22.5" x14ac:dyDescent="0.25">
      <c r="A1" s="1" t="s">
        <v>0</v>
      </c>
      <c r="B1" s="1" t="s">
        <v>1</v>
      </c>
      <c r="C1" s="1" t="s">
        <v>2</v>
      </c>
      <c r="D1" s="2" t="s">
        <v>3</v>
      </c>
      <c r="E1" s="2" t="s">
        <v>4</v>
      </c>
    </row>
    <row r="2" spans="1:5" x14ac:dyDescent="0.25">
      <c r="A2" s="3" t="s">
        <v>5</v>
      </c>
      <c r="B2" s="3">
        <f>MONTH(D2)</f>
        <v>10</v>
      </c>
      <c r="C2" s="3">
        <v>2023</v>
      </c>
      <c r="D2" s="4">
        <v>45215</v>
      </c>
      <c r="E2" s="5">
        <v>1</v>
      </c>
    </row>
    <row r="3" spans="1:5" x14ac:dyDescent="0.25">
      <c r="A3" s="3" t="s">
        <v>6</v>
      </c>
      <c r="B3" s="3">
        <f t="shared" ref="B3:B19" si="0">MONTH(D3)</f>
        <v>10</v>
      </c>
      <c r="C3" s="3">
        <v>2023</v>
      </c>
      <c r="D3" s="4">
        <v>45201</v>
      </c>
      <c r="E3" s="5">
        <v>1</v>
      </c>
    </row>
    <row r="4" spans="1:5" x14ac:dyDescent="0.25">
      <c r="A4" s="3" t="s">
        <v>7</v>
      </c>
      <c r="B4" s="3">
        <f t="shared" si="0"/>
        <v>12</v>
      </c>
      <c r="C4" s="3">
        <v>2023</v>
      </c>
      <c r="D4" s="4">
        <v>45271</v>
      </c>
      <c r="E4" s="5">
        <v>0</v>
      </c>
    </row>
    <row r="5" spans="1:5" x14ac:dyDescent="0.25">
      <c r="A5" s="3" t="s">
        <v>8</v>
      </c>
      <c r="B5" s="3">
        <f t="shared" si="0"/>
        <v>12</v>
      </c>
      <c r="C5" s="3">
        <v>2023</v>
      </c>
      <c r="D5" s="4">
        <v>45261</v>
      </c>
      <c r="E5" s="5">
        <v>0</v>
      </c>
    </row>
    <row r="6" spans="1:5" x14ac:dyDescent="0.25">
      <c r="A6" s="3" t="s">
        <v>9</v>
      </c>
      <c r="B6" s="3">
        <f t="shared" si="0"/>
        <v>6</v>
      </c>
      <c r="C6" s="3">
        <v>2023</v>
      </c>
      <c r="D6" s="4">
        <v>45082</v>
      </c>
      <c r="E6" s="5">
        <v>1</v>
      </c>
    </row>
    <row r="7" spans="1:5" x14ac:dyDescent="0.25">
      <c r="A7" s="3" t="s">
        <v>10</v>
      </c>
      <c r="B7" s="3">
        <f t="shared" si="0"/>
        <v>5</v>
      </c>
      <c r="C7" s="3">
        <v>2023</v>
      </c>
      <c r="D7" s="4">
        <v>45049</v>
      </c>
      <c r="E7" s="5">
        <v>1</v>
      </c>
    </row>
    <row r="8" spans="1:5" x14ac:dyDescent="0.25">
      <c r="A8" s="3" t="s">
        <v>11</v>
      </c>
      <c r="B8" s="3">
        <f t="shared" si="0"/>
        <v>2</v>
      </c>
      <c r="C8" s="3">
        <v>2023</v>
      </c>
      <c r="D8" s="4">
        <v>44970</v>
      </c>
      <c r="E8" s="5">
        <v>1</v>
      </c>
    </row>
    <row r="9" spans="1:5" x14ac:dyDescent="0.25">
      <c r="A9" s="3" t="s">
        <v>12</v>
      </c>
      <c r="B9" s="3">
        <f t="shared" si="0"/>
        <v>10</v>
      </c>
      <c r="C9" s="3">
        <v>2023</v>
      </c>
      <c r="D9" s="4">
        <v>45203</v>
      </c>
      <c r="E9" s="5">
        <v>1</v>
      </c>
    </row>
    <row r="10" spans="1:5" x14ac:dyDescent="0.25">
      <c r="A10" s="3" t="s">
        <v>13</v>
      </c>
      <c r="B10" s="3">
        <f t="shared" si="0"/>
        <v>10</v>
      </c>
      <c r="C10" s="3">
        <v>2023</v>
      </c>
      <c r="D10" s="4">
        <v>45201</v>
      </c>
      <c r="E10" s="5">
        <v>1</v>
      </c>
    </row>
    <row r="11" spans="1:5" x14ac:dyDescent="0.25">
      <c r="A11" s="3" t="s">
        <v>14</v>
      </c>
      <c r="B11" s="3">
        <f t="shared" si="0"/>
        <v>12</v>
      </c>
      <c r="C11" s="3">
        <v>2023</v>
      </c>
      <c r="D11" s="4">
        <v>45261</v>
      </c>
      <c r="E11" s="5">
        <v>0</v>
      </c>
    </row>
    <row r="12" spans="1:5" x14ac:dyDescent="0.25">
      <c r="A12" s="3" t="s">
        <v>15</v>
      </c>
      <c r="B12" s="3">
        <f t="shared" si="0"/>
        <v>4</v>
      </c>
      <c r="C12" s="3">
        <v>2023</v>
      </c>
      <c r="D12" s="4">
        <v>45033</v>
      </c>
      <c r="E12" s="5">
        <v>1</v>
      </c>
    </row>
    <row r="13" spans="1:5" x14ac:dyDescent="0.25">
      <c r="A13" s="3" t="s">
        <v>16</v>
      </c>
      <c r="B13" s="3">
        <f t="shared" si="0"/>
        <v>7</v>
      </c>
      <c r="C13" s="3">
        <v>2023</v>
      </c>
      <c r="D13" s="4">
        <v>45124</v>
      </c>
      <c r="E13" s="5">
        <v>1</v>
      </c>
    </row>
    <row r="14" spans="1:5" x14ac:dyDescent="0.25">
      <c r="A14" s="3" t="s">
        <v>17</v>
      </c>
      <c r="B14" s="3">
        <f t="shared" si="0"/>
        <v>10</v>
      </c>
      <c r="C14" s="3">
        <v>2023</v>
      </c>
      <c r="D14" s="4">
        <v>45201</v>
      </c>
      <c r="E14" s="5">
        <v>1</v>
      </c>
    </row>
    <row r="15" spans="1:5" x14ac:dyDescent="0.25">
      <c r="A15" s="3" t="s">
        <v>18</v>
      </c>
      <c r="B15" s="3">
        <f t="shared" si="0"/>
        <v>5</v>
      </c>
      <c r="C15" s="3">
        <v>2023</v>
      </c>
      <c r="D15" s="4">
        <v>45049</v>
      </c>
      <c r="E15" s="5">
        <v>1</v>
      </c>
    </row>
    <row r="16" spans="1:5" x14ac:dyDescent="0.25">
      <c r="A16" s="3" t="s">
        <v>19</v>
      </c>
      <c r="B16" s="3">
        <f t="shared" si="0"/>
        <v>2</v>
      </c>
      <c r="C16" s="3">
        <v>2023</v>
      </c>
      <c r="D16" s="4">
        <v>44965</v>
      </c>
      <c r="E16" s="5">
        <v>1</v>
      </c>
    </row>
    <row r="17" spans="1:5" x14ac:dyDescent="0.25">
      <c r="A17" s="3" t="s">
        <v>20</v>
      </c>
      <c r="B17" s="3">
        <f t="shared" si="0"/>
        <v>5</v>
      </c>
      <c r="C17" s="3">
        <v>2023</v>
      </c>
      <c r="D17" s="4">
        <v>45049</v>
      </c>
      <c r="E17" s="5">
        <v>1</v>
      </c>
    </row>
    <row r="18" spans="1:5" x14ac:dyDescent="0.25">
      <c r="A18" s="3" t="s">
        <v>21</v>
      </c>
      <c r="B18" s="3">
        <f t="shared" si="0"/>
        <v>10</v>
      </c>
      <c r="C18" s="3">
        <v>2023</v>
      </c>
      <c r="D18" s="4">
        <v>45205</v>
      </c>
      <c r="E18" s="5">
        <v>1</v>
      </c>
    </row>
    <row r="19" spans="1:5" x14ac:dyDescent="0.25">
      <c r="A19" s="3" t="s">
        <v>22</v>
      </c>
      <c r="B19" s="3">
        <f t="shared" si="0"/>
        <v>5</v>
      </c>
      <c r="C19" s="3">
        <v>2023</v>
      </c>
      <c r="D19" s="4">
        <v>45049</v>
      </c>
      <c r="E19" s="5">
        <v>1</v>
      </c>
    </row>
  </sheetData>
  <conditionalFormatting sqref="A2:A19">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FFCA-47F1-4167-B090-50D953EE5882}">
  <sheetPr codeName="Hoja14" filterMode="1"/>
  <dimension ref="A1:E137"/>
  <sheetViews>
    <sheetView workbookViewId="0">
      <selection activeCell="A76" sqref="A76"/>
    </sheetView>
  </sheetViews>
  <sheetFormatPr baseColWidth="10" defaultColWidth="9.140625" defaultRowHeight="15" x14ac:dyDescent="0.25"/>
  <cols>
    <col min="1" max="1" width="32" customWidth="1"/>
    <col min="2" max="2" width="23.28515625" customWidth="1"/>
    <col min="3" max="3" width="100.7109375" style="14" customWidth="1"/>
  </cols>
  <sheetData>
    <row r="1" spans="1:5" ht="16.5" x14ac:dyDescent="0.35">
      <c r="A1" s="6" t="s">
        <v>23</v>
      </c>
      <c r="B1" s="6" t="s">
        <v>24</v>
      </c>
      <c r="C1" s="7" t="s">
        <v>25</v>
      </c>
      <c r="D1" t="s">
        <v>26</v>
      </c>
      <c r="E1" t="s">
        <v>27</v>
      </c>
    </row>
    <row r="2" spans="1:5" ht="13.5" hidden="1" customHeight="1" x14ac:dyDescent="0.35">
      <c r="A2" s="8" t="s">
        <v>28</v>
      </c>
      <c r="B2" s="8" t="s">
        <v>29</v>
      </c>
      <c r="C2" s="9" t="s">
        <v>30</v>
      </c>
      <c r="D2">
        <v>2023</v>
      </c>
    </row>
    <row r="3" spans="1:5" ht="13.5" customHeight="1" x14ac:dyDescent="0.35">
      <c r="A3" s="8" t="s">
        <v>31</v>
      </c>
      <c r="B3" s="8" t="s">
        <v>32</v>
      </c>
      <c r="C3" s="9" t="s">
        <v>33</v>
      </c>
      <c r="D3">
        <v>2023</v>
      </c>
    </row>
    <row r="4" spans="1:5" ht="13.5" hidden="1" customHeight="1" x14ac:dyDescent="0.35">
      <c r="A4" s="10" t="s">
        <v>34</v>
      </c>
      <c r="B4" s="10" t="s">
        <v>29</v>
      </c>
      <c r="C4" s="11" t="s">
        <v>35</v>
      </c>
      <c r="D4">
        <v>2023</v>
      </c>
    </row>
    <row r="5" spans="1:5" ht="13.5" customHeight="1" x14ac:dyDescent="0.35">
      <c r="A5" s="10" t="s">
        <v>36</v>
      </c>
      <c r="B5" s="10" t="s">
        <v>32</v>
      </c>
      <c r="C5" s="11" t="s">
        <v>37</v>
      </c>
      <c r="D5">
        <v>2023</v>
      </c>
    </row>
    <row r="6" spans="1:5" ht="13.5" hidden="1" customHeight="1" x14ac:dyDescent="0.35">
      <c r="A6" s="8" t="s">
        <v>38</v>
      </c>
      <c r="B6" s="8" t="s">
        <v>29</v>
      </c>
      <c r="C6" s="9" t="s">
        <v>39</v>
      </c>
      <c r="D6">
        <v>2023</v>
      </c>
    </row>
    <row r="7" spans="1:5" ht="13.5" hidden="1" customHeight="1" x14ac:dyDescent="0.35">
      <c r="A7" s="10" t="s">
        <v>40</v>
      </c>
      <c r="B7" s="10" t="s">
        <v>29</v>
      </c>
      <c r="C7" s="11" t="s">
        <v>41</v>
      </c>
      <c r="D7">
        <v>2023</v>
      </c>
    </row>
    <row r="8" spans="1:5" ht="13.5" customHeight="1" x14ac:dyDescent="0.35">
      <c r="A8" s="10" t="s">
        <v>42</v>
      </c>
      <c r="B8" s="10" t="s">
        <v>32</v>
      </c>
      <c r="C8" s="11" t="s">
        <v>43</v>
      </c>
      <c r="D8">
        <v>2023</v>
      </c>
    </row>
    <row r="9" spans="1:5" ht="13.5" customHeight="1" x14ac:dyDescent="0.35">
      <c r="A9" s="8" t="s">
        <v>44</v>
      </c>
      <c r="B9" s="8" t="s">
        <v>32</v>
      </c>
      <c r="C9" s="9" t="s">
        <v>45</v>
      </c>
      <c r="D9">
        <v>2023</v>
      </c>
    </row>
    <row r="10" spans="1:5" ht="13.5" hidden="1" customHeight="1" x14ac:dyDescent="0.35">
      <c r="A10" s="8" t="s">
        <v>46</v>
      </c>
      <c r="B10" s="8" t="s">
        <v>29</v>
      </c>
      <c r="C10" s="9" t="s">
        <v>47</v>
      </c>
      <c r="D10">
        <v>2023</v>
      </c>
    </row>
    <row r="11" spans="1:5" ht="13.5" hidden="1" customHeight="1" x14ac:dyDescent="0.35">
      <c r="A11" s="10" t="s">
        <v>48</v>
      </c>
      <c r="B11" s="10" t="s">
        <v>29</v>
      </c>
      <c r="C11" s="11" t="s">
        <v>49</v>
      </c>
      <c r="D11">
        <v>2023</v>
      </c>
    </row>
    <row r="12" spans="1:5" ht="13.5" customHeight="1" x14ac:dyDescent="0.35">
      <c r="A12" s="8" t="s">
        <v>50</v>
      </c>
      <c r="B12" s="8" t="s">
        <v>32</v>
      </c>
      <c r="C12" s="9" t="s">
        <v>43</v>
      </c>
      <c r="D12">
        <v>2023</v>
      </c>
    </row>
    <row r="13" spans="1:5" ht="13.5" customHeight="1" x14ac:dyDescent="0.35">
      <c r="A13" s="8" t="s">
        <v>51</v>
      </c>
      <c r="B13" s="8" t="s">
        <v>32</v>
      </c>
      <c r="C13" s="12"/>
      <c r="D13">
        <v>2023</v>
      </c>
    </row>
    <row r="14" spans="1:5" ht="13.5" customHeight="1" x14ac:dyDescent="0.35">
      <c r="A14" s="10" t="s">
        <v>52</v>
      </c>
      <c r="B14" s="10" t="s">
        <v>32</v>
      </c>
      <c r="C14" s="11" t="s">
        <v>53</v>
      </c>
      <c r="D14">
        <v>2023</v>
      </c>
    </row>
    <row r="15" spans="1:5" ht="13.5" customHeight="1" x14ac:dyDescent="0.35">
      <c r="A15" s="10" t="s">
        <v>54</v>
      </c>
      <c r="B15" s="10" t="s">
        <v>32</v>
      </c>
      <c r="C15" s="11" t="s">
        <v>55</v>
      </c>
      <c r="D15">
        <v>2023</v>
      </c>
    </row>
    <row r="16" spans="1:5" ht="13.5" hidden="1" customHeight="1" x14ac:dyDescent="0.35">
      <c r="A16" s="10" t="s">
        <v>56</v>
      </c>
      <c r="B16" s="10" t="s">
        <v>29</v>
      </c>
      <c r="C16" s="11" t="s">
        <v>57</v>
      </c>
      <c r="D16">
        <v>2023</v>
      </c>
    </row>
    <row r="17" spans="1:4" ht="13.5" customHeight="1" x14ac:dyDescent="0.35">
      <c r="A17" s="10" t="s">
        <v>58</v>
      </c>
      <c r="B17" s="10" t="s">
        <v>32</v>
      </c>
      <c r="C17" s="11" t="s">
        <v>59</v>
      </c>
      <c r="D17">
        <v>2023</v>
      </c>
    </row>
    <row r="18" spans="1:4" ht="13.5" customHeight="1" x14ac:dyDescent="0.35">
      <c r="A18" s="10" t="s">
        <v>60</v>
      </c>
      <c r="B18" s="10" t="s">
        <v>32</v>
      </c>
      <c r="C18" s="11" t="s">
        <v>61</v>
      </c>
      <c r="D18">
        <v>2023</v>
      </c>
    </row>
    <row r="19" spans="1:4" ht="13.5" hidden="1" customHeight="1" x14ac:dyDescent="0.35">
      <c r="A19" s="10" t="s">
        <v>62</v>
      </c>
      <c r="B19" s="10" t="s">
        <v>29</v>
      </c>
      <c r="C19" s="11" t="s">
        <v>63</v>
      </c>
      <c r="D19">
        <v>2023</v>
      </c>
    </row>
    <row r="20" spans="1:4" ht="13.5" hidden="1" customHeight="1" x14ac:dyDescent="0.35">
      <c r="A20" s="8" t="s">
        <v>64</v>
      </c>
      <c r="B20" s="8" t="s">
        <v>29</v>
      </c>
      <c r="C20" s="9" t="s">
        <v>65</v>
      </c>
      <c r="D20">
        <v>2023</v>
      </c>
    </row>
    <row r="21" spans="1:4" ht="13.5" hidden="1" customHeight="1" x14ac:dyDescent="0.35">
      <c r="A21" s="8" t="s">
        <v>66</v>
      </c>
      <c r="B21" s="8" t="s">
        <v>29</v>
      </c>
      <c r="C21" s="9" t="s">
        <v>67</v>
      </c>
      <c r="D21">
        <v>2023</v>
      </c>
    </row>
    <row r="22" spans="1:4" ht="13.5" hidden="1" customHeight="1" x14ac:dyDescent="0.35">
      <c r="A22" s="8" t="s">
        <v>50</v>
      </c>
      <c r="B22" s="8" t="s">
        <v>29</v>
      </c>
      <c r="C22" s="9" t="s">
        <v>68</v>
      </c>
      <c r="D22">
        <v>2023</v>
      </c>
    </row>
    <row r="23" spans="1:4" ht="13.5" hidden="1" customHeight="1" x14ac:dyDescent="0.35">
      <c r="A23" s="10" t="s">
        <v>69</v>
      </c>
      <c r="B23" s="10" t="s">
        <v>29</v>
      </c>
      <c r="C23" s="11" t="s">
        <v>70</v>
      </c>
      <c r="D23">
        <v>2023</v>
      </c>
    </row>
    <row r="24" spans="1:4" ht="13.5" customHeight="1" x14ac:dyDescent="0.35">
      <c r="A24" s="10" t="s">
        <v>71</v>
      </c>
      <c r="B24" s="10" t="s">
        <v>32</v>
      </c>
      <c r="C24" s="11" t="s">
        <v>72</v>
      </c>
      <c r="D24">
        <v>2023</v>
      </c>
    </row>
    <row r="25" spans="1:4" ht="13.5" hidden="1" customHeight="1" x14ac:dyDescent="0.35">
      <c r="A25" s="10" t="s">
        <v>73</v>
      </c>
      <c r="B25" s="10" t="s">
        <v>29</v>
      </c>
      <c r="C25" s="11" t="s">
        <v>74</v>
      </c>
      <c r="D25">
        <v>2023</v>
      </c>
    </row>
    <row r="26" spans="1:4" ht="13.5" hidden="1" customHeight="1" x14ac:dyDescent="0.35">
      <c r="A26" s="8" t="s">
        <v>28</v>
      </c>
      <c r="B26" s="8" t="s">
        <v>29</v>
      </c>
      <c r="C26" s="9" t="s">
        <v>30</v>
      </c>
      <c r="D26">
        <v>2023</v>
      </c>
    </row>
    <row r="27" spans="1:4" ht="13.5" customHeight="1" x14ac:dyDescent="0.35">
      <c r="A27" s="10" t="s">
        <v>75</v>
      </c>
      <c r="B27" s="10" t="s">
        <v>32</v>
      </c>
      <c r="C27" s="11" t="s">
        <v>76</v>
      </c>
      <c r="D27">
        <v>2023</v>
      </c>
    </row>
    <row r="28" spans="1:4" ht="13.5" hidden="1" customHeight="1" x14ac:dyDescent="0.35">
      <c r="A28" s="8" t="s">
        <v>77</v>
      </c>
      <c r="B28" s="8" t="s">
        <v>29</v>
      </c>
      <c r="C28" s="9" t="s">
        <v>78</v>
      </c>
      <c r="D28">
        <v>2023</v>
      </c>
    </row>
    <row r="29" spans="1:4" ht="13.5" customHeight="1" x14ac:dyDescent="0.35">
      <c r="A29" s="8" t="s">
        <v>79</v>
      </c>
      <c r="B29" s="8" t="s">
        <v>32</v>
      </c>
      <c r="C29" s="12"/>
      <c r="D29">
        <v>2023</v>
      </c>
    </row>
    <row r="30" spans="1:4" ht="13.5" hidden="1" customHeight="1" x14ac:dyDescent="0.35">
      <c r="A30" s="10" t="s">
        <v>80</v>
      </c>
      <c r="B30" s="10" t="s">
        <v>29</v>
      </c>
      <c r="C30" s="11" t="s">
        <v>81</v>
      </c>
      <c r="D30">
        <v>2023</v>
      </c>
    </row>
    <row r="31" spans="1:4" ht="13.5" customHeight="1" x14ac:dyDescent="0.35">
      <c r="A31" s="8" t="s">
        <v>82</v>
      </c>
      <c r="B31" s="8" t="s">
        <v>32</v>
      </c>
      <c r="C31" s="9" t="s">
        <v>83</v>
      </c>
      <c r="D31">
        <v>2023</v>
      </c>
    </row>
    <row r="32" spans="1:4" ht="13.5" hidden="1" customHeight="1" x14ac:dyDescent="0.35">
      <c r="A32" s="10" t="s">
        <v>60</v>
      </c>
      <c r="B32" s="10" t="s">
        <v>29</v>
      </c>
      <c r="C32" s="11" t="s">
        <v>84</v>
      </c>
      <c r="D32">
        <v>2023</v>
      </c>
    </row>
    <row r="33" spans="1:4" ht="13.5" customHeight="1" x14ac:dyDescent="0.35">
      <c r="A33" s="10" t="s">
        <v>85</v>
      </c>
      <c r="B33" s="10" t="s">
        <v>32</v>
      </c>
      <c r="C33" s="11" t="s">
        <v>43</v>
      </c>
      <c r="D33">
        <v>2023</v>
      </c>
    </row>
    <row r="34" spans="1:4" ht="13.5" customHeight="1" x14ac:dyDescent="0.35">
      <c r="A34" s="10" t="s">
        <v>86</v>
      </c>
      <c r="B34" s="10" t="s">
        <v>32</v>
      </c>
      <c r="C34" s="11" t="s">
        <v>87</v>
      </c>
      <c r="D34">
        <v>2023</v>
      </c>
    </row>
    <row r="35" spans="1:4" ht="13.5" hidden="1" customHeight="1" x14ac:dyDescent="0.35">
      <c r="A35" s="10" t="s">
        <v>88</v>
      </c>
      <c r="B35" s="10" t="s">
        <v>29</v>
      </c>
      <c r="C35" s="11" t="s">
        <v>89</v>
      </c>
      <c r="D35">
        <v>2023</v>
      </c>
    </row>
    <row r="36" spans="1:4" ht="13.5" hidden="1" customHeight="1" x14ac:dyDescent="0.35">
      <c r="A36" s="10" t="s">
        <v>79</v>
      </c>
      <c r="B36" s="10" t="s">
        <v>29</v>
      </c>
      <c r="C36" s="13"/>
      <c r="D36">
        <v>2023</v>
      </c>
    </row>
    <row r="37" spans="1:4" ht="13.5" hidden="1" customHeight="1" x14ac:dyDescent="0.35">
      <c r="A37" s="8" t="s">
        <v>90</v>
      </c>
      <c r="B37" s="8" t="s">
        <v>29</v>
      </c>
      <c r="C37" s="9" t="s">
        <v>63</v>
      </c>
      <c r="D37">
        <v>2023</v>
      </c>
    </row>
    <row r="38" spans="1:4" ht="13.5" hidden="1" customHeight="1" x14ac:dyDescent="0.35">
      <c r="A38" s="8" t="s">
        <v>91</v>
      </c>
      <c r="B38" s="8" t="s">
        <v>29</v>
      </c>
      <c r="C38" s="9" t="s">
        <v>92</v>
      </c>
      <c r="D38">
        <v>2023</v>
      </c>
    </row>
    <row r="39" spans="1:4" ht="13.5" hidden="1" customHeight="1" x14ac:dyDescent="0.35">
      <c r="A39" s="10" t="s">
        <v>93</v>
      </c>
      <c r="B39" s="10" t="s">
        <v>29</v>
      </c>
      <c r="C39" s="11" t="s">
        <v>94</v>
      </c>
      <c r="D39">
        <v>2023</v>
      </c>
    </row>
    <row r="40" spans="1:4" ht="13.5" hidden="1" customHeight="1" x14ac:dyDescent="0.35">
      <c r="A40" s="8" t="s">
        <v>91</v>
      </c>
      <c r="B40" s="8" t="s">
        <v>29</v>
      </c>
      <c r="C40" s="9" t="s">
        <v>92</v>
      </c>
      <c r="D40">
        <v>2023</v>
      </c>
    </row>
    <row r="41" spans="1:4" ht="13.5" customHeight="1" x14ac:dyDescent="0.35">
      <c r="A41" s="10" t="s">
        <v>34</v>
      </c>
      <c r="B41" s="10" t="s">
        <v>32</v>
      </c>
      <c r="C41" s="11" t="s">
        <v>43</v>
      </c>
      <c r="D41">
        <v>2023</v>
      </c>
    </row>
    <row r="42" spans="1:4" ht="13.5" customHeight="1" x14ac:dyDescent="0.35">
      <c r="A42" s="10" t="s">
        <v>95</v>
      </c>
      <c r="B42" s="10" t="s">
        <v>32</v>
      </c>
      <c r="C42" s="11" t="s">
        <v>96</v>
      </c>
      <c r="D42">
        <v>2023</v>
      </c>
    </row>
    <row r="43" spans="1:4" ht="13.5" customHeight="1" x14ac:dyDescent="0.35">
      <c r="A43" s="10" t="s">
        <v>64</v>
      </c>
      <c r="B43" s="10" t="s">
        <v>32</v>
      </c>
      <c r="C43" s="11" t="s">
        <v>97</v>
      </c>
      <c r="D43">
        <v>2023</v>
      </c>
    </row>
    <row r="44" spans="1:4" ht="13.5" hidden="1" customHeight="1" x14ac:dyDescent="0.35">
      <c r="A44" s="10" t="s">
        <v>31</v>
      </c>
      <c r="B44" s="10" t="s">
        <v>29</v>
      </c>
      <c r="C44" s="11" t="s">
        <v>98</v>
      </c>
      <c r="D44">
        <v>2023</v>
      </c>
    </row>
    <row r="45" spans="1:4" ht="13.5" hidden="1" customHeight="1" x14ac:dyDescent="0.35">
      <c r="A45" s="10" t="s">
        <v>50</v>
      </c>
      <c r="B45" s="10" t="s">
        <v>29</v>
      </c>
      <c r="C45" s="11" t="s">
        <v>68</v>
      </c>
      <c r="D45">
        <v>2023</v>
      </c>
    </row>
    <row r="46" spans="1:4" ht="13.5" customHeight="1" x14ac:dyDescent="0.35">
      <c r="A46" s="10" t="s">
        <v>99</v>
      </c>
      <c r="B46" s="10" t="s">
        <v>32</v>
      </c>
      <c r="C46" s="11" t="s">
        <v>100</v>
      </c>
      <c r="D46">
        <v>2023</v>
      </c>
    </row>
    <row r="47" spans="1:4" ht="13.5" customHeight="1" x14ac:dyDescent="0.35">
      <c r="A47" s="8" t="s">
        <v>101</v>
      </c>
      <c r="B47" s="8" t="s">
        <v>32</v>
      </c>
      <c r="C47" s="9" t="s">
        <v>102</v>
      </c>
      <c r="D47">
        <v>2023</v>
      </c>
    </row>
    <row r="48" spans="1:4" ht="13.5" customHeight="1" x14ac:dyDescent="0.35">
      <c r="A48" s="8" t="s">
        <v>103</v>
      </c>
      <c r="B48" s="8" t="s">
        <v>32</v>
      </c>
      <c r="C48" s="9" t="s">
        <v>104</v>
      </c>
      <c r="D48">
        <v>2023</v>
      </c>
    </row>
    <row r="49" spans="1:4" ht="13.5" customHeight="1" x14ac:dyDescent="0.35">
      <c r="A49" s="8" t="s">
        <v>77</v>
      </c>
      <c r="B49" s="8" t="s">
        <v>32</v>
      </c>
      <c r="C49" s="9" t="s">
        <v>105</v>
      </c>
      <c r="D49">
        <v>2023</v>
      </c>
    </row>
    <row r="50" spans="1:4" ht="13.5" hidden="1" customHeight="1" x14ac:dyDescent="0.35">
      <c r="A50" s="10" t="s">
        <v>36</v>
      </c>
      <c r="B50" s="10" t="s">
        <v>29</v>
      </c>
      <c r="C50" s="11" t="s">
        <v>106</v>
      </c>
      <c r="D50">
        <v>2023</v>
      </c>
    </row>
    <row r="51" spans="1:4" ht="13.5" hidden="1" customHeight="1" x14ac:dyDescent="0.35">
      <c r="A51" s="8" t="s">
        <v>86</v>
      </c>
      <c r="B51" s="8" t="s">
        <v>29</v>
      </c>
      <c r="C51" s="9" t="s">
        <v>107</v>
      </c>
      <c r="D51">
        <v>2023</v>
      </c>
    </row>
    <row r="52" spans="1:4" ht="13.5" hidden="1" customHeight="1" x14ac:dyDescent="0.35">
      <c r="A52" s="10" t="s">
        <v>103</v>
      </c>
      <c r="B52" s="10" t="s">
        <v>29</v>
      </c>
      <c r="C52" s="11" t="s">
        <v>108</v>
      </c>
      <c r="D52">
        <v>2023</v>
      </c>
    </row>
    <row r="53" spans="1:4" ht="13.5" hidden="1" customHeight="1" x14ac:dyDescent="0.35">
      <c r="A53" s="8" t="s">
        <v>109</v>
      </c>
      <c r="B53" s="8" t="s">
        <v>29</v>
      </c>
      <c r="C53" s="9" t="s">
        <v>110</v>
      </c>
      <c r="D53">
        <v>2023</v>
      </c>
    </row>
    <row r="54" spans="1:4" ht="13.5" customHeight="1" x14ac:dyDescent="0.35">
      <c r="A54" s="8" t="s">
        <v>111</v>
      </c>
      <c r="B54" s="8" t="s">
        <v>32</v>
      </c>
      <c r="C54" s="9" t="s">
        <v>43</v>
      </c>
      <c r="D54">
        <v>2023</v>
      </c>
    </row>
    <row r="55" spans="1:4" ht="13.5" customHeight="1" x14ac:dyDescent="0.35">
      <c r="A55" s="8" t="s">
        <v>112</v>
      </c>
      <c r="B55" s="8" t="s">
        <v>32</v>
      </c>
      <c r="C55" s="12"/>
      <c r="D55">
        <v>2023</v>
      </c>
    </row>
    <row r="56" spans="1:4" ht="13.5" hidden="1" customHeight="1" x14ac:dyDescent="0.35">
      <c r="A56" s="10" t="s">
        <v>113</v>
      </c>
      <c r="B56" s="10" t="s">
        <v>29</v>
      </c>
      <c r="C56" s="13"/>
      <c r="D56">
        <v>2023</v>
      </c>
    </row>
    <row r="57" spans="1:4" ht="13.5" customHeight="1" x14ac:dyDescent="0.35">
      <c r="A57" s="8" t="s">
        <v>62</v>
      </c>
      <c r="B57" s="8" t="s">
        <v>32</v>
      </c>
      <c r="C57" s="9" t="s">
        <v>114</v>
      </c>
      <c r="D57">
        <v>2023</v>
      </c>
    </row>
    <row r="58" spans="1:4" ht="13.5" customHeight="1" x14ac:dyDescent="0.35">
      <c r="A58" s="8" t="s">
        <v>85</v>
      </c>
      <c r="B58" s="8" t="s">
        <v>32</v>
      </c>
      <c r="C58" s="9" t="s">
        <v>43</v>
      </c>
      <c r="D58">
        <v>2023</v>
      </c>
    </row>
    <row r="59" spans="1:4" ht="13.5" customHeight="1" x14ac:dyDescent="0.35">
      <c r="A59" s="8" t="s">
        <v>115</v>
      </c>
      <c r="B59" s="8" t="s">
        <v>32</v>
      </c>
      <c r="C59" s="9" t="s">
        <v>43</v>
      </c>
      <c r="D59">
        <v>2023</v>
      </c>
    </row>
    <row r="60" spans="1:4" ht="13.5" hidden="1" customHeight="1" x14ac:dyDescent="0.35">
      <c r="A60" s="8" t="s">
        <v>54</v>
      </c>
      <c r="B60" s="8" t="s">
        <v>29</v>
      </c>
      <c r="C60" s="9" t="s">
        <v>116</v>
      </c>
      <c r="D60">
        <v>2023</v>
      </c>
    </row>
    <row r="61" spans="1:4" ht="13.5" customHeight="1" x14ac:dyDescent="0.35">
      <c r="A61" s="10" t="s">
        <v>93</v>
      </c>
      <c r="B61" s="10" t="s">
        <v>32</v>
      </c>
      <c r="C61" s="11" t="s">
        <v>117</v>
      </c>
      <c r="D61">
        <v>2023</v>
      </c>
    </row>
    <row r="62" spans="1:4" ht="13.5" hidden="1" customHeight="1" x14ac:dyDescent="0.35">
      <c r="A62" s="10" t="s">
        <v>118</v>
      </c>
      <c r="B62" s="10" t="s">
        <v>29</v>
      </c>
      <c r="C62" s="11" t="s">
        <v>119</v>
      </c>
      <c r="D62">
        <v>2023</v>
      </c>
    </row>
    <row r="63" spans="1:4" ht="13.5" customHeight="1" x14ac:dyDescent="0.35">
      <c r="A63" s="10" t="s">
        <v>113</v>
      </c>
      <c r="B63" s="10" t="s">
        <v>32</v>
      </c>
      <c r="C63" s="13"/>
      <c r="D63">
        <v>2023</v>
      </c>
    </row>
    <row r="64" spans="1:4" ht="13.5" customHeight="1" x14ac:dyDescent="0.35">
      <c r="A64" s="10" t="s">
        <v>88</v>
      </c>
      <c r="B64" s="10" t="s">
        <v>32</v>
      </c>
      <c r="C64" s="11" t="s">
        <v>120</v>
      </c>
      <c r="D64">
        <v>2023</v>
      </c>
    </row>
    <row r="65" spans="1:4" ht="13.5" customHeight="1" x14ac:dyDescent="0.35">
      <c r="A65" s="8" t="s">
        <v>80</v>
      </c>
      <c r="B65" s="8" t="s">
        <v>32</v>
      </c>
      <c r="C65" s="9" t="s">
        <v>121</v>
      </c>
      <c r="D65">
        <v>2023</v>
      </c>
    </row>
    <row r="66" spans="1:4" ht="13.5" customHeight="1" x14ac:dyDescent="0.35">
      <c r="A66" s="10" t="s">
        <v>48</v>
      </c>
      <c r="B66" s="10" t="s">
        <v>32</v>
      </c>
      <c r="C66" s="11" t="s">
        <v>122</v>
      </c>
      <c r="D66">
        <v>2023</v>
      </c>
    </row>
    <row r="67" spans="1:4" ht="13.5" customHeight="1" x14ac:dyDescent="0.35">
      <c r="A67" s="10" t="s">
        <v>123</v>
      </c>
      <c r="B67" s="10" t="s">
        <v>32</v>
      </c>
      <c r="C67" s="11" t="s">
        <v>114</v>
      </c>
      <c r="D67">
        <v>2023</v>
      </c>
    </row>
    <row r="68" spans="1:4" ht="13.5" hidden="1" customHeight="1" x14ac:dyDescent="0.35">
      <c r="A68" s="8" t="s">
        <v>124</v>
      </c>
      <c r="B68" s="8" t="s">
        <v>29</v>
      </c>
      <c r="C68" s="9" t="s">
        <v>89</v>
      </c>
      <c r="D68">
        <v>2023</v>
      </c>
    </row>
    <row r="69" spans="1:4" ht="13.5" customHeight="1" x14ac:dyDescent="0.35">
      <c r="A69" s="8" t="s">
        <v>125</v>
      </c>
      <c r="B69" s="8" t="s">
        <v>32</v>
      </c>
      <c r="C69" s="9" t="s">
        <v>126</v>
      </c>
      <c r="D69">
        <v>2023</v>
      </c>
    </row>
    <row r="70" spans="1:4" ht="13.5" hidden="1" customHeight="1" x14ac:dyDescent="0.35">
      <c r="A70" s="8" t="s">
        <v>125</v>
      </c>
      <c r="B70" s="8" t="s">
        <v>29</v>
      </c>
      <c r="C70" s="9" t="s">
        <v>127</v>
      </c>
      <c r="D70">
        <v>2023</v>
      </c>
    </row>
    <row r="71" spans="1:4" ht="13.5" hidden="1" customHeight="1" x14ac:dyDescent="0.35">
      <c r="A71" s="10" t="s">
        <v>52</v>
      </c>
      <c r="B71" s="10" t="s">
        <v>29</v>
      </c>
      <c r="C71" s="11" t="s">
        <v>128</v>
      </c>
      <c r="D71">
        <v>2023</v>
      </c>
    </row>
    <row r="72" spans="1:4" ht="13.5" customHeight="1" x14ac:dyDescent="0.35">
      <c r="A72" s="10" t="s">
        <v>129</v>
      </c>
      <c r="B72" s="10" t="s">
        <v>32</v>
      </c>
      <c r="C72" s="11" t="s">
        <v>130</v>
      </c>
      <c r="D72">
        <v>2023</v>
      </c>
    </row>
    <row r="73" spans="1:4" ht="13.5" hidden="1" customHeight="1" x14ac:dyDescent="0.35">
      <c r="A73" s="10" t="s">
        <v>85</v>
      </c>
      <c r="B73" s="10" t="s">
        <v>29</v>
      </c>
      <c r="C73" s="11" t="s">
        <v>131</v>
      </c>
      <c r="D73">
        <v>2023</v>
      </c>
    </row>
    <row r="74" spans="1:4" ht="13.5" customHeight="1" x14ac:dyDescent="0.35">
      <c r="A74" s="8" t="s">
        <v>132</v>
      </c>
      <c r="B74" s="8" t="s">
        <v>32</v>
      </c>
      <c r="C74" s="9" t="s">
        <v>133</v>
      </c>
      <c r="D74">
        <v>2023</v>
      </c>
    </row>
    <row r="75" spans="1:4" ht="13.5" customHeight="1" x14ac:dyDescent="0.35">
      <c r="A75" s="8" t="s">
        <v>50</v>
      </c>
      <c r="B75" s="8" t="s">
        <v>32</v>
      </c>
      <c r="C75" s="9" t="s">
        <v>43</v>
      </c>
      <c r="D75">
        <v>2023</v>
      </c>
    </row>
    <row r="76" spans="1:4" ht="13.5" customHeight="1" x14ac:dyDescent="0.35">
      <c r="A76" s="8" t="s">
        <v>134</v>
      </c>
      <c r="B76" s="8" t="s">
        <v>32</v>
      </c>
      <c r="C76" s="9" t="s">
        <v>135</v>
      </c>
      <c r="D76">
        <v>2023</v>
      </c>
    </row>
    <row r="77" spans="1:4" ht="13.5" hidden="1" customHeight="1" x14ac:dyDescent="0.35">
      <c r="A77" s="8" t="s">
        <v>136</v>
      </c>
      <c r="B77" s="8" t="s">
        <v>29</v>
      </c>
      <c r="C77" s="9" t="s">
        <v>137</v>
      </c>
      <c r="D77">
        <v>2023</v>
      </c>
    </row>
    <row r="78" spans="1:4" ht="13.5" hidden="1" customHeight="1" x14ac:dyDescent="0.35">
      <c r="A78" s="10" t="s">
        <v>111</v>
      </c>
      <c r="B78" s="10" t="s">
        <v>29</v>
      </c>
      <c r="C78" s="11" t="s">
        <v>138</v>
      </c>
      <c r="D78">
        <v>2023</v>
      </c>
    </row>
    <row r="79" spans="1:4" ht="13.5" hidden="1" customHeight="1" x14ac:dyDescent="0.35">
      <c r="A79" s="10" t="s">
        <v>139</v>
      </c>
      <c r="B79" s="10" t="s">
        <v>29</v>
      </c>
      <c r="C79" s="11" t="s">
        <v>140</v>
      </c>
      <c r="D79">
        <v>2023</v>
      </c>
    </row>
    <row r="80" spans="1:4" ht="13.5" customHeight="1" x14ac:dyDescent="0.35">
      <c r="A80" s="10" t="s">
        <v>109</v>
      </c>
      <c r="B80" s="10" t="s">
        <v>32</v>
      </c>
      <c r="C80" s="11" t="s">
        <v>141</v>
      </c>
      <c r="D80">
        <v>2023</v>
      </c>
    </row>
    <row r="81" spans="1:4" ht="13.5" customHeight="1" x14ac:dyDescent="0.35">
      <c r="A81" s="10" t="s">
        <v>90</v>
      </c>
      <c r="B81" s="10" t="s">
        <v>32</v>
      </c>
      <c r="C81" s="11" t="s">
        <v>142</v>
      </c>
      <c r="D81">
        <v>2023</v>
      </c>
    </row>
    <row r="82" spans="1:4" ht="13.5" customHeight="1" x14ac:dyDescent="0.35">
      <c r="A82" s="8" t="s">
        <v>118</v>
      </c>
      <c r="B82" s="8" t="s">
        <v>32</v>
      </c>
      <c r="C82" s="9" t="s">
        <v>43</v>
      </c>
      <c r="D82">
        <v>2023</v>
      </c>
    </row>
    <row r="83" spans="1:4" ht="13.5" customHeight="1" x14ac:dyDescent="0.35">
      <c r="A83" s="8" t="s">
        <v>143</v>
      </c>
      <c r="B83" s="8" t="s">
        <v>32</v>
      </c>
      <c r="C83" s="9" t="s">
        <v>144</v>
      </c>
      <c r="D83">
        <v>2023</v>
      </c>
    </row>
    <row r="84" spans="1:4" ht="13.5" customHeight="1" x14ac:dyDescent="0.35">
      <c r="A84" s="8" t="s">
        <v>91</v>
      </c>
      <c r="B84" s="8" t="s">
        <v>32</v>
      </c>
      <c r="C84" s="9" t="s">
        <v>114</v>
      </c>
      <c r="D84">
        <v>2023</v>
      </c>
    </row>
    <row r="85" spans="1:4" ht="13.5" hidden="1" customHeight="1" x14ac:dyDescent="0.35">
      <c r="A85" s="10" t="s">
        <v>58</v>
      </c>
      <c r="B85" s="10" t="s">
        <v>29</v>
      </c>
      <c r="C85" s="11" t="s">
        <v>145</v>
      </c>
      <c r="D85">
        <v>2023</v>
      </c>
    </row>
    <row r="86" spans="1:4" ht="13.5" hidden="1" customHeight="1" x14ac:dyDescent="0.35">
      <c r="A86" s="8" t="s">
        <v>101</v>
      </c>
      <c r="B86" s="8" t="s">
        <v>29</v>
      </c>
      <c r="C86" s="9" t="s">
        <v>146</v>
      </c>
      <c r="D86">
        <v>2023</v>
      </c>
    </row>
    <row r="87" spans="1:4" ht="13.5" hidden="1" customHeight="1" x14ac:dyDescent="0.35">
      <c r="A87" s="10" t="s">
        <v>129</v>
      </c>
      <c r="B87" s="10" t="s">
        <v>29</v>
      </c>
      <c r="C87" s="11" t="s">
        <v>147</v>
      </c>
      <c r="D87">
        <v>2023</v>
      </c>
    </row>
    <row r="88" spans="1:4" ht="13.5" hidden="1" customHeight="1" x14ac:dyDescent="0.35">
      <c r="A88" s="8" t="s">
        <v>143</v>
      </c>
      <c r="B88" s="8" t="s">
        <v>29</v>
      </c>
      <c r="C88" s="9" t="s">
        <v>144</v>
      </c>
      <c r="D88">
        <v>2023</v>
      </c>
    </row>
    <row r="89" spans="1:4" ht="13.5" customHeight="1" x14ac:dyDescent="0.35">
      <c r="A89" s="10" t="s">
        <v>139</v>
      </c>
      <c r="B89" s="10" t="s">
        <v>32</v>
      </c>
      <c r="C89" s="11" t="s">
        <v>114</v>
      </c>
      <c r="D89">
        <v>2023</v>
      </c>
    </row>
    <row r="90" spans="1:4" ht="13.5" customHeight="1" x14ac:dyDescent="0.35">
      <c r="A90" s="10" t="s">
        <v>91</v>
      </c>
      <c r="B90" s="10" t="s">
        <v>32</v>
      </c>
      <c r="C90" s="11" t="s">
        <v>114</v>
      </c>
      <c r="D90">
        <v>2023</v>
      </c>
    </row>
    <row r="91" spans="1:4" ht="13.5" customHeight="1" x14ac:dyDescent="0.35">
      <c r="A91" s="8" t="s">
        <v>148</v>
      </c>
      <c r="B91" s="8" t="s">
        <v>32</v>
      </c>
      <c r="C91" s="9" t="s">
        <v>149</v>
      </c>
      <c r="D91">
        <v>2023</v>
      </c>
    </row>
    <row r="92" spans="1:4" ht="13.5" hidden="1" customHeight="1" x14ac:dyDescent="0.35">
      <c r="A92" s="10" t="s">
        <v>150</v>
      </c>
      <c r="B92" s="10" t="s">
        <v>29</v>
      </c>
      <c r="C92" s="11" t="s">
        <v>119</v>
      </c>
      <c r="D92">
        <v>2023</v>
      </c>
    </row>
    <row r="93" spans="1:4" ht="13.5" hidden="1" customHeight="1" x14ac:dyDescent="0.35">
      <c r="A93" s="10" t="s">
        <v>34</v>
      </c>
      <c r="B93" s="10" t="s">
        <v>29</v>
      </c>
      <c r="C93" s="11" t="s">
        <v>35</v>
      </c>
      <c r="D93">
        <v>2023</v>
      </c>
    </row>
    <row r="94" spans="1:4" ht="13.5" customHeight="1" x14ac:dyDescent="0.35">
      <c r="A94" s="10" t="s">
        <v>88</v>
      </c>
      <c r="B94" s="10" t="s">
        <v>32</v>
      </c>
      <c r="C94" s="11" t="s">
        <v>120</v>
      </c>
      <c r="D94">
        <v>2023</v>
      </c>
    </row>
    <row r="95" spans="1:4" ht="13.5" customHeight="1" x14ac:dyDescent="0.35">
      <c r="A95" s="10" t="s">
        <v>151</v>
      </c>
      <c r="B95" s="10" t="s">
        <v>32</v>
      </c>
      <c r="C95" s="11" t="s">
        <v>152</v>
      </c>
      <c r="D95">
        <v>2023</v>
      </c>
    </row>
    <row r="96" spans="1:4" ht="13.5" customHeight="1" x14ac:dyDescent="0.35">
      <c r="A96" s="10" t="s">
        <v>136</v>
      </c>
      <c r="B96" s="10" t="s">
        <v>32</v>
      </c>
      <c r="C96" s="11" t="s">
        <v>153</v>
      </c>
      <c r="D96">
        <v>2023</v>
      </c>
    </row>
    <row r="97" spans="1:4" ht="13.5" hidden="1" customHeight="1" x14ac:dyDescent="0.35">
      <c r="A97" s="8" t="s">
        <v>95</v>
      </c>
      <c r="B97" s="8" t="s">
        <v>29</v>
      </c>
      <c r="C97" s="9" t="s">
        <v>154</v>
      </c>
      <c r="D97">
        <v>2023</v>
      </c>
    </row>
    <row r="98" spans="1:4" ht="13.5" hidden="1" customHeight="1" x14ac:dyDescent="0.35">
      <c r="A98" s="10" t="s">
        <v>150</v>
      </c>
      <c r="B98" s="10" t="s">
        <v>29</v>
      </c>
      <c r="C98" s="11" t="s">
        <v>119</v>
      </c>
      <c r="D98">
        <v>2023</v>
      </c>
    </row>
    <row r="99" spans="1:4" ht="13.5" hidden="1" customHeight="1" x14ac:dyDescent="0.35">
      <c r="A99" s="8" t="s">
        <v>148</v>
      </c>
      <c r="B99" s="8" t="s">
        <v>29</v>
      </c>
      <c r="C99" s="9" t="s">
        <v>155</v>
      </c>
      <c r="D99">
        <v>2023</v>
      </c>
    </row>
    <row r="100" spans="1:4" ht="13.5" hidden="1" customHeight="1" x14ac:dyDescent="0.35">
      <c r="A100" s="10" t="s">
        <v>51</v>
      </c>
      <c r="B100" s="10" t="s">
        <v>29</v>
      </c>
      <c r="C100" s="11" t="s">
        <v>156</v>
      </c>
      <c r="D100">
        <v>2023</v>
      </c>
    </row>
    <row r="101" spans="1:4" ht="13.5" customHeight="1" x14ac:dyDescent="0.35">
      <c r="A101" s="10" t="s">
        <v>157</v>
      </c>
      <c r="B101" s="10" t="s">
        <v>32</v>
      </c>
      <c r="C101" s="11" t="s">
        <v>158</v>
      </c>
      <c r="D101">
        <v>2023</v>
      </c>
    </row>
    <row r="102" spans="1:4" ht="13.5" hidden="1" customHeight="1" x14ac:dyDescent="0.35">
      <c r="A102" s="10" t="s">
        <v>132</v>
      </c>
      <c r="B102" s="10" t="s">
        <v>29</v>
      </c>
      <c r="C102" s="11" t="s">
        <v>159</v>
      </c>
      <c r="D102">
        <v>2023</v>
      </c>
    </row>
    <row r="103" spans="1:4" ht="13.5" hidden="1" customHeight="1" x14ac:dyDescent="0.35">
      <c r="A103" s="8" t="s">
        <v>88</v>
      </c>
      <c r="B103" s="8" t="s">
        <v>29</v>
      </c>
      <c r="C103" s="9" t="s">
        <v>89</v>
      </c>
      <c r="D103">
        <v>2023</v>
      </c>
    </row>
    <row r="104" spans="1:4" ht="13.5" customHeight="1" x14ac:dyDescent="0.35">
      <c r="A104" s="8" t="s">
        <v>150</v>
      </c>
      <c r="B104" s="8" t="s">
        <v>32</v>
      </c>
      <c r="C104" s="9" t="s">
        <v>114</v>
      </c>
      <c r="D104">
        <v>2023</v>
      </c>
    </row>
    <row r="105" spans="1:4" ht="13.5" hidden="1" customHeight="1" x14ac:dyDescent="0.35">
      <c r="A105" s="8" t="s">
        <v>75</v>
      </c>
      <c r="B105" s="8" t="s">
        <v>29</v>
      </c>
      <c r="C105" s="9" t="s">
        <v>160</v>
      </c>
      <c r="D105">
        <v>2023</v>
      </c>
    </row>
    <row r="106" spans="1:4" ht="13.5" hidden="1" customHeight="1" x14ac:dyDescent="0.35">
      <c r="A106" s="10" t="s">
        <v>151</v>
      </c>
      <c r="B106" s="10" t="s">
        <v>29</v>
      </c>
      <c r="C106" s="11" t="s">
        <v>161</v>
      </c>
      <c r="D106">
        <v>2023</v>
      </c>
    </row>
    <row r="107" spans="1:4" ht="13.5" hidden="1" customHeight="1" x14ac:dyDescent="0.35">
      <c r="A107" s="10" t="s">
        <v>112</v>
      </c>
      <c r="B107" s="10" t="s">
        <v>29</v>
      </c>
      <c r="C107" s="11" t="s">
        <v>162</v>
      </c>
      <c r="D107">
        <v>2023</v>
      </c>
    </row>
    <row r="108" spans="1:4" ht="13.5" customHeight="1" x14ac:dyDescent="0.35">
      <c r="A108" s="10" t="s">
        <v>150</v>
      </c>
      <c r="B108" s="10" t="s">
        <v>32</v>
      </c>
      <c r="C108" s="11" t="s">
        <v>114</v>
      </c>
      <c r="D108">
        <v>2023</v>
      </c>
    </row>
    <row r="109" spans="1:4" ht="13.5" hidden="1" customHeight="1" x14ac:dyDescent="0.35">
      <c r="A109" s="10" t="s">
        <v>124</v>
      </c>
      <c r="B109" s="10" t="s">
        <v>29</v>
      </c>
      <c r="C109" s="11" t="s">
        <v>89</v>
      </c>
      <c r="D109">
        <v>2023</v>
      </c>
    </row>
    <row r="110" spans="1:4" ht="13.5" customHeight="1" x14ac:dyDescent="0.35">
      <c r="A110" s="8" t="s">
        <v>124</v>
      </c>
      <c r="B110" s="8" t="s">
        <v>32</v>
      </c>
      <c r="C110" s="9" t="s">
        <v>114</v>
      </c>
      <c r="D110">
        <v>2023</v>
      </c>
    </row>
    <row r="111" spans="1:4" ht="13.5" customHeight="1" x14ac:dyDescent="0.35">
      <c r="A111" s="10" t="s">
        <v>38</v>
      </c>
      <c r="B111" s="10" t="s">
        <v>32</v>
      </c>
      <c r="C111" s="11" t="s">
        <v>43</v>
      </c>
      <c r="D111">
        <v>2023</v>
      </c>
    </row>
    <row r="112" spans="1:4" ht="13.5" customHeight="1" x14ac:dyDescent="0.35">
      <c r="A112" s="10" t="s">
        <v>46</v>
      </c>
      <c r="B112" s="10" t="s">
        <v>32</v>
      </c>
      <c r="C112" s="11" t="s">
        <v>163</v>
      </c>
      <c r="D112">
        <v>2023</v>
      </c>
    </row>
    <row r="113" spans="1:4" ht="13.5" customHeight="1" x14ac:dyDescent="0.35">
      <c r="A113" s="8" t="s">
        <v>69</v>
      </c>
      <c r="B113" s="8" t="s">
        <v>32</v>
      </c>
      <c r="C113" s="9" t="s">
        <v>164</v>
      </c>
      <c r="D113">
        <v>2023</v>
      </c>
    </row>
    <row r="114" spans="1:4" ht="13.5" customHeight="1" x14ac:dyDescent="0.35">
      <c r="A114" s="8" t="s">
        <v>56</v>
      </c>
      <c r="B114" s="8" t="s">
        <v>32</v>
      </c>
      <c r="C114" s="9" t="s">
        <v>165</v>
      </c>
      <c r="D114">
        <v>2023</v>
      </c>
    </row>
    <row r="115" spans="1:4" ht="13.5" hidden="1" customHeight="1" x14ac:dyDescent="0.35">
      <c r="A115" s="10" t="s">
        <v>85</v>
      </c>
      <c r="B115" s="10" t="s">
        <v>29</v>
      </c>
      <c r="C115" s="11" t="s">
        <v>131</v>
      </c>
      <c r="D115">
        <v>2023</v>
      </c>
    </row>
    <row r="116" spans="1:4" ht="13.5" hidden="1" customHeight="1" x14ac:dyDescent="0.35">
      <c r="A116" s="8" t="s">
        <v>82</v>
      </c>
      <c r="B116" s="8" t="s">
        <v>29</v>
      </c>
      <c r="C116" s="9" t="s">
        <v>166</v>
      </c>
      <c r="D116">
        <v>2023</v>
      </c>
    </row>
    <row r="117" spans="1:4" ht="13.5" customHeight="1" x14ac:dyDescent="0.35">
      <c r="A117" s="10" t="s">
        <v>167</v>
      </c>
      <c r="B117" s="10" t="s">
        <v>32</v>
      </c>
      <c r="C117" s="11" t="s">
        <v>168</v>
      </c>
      <c r="D117">
        <v>2023</v>
      </c>
    </row>
    <row r="118" spans="1:4" ht="13.5" customHeight="1" x14ac:dyDescent="0.35">
      <c r="A118" s="10" t="s">
        <v>40</v>
      </c>
      <c r="B118" s="10" t="s">
        <v>32</v>
      </c>
      <c r="C118" s="11" t="s">
        <v>169</v>
      </c>
      <c r="D118">
        <v>2023</v>
      </c>
    </row>
    <row r="119" spans="1:4" ht="13.5" hidden="1" customHeight="1" x14ac:dyDescent="0.35">
      <c r="A119" s="8" t="s">
        <v>44</v>
      </c>
      <c r="B119" s="8" t="s">
        <v>29</v>
      </c>
      <c r="C119" s="9" t="s">
        <v>170</v>
      </c>
      <c r="D119">
        <v>2023</v>
      </c>
    </row>
    <row r="120" spans="1:4" ht="13.5" customHeight="1" x14ac:dyDescent="0.35">
      <c r="A120" s="8" t="s">
        <v>28</v>
      </c>
      <c r="B120" s="8" t="s">
        <v>32</v>
      </c>
      <c r="C120" s="9" t="s">
        <v>43</v>
      </c>
      <c r="D120">
        <v>2023</v>
      </c>
    </row>
    <row r="121" spans="1:4" ht="13.5" hidden="1" customHeight="1" x14ac:dyDescent="0.35">
      <c r="A121" s="8" t="s">
        <v>115</v>
      </c>
      <c r="B121" s="8" t="s">
        <v>29</v>
      </c>
      <c r="C121" s="9" t="s">
        <v>171</v>
      </c>
      <c r="D121">
        <v>2023</v>
      </c>
    </row>
    <row r="122" spans="1:4" ht="13.5" customHeight="1" x14ac:dyDescent="0.35">
      <c r="A122" s="10" t="s">
        <v>66</v>
      </c>
      <c r="B122" s="10" t="s">
        <v>32</v>
      </c>
      <c r="C122" s="11" t="s">
        <v>172</v>
      </c>
      <c r="D122">
        <v>2023</v>
      </c>
    </row>
    <row r="123" spans="1:4" ht="13.5" hidden="1" customHeight="1" x14ac:dyDescent="0.35">
      <c r="A123" s="10" t="s">
        <v>134</v>
      </c>
      <c r="B123" s="10" t="s">
        <v>29</v>
      </c>
      <c r="C123" s="11" t="s">
        <v>173</v>
      </c>
      <c r="D123">
        <v>2023</v>
      </c>
    </row>
    <row r="124" spans="1:4" ht="13.5" hidden="1" customHeight="1" x14ac:dyDescent="0.35">
      <c r="A124" s="8" t="s">
        <v>167</v>
      </c>
      <c r="B124" s="8" t="s">
        <v>29</v>
      </c>
      <c r="C124" s="9" t="s">
        <v>174</v>
      </c>
      <c r="D124">
        <v>2023</v>
      </c>
    </row>
    <row r="125" spans="1:4" ht="13.5" hidden="1" customHeight="1" x14ac:dyDescent="0.35">
      <c r="A125" s="8" t="s">
        <v>42</v>
      </c>
      <c r="B125" s="8" t="s">
        <v>29</v>
      </c>
      <c r="C125" s="9" t="s">
        <v>175</v>
      </c>
      <c r="D125">
        <v>2023</v>
      </c>
    </row>
    <row r="126" spans="1:4" ht="13.5" customHeight="1" x14ac:dyDescent="0.35">
      <c r="A126" s="8" t="s">
        <v>73</v>
      </c>
      <c r="B126" s="8" t="s">
        <v>32</v>
      </c>
      <c r="C126" s="9" t="s">
        <v>176</v>
      </c>
      <c r="D126">
        <v>2023</v>
      </c>
    </row>
    <row r="127" spans="1:4" ht="13.5" hidden="1" customHeight="1" x14ac:dyDescent="0.35">
      <c r="A127" s="8" t="s">
        <v>71</v>
      </c>
      <c r="B127" s="8" t="s">
        <v>29</v>
      </c>
      <c r="C127" s="9" t="s">
        <v>72</v>
      </c>
      <c r="D127">
        <v>2023</v>
      </c>
    </row>
    <row r="128" spans="1:4" ht="13.5" customHeight="1" x14ac:dyDescent="0.35">
      <c r="A128" s="10" t="s">
        <v>177</v>
      </c>
      <c r="B128" s="10" t="s">
        <v>32</v>
      </c>
      <c r="C128" s="11" t="s">
        <v>178</v>
      </c>
      <c r="D128">
        <v>2023</v>
      </c>
    </row>
    <row r="129" spans="1:4" ht="13.5" hidden="1" customHeight="1" x14ac:dyDescent="0.35">
      <c r="A129" s="8" t="s">
        <v>177</v>
      </c>
      <c r="B129" s="8" t="s">
        <v>29</v>
      </c>
      <c r="C129" s="9" t="s">
        <v>179</v>
      </c>
      <c r="D129">
        <v>2023</v>
      </c>
    </row>
    <row r="130" spans="1:4" ht="13.5" customHeight="1" x14ac:dyDescent="0.35">
      <c r="A130" s="10" t="s">
        <v>28</v>
      </c>
      <c r="B130" s="10" t="s">
        <v>32</v>
      </c>
      <c r="C130" s="11" t="s">
        <v>43</v>
      </c>
      <c r="D130">
        <v>2023</v>
      </c>
    </row>
    <row r="131" spans="1:4" ht="13.5" hidden="1" customHeight="1" x14ac:dyDescent="0.35">
      <c r="A131" s="10" t="s">
        <v>112</v>
      </c>
      <c r="B131" s="10" t="s">
        <v>29</v>
      </c>
      <c r="C131" s="11" t="s">
        <v>162</v>
      </c>
      <c r="D131">
        <v>2023</v>
      </c>
    </row>
    <row r="132" spans="1:4" ht="13.5" hidden="1" customHeight="1" x14ac:dyDescent="0.35">
      <c r="A132" s="8" t="s">
        <v>99</v>
      </c>
      <c r="B132" s="8" t="s">
        <v>29</v>
      </c>
      <c r="C132" s="9" t="s">
        <v>180</v>
      </c>
      <c r="D132">
        <v>2023</v>
      </c>
    </row>
    <row r="133" spans="1:4" ht="13.5" hidden="1" customHeight="1" x14ac:dyDescent="0.35">
      <c r="A133" s="8" t="s">
        <v>123</v>
      </c>
      <c r="B133" s="8" t="s">
        <v>29</v>
      </c>
      <c r="C133" s="9" t="s">
        <v>89</v>
      </c>
      <c r="D133">
        <v>2023</v>
      </c>
    </row>
    <row r="134" spans="1:4" ht="13.5" customHeight="1" x14ac:dyDescent="0.35">
      <c r="A134" s="10" t="s">
        <v>34</v>
      </c>
      <c r="B134" s="10" t="s">
        <v>32</v>
      </c>
      <c r="C134" s="11" t="s">
        <v>43</v>
      </c>
      <c r="D134">
        <v>2023</v>
      </c>
    </row>
    <row r="135" spans="1:4" ht="13.5" customHeight="1" x14ac:dyDescent="0.35">
      <c r="A135" s="8" t="s">
        <v>112</v>
      </c>
      <c r="B135" s="8" t="s">
        <v>32</v>
      </c>
      <c r="C135" s="12"/>
      <c r="D135">
        <v>2023</v>
      </c>
    </row>
    <row r="136" spans="1:4" ht="13.5" hidden="1" customHeight="1" x14ac:dyDescent="0.35">
      <c r="A136" s="10" t="s">
        <v>157</v>
      </c>
      <c r="B136" s="10" t="s">
        <v>29</v>
      </c>
      <c r="C136" s="11" t="s">
        <v>181</v>
      </c>
      <c r="D136">
        <v>2023</v>
      </c>
    </row>
    <row r="137" spans="1:4" ht="13.5" customHeight="1" x14ac:dyDescent="0.35">
      <c r="A137" s="10" t="s">
        <v>124</v>
      </c>
      <c r="B137" s="10" t="s">
        <v>32</v>
      </c>
      <c r="C137" s="11" t="s">
        <v>114</v>
      </c>
      <c r="D137">
        <v>2023</v>
      </c>
    </row>
  </sheetData>
  <autoFilter ref="A1:E137" xr:uid="{A92FFFCA-47F1-4167-B090-50D953EE5882}">
    <filterColumn colId="1">
      <filters>
        <filter val="Retroalimentacion Final"/>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1067-B84A-4966-95B6-90D21029D771}">
  <sheetPr codeName="Hoja15"/>
  <dimension ref="A1:N14"/>
  <sheetViews>
    <sheetView topLeftCell="D1" workbookViewId="0">
      <selection activeCell="A76" sqref="A76"/>
    </sheetView>
  </sheetViews>
  <sheetFormatPr baseColWidth="10" defaultColWidth="11.42578125" defaultRowHeight="15" x14ac:dyDescent="0.25"/>
  <cols>
    <col min="1" max="1" width="39.28515625" bestFit="1" customWidth="1"/>
    <col min="2" max="2" width="12.85546875" bestFit="1" customWidth="1"/>
    <col min="3" max="3" width="12.85546875" customWidth="1"/>
    <col min="4" max="4" width="15.85546875" customWidth="1"/>
    <col min="5" max="6" width="7.5703125" customWidth="1"/>
    <col min="7" max="7" width="8.42578125" bestFit="1" customWidth="1"/>
    <col min="8" max="8" width="7.85546875" bestFit="1" customWidth="1"/>
    <col min="9" max="9" width="10.5703125" bestFit="1" customWidth="1"/>
    <col min="10" max="10" width="12.140625" customWidth="1"/>
    <col min="11" max="12" width="23.5703125" customWidth="1"/>
    <col min="13" max="13" width="13.7109375" bestFit="1" customWidth="1"/>
  </cols>
  <sheetData>
    <row r="1" spans="1:14" ht="45" x14ac:dyDescent="0.25">
      <c r="A1" s="15" t="s">
        <v>182</v>
      </c>
      <c r="B1" s="15" t="s">
        <v>183</v>
      </c>
      <c r="C1" s="15" t="s">
        <v>183</v>
      </c>
      <c r="D1" s="15" t="s">
        <v>3</v>
      </c>
      <c r="E1" s="15" t="s">
        <v>184</v>
      </c>
      <c r="F1" s="15" t="s">
        <v>184</v>
      </c>
      <c r="G1" s="15" t="s">
        <v>185</v>
      </c>
      <c r="H1" s="15" t="s">
        <v>186</v>
      </c>
      <c r="I1" s="15" t="s">
        <v>187</v>
      </c>
      <c r="J1" s="15" t="s">
        <v>188</v>
      </c>
      <c r="K1" s="15" t="s">
        <v>189</v>
      </c>
      <c r="L1" s="15"/>
      <c r="M1" s="15" t="s">
        <v>190</v>
      </c>
      <c r="N1" s="15" t="s">
        <v>191</v>
      </c>
    </row>
    <row r="2" spans="1:14" ht="20.100000000000001" customHeight="1" x14ac:dyDescent="0.25">
      <c r="A2" s="16" t="s">
        <v>148</v>
      </c>
      <c r="B2" t="s">
        <v>192</v>
      </c>
      <c r="C2">
        <v>2</v>
      </c>
      <c r="D2" s="17">
        <v>44354</v>
      </c>
      <c r="E2" t="s">
        <v>193</v>
      </c>
      <c r="F2">
        <v>1</v>
      </c>
      <c r="G2">
        <v>66</v>
      </c>
      <c r="H2">
        <v>50</v>
      </c>
      <c r="I2">
        <v>65.302857142857178</v>
      </c>
      <c r="J2">
        <v>0.78</v>
      </c>
      <c r="K2" t="s">
        <v>149</v>
      </c>
      <c r="L2" t="s">
        <v>1452</v>
      </c>
      <c r="M2" s="20">
        <v>2</v>
      </c>
      <c r="N2">
        <v>3</v>
      </c>
    </row>
    <row r="3" spans="1:14" ht="15.75" x14ac:dyDescent="0.25">
      <c r="A3" s="16" t="s">
        <v>115</v>
      </c>
      <c r="B3" t="s">
        <v>192</v>
      </c>
      <c r="C3">
        <v>2</v>
      </c>
      <c r="D3" s="17">
        <v>44859</v>
      </c>
      <c r="E3" t="s">
        <v>193</v>
      </c>
      <c r="F3">
        <v>1</v>
      </c>
      <c r="G3">
        <v>70</v>
      </c>
      <c r="H3">
        <v>53</v>
      </c>
      <c r="I3">
        <v>59.7</v>
      </c>
      <c r="J3">
        <v>0.78</v>
      </c>
      <c r="K3" t="s">
        <v>43</v>
      </c>
      <c r="L3" t="s">
        <v>1453</v>
      </c>
      <c r="M3" s="20">
        <v>1</v>
      </c>
      <c r="N3">
        <v>2</v>
      </c>
    </row>
    <row r="4" spans="1:14" ht="15.75" x14ac:dyDescent="0.25">
      <c r="A4" s="16" t="s">
        <v>77</v>
      </c>
      <c r="B4" t="s">
        <v>194</v>
      </c>
      <c r="C4">
        <v>1</v>
      </c>
      <c r="D4" s="17">
        <v>42738</v>
      </c>
      <c r="E4" t="s">
        <v>193</v>
      </c>
      <c r="F4">
        <v>1</v>
      </c>
      <c r="G4">
        <v>68</v>
      </c>
      <c r="H4">
        <v>72</v>
      </c>
      <c r="I4">
        <v>71.428571428571587</v>
      </c>
      <c r="J4">
        <v>0.78</v>
      </c>
      <c r="K4" t="s">
        <v>105</v>
      </c>
      <c r="L4" t="s">
        <v>1453</v>
      </c>
      <c r="M4" s="20">
        <v>1</v>
      </c>
      <c r="N4">
        <v>7</v>
      </c>
    </row>
    <row r="5" spans="1:14" ht="15.75" x14ac:dyDescent="0.25">
      <c r="A5" s="16" t="s">
        <v>111</v>
      </c>
      <c r="B5" t="s">
        <v>195</v>
      </c>
      <c r="C5">
        <v>3</v>
      </c>
      <c r="D5" s="17">
        <v>44774</v>
      </c>
      <c r="E5" t="s">
        <v>193</v>
      </c>
      <c r="F5">
        <v>1</v>
      </c>
      <c r="G5">
        <v>42</v>
      </c>
      <c r="H5">
        <v>39</v>
      </c>
      <c r="I5">
        <v>52.708571428571481</v>
      </c>
      <c r="J5">
        <v>0.78</v>
      </c>
      <c r="K5" t="s">
        <v>43</v>
      </c>
      <c r="L5" t="s">
        <v>1453</v>
      </c>
      <c r="M5" s="20">
        <v>1</v>
      </c>
      <c r="N5">
        <v>2</v>
      </c>
    </row>
    <row r="6" spans="1:14" ht="15.75" x14ac:dyDescent="0.25">
      <c r="A6" s="16" t="s">
        <v>136</v>
      </c>
      <c r="B6" t="s">
        <v>192</v>
      </c>
      <c r="C6">
        <v>2</v>
      </c>
      <c r="D6" s="17">
        <v>44622</v>
      </c>
      <c r="E6" t="s">
        <v>193</v>
      </c>
      <c r="F6">
        <v>1</v>
      </c>
      <c r="G6">
        <v>60</v>
      </c>
      <c r="H6">
        <v>38</v>
      </c>
      <c r="I6">
        <v>61.200000000000038</v>
      </c>
      <c r="J6">
        <v>0.78</v>
      </c>
      <c r="K6" t="s">
        <v>153</v>
      </c>
      <c r="L6" t="s">
        <v>1452</v>
      </c>
      <c r="M6" s="20">
        <v>2</v>
      </c>
      <c r="N6">
        <v>2</v>
      </c>
    </row>
    <row r="7" spans="1:14" ht="15.75" x14ac:dyDescent="0.25">
      <c r="A7" s="16" t="s">
        <v>44</v>
      </c>
      <c r="B7" t="s">
        <v>192</v>
      </c>
      <c r="C7">
        <v>2</v>
      </c>
      <c r="D7" s="17">
        <v>44684</v>
      </c>
      <c r="E7" t="s">
        <v>193</v>
      </c>
      <c r="F7">
        <v>1</v>
      </c>
      <c r="G7">
        <v>66</v>
      </c>
      <c r="H7">
        <v>59</v>
      </c>
      <c r="I7">
        <v>64.457142857142884</v>
      </c>
      <c r="J7">
        <v>0.78</v>
      </c>
      <c r="K7" t="s">
        <v>45</v>
      </c>
      <c r="L7" t="s">
        <v>1453</v>
      </c>
      <c r="M7" s="20">
        <v>1</v>
      </c>
      <c r="N7">
        <v>2</v>
      </c>
    </row>
    <row r="8" spans="1:14" ht="15.75" x14ac:dyDescent="0.25">
      <c r="A8" s="16" t="s">
        <v>143</v>
      </c>
      <c r="B8" t="s">
        <v>195</v>
      </c>
      <c r="C8">
        <v>3</v>
      </c>
      <c r="D8" s="17">
        <v>44767</v>
      </c>
      <c r="E8" t="s">
        <v>193</v>
      </c>
      <c r="F8">
        <v>1</v>
      </c>
      <c r="G8">
        <v>60</v>
      </c>
      <c r="H8">
        <v>33</v>
      </c>
      <c r="I8">
        <v>57.468571428571458</v>
      </c>
      <c r="J8">
        <v>0.78</v>
      </c>
      <c r="K8" t="s">
        <v>144</v>
      </c>
      <c r="L8" t="s">
        <v>1453</v>
      </c>
      <c r="M8" s="20">
        <v>1</v>
      </c>
      <c r="N8">
        <v>2</v>
      </c>
    </row>
    <row r="9" spans="1:14" ht="15.75" x14ac:dyDescent="0.25">
      <c r="A9" s="16" t="s">
        <v>64</v>
      </c>
      <c r="B9" t="s">
        <v>194</v>
      </c>
      <c r="C9">
        <v>1</v>
      </c>
      <c r="D9" s="17">
        <v>44350</v>
      </c>
      <c r="E9" t="s">
        <v>193</v>
      </c>
      <c r="F9">
        <v>1</v>
      </c>
      <c r="G9">
        <v>42</v>
      </c>
      <c r="H9">
        <v>65</v>
      </c>
      <c r="I9">
        <v>56.805714285714366</v>
      </c>
      <c r="J9">
        <v>0.78</v>
      </c>
      <c r="K9" t="s">
        <v>97</v>
      </c>
      <c r="L9" t="s">
        <v>1452</v>
      </c>
      <c r="M9" s="20">
        <v>2</v>
      </c>
      <c r="N9">
        <v>3</v>
      </c>
    </row>
    <row r="10" spans="1:14" ht="15.75" x14ac:dyDescent="0.25">
      <c r="A10" s="16" t="s">
        <v>90</v>
      </c>
      <c r="B10" t="s">
        <v>192</v>
      </c>
      <c r="C10">
        <v>2</v>
      </c>
      <c r="D10" s="17">
        <v>44356</v>
      </c>
      <c r="E10" t="s">
        <v>193</v>
      </c>
      <c r="F10">
        <v>1</v>
      </c>
      <c r="G10">
        <v>60</v>
      </c>
      <c r="H10">
        <v>62</v>
      </c>
      <c r="I10">
        <v>61.185714285714326</v>
      </c>
      <c r="J10">
        <v>0.78</v>
      </c>
      <c r="K10" t="s">
        <v>142</v>
      </c>
      <c r="L10" t="s">
        <v>1452</v>
      </c>
      <c r="M10" s="20">
        <v>2</v>
      </c>
      <c r="N10">
        <v>3</v>
      </c>
    </row>
    <row r="11" spans="1:14" ht="15.75" x14ac:dyDescent="0.25">
      <c r="A11" s="16" t="s">
        <v>139</v>
      </c>
      <c r="B11" t="s">
        <v>192</v>
      </c>
      <c r="C11">
        <v>2</v>
      </c>
      <c r="D11" s="17">
        <v>44907</v>
      </c>
      <c r="E11" t="s">
        <v>193</v>
      </c>
      <c r="F11">
        <v>1</v>
      </c>
      <c r="G11">
        <v>62</v>
      </c>
      <c r="H11">
        <v>61</v>
      </c>
      <c r="I11">
        <v>65.674285714285759</v>
      </c>
      <c r="J11">
        <v>0.78</v>
      </c>
      <c r="K11" t="s">
        <v>114</v>
      </c>
      <c r="L11" t="s">
        <v>1453</v>
      </c>
      <c r="M11" s="20">
        <v>1</v>
      </c>
      <c r="N11">
        <v>2</v>
      </c>
    </row>
    <row r="12" spans="1:14" ht="15.75" x14ac:dyDescent="0.25">
      <c r="A12" s="16" t="s">
        <v>91</v>
      </c>
      <c r="B12" t="s">
        <v>192</v>
      </c>
      <c r="C12">
        <v>2</v>
      </c>
      <c r="D12" s="17">
        <v>44970</v>
      </c>
      <c r="E12" t="s">
        <v>193</v>
      </c>
      <c r="F12">
        <v>1</v>
      </c>
      <c r="G12">
        <v>78</v>
      </c>
      <c r="H12">
        <v>38</v>
      </c>
      <c r="I12">
        <v>65.628571428571433</v>
      </c>
      <c r="J12">
        <v>0.78</v>
      </c>
      <c r="K12" t="s">
        <v>114</v>
      </c>
      <c r="L12" t="s">
        <v>1453</v>
      </c>
      <c r="M12" s="20">
        <v>1</v>
      </c>
      <c r="N12">
        <v>1</v>
      </c>
    </row>
    <row r="13" spans="1:14" ht="15.75" x14ac:dyDescent="0.25">
      <c r="A13" s="16" t="s">
        <v>85</v>
      </c>
      <c r="B13" t="s">
        <v>192</v>
      </c>
      <c r="C13">
        <v>2</v>
      </c>
      <c r="D13" s="17">
        <v>44859</v>
      </c>
      <c r="E13" t="s">
        <v>193</v>
      </c>
      <c r="F13">
        <v>1</v>
      </c>
      <c r="G13">
        <v>84</v>
      </c>
      <c r="H13">
        <v>39</v>
      </c>
      <c r="I13">
        <v>73.982857142857185</v>
      </c>
      <c r="J13">
        <v>0.78</v>
      </c>
      <c r="K13" t="s">
        <v>43</v>
      </c>
      <c r="L13" t="s">
        <v>1453</v>
      </c>
      <c r="M13" s="20">
        <v>1</v>
      </c>
      <c r="N13">
        <v>2</v>
      </c>
    </row>
    <row r="14" spans="1:14" ht="15.75" x14ac:dyDescent="0.25">
      <c r="A14" s="16" t="s">
        <v>71</v>
      </c>
      <c r="B14" t="s">
        <v>194</v>
      </c>
      <c r="C14">
        <v>1</v>
      </c>
      <c r="D14" s="17">
        <v>43570</v>
      </c>
      <c r="E14" t="s">
        <v>193</v>
      </c>
      <c r="F14">
        <v>1</v>
      </c>
      <c r="G14">
        <v>88</v>
      </c>
      <c r="H14">
        <v>78</v>
      </c>
      <c r="I14">
        <v>70.994285714285738</v>
      </c>
      <c r="J14">
        <v>0.78</v>
      </c>
      <c r="K14" t="s">
        <v>72</v>
      </c>
      <c r="L14" t="s">
        <v>1453</v>
      </c>
      <c r="M14" s="20">
        <v>1</v>
      </c>
      <c r="N14">
        <v>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2B433-B1F0-468F-B7E2-A9001A4B70B0}">
  <sheetPr codeName="Hoja16"/>
  <dimension ref="A1:O570"/>
  <sheetViews>
    <sheetView workbookViewId="0">
      <selection activeCell="A76" sqref="A76"/>
    </sheetView>
  </sheetViews>
  <sheetFormatPr baseColWidth="10" defaultColWidth="11.42578125" defaultRowHeight="15" x14ac:dyDescent="0.25"/>
  <cols>
    <col min="1" max="1" width="49.140625" bestFit="1" customWidth="1"/>
    <col min="2" max="2" width="49.140625" customWidth="1"/>
    <col min="6" max="6" width="27.7109375" bestFit="1" customWidth="1"/>
    <col min="7" max="7" width="34.85546875" bestFit="1" customWidth="1"/>
    <col min="8" max="9" width="0" hidden="1" customWidth="1"/>
    <col min="10" max="10" width="13.140625" hidden="1" customWidth="1"/>
    <col min="12" max="12" width="16.140625" hidden="1" customWidth="1"/>
    <col min="14" max="14" width="13.5703125" bestFit="1" customWidth="1"/>
  </cols>
  <sheetData>
    <row r="1" spans="1:15" x14ac:dyDescent="0.25">
      <c r="A1" t="s">
        <v>220</v>
      </c>
      <c r="B1" t="s">
        <v>1454</v>
      </c>
      <c r="C1" t="s">
        <v>2</v>
      </c>
      <c r="D1" t="s">
        <v>221</v>
      </c>
      <c r="E1" t="s">
        <v>222</v>
      </c>
      <c r="F1" t="s">
        <v>23</v>
      </c>
      <c r="G1" t="s">
        <v>223</v>
      </c>
      <c r="H1" t="s">
        <v>224</v>
      </c>
      <c r="I1" t="s">
        <v>225</v>
      </c>
      <c r="J1" t="s">
        <v>226</v>
      </c>
      <c r="K1" t="s">
        <v>227</v>
      </c>
      <c r="L1" t="s">
        <v>228</v>
      </c>
      <c r="M1" t="s">
        <v>229</v>
      </c>
      <c r="N1" t="s">
        <v>230</v>
      </c>
      <c r="O1" t="s">
        <v>231</v>
      </c>
    </row>
    <row r="2" spans="1:15" x14ac:dyDescent="0.25">
      <c r="A2" t="s">
        <v>232</v>
      </c>
      <c r="B2" s="17">
        <v>44166</v>
      </c>
      <c r="C2">
        <v>2020</v>
      </c>
      <c r="D2">
        <v>12</v>
      </c>
      <c r="E2" t="s">
        <v>233</v>
      </c>
      <c r="F2" t="s">
        <v>197</v>
      </c>
      <c r="G2" t="s">
        <v>234</v>
      </c>
      <c r="H2">
        <f>L2*M2</f>
        <v>21</v>
      </c>
      <c r="I2" t="e">
        <v>#N/A</v>
      </c>
      <c r="J2" t="e">
        <v>#N/A</v>
      </c>
      <c r="K2">
        <v>0</v>
      </c>
      <c r="L2">
        <v>14</v>
      </c>
      <c r="M2" s="18">
        <v>1.5</v>
      </c>
      <c r="N2" s="19">
        <v>2700</v>
      </c>
      <c r="O2" t="s">
        <v>235</v>
      </c>
    </row>
    <row r="3" spans="1:15" x14ac:dyDescent="0.25">
      <c r="A3" t="s">
        <v>236</v>
      </c>
      <c r="B3" s="17">
        <v>44166</v>
      </c>
      <c r="C3">
        <v>2020</v>
      </c>
      <c r="D3">
        <v>12</v>
      </c>
      <c r="E3" t="s">
        <v>233</v>
      </c>
      <c r="F3" t="s">
        <v>216</v>
      </c>
      <c r="G3" t="s">
        <v>237</v>
      </c>
      <c r="H3">
        <f t="shared" ref="H3:H23" si="0">L3*M3</f>
        <v>14</v>
      </c>
      <c r="I3" t="e">
        <v>#N/A</v>
      </c>
      <c r="J3" t="e">
        <v>#N/A</v>
      </c>
      <c r="K3">
        <v>0</v>
      </c>
      <c r="L3">
        <v>14</v>
      </c>
      <c r="M3" s="18">
        <v>1</v>
      </c>
      <c r="N3" s="19">
        <v>2700</v>
      </c>
      <c r="O3" t="s">
        <v>238</v>
      </c>
    </row>
    <row r="4" spans="1:15" x14ac:dyDescent="0.25">
      <c r="A4" t="s">
        <v>239</v>
      </c>
      <c r="B4" s="17">
        <v>44166</v>
      </c>
      <c r="C4">
        <v>2020</v>
      </c>
      <c r="D4">
        <v>12</v>
      </c>
      <c r="E4" t="s">
        <v>233</v>
      </c>
      <c r="F4" t="s">
        <v>219</v>
      </c>
      <c r="G4" t="s">
        <v>240</v>
      </c>
      <c r="H4">
        <f t="shared" si="0"/>
        <v>16.000000000000004</v>
      </c>
      <c r="I4" t="e">
        <v>#N/A</v>
      </c>
      <c r="J4" t="e">
        <v>#N/A</v>
      </c>
      <c r="K4">
        <v>0</v>
      </c>
      <c r="L4">
        <v>14</v>
      </c>
      <c r="M4" s="18">
        <v>1.142857142857143</v>
      </c>
      <c r="N4" s="19">
        <v>2700</v>
      </c>
      <c r="O4" t="s">
        <v>241</v>
      </c>
    </row>
    <row r="5" spans="1:15" x14ac:dyDescent="0.25">
      <c r="A5" t="s">
        <v>242</v>
      </c>
      <c r="B5" s="17">
        <v>44166</v>
      </c>
      <c r="C5">
        <v>2020</v>
      </c>
      <c r="D5">
        <v>12</v>
      </c>
      <c r="E5" t="s">
        <v>233</v>
      </c>
      <c r="F5" t="s">
        <v>211</v>
      </c>
      <c r="G5" t="s">
        <v>243</v>
      </c>
      <c r="H5">
        <f t="shared" si="0"/>
        <v>20.000000000000007</v>
      </c>
      <c r="I5" t="e">
        <v>#N/A</v>
      </c>
      <c r="J5" t="e">
        <v>#N/A</v>
      </c>
      <c r="K5">
        <v>0</v>
      </c>
      <c r="L5">
        <v>14</v>
      </c>
      <c r="M5" s="18">
        <v>1.428571428571429</v>
      </c>
      <c r="N5" s="19">
        <v>2700</v>
      </c>
      <c r="O5" t="s">
        <v>244</v>
      </c>
    </row>
    <row r="6" spans="1:15" x14ac:dyDescent="0.25">
      <c r="A6" t="s">
        <v>245</v>
      </c>
      <c r="B6" s="17">
        <v>44166</v>
      </c>
      <c r="C6">
        <v>2020</v>
      </c>
      <c r="D6">
        <v>12</v>
      </c>
      <c r="E6" t="s">
        <v>233</v>
      </c>
      <c r="F6" t="s">
        <v>213</v>
      </c>
      <c r="G6" t="s">
        <v>246</v>
      </c>
      <c r="H6">
        <f t="shared" si="0"/>
        <v>20.000000000000007</v>
      </c>
      <c r="I6" t="e">
        <v>#N/A</v>
      </c>
      <c r="J6" t="e">
        <v>#N/A</v>
      </c>
      <c r="K6">
        <v>0</v>
      </c>
      <c r="L6">
        <v>14</v>
      </c>
      <c r="M6" s="18">
        <v>1.428571428571429</v>
      </c>
      <c r="N6" s="19">
        <v>2700</v>
      </c>
      <c r="O6" t="s">
        <v>247</v>
      </c>
    </row>
    <row r="7" spans="1:15" x14ac:dyDescent="0.25">
      <c r="A7" t="s">
        <v>248</v>
      </c>
      <c r="B7" s="17">
        <v>44166</v>
      </c>
      <c r="C7">
        <v>2020</v>
      </c>
      <c r="D7">
        <v>12</v>
      </c>
      <c r="E7" t="s">
        <v>233</v>
      </c>
      <c r="F7" t="s">
        <v>204</v>
      </c>
      <c r="G7" t="s">
        <v>249</v>
      </c>
      <c r="H7">
        <f t="shared" si="0"/>
        <v>21</v>
      </c>
      <c r="I7" t="e">
        <v>#N/A</v>
      </c>
      <c r="J7" t="e">
        <v>#N/A</v>
      </c>
      <c r="K7">
        <v>0</v>
      </c>
      <c r="L7">
        <v>14</v>
      </c>
      <c r="M7" s="18">
        <v>1.5</v>
      </c>
      <c r="N7" s="19">
        <v>2700</v>
      </c>
      <c r="O7" t="s">
        <v>250</v>
      </c>
    </row>
    <row r="8" spans="1:15" x14ac:dyDescent="0.25">
      <c r="A8" t="s">
        <v>251</v>
      </c>
      <c r="B8" s="17">
        <v>44166</v>
      </c>
      <c r="C8">
        <v>2020</v>
      </c>
      <c r="D8">
        <v>12</v>
      </c>
      <c r="E8" t="s">
        <v>233</v>
      </c>
      <c r="F8" t="s">
        <v>206</v>
      </c>
      <c r="G8" t="s">
        <v>252</v>
      </c>
      <c r="H8">
        <f t="shared" si="0"/>
        <v>13</v>
      </c>
      <c r="I8" t="e">
        <v>#N/A</v>
      </c>
      <c r="J8" t="e">
        <v>#N/A</v>
      </c>
      <c r="K8">
        <v>0</v>
      </c>
      <c r="L8">
        <v>14</v>
      </c>
      <c r="M8" s="18">
        <v>0.9285714285714286</v>
      </c>
      <c r="N8" s="19">
        <v>2700</v>
      </c>
      <c r="O8" t="s">
        <v>253</v>
      </c>
    </row>
    <row r="9" spans="1:15" x14ac:dyDescent="0.25">
      <c r="A9" t="s">
        <v>254</v>
      </c>
      <c r="B9" s="17">
        <v>44166</v>
      </c>
      <c r="C9">
        <v>2020</v>
      </c>
      <c r="D9">
        <v>12</v>
      </c>
      <c r="E9" t="s">
        <v>233</v>
      </c>
      <c r="F9" t="s">
        <v>208</v>
      </c>
      <c r="G9" t="s">
        <v>255</v>
      </c>
      <c r="H9">
        <f t="shared" si="0"/>
        <v>16.999999999999996</v>
      </c>
      <c r="I9" t="e">
        <v>#N/A</v>
      </c>
      <c r="J9" t="e">
        <v>#N/A</v>
      </c>
      <c r="K9">
        <v>0</v>
      </c>
      <c r="L9">
        <v>14</v>
      </c>
      <c r="M9" s="18">
        <v>1.214285714285714</v>
      </c>
      <c r="N9" s="19">
        <v>2700</v>
      </c>
      <c r="O9" t="s">
        <v>256</v>
      </c>
    </row>
    <row r="10" spans="1:15" x14ac:dyDescent="0.25">
      <c r="A10" t="s">
        <v>257</v>
      </c>
      <c r="B10" s="17">
        <v>44166</v>
      </c>
      <c r="C10">
        <v>2020</v>
      </c>
      <c r="D10">
        <v>12</v>
      </c>
      <c r="E10" t="s">
        <v>233</v>
      </c>
      <c r="F10" t="s">
        <v>71</v>
      </c>
      <c r="G10" t="s">
        <v>258</v>
      </c>
      <c r="H10">
        <f t="shared" si="0"/>
        <v>16.999999999999996</v>
      </c>
      <c r="I10" t="e">
        <v>#N/A</v>
      </c>
      <c r="J10" t="e">
        <v>#N/A</v>
      </c>
      <c r="K10">
        <v>0</v>
      </c>
      <c r="L10">
        <v>14</v>
      </c>
      <c r="M10" s="18">
        <v>1.214285714285714</v>
      </c>
      <c r="N10" s="19">
        <v>2700</v>
      </c>
      <c r="O10" t="s">
        <v>259</v>
      </c>
    </row>
    <row r="11" spans="1:15" x14ac:dyDescent="0.25">
      <c r="A11" t="s">
        <v>260</v>
      </c>
      <c r="B11" s="17">
        <v>44166</v>
      </c>
      <c r="C11">
        <v>2020</v>
      </c>
      <c r="D11">
        <v>12</v>
      </c>
      <c r="E11" t="s">
        <v>233</v>
      </c>
      <c r="F11" t="s">
        <v>167</v>
      </c>
      <c r="G11" t="s">
        <v>261</v>
      </c>
      <c r="H11">
        <f t="shared" si="0"/>
        <v>21.999999999999993</v>
      </c>
      <c r="I11" t="e">
        <v>#N/A</v>
      </c>
      <c r="J11" t="e">
        <v>#N/A</v>
      </c>
      <c r="K11">
        <v>0</v>
      </c>
      <c r="L11">
        <v>14</v>
      </c>
      <c r="M11" s="18">
        <v>1.571428571428571</v>
      </c>
      <c r="N11" s="19">
        <v>2700</v>
      </c>
      <c r="O11" t="s">
        <v>262</v>
      </c>
    </row>
    <row r="12" spans="1:15" x14ac:dyDescent="0.25">
      <c r="A12" t="s">
        <v>263</v>
      </c>
      <c r="B12" s="17">
        <v>44166</v>
      </c>
      <c r="C12">
        <v>2020</v>
      </c>
      <c r="D12">
        <v>12</v>
      </c>
      <c r="E12" t="s">
        <v>233</v>
      </c>
      <c r="F12" t="s">
        <v>80</v>
      </c>
      <c r="G12" t="s">
        <v>264</v>
      </c>
      <c r="H12">
        <f t="shared" si="0"/>
        <v>16.000000000000004</v>
      </c>
      <c r="I12" t="e">
        <v>#N/A</v>
      </c>
      <c r="J12" t="e">
        <v>#N/A</v>
      </c>
      <c r="K12">
        <v>0</v>
      </c>
      <c r="L12">
        <v>14</v>
      </c>
      <c r="M12" s="18">
        <v>1.142857142857143</v>
      </c>
      <c r="N12" s="19">
        <v>2700</v>
      </c>
      <c r="O12" t="s">
        <v>265</v>
      </c>
    </row>
    <row r="13" spans="1:15" x14ac:dyDescent="0.25">
      <c r="A13" t="s">
        <v>266</v>
      </c>
      <c r="B13" s="17">
        <v>44287</v>
      </c>
      <c r="C13">
        <v>2021</v>
      </c>
      <c r="D13">
        <v>4</v>
      </c>
      <c r="E13" t="s">
        <v>267</v>
      </c>
      <c r="F13" t="s">
        <v>197</v>
      </c>
      <c r="G13" t="s">
        <v>234</v>
      </c>
      <c r="H13">
        <f t="shared" si="0"/>
        <v>38</v>
      </c>
      <c r="I13" t="e">
        <v>#N/A</v>
      </c>
      <c r="J13" t="e">
        <v>#N/A</v>
      </c>
      <c r="K13">
        <v>0</v>
      </c>
      <c r="L13">
        <v>58</v>
      </c>
      <c r="M13" s="18">
        <v>0.65517241379310343</v>
      </c>
      <c r="N13" s="19">
        <v>2700</v>
      </c>
      <c r="O13" t="s">
        <v>268</v>
      </c>
    </row>
    <row r="14" spans="1:15" x14ac:dyDescent="0.25">
      <c r="A14" t="s">
        <v>269</v>
      </c>
      <c r="B14" s="17">
        <v>44287</v>
      </c>
      <c r="C14">
        <v>2021</v>
      </c>
      <c r="D14">
        <v>4</v>
      </c>
      <c r="E14" t="s">
        <v>267</v>
      </c>
      <c r="F14" t="s">
        <v>216</v>
      </c>
      <c r="G14" t="s">
        <v>237</v>
      </c>
      <c r="H14">
        <f t="shared" si="0"/>
        <v>24.000000000000004</v>
      </c>
      <c r="I14" t="e">
        <v>#N/A</v>
      </c>
      <c r="J14" t="e">
        <v>#N/A</v>
      </c>
      <c r="K14">
        <v>0</v>
      </c>
      <c r="L14">
        <v>58</v>
      </c>
      <c r="M14" s="18">
        <v>0.41379310344827591</v>
      </c>
      <c r="N14" s="19">
        <v>2700</v>
      </c>
      <c r="O14" t="s">
        <v>270</v>
      </c>
    </row>
    <row r="15" spans="1:15" x14ac:dyDescent="0.25">
      <c r="A15" t="s">
        <v>271</v>
      </c>
      <c r="B15" s="17">
        <v>44287</v>
      </c>
      <c r="C15">
        <v>2021</v>
      </c>
      <c r="D15">
        <v>4</v>
      </c>
      <c r="E15" t="s">
        <v>267</v>
      </c>
      <c r="F15" t="s">
        <v>219</v>
      </c>
      <c r="G15" t="s">
        <v>240</v>
      </c>
      <c r="H15">
        <f t="shared" si="0"/>
        <v>25</v>
      </c>
      <c r="I15" t="e">
        <v>#N/A</v>
      </c>
      <c r="J15" t="e">
        <v>#N/A</v>
      </c>
      <c r="K15">
        <v>0</v>
      </c>
      <c r="L15">
        <v>58</v>
      </c>
      <c r="M15" s="18">
        <v>0.43103448275862072</v>
      </c>
      <c r="N15" s="19">
        <v>2700</v>
      </c>
      <c r="O15" t="s">
        <v>272</v>
      </c>
    </row>
    <row r="16" spans="1:15" x14ac:dyDescent="0.25">
      <c r="A16" t="s">
        <v>273</v>
      </c>
      <c r="B16" s="17">
        <v>44287</v>
      </c>
      <c r="C16">
        <v>2021</v>
      </c>
      <c r="D16">
        <v>4</v>
      </c>
      <c r="E16" t="s">
        <v>267</v>
      </c>
      <c r="F16" t="s">
        <v>211</v>
      </c>
      <c r="G16" t="s">
        <v>243</v>
      </c>
      <c r="H16">
        <f t="shared" si="0"/>
        <v>16.999999999999996</v>
      </c>
      <c r="I16" t="e">
        <v>#N/A</v>
      </c>
      <c r="J16" t="e">
        <v>#N/A</v>
      </c>
      <c r="K16">
        <v>0</v>
      </c>
      <c r="L16">
        <v>58</v>
      </c>
      <c r="M16" s="18">
        <v>0.29310344827586199</v>
      </c>
      <c r="N16" s="19">
        <v>2700</v>
      </c>
      <c r="O16" t="s">
        <v>274</v>
      </c>
    </row>
    <row r="17" spans="1:15" x14ac:dyDescent="0.25">
      <c r="A17" t="s">
        <v>275</v>
      </c>
      <c r="B17" s="17">
        <v>44287</v>
      </c>
      <c r="C17">
        <v>2021</v>
      </c>
      <c r="D17">
        <v>4</v>
      </c>
      <c r="E17" t="s">
        <v>267</v>
      </c>
      <c r="F17" t="s">
        <v>213</v>
      </c>
      <c r="G17" t="s">
        <v>246</v>
      </c>
      <c r="H17">
        <f t="shared" si="0"/>
        <v>22</v>
      </c>
      <c r="I17" t="e">
        <v>#N/A</v>
      </c>
      <c r="J17" t="e">
        <v>#N/A</v>
      </c>
      <c r="K17">
        <v>0</v>
      </c>
      <c r="L17">
        <v>58</v>
      </c>
      <c r="M17" s="18">
        <v>0.37931034482758619</v>
      </c>
      <c r="N17" s="19">
        <v>2700</v>
      </c>
      <c r="O17" t="s">
        <v>276</v>
      </c>
    </row>
    <row r="18" spans="1:15" x14ac:dyDescent="0.25">
      <c r="A18" t="s">
        <v>277</v>
      </c>
      <c r="B18" s="17">
        <v>44287</v>
      </c>
      <c r="C18">
        <v>2021</v>
      </c>
      <c r="D18">
        <v>4</v>
      </c>
      <c r="E18" t="s">
        <v>267</v>
      </c>
      <c r="F18" t="s">
        <v>204</v>
      </c>
      <c r="G18" t="s">
        <v>249</v>
      </c>
      <c r="H18">
        <f t="shared" si="0"/>
        <v>42</v>
      </c>
      <c r="I18" t="e">
        <v>#N/A</v>
      </c>
      <c r="J18" t="e">
        <v>#N/A</v>
      </c>
      <c r="K18">
        <v>0</v>
      </c>
      <c r="L18">
        <v>58</v>
      </c>
      <c r="M18" s="18">
        <v>0.72413793103448276</v>
      </c>
      <c r="N18" s="19">
        <v>2700</v>
      </c>
      <c r="O18" t="s">
        <v>278</v>
      </c>
    </row>
    <row r="19" spans="1:15" x14ac:dyDescent="0.25">
      <c r="A19" t="s">
        <v>279</v>
      </c>
      <c r="B19" s="17">
        <v>44287</v>
      </c>
      <c r="C19">
        <v>2021</v>
      </c>
      <c r="D19">
        <v>4</v>
      </c>
      <c r="E19" t="s">
        <v>267</v>
      </c>
      <c r="F19" t="s">
        <v>206</v>
      </c>
      <c r="G19" t="s">
        <v>252</v>
      </c>
      <c r="H19">
        <f t="shared" si="0"/>
        <v>29</v>
      </c>
      <c r="I19" t="e">
        <v>#N/A</v>
      </c>
      <c r="J19" t="e">
        <v>#N/A</v>
      </c>
      <c r="K19">
        <v>0</v>
      </c>
      <c r="L19">
        <v>58</v>
      </c>
      <c r="M19" s="18">
        <v>0.5</v>
      </c>
      <c r="N19" s="19">
        <v>2700</v>
      </c>
      <c r="O19" t="s">
        <v>280</v>
      </c>
    </row>
    <row r="20" spans="1:15" x14ac:dyDescent="0.25">
      <c r="A20" t="s">
        <v>281</v>
      </c>
      <c r="B20" s="17">
        <v>44287</v>
      </c>
      <c r="C20">
        <v>2021</v>
      </c>
      <c r="D20">
        <v>4</v>
      </c>
      <c r="E20" t="s">
        <v>267</v>
      </c>
      <c r="F20" t="s">
        <v>208</v>
      </c>
      <c r="G20" t="s">
        <v>255</v>
      </c>
      <c r="H20">
        <f t="shared" si="0"/>
        <v>22</v>
      </c>
      <c r="I20" t="e">
        <v>#N/A</v>
      </c>
      <c r="J20" t="e">
        <v>#N/A</v>
      </c>
      <c r="K20">
        <v>0</v>
      </c>
      <c r="L20">
        <v>58</v>
      </c>
      <c r="M20" s="18">
        <v>0.37931034482758619</v>
      </c>
      <c r="N20" s="19">
        <v>2700</v>
      </c>
      <c r="O20" t="s">
        <v>282</v>
      </c>
    </row>
    <row r="21" spans="1:15" x14ac:dyDescent="0.25">
      <c r="A21" t="s">
        <v>283</v>
      </c>
      <c r="B21" s="17">
        <v>44287</v>
      </c>
      <c r="C21">
        <v>2021</v>
      </c>
      <c r="D21">
        <v>4</v>
      </c>
      <c r="E21" t="s">
        <v>267</v>
      </c>
      <c r="F21" t="s">
        <v>71</v>
      </c>
      <c r="G21" t="s">
        <v>258</v>
      </c>
      <c r="H21">
        <f t="shared" si="0"/>
        <v>34</v>
      </c>
      <c r="I21" t="e">
        <v>#N/A</v>
      </c>
      <c r="J21" t="e">
        <v>#N/A</v>
      </c>
      <c r="K21">
        <v>0</v>
      </c>
      <c r="L21">
        <v>58</v>
      </c>
      <c r="M21" s="18">
        <v>0.58620689655172409</v>
      </c>
      <c r="N21" s="19">
        <v>2700</v>
      </c>
      <c r="O21" t="s">
        <v>284</v>
      </c>
    </row>
    <row r="22" spans="1:15" x14ac:dyDescent="0.25">
      <c r="A22" t="s">
        <v>285</v>
      </c>
      <c r="B22" s="17">
        <v>44287</v>
      </c>
      <c r="C22">
        <v>2021</v>
      </c>
      <c r="D22">
        <v>4</v>
      </c>
      <c r="E22" t="s">
        <v>267</v>
      </c>
      <c r="F22" t="s">
        <v>167</v>
      </c>
      <c r="G22" t="s">
        <v>261</v>
      </c>
      <c r="H22">
        <f t="shared" si="0"/>
        <v>37</v>
      </c>
      <c r="I22" t="e">
        <v>#N/A</v>
      </c>
      <c r="J22" t="e">
        <v>#N/A</v>
      </c>
      <c r="K22">
        <v>0</v>
      </c>
      <c r="L22">
        <v>58</v>
      </c>
      <c r="M22" s="18">
        <v>0.63793103448275867</v>
      </c>
      <c r="N22" s="19">
        <v>2700</v>
      </c>
      <c r="O22" t="s">
        <v>286</v>
      </c>
    </row>
    <row r="23" spans="1:15" x14ac:dyDescent="0.25">
      <c r="A23" t="s">
        <v>287</v>
      </c>
      <c r="B23" s="17">
        <v>44287</v>
      </c>
      <c r="C23">
        <v>2021</v>
      </c>
      <c r="D23">
        <v>4</v>
      </c>
      <c r="E23" t="s">
        <v>267</v>
      </c>
      <c r="F23" t="s">
        <v>80</v>
      </c>
      <c r="G23" t="s">
        <v>264</v>
      </c>
      <c r="H23">
        <f t="shared" si="0"/>
        <v>25</v>
      </c>
      <c r="I23" t="e">
        <v>#N/A</v>
      </c>
      <c r="J23" t="e">
        <v>#N/A</v>
      </c>
      <c r="K23">
        <v>0</v>
      </c>
      <c r="L23">
        <v>58</v>
      </c>
      <c r="M23" s="18">
        <v>0.43103448275862072</v>
      </c>
      <c r="N23" s="19">
        <v>2700</v>
      </c>
      <c r="O23" t="s">
        <v>288</v>
      </c>
    </row>
    <row r="24" spans="1:15" x14ac:dyDescent="0.25">
      <c r="A24" t="s">
        <v>289</v>
      </c>
      <c r="B24" s="17">
        <v>44409</v>
      </c>
      <c r="C24">
        <v>2021</v>
      </c>
      <c r="D24">
        <v>8</v>
      </c>
      <c r="E24" t="s">
        <v>290</v>
      </c>
      <c r="F24" t="s">
        <v>197</v>
      </c>
      <c r="G24" t="s">
        <v>234</v>
      </c>
      <c r="H24">
        <v>1</v>
      </c>
      <c r="I24">
        <v>0.5</v>
      </c>
      <c r="J24">
        <v>6</v>
      </c>
      <c r="K24">
        <v>0</v>
      </c>
      <c r="L24">
        <v>45</v>
      </c>
      <c r="M24" s="18">
        <v>0.84444444444444444</v>
      </c>
      <c r="N24" s="19">
        <v>2353.0020512820515</v>
      </c>
      <c r="O24" t="s">
        <v>291</v>
      </c>
    </row>
    <row r="25" spans="1:15" x14ac:dyDescent="0.25">
      <c r="A25" t="s">
        <v>292</v>
      </c>
      <c r="B25" s="17">
        <v>44409</v>
      </c>
      <c r="C25">
        <v>2021</v>
      </c>
      <c r="D25">
        <v>8</v>
      </c>
      <c r="E25" t="s">
        <v>290</v>
      </c>
      <c r="F25" t="s">
        <v>40</v>
      </c>
      <c r="G25" t="s">
        <v>293</v>
      </c>
      <c r="H25">
        <v>21</v>
      </c>
      <c r="I25">
        <v>0</v>
      </c>
      <c r="J25">
        <v>32</v>
      </c>
      <c r="K25">
        <v>0</v>
      </c>
      <c r="L25">
        <v>40</v>
      </c>
      <c r="M25" s="18">
        <v>0.67500000000000004</v>
      </c>
      <c r="N25" s="19">
        <v>2917.2481818181818</v>
      </c>
      <c r="O25" t="s">
        <v>294</v>
      </c>
    </row>
    <row r="26" spans="1:15" x14ac:dyDescent="0.25">
      <c r="A26" t="s">
        <v>295</v>
      </c>
      <c r="B26" s="17">
        <v>44409</v>
      </c>
      <c r="C26">
        <v>2021</v>
      </c>
      <c r="D26">
        <v>8</v>
      </c>
      <c r="E26" t="s">
        <v>290</v>
      </c>
      <c r="F26" t="s">
        <v>219</v>
      </c>
      <c r="G26" t="s">
        <v>240</v>
      </c>
      <c r="H26">
        <v>1</v>
      </c>
      <c r="I26">
        <v>0</v>
      </c>
      <c r="J26">
        <v>6</v>
      </c>
      <c r="K26">
        <v>0</v>
      </c>
      <c r="L26">
        <v>43</v>
      </c>
      <c r="M26" s="18">
        <v>0.83720930232558144</v>
      </c>
      <c r="N26" s="19">
        <v>3119.6158333333333</v>
      </c>
      <c r="O26" t="s">
        <v>296</v>
      </c>
    </row>
    <row r="27" spans="1:15" x14ac:dyDescent="0.25">
      <c r="A27" t="s">
        <v>297</v>
      </c>
      <c r="B27" s="17">
        <v>44409</v>
      </c>
      <c r="C27">
        <v>2021</v>
      </c>
      <c r="D27">
        <v>8</v>
      </c>
      <c r="E27" t="s">
        <v>290</v>
      </c>
      <c r="F27" t="s">
        <v>213</v>
      </c>
      <c r="G27" t="s">
        <v>298</v>
      </c>
      <c r="H27">
        <v>27</v>
      </c>
      <c r="I27">
        <v>1</v>
      </c>
      <c r="J27">
        <v>17</v>
      </c>
      <c r="K27">
        <v>0</v>
      </c>
      <c r="L27">
        <v>43</v>
      </c>
      <c r="M27" s="18">
        <v>0.86046511627906974</v>
      </c>
      <c r="N27" s="19">
        <v>2823.0192592592593</v>
      </c>
      <c r="O27" t="s">
        <v>299</v>
      </c>
    </row>
    <row r="28" spans="1:15" x14ac:dyDescent="0.25">
      <c r="A28" t="s">
        <v>300</v>
      </c>
      <c r="B28" s="17">
        <v>44409</v>
      </c>
      <c r="C28">
        <v>2021</v>
      </c>
      <c r="D28">
        <v>8</v>
      </c>
      <c r="E28" t="s">
        <v>290</v>
      </c>
      <c r="F28" t="s">
        <v>206</v>
      </c>
      <c r="G28" t="s">
        <v>301</v>
      </c>
      <c r="H28">
        <v>13</v>
      </c>
      <c r="I28">
        <v>0</v>
      </c>
      <c r="J28">
        <v>23.5</v>
      </c>
      <c r="K28">
        <v>0</v>
      </c>
      <c r="L28">
        <v>46</v>
      </c>
      <c r="M28" s="18">
        <v>0.5</v>
      </c>
      <c r="N28" s="19">
        <v>2733.5521428571433</v>
      </c>
      <c r="O28" t="s">
        <v>302</v>
      </c>
    </row>
    <row r="29" spans="1:15" x14ac:dyDescent="0.25">
      <c r="A29" t="s">
        <v>303</v>
      </c>
      <c r="B29" s="17">
        <v>44409</v>
      </c>
      <c r="C29">
        <v>2021</v>
      </c>
      <c r="D29">
        <v>8</v>
      </c>
      <c r="E29" t="s">
        <v>290</v>
      </c>
      <c r="F29" t="s">
        <v>208</v>
      </c>
      <c r="G29" t="s">
        <v>304</v>
      </c>
      <c r="H29">
        <v>23</v>
      </c>
      <c r="I29">
        <v>0</v>
      </c>
      <c r="J29">
        <v>1</v>
      </c>
      <c r="K29">
        <v>0</v>
      </c>
      <c r="L29">
        <v>46</v>
      </c>
      <c r="M29" s="18">
        <v>0.73913043478260865</v>
      </c>
      <c r="N29" s="19">
        <v>2757.8252173913047</v>
      </c>
      <c r="O29" t="s">
        <v>305</v>
      </c>
    </row>
    <row r="30" spans="1:15" x14ac:dyDescent="0.25">
      <c r="A30" t="s">
        <v>306</v>
      </c>
      <c r="B30" s="17">
        <v>44409</v>
      </c>
      <c r="C30">
        <v>2021</v>
      </c>
      <c r="D30">
        <v>8</v>
      </c>
      <c r="E30" t="s">
        <v>290</v>
      </c>
      <c r="F30" t="s">
        <v>71</v>
      </c>
      <c r="G30" t="s">
        <v>307</v>
      </c>
      <c r="H30">
        <v>27</v>
      </c>
      <c r="I30">
        <v>0</v>
      </c>
      <c r="J30">
        <v>81</v>
      </c>
      <c r="K30">
        <v>0</v>
      </c>
      <c r="L30">
        <v>42</v>
      </c>
      <c r="M30" s="18">
        <v>0.76190476190476186</v>
      </c>
      <c r="N30" s="19">
        <v>2807.8185185185189</v>
      </c>
      <c r="O30" t="s">
        <v>308</v>
      </c>
    </row>
    <row r="31" spans="1:15" x14ac:dyDescent="0.25">
      <c r="A31" t="s">
        <v>309</v>
      </c>
      <c r="B31" s="17">
        <v>44409</v>
      </c>
      <c r="C31">
        <v>2021</v>
      </c>
      <c r="D31">
        <v>8</v>
      </c>
      <c r="E31" t="s">
        <v>290</v>
      </c>
      <c r="F31" t="s">
        <v>167</v>
      </c>
      <c r="G31" t="s">
        <v>310</v>
      </c>
      <c r="H31">
        <v>1</v>
      </c>
      <c r="I31">
        <v>0</v>
      </c>
      <c r="J31">
        <v>32</v>
      </c>
      <c r="K31">
        <v>0</v>
      </c>
      <c r="L31">
        <v>40</v>
      </c>
      <c r="M31" s="18">
        <v>0.9</v>
      </c>
      <c r="N31" s="19">
        <v>2640.9225000000001</v>
      </c>
      <c r="O31" t="s">
        <v>311</v>
      </c>
    </row>
    <row r="32" spans="1:15" x14ac:dyDescent="0.25">
      <c r="A32" t="s">
        <v>312</v>
      </c>
      <c r="B32" s="17">
        <v>44409</v>
      </c>
      <c r="C32">
        <v>2021</v>
      </c>
      <c r="D32">
        <v>8</v>
      </c>
      <c r="E32" t="s">
        <v>290</v>
      </c>
      <c r="F32" t="s">
        <v>80</v>
      </c>
      <c r="G32" t="s">
        <v>313</v>
      </c>
      <c r="H32">
        <v>1</v>
      </c>
      <c r="I32">
        <v>0</v>
      </c>
      <c r="J32">
        <v>16</v>
      </c>
      <c r="K32">
        <v>0</v>
      </c>
      <c r="L32">
        <v>44</v>
      </c>
      <c r="M32" s="18">
        <v>0.63636363636363635</v>
      </c>
      <c r="N32" s="19">
        <v>2501.2603125000001</v>
      </c>
      <c r="O32" t="s">
        <v>314</v>
      </c>
    </row>
    <row r="33" spans="1:15" x14ac:dyDescent="0.25">
      <c r="A33" t="s">
        <v>315</v>
      </c>
      <c r="B33" s="17">
        <v>44409</v>
      </c>
      <c r="C33">
        <v>2021</v>
      </c>
      <c r="D33">
        <v>8</v>
      </c>
      <c r="E33" t="s">
        <v>290</v>
      </c>
      <c r="F33" t="s">
        <v>52</v>
      </c>
      <c r="G33" t="s">
        <v>316</v>
      </c>
      <c r="H33">
        <v>31</v>
      </c>
      <c r="I33">
        <v>0</v>
      </c>
      <c r="J33">
        <v>11.5</v>
      </c>
      <c r="K33">
        <v>0</v>
      </c>
      <c r="L33">
        <v>44</v>
      </c>
      <c r="M33" s="18">
        <v>0.70454545454545459</v>
      </c>
      <c r="N33" s="19">
        <v>2480.6206451612907</v>
      </c>
      <c r="O33" t="s">
        <v>317</v>
      </c>
    </row>
    <row r="34" spans="1:15" x14ac:dyDescent="0.25">
      <c r="A34" t="s">
        <v>318</v>
      </c>
      <c r="B34" s="17">
        <v>44409</v>
      </c>
      <c r="C34">
        <v>2021</v>
      </c>
      <c r="D34">
        <v>8</v>
      </c>
      <c r="E34" t="s">
        <v>290</v>
      </c>
      <c r="F34" t="s">
        <v>203</v>
      </c>
      <c r="G34" t="s">
        <v>319</v>
      </c>
      <c r="H34">
        <v>22</v>
      </c>
      <c r="I34">
        <v>0</v>
      </c>
      <c r="J34">
        <v>77</v>
      </c>
      <c r="K34">
        <v>0</v>
      </c>
      <c r="L34">
        <v>47</v>
      </c>
      <c r="M34" s="18">
        <v>0.65957446808510634</v>
      </c>
      <c r="N34" s="19">
        <v>2605.715909090909</v>
      </c>
      <c r="O34" t="s">
        <v>320</v>
      </c>
    </row>
    <row r="35" spans="1:15" x14ac:dyDescent="0.25">
      <c r="A35" t="s">
        <v>321</v>
      </c>
      <c r="B35" s="17">
        <v>44197</v>
      </c>
      <c r="C35">
        <v>2021</v>
      </c>
      <c r="D35">
        <v>1</v>
      </c>
      <c r="E35" t="s">
        <v>322</v>
      </c>
      <c r="F35" t="s">
        <v>197</v>
      </c>
      <c r="G35" t="s">
        <v>234</v>
      </c>
      <c r="H35">
        <f t="shared" ref="H35:H56" si="1">L35*M35</f>
        <v>20</v>
      </c>
      <c r="I35" t="e">
        <v>#N/A</v>
      </c>
      <c r="J35" t="e">
        <v>#N/A</v>
      </c>
      <c r="K35">
        <v>0</v>
      </c>
      <c r="L35">
        <v>20</v>
      </c>
      <c r="M35" s="18">
        <v>1</v>
      </c>
      <c r="N35" s="19">
        <v>2700</v>
      </c>
      <c r="O35" t="s">
        <v>323</v>
      </c>
    </row>
    <row r="36" spans="1:15" x14ac:dyDescent="0.25">
      <c r="A36" t="s">
        <v>324</v>
      </c>
      <c r="B36" s="17">
        <v>44197</v>
      </c>
      <c r="C36">
        <v>2021</v>
      </c>
      <c r="D36">
        <v>1</v>
      </c>
      <c r="E36" t="s">
        <v>322</v>
      </c>
      <c r="F36" t="s">
        <v>216</v>
      </c>
      <c r="G36" t="s">
        <v>237</v>
      </c>
      <c r="H36">
        <f t="shared" si="1"/>
        <v>17</v>
      </c>
      <c r="I36" t="e">
        <v>#N/A</v>
      </c>
      <c r="J36" t="e">
        <v>#N/A</v>
      </c>
      <c r="K36">
        <v>0</v>
      </c>
      <c r="L36">
        <v>20</v>
      </c>
      <c r="M36" s="18">
        <v>0.85</v>
      </c>
      <c r="N36" s="19">
        <v>2700</v>
      </c>
      <c r="O36" t="s">
        <v>325</v>
      </c>
    </row>
    <row r="37" spans="1:15" x14ac:dyDescent="0.25">
      <c r="A37" t="s">
        <v>326</v>
      </c>
      <c r="B37" s="17">
        <v>44197</v>
      </c>
      <c r="C37">
        <v>2021</v>
      </c>
      <c r="D37">
        <v>1</v>
      </c>
      <c r="E37" t="s">
        <v>322</v>
      </c>
      <c r="F37" t="s">
        <v>219</v>
      </c>
      <c r="G37" t="s">
        <v>240</v>
      </c>
      <c r="H37">
        <f t="shared" si="1"/>
        <v>16</v>
      </c>
      <c r="I37" t="e">
        <v>#N/A</v>
      </c>
      <c r="J37" t="e">
        <v>#N/A</v>
      </c>
      <c r="K37">
        <v>0</v>
      </c>
      <c r="L37">
        <v>20</v>
      </c>
      <c r="M37" s="18">
        <v>0.8</v>
      </c>
      <c r="N37" s="19">
        <v>2700</v>
      </c>
      <c r="O37" t="s">
        <v>327</v>
      </c>
    </row>
    <row r="38" spans="1:15" x14ac:dyDescent="0.25">
      <c r="A38" t="s">
        <v>328</v>
      </c>
      <c r="B38" s="17">
        <v>44197</v>
      </c>
      <c r="C38">
        <v>2021</v>
      </c>
      <c r="D38">
        <v>1</v>
      </c>
      <c r="E38" t="s">
        <v>322</v>
      </c>
      <c r="F38" t="s">
        <v>211</v>
      </c>
      <c r="G38" t="s">
        <v>243</v>
      </c>
      <c r="H38">
        <f t="shared" si="1"/>
        <v>12</v>
      </c>
      <c r="I38" t="e">
        <v>#N/A</v>
      </c>
      <c r="J38" t="e">
        <v>#N/A</v>
      </c>
      <c r="K38">
        <v>0</v>
      </c>
      <c r="L38">
        <v>20</v>
      </c>
      <c r="M38" s="18">
        <v>0.6</v>
      </c>
      <c r="N38" s="19">
        <v>2700</v>
      </c>
      <c r="O38" t="s">
        <v>329</v>
      </c>
    </row>
    <row r="39" spans="1:15" x14ac:dyDescent="0.25">
      <c r="A39" t="s">
        <v>330</v>
      </c>
      <c r="B39" s="17">
        <v>44197</v>
      </c>
      <c r="C39">
        <v>2021</v>
      </c>
      <c r="D39">
        <v>1</v>
      </c>
      <c r="E39" t="s">
        <v>322</v>
      </c>
      <c r="F39" t="s">
        <v>213</v>
      </c>
      <c r="G39" t="s">
        <v>246</v>
      </c>
      <c r="H39">
        <f t="shared" si="1"/>
        <v>12</v>
      </c>
      <c r="I39" t="e">
        <v>#N/A</v>
      </c>
      <c r="J39" t="e">
        <v>#N/A</v>
      </c>
      <c r="K39">
        <v>0</v>
      </c>
      <c r="L39">
        <v>20</v>
      </c>
      <c r="M39" s="18">
        <v>0.6</v>
      </c>
      <c r="N39" s="19">
        <v>2700</v>
      </c>
      <c r="O39" t="s">
        <v>331</v>
      </c>
    </row>
    <row r="40" spans="1:15" x14ac:dyDescent="0.25">
      <c r="A40" t="s">
        <v>332</v>
      </c>
      <c r="B40" s="17">
        <v>44197</v>
      </c>
      <c r="C40">
        <v>2021</v>
      </c>
      <c r="D40">
        <v>1</v>
      </c>
      <c r="E40" t="s">
        <v>322</v>
      </c>
      <c r="F40" t="s">
        <v>204</v>
      </c>
      <c r="G40" t="s">
        <v>249</v>
      </c>
      <c r="H40">
        <f t="shared" si="1"/>
        <v>17</v>
      </c>
      <c r="I40" t="e">
        <v>#N/A</v>
      </c>
      <c r="J40" t="e">
        <v>#N/A</v>
      </c>
      <c r="K40">
        <v>0</v>
      </c>
      <c r="L40">
        <v>20</v>
      </c>
      <c r="M40" s="18">
        <v>0.85</v>
      </c>
      <c r="N40" s="19">
        <v>2700</v>
      </c>
      <c r="O40" t="s">
        <v>333</v>
      </c>
    </row>
    <row r="41" spans="1:15" x14ac:dyDescent="0.25">
      <c r="A41" t="s">
        <v>334</v>
      </c>
      <c r="B41" s="17">
        <v>44197</v>
      </c>
      <c r="C41">
        <v>2021</v>
      </c>
      <c r="D41">
        <v>1</v>
      </c>
      <c r="E41" t="s">
        <v>322</v>
      </c>
      <c r="F41" t="s">
        <v>206</v>
      </c>
      <c r="G41" t="s">
        <v>252</v>
      </c>
      <c r="H41">
        <f t="shared" si="1"/>
        <v>14</v>
      </c>
      <c r="I41" t="e">
        <v>#N/A</v>
      </c>
      <c r="J41" t="e">
        <v>#N/A</v>
      </c>
      <c r="K41">
        <v>0</v>
      </c>
      <c r="L41">
        <v>21</v>
      </c>
      <c r="M41" s="18">
        <v>0.66666666666666663</v>
      </c>
      <c r="N41" s="19">
        <v>2700</v>
      </c>
      <c r="O41" t="s">
        <v>335</v>
      </c>
    </row>
    <row r="42" spans="1:15" x14ac:dyDescent="0.25">
      <c r="A42" t="s">
        <v>336</v>
      </c>
      <c r="B42" s="17">
        <v>44197</v>
      </c>
      <c r="C42">
        <v>2021</v>
      </c>
      <c r="D42">
        <v>1</v>
      </c>
      <c r="E42" t="s">
        <v>322</v>
      </c>
      <c r="F42" t="s">
        <v>208</v>
      </c>
      <c r="G42" t="s">
        <v>255</v>
      </c>
      <c r="H42">
        <f t="shared" si="1"/>
        <v>21</v>
      </c>
      <c r="I42" t="e">
        <v>#N/A</v>
      </c>
      <c r="J42" t="e">
        <v>#N/A</v>
      </c>
      <c r="K42">
        <v>0</v>
      </c>
      <c r="L42">
        <v>20</v>
      </c>
      <c r="M42" s="18">
        <v>1.05</v>
      </c>
      <c r="N42" s="19">
        <v>2700</v>
      </c>
      <c r="O42" t="s">
        <v>337</v>
      </c>
    </row>
    <row r="43" spans="1:15" x14ac:dyDescent="0.25">
      <c r="A43" t="s">
        <v>338</v>
      </c>
      <c r="B43" s="17">
        <v>44197</v>
      </c>
      <c r="C43">
        <v>2021</v>
      </c>
      <c r="D43">
        <v>1</v>
      </c>
      <c r="E43" t="s">
        <v>322</v>
      </c>
      <c r="F43" t="s">
        <v>71</v>
      </c>
      <c r="G43" t="s">
        <v>258</v>
      </c>
      <c r="H43">
        <f t="shared" si="1"/>
        <v>22</v>
      </c>
      <c r="I43" t="e">
        <v>#N/A</v>
      </c>
      <c r="J43" t="e">
        <v>#N/A</v>
      </c>
      <c r="K43">
        <v>0</v>
      </c>
      <c r="L43">
        <v>20</v>
      </c>
      <c r="M43" s="18">
        <v>1.1000000000000001</v>
      </c>
      <c r="N43" s="19">
        <v>2700</v>
      </c>
      <c r="O43" t="s">
        <v>339</v>
      </c>
    </row>
    <row r="44" spans="1:15" x14ac:dyDescent="0.25">
      <c r="A44" t="s">
        <v>340</v>
      </c>
      <c r="B44" s="17">
        <v>44197</v>
      </c>
      <c r="C44">
        <v>2021</v>
      </c>
      <c r="D44">
        <v>1</v>
      </c>
      <c r="E44" t="s">
        <v>322</v>
      </c>
      <c r="F44" t="s">
        <v>167</v>
      </c>
      <c r="G44" t="s">
        <v>261</v>
      </c>
      <c r="H44">
        <f t="shared" si="1"/>
        <v>24</v>
      </c>
      <c r="I44" t="e">
        <v>#N/A</v>
      </c>
      <c r="J44" t="e">
        <v>#N/A</v>
      </c>
      <c r="K44">
        <v>0</v>
      </c>
      <c r="L44">
        <v>20</v>
      </c>
      <c r="M44" s="18">
        <v>1.2</v>
      </c>
      <c r="N44" s="19">
        <v>2700</v>
      </c>
      <c r="O44" t="s">
        <v>341</v>
      </c>
    </row>
    <row r="45" spans="1:15" x14ac:dyDescent="0.25">
      <c r="A45" t="s">
        <v>342</v>
      </c>
      <c r="B45" s="17">
        <v>44197</v>
      </c>
      <c r="C45">
        <v>2021</v>
      </c>
      <c r="D45">
        <v>1</v>
      </c>
      <c r="E45" t="s">
        <v>322</v>
      </c>
      <c r="F45" t="s">
        <v>80</v>
      </c>
      <c r="G45" t="s">
        <v>264</v>
      </c>
      <c r="H45">
        <f t="shared" si="1"/>
        <v>20</v>
      </c>
      <c r="I45" t="e">
        <v>#N/A</v>
      </c>
      <c r="J45" t="e">
        <v>#N/A</v>
      </c>
      <c r="K45">
        <v>0</v>
      </c>
      <c r="L45">
        <v>20</v>
      </c>
      <c r="M45" s="18">
        <v>1</v>
      </c>
      <c r="N45" s="19">
        <v>2700</v>
      </c>
      <c r="O45" t="s">
        <v>343</v>
      </c>
    </row>
    <row r="46" spans="1:15" x14ac:dyDescent="0.25">
      <c r="A46" t="s">
        <v>344</v>
      </c>
      <c r="B46" s="17">
        <v>44228</v>
      </c>
      <c r="C46">
        <v>2021</v>
      </c>
      <c r="D46">
        <v>2</v>
      </c>
      <c r="E46" t="s">
        <v>345</v>
      </c>
      <c r="F46" t="s">
        <v>197</v>
      </c>
      <c r="G46" t="s">
        <v>234</v>
      </c>
      <c r="H46">
        <f t="shared" si="1"/>
        <v>21</v>
      </c>
      <c r="I46" t="e">
        <v>#N/A</v>
      </c>
      <c r="J46" t="e">
        <v>#N/A</v>
      </c>
      <c r="K46">
        <v>0</v>
      </c>
      <c r="L46">
        <v>25</v>
      </c>
      <c r="M46" s="18">
        <v>0.84</v>
      </c>
      <c r="N46" s="19">
        <v>2700</v>
      </c>
      <c r="O46" t="s">
        <v>346</v>
      </c>
    </row>
    <row r="47" spans="1:15" x14ac:dyDescent="0.25">
      <c r="A47" t="s">
        <v>347</v>
      </c>
      <c r="B47" s="17">
        <v>44228</v>
      </c>
      <c r="C47">
        <v>2021</v>
      </c>
      <c r="D47">
        <v>2</v>
      </c>
      <c r="E47" t="s">
        <v>345</v>
      </c>
      <c r="F47" t="s">
        <v>216</v>
      </c>
      <c r="G47" t="s">
        <v>237</v>
      </c>
      <c r="H47">
        <f t="shared" si="1"/>
        <v>24</v>
      </c>
      <c r="I47" t="e">
        <v>#N/A</v>
      </c>
      <c r="J47" t="e">
        <v>#N/A</v>
      </c>
      <c r="K47">
        <v>0</v>
      </c>
      <c r="L47">
        <v>25</v>
      </c>
      <c r="M47" s="18">
        <v>0.96</v>
      </c>
      <c r="N47" s="19">
        <v>2700</v>
      </c>
      <c r="O47" t="s">
        <v>348</v>
      </c>
    </row>
    <row r="48" spans="1:15" x14ac:dyDescent="0.25">
      <c r="A48" t="s">
        <v>349</v>
      </c>
      <c r="B48" s="17">
        <v>44228</v>
      </c>
      <c r="C48">
        <v>2021</v>
      </c>
      <c r="D48">
        <v>2</v>
      </c>
      <c r="E48" t="s">
        <v>345</v>
      </c>
      <c r="F48" t="s">
        <v>219</v>
      </c>
      <c r="G48" t="s">
        <v>240</v>
      </c>
      <c r="H48">
        <f t="shared" si="1"/>
        <v>13</v>
      </c>
      <c r="I48" t="e">
        <v>#N/A</v>
      </c>
      <c r="J48" t="e">
        <v>#N/A</v>
      </c>
      <c r="K48">
        <v>0</v>
      </c>
      <c r="L48">
        <v>25</v>
      </c>
      <c r="M48" s="18">
        <v>0.52</v>
      </c>
      <c r="N48" s="19">
        <v>2700</v>
      </c>
      <c r="O48" t="s">
        <v>350</v>
      </c>
    </row>
    <row r="49" spans="1:15" x14ac:dyDescent="0.25">
      <c r="A49" t="s">
        <v>351</v>
      </c>
      <c r="B49" s="17">
        <v>44228</v>
      </c>
      <c r="C49">
        <v>2021</v>
      </c>
      <c r="D49">
        <v>2</v>
      </c>
      <c r="E49" t="s">
        <v>345</v>
      </c>
      <c r="F49" t="s">
        <v>211</v>
      </c>
      <c r="G49" t="s">
        <v>243</v>
      </c>
      <c r="H49">
        <f t="shared" si="1"/>
        <v>17</v>
      </c>
      <c r="I49" t="e">
        <v>#N/A</v>
      </c>
      <c r="J49" t="e">
        <v>#N/A</v>
      </c>
      <c r="K49">
        <v>0</v>
      </c>
      <c r="L49">
        <v>25</v>
      </c>
      <c r="M49" s="18">
        <v>0.68</v>
      </c>
      <c r="N49" s="19">
        <v>2700</v>
      </c>
      <c r="O49" t="s">
        <v>352</v>
      </c>
    </row>
    <row r="50" spans="1:15" x14ac:dyDescent="0.25">
      <c r="A50" t="s">
        <v>353</v>
      </c>
      <c r="B50" s="17">
        <v>44228</v>
      </c>
      <c r="C50">
        <v>2021</v>
      </c>
      <c r="D50">
        <v>2</v>
      </c>
      <c r="E50" t="s">
        <v>345</v>
      </c>
      <c r="F50" t="s">
        <v>213</v>
      </c>
      <c r="G50" t="s">
        <v>246</v>
      </c>
      <c r="H50">
        <f t="shared" si="1"/>
        <v>18</v>
      </c>
      <c r="I50" t="e">
        <v>#N/A</v>
      </c>
      <c r="J50" t="e">
        <v>#N/A</v>
      </c>
      <c r="K50">
        <v>0</v>
      </c>
      <c r="L50">
        <v>25</v>
      </c>
      <c r="M50" s="18">
        <v>0.72</v>
      </c>
      <c r="N50" s="19">
        <v>2700</v>
      </c>
      <c r="O50" t="s">
        <v>354</v>
      </c>
    </row>
    <row r="51" spans="1:15" x14ac:dyDescent="0.25">
      <c r="A51" t="s">
        <v>355</v>
      </c>
      <c r="B51" s="17">
        <v>44228</v>
      </c>
      <c r="C51">
        <v>2021</v>
      </c>
      <c r="D51">
        <v>2</v>
      </c>
      <c r="E51" t="s">
        <v>345</v>
      </c>
      <c r="F51" t="s">
        <v>204</v>
      </c>
      <c r="G51" t="s">
        <v>249</v>
      </c>
      <c r="H51">
        <f t="shared" si="1"/>
        <v>24</v>
      </c>
      <c r="I51" t="e">
        <v>#N/A</v>
      </c>
      <c r="J51" t="e">
        <v>#N/A</v>
      </c>
      <c r="K51">
        <v>0</v>
      </c>
      <c r="L51">
        <v>25</v>
      </c>
      <c r="M51" s="18">
        <v>0.96</v>
      </c>
      <c r="N51" s="19">
        <v>2700</v>
      </c>
      <c r="O51" t="s">
        <v>356</v>
      </c>
    </row>
    <row r="52" spans="1:15" x14ac:dyDescent="0.25">
      <c r="A52" t="s">
        <v>357</v>
      </c>
      <c r="B52" s="17">
        <v>44228</v>
      </c>
      <c r="C52">
        <v>2021</v>
      </c>
      <c r="D52">
        <v>2</v>
      </c>
      <c r="E52" t="s">
        <v>345</v>
      </c>
      <c r="F52" t="s">
        <v>206</v>
      </c>
      <c r="G52" t="s">
        <v>252</v>
      </c>
      <c r="H52">
        <f t="shared" si="1"/>
        <v>18</v>
      </c>
      <c r="I52" t="e">
        <v>#N/A</v>
      </c>
      <c r="J52" t="e">
        <v>#N/A</v>
      </c>
      <c r="K52">
        <v>0</v>
      </c>
      <c r="L52">
        <v>25</v>
      </c>
      <c r="M52" s="18">
        <v>0.72</v>
      </c>
      <c r="N52" s="19">
        <v>2700</v>
      </c>
      <c r="O52" t="s">
        <v>358</v>
      </c>
    </row>
    <row r="53" spans="1:15" x14ac:dyDescent="0.25">
      <c r="A53" t="s">
        <v>359</v>
      </c>
      <c r="B53" s="17">
        <v>44228</v>
      </c>
      <c r="C53">
        <v>2021</v>
      </c>
      <c r="D53">
        <v>2</v>
      </c>
      <c r="E53" t="s">
        <v>345</v>
      </c>
      <c r="F53" t="s">
        <v>208</v>
      </c>
      <c r="G53" t="s">
        <v>255</v>
      </c>
      <c r="H53">
        <f t="shared" si="1"/>
        <v>20</v>
      </c>
      <c r="I53" t="e">
        <v>#N/A</v>
      </c>
      <c r="J53" t="e">
        <v>#N/A</v>
      </c>
      <c r="K53">
        <v>0</v>
      </c>
      <c r="L53">
        <v>25</v>
      </c>
      <c r="M53" s="18">
        <v>0.8</v>
      </c>
      <c r="N53" s="19">
        <v>2700</v>
      </c>
      <c r="O53" t="s">
        <v>360</v>
      </c>
    </row>
    <row r="54" spans="1:15" x14ac:dyDescent="0.25">
      <c r="A54" t="s">
        <v>361</v>
      </c>
      <c r="B54" s="17">
        <v>44228</v>
      </c>
      <c r="C54">
        <v>2021</v>
      </c>
      <c r="D54">
        <v>2</v>
      </c>
      <c r="E54" t="s">
        <v>345</v>
      </c>
      <c r="F54" t="s">
        <v>71</v>
      </c>
      <c r="G54" t="s">
        <v>258</v>
      </c>
      <c r="H54">
        <f t="shared" si="1"/>
        <v>15</v>
      </c>
      <c r="I54" t="e">
        <v>#N/A</v>
      </c>
      <c r="J54" t="e">
        <v>#N/A</v>
      </c>
      <c r="K54">
        <v>0</v>
      </c>
      <c r="L54">
        <v>25</v>
      </c>
      <c r="M54" s="18">
        <v>0.6</v>
      </c>
      <c r="N54" s="19">
        <v>2700</v>
      </c>
      <c r="O54" t="s">
        <v>362</v>
      </c>
    </row>
    <row r="55" spans="1:15" x14ac:dyDescent="0.25">
      <c r="A55" t="s">
        <v>363</v>
      </c>
      <c r="B55" s="17">
        <v>44228</v>
      </c>
      <c r="C55">
        <v>2021</v>
      </c>
      <c r="D55">
        <v>2</v>
      </c>
      <c r="E55" t="s">
        <v>345</v>
      </c>
      <c r="F55" t="s">
        <v>167</v>
      </c>
      <c r="G55" t="s">
        <v>261</v>
      </c>
      <c r="H55">
        <f t="shared" si="1"/>
        <v>25</v>
      </c>
      <c r="I55" t="e">
        <v>#N/A</v>
      </c>
      <c r="J55" t="e">
        <v>#N/A</v>
      </c>
      <c r="K55">
        <v>0</v>
      </c>
      <c r="L55">
        <v>25</v>
      </c>
      <c r="M55" s="18">
        <v>1</v>
      </c>
      <c r="N55" s="19">
        <v>2700</v>
      </c>
      <c r="O55" t="s">
        <v>364</v>
      </c>
    </row>
    <row r="56" spans="1:15" x14ac:dyDescent="0.25">
      <c r="A56" t="s">
        <v>365</v>
      </c>
      <c r="B56" s="17">
        <v>44228</v>
      </c>
      <c r="C56">
        <v>2021</v>
      </c>
      <c r="D56">
        <v>2</v>
      </c>
      <c r="E56" t="s">
        <v>345</v>
      </c>
      <c r="F56" t="s">
        <v>80</v>
      </c>
      <c r="G56" t="s">
        <v>264</v>
      </c>
      <c r="H56">
        <f t="shared" si="1"/>
        <v>16</v>
      </c>
      <c r="I56" t="e">
        <v>#N/A</v>
      </c>
      <c r="J56" t="e">
        <v>#N/A</v>
      </c>
      <c r="K56">
        <v>0</v>
      </c>
      <c r="L56">
        <v>25</v>
      </c>
      <c r="M56" s="18">
        <v>0.64</v>
      </c>
      <c r="N56" s="19">
        <v>2700</v>
      </c>
      <c r="O56" t="s">
        <v>366</v>
      </c>
    </row>
    <row r="57" spans="1:15" x14ac:dyDescent="0.25">
      <c r="A57" t="s">
        <v>367</v>
      </c>
      <c r="B57" s="17">
        <v>44378</v>
      </c>
      <c r="C57">
        <v>2021</v>
      </c>
      <c r="D57">
        <v>7</v>
      </c>
      <c r="E57" t="s">
        <v>368</v>
      </c>
      <c r="F57" t="s">
        <v>197</v>
      </c>
      <c r="G57" t="s">
        <v>234</v>
      </c>
      <c r="H57">
        <v>20</v>
      </c>
      <c r="I57">
        <v>0.66666666666666663</v>
      </c>
      <c r="J57">
        <v>57</v>
      </c>
      <c r="K57">
        <v>0</v>
      </c>
      <c r="L57">
        <v>51</v>
      </c>
      <c r="M57" s="18">
        <v>0.50980392156862742</v>
      </c>
      <c r="N57" s="19">
        <v>2555.4034999999999</v>
      </c>
      <c r="O57" t="s">
        <v>369</v>
      </c>
    </row>
    <row r="58" spans="1:15" x14ac:dyDescent="0.25">
      <c r="A58" t="s">
        <v>370</v>
      </c>
      <c r="B58" s="17">
        <v>44378</v>
      </c>
      <c r="C58">
        <v>2021</v>
      </c>
      <c r="D58">
        <v>7</v>
      </c>
      <c r="E58" t="s">
        <v>368</v>
      </c>
      <c r="F58" t="s">
        <v>40</v>
      </c>
      <c r="G58" t="s">
        <v>293</v>
      </c>
      <c r="H58">
        <v>19</v>
      </c>
      <c r="I58">
        <v>0</v>
      </c>
      <c r="J58">
        <v>47</v>
      </c>
      <c r="K58">
        <v>0</v>
      </c>
      <c r="L58">
        <v>16</v>
      </c>
      <c r="M58" s="18">
        <v>0.875</v>
      </c>
      <c r="N58" s="19">
        <v>2788.7510526315787</v>
      </c>
      <c r="O58" t="s">
        <v>371</v>
      </c>
    </row>
    <row r="59" spans="1:15" x14ac:dyDescent="0.25">
      <c r="A59" t="s">
        <v>372</v>
      </c>
      <c r="B59" s="17">
        <v>44378</v>
      </c>
      <c r="C59">
        <v>2021</v>
      </c>
      <c r="D59">
        <v>7</v>
      </c>
      <c r="E59" t="s">
        <v>368</v>
      </c>
      <c r="F59" t="s">
        <v>219</v>
      </c>
      <c r="G59" t="s">
        <v>240</v>
      </c>
      <c r="H59">
        <v>25</v>
      </c>
      <c r="I59">
        <v>0.5</v>
      </c>
      <c r="J59">
        <v>48</v>
      </c>
      <c r="K59">
        <v>0</v>
      </c>
      <c r="L59">
        <v>54</v>
      </c>
      <c r="M59" s="18">
        <v>0.70370370370370372</v>
      </c>
      <c r="N59" s="19">
        <v>3141.5219999999999</v>
      </c>
      <c r="O59" t="s">
        <v>373</v>
      </c>
    </row>
    <row r="60" spans="1:15" x14ac:dyDescent="0.25">
      <c r="A60" t="s">
        <v>374</v>
      </c>
      <c r="B60" s="17">
        <v>44378</v>
      </c>
      <c r="C60">
        <v>2021</v>
      </c>
      <c r="D60">
        <v>7</v>
      </c>
      <c r="E60" t="s">
        <v>368</v>
      </c>
      <c r="F60" t="s">
        <v>211</v>
      </c>
      <c r="G60" t="s">
        <v>375</v>
      </c>
      <c r="H60">
        <f>L60*M60</f>
        <v>3</v>
      </c>
      <c r="I60">
        <v>0</v>
      </c>
      <c r="J60" t="e">
        <v>#N/A</v>
      </c>
      <c r="K60">
        <v>0</v>
      </c>
      <c r="L60">
        <v>54</v>
      </c>
      <c r="M60" s="18">
        <v>5.5555555555555552E-2</v>
      </c>
      <c r="N60" s="19">
        <v>2700</v>
      </c>
      <c r="O60" t="s">
        <v>376</v>
      </c>
    </row>
    <row r="61" spans="1:15" x14ac:dyDescent="0.25">
      <c r="A61" t="s">
        <v>377</v>
      </c>
      <c r="B61" s="17">
        <v>44378</v>
      </c>
      <c r="C61">
        <v>2021</v>
      </c>
      <c r="D61">
        <v>7</v>
      </c>
      <c r="E61" t="s">
        <v>368</v>
      </c>
      <c r="F61" t="s">
        <v>213</v>
      </c>
      <c r="G61" t="s">
        <v>298</v>
      </c>
      <c r="H61">
        <v>28</v>
      </c>
      <c r="I61">
        <v>1</v>
      </c>
      <c r="J61">
        <v>49</v>
      </c>
      <c r="K61">
        <v>0</v>
      </c>
      <c r="L61">
        <v>46</v>
      </c>
      <c r="M61" s="18">
        <v>0.65217391304347827</v>
      </c>
      <c r="N61" s="19">
        <v>2955.7537931034485</v>
      </c>
      <c r="O61" t="s">
        <v>378</v>
      </c>
    </row>
    <row r="62" spans="1:15" x14ac:dyDescent="0.25">
      <c r="A62" t="s">
        <v>379</v>
      </c>
      <c r="B62" s="17">
        <v>44378</v>
      </c>
      <c r="C62">
        <v>2021</v>
      </c>
      <c r="D62">
        <v>7</v>
      </c>
      <c r="E62" t="s">
        <v>368</v>
      </c>
      <c r="F62" t="s">
        <v>204</v>
      </c>
      <c r="G62" t="s">
        <v>380</v>
      </c>
      <c r="H62">
        <f>L62*M62</f>
        <v>3.9999999999999996</v>
      </c>
      <c r="I62">
        <v>1</v>
      </c>
      <c r="J62" t="e">
        <v>#N/A</v>
      </c>
      <c r="K62">
        <v>0</v>
      </c>
      <c r="L62">
        <v>49</v>
      </c>
      <c r="M62" s="18">
        <v>8.1632653061224483E-2</v>
      </c>
      <c r="N62" s="19">
        <v>2700</v>
      </c>
      <c r="O62" t="s">
        <v>381</v>
      </c>
    </row>
    <row r="63" spans="1:15" x14ac:dyDescent="0.25">
      <c r="A63" t="s">
        <v>382</v>
      </c>
      <c r="B63" s="17">
        <v>44378</v>
      </c>
      <c r="C63">
        <v>2021</v>
      </c>
      <c r="D63">
        <v>7</v>
      </c>
      <c r="E63" t="s">
        <v>368</v>
      </c>
      <c r="F63" t="s">
        <v>206</v>
      </c>
      <c r="G63" t="s">
        <v>301</v>
      </c>
      <c r="H63">
        <v>18</v>
      </c>
      <c r="I63">
        <v>0.5</v>
      </c>
      <c r="J63">
        <v>46</v>
      </c>
      <c r="K63">
        <v>0</v>
      </c>
      <c r="L63">
        <v>47</v>
      </c>
      <c r="M63" s="18">
        <v>0.42553191489361702</v>
      </c>
      <c r="N63" s="19">
        <v>2941.5466666666666</v>
      </c>
      <c r="O63" t="s">
        <v>383</v>
      </c>
    </row>
    <row r="64" spans="1:15" x14ac:dyDescent="0.25">
      <c r="A64" t="s">
        <v>384</v>
      </c>
      <c r="B64" s="17">
        <v>44378</v>
      </c>
      <c r="C64">
        <v>2021</v>
      </c>
      <c r="D64">
        <v>7</v>
      </c>
      <c r="E64" t="s">
        <v>368</v>
      </c>
      <c r="F64" t="s">
        <v>208</v>
      </c>
      <c r="G64" t="s">
        <v>304</v>
      </c>
      <c r="H64">
        <v>26</v>
      </c>
      <c r="I64">
        <v>0</v>
      </c>
      <c r="J64">
        <v>39</v>
      </c>
      <c r="K64">
        <v>0</v>
      </c>
      <c r="L64">
        <v>59</v>
      </c>
      <c r="M64" s="18">
        <v>0.5423728813559322</v>
      </c>
      <c r="N64" s="19">
        <v>3096.4381481481482</v>
      </c>
      <c r="O64" t="s">
        <v>385</v>
      </c>
    </row>
    <row r="65" spans="1:15" x14ac:dyDescent="0.25">
      <c r="A65" t="s">
        <v>386</v>
      </c>
      <c r="B65" s="17">
        <v>44378</v>
      </c>
      <c r="C65">
        <v>2021</v>
      </c>
      <c r="D65">
        <v>7</v>
      </c>
      <c r="E65" t="s">
        <v>368</v>
      </c>
      <c r="F65" t="s">
        <v>71</v>
      </c>
      <c r="G65" t="s">
        <v>307</v>
      </c>
      <c r="H65">
        <v>29</v>
      </c>
      <c r="I65">
        <v>0</v>
      </c>
      <c r="J65">
        <v>13</v>
      </c>
      <c r="K65">
        <v>0</v>
      </c>
      <c r="L65">
        <v>39</v>
      </c>
      <c r="M65" s="18">
        <v>0.69230769230769229</v>
      </c>
      <c r="N65" s="19">
        <v>2912.3534482758619</v>
      </c>
      <c r="O65" t="s">
        <v>387</v>
      </c>
    </row>
    <row r="66" spans="1:15" x14ac:dyDescent="0.25">
      <c r="A66" t="s">
        <v>388</v>
      </c>
      <c r="B66" s="17">
        <v>44378</v>
      </c>
      <c r="C66">
        <v>2021</v>
      </c>
      <c r="D66">
        <v>7</v>
      </c>
      <c r="E66" t="s">
        <v>368</v>
      </c>
      <c r="F66" t="s">
        <v>167</v>
      </c>
      <c r="G66" t="s">
        <v>310</v>
      </c>
      <c r="H66">
        <v>35</v>
      </c>
      <c r="I66">
        <v>0.8</v>
      </c>
      <c r="J66">
        <v>19</v>
      </c>
      <c r="K66">
        <v>1</v>
      </c>
      <c r="L66">
        <v>39</v>
      </c>
      <c r="M66" s="18">
        <v>0.92307692307692313</v>
      </c>
      <c r="N66" s="19">
        <v>2589.2080000000001</v>
      </c>
      <c r="O66" t="s">
        <v>389</v>
      </c>
    </row>
    <row r="67" spans="1:15" x14ac:dyDescent="0.25">
      <c r="A67" t="s">
        <v>390</v>
      </c>
      <c r="B67" s="17">
        <v>44378</v>
      </c>
      <c r="C67">
        <v>2021</v>
      </c>
      <c r="D67">
        <v>7</v>
      </c>
      <c r="E67" t="s">
        <v>368</v>
      </c>
      <c r="F67" t="s">
        <v>80</v>
      </c>
      <c r="G67" t="s">
        <v>313</v>
      </c>
      <c r="H67">
        <v>18</v>
      </c>
      <c r="I67">
        <v>1</v>
      </c>
      <c r="J67">
        <v>54</v>
      </c>
      <c r="K67">
        <v>0</v>
      </c>
      <c r="L67">
        <v>53</v>
      </c>
      <c r="M67" s="18">
        <v>0.60377358490566035</v>
      </c>
      <c r="N67" s="19">
        <v>2780.08</v>
      </c>
      <c r="O67" t="s">
        <v>391</v>
      </c>
    </row>
    <row r="68" spans="1:15" x14ac:dyDescent="0.25">
      <c r="A68" t="s">
        <v>392</v>
      </c>
      <c r="B68" s="17">
        <v>44378</v>
      </c>
      <c r="C68">
        <v>2021</v>
      </c>
      <c r="D68">
        <v>7</v>
      </c>
      <c r="E68" t="s">
        <v>368</v>
      </c>
      <c r="F68" t="s">
        <v>52</v>
      </c>
      <c r="G68" t="s">
        <v>316</v>
      </c>
      <c r="H68">
        <v>22</v>
      </c>
      <c r="I68">
        <v>1</v>
      </c>
      <c r="J68">
        <v>23</v>
      </c>
      <c r="K68">
        <v>0</v>
      </c>
      <c r="L68">
        <v>56</v>
      </c>
      <c r="M68" s="18">
        <v>0.6428571428571429</v>
      </c>
      <c r="N68" s="19">
        <v>2682.7604545454546</v>
      </c>
      <c r="O68" t="s">
        <v>393</v>
      </c>
    </row>
    <row r="69" spans="1:15" x14ac:dyDescent="0.25">
      <c r="A69" t="s">
        <v>394</v>
      </c>
      <c r="B69" s="17">
        <v>44378</v>
      </c>
      <c r="C69">
        <v>2021</v>
      </c>
      <c r="D69">
        <v>7</v>
      </c>
      <c r="E69" t="s">
        <v>368</v>
      </c>
      <c r="F69" t="s">
        <v>203</v>
      </c>
      <c r="G69" t="s">
        <v>319</v>
      </c>
      <c r="H69">
        <v>21</v>
      </c>
      <c r="I69">
        <v>0</v>
      </c>
      <c r="J69">
        <v>58</v>
      </c>
      <c r="K69">
        <v>0</v>
      </c>
      <c r="L69">
        <v>51</v>
      </c>
      <c r="M69" s="18">
        <v>0.37254901960784309</v>
      </c>
      <c r="N69" s="19">
        <v>3054.4885714285715</v>
      </c>
      <c r="O69" t="s">
        <v>395</v>
      </c>
    </row>
    <row r="70" spans="1:15" x14ac:dyDescent="0.25">
      <c r="A70" t="s">
        <v>396</v>
      </c>
      <c r="B70" s="17">
        <v>44348</v>
      </c>
      <c r="C70">
        <v>2021</v>
      </c>
      <c r="D70">
        <v>6</v>
      </c>
      <c r="E70" t="s">
        <v>397</v>
      </c>
      <c r="F70" t="s">
        <v>197</v>
      </c>
      <c r="G70" t="s">
        <v>234</v>
      </c>
      <c r="H70">
        <v>26</v>
      </c>
      <c r="I70">
        <v>1</v>
      </c>
      <c r="J70">
        <v>15.666667</v>
      </c>
      <c r="K70">
        <v>0</v>
      </c>
      <c r="L70">
        <v>32</v>
      </c>
      <c r="M70" s="18">
        <v>0.46875</v>
      </c>
      <c r="N70" s="19">
        <v>2912.5361538461539</v>
      </c>
      <c r="O70" t="s">
        <v>398</v>
      </c>
    </row>
    <row r="71" spans="1:15" x14ac:dyDescent="0.25">
      <c r="A71" t="s">
        <v>399</v>
      </c>
      <c r="B71" s="17">
        <v>44348</v>
      </c>
      <c r="C71">
        <v>2021</v>
      </c>
      <c r="D71">
        <v>6</v>
      </c>
      <c r="E71" t="s">
        <v>397</v>
      </c>
      <c r="F71" t="s">
        <v>216</v>
      </c>
      <c r="G71" t="s">
        <v>400</v>
      </c>
      <c r="H71">
        <f>L71*M71</f>
        <v>10</v>
      </c>
      <c r="I71" t="e">
        <v>#N/A</v>
      </c>
      <c r="J71" t="e">
        <v>#N/A</v>
      </c>
      <c r="K71">
        <v>0</v>
      </c>
      <c r="L71">
        <v>32</v>
      </c>
      <c r="M71" s="18">
        <v>0.3125</v>
      </c>
      <c r="N71" s="19">
        <v>2700</v>
      </c>
      <c r="O71" t="s">
        <v>401</v>
      </c>
    </row>
    <row r="72" spans="1:15" x14ac:dyDescent="0.25">
      <c r="A72" t="s">
        <v>402</v>
      </c>
      <c r="B72" s="17">
        <v>44348</v>
      </c>
      <c r="C72">
        <v>2021</v>
      </c>
      <c r="D72">
        <v>6</v>
      </c>
      <c r="E72" t="s">
        <v>397</v>
      </c>
      <c r="F72" t="s">
        <v>219</v>
      </c>
      <c r="G72" t="s">
        <v>240</v>
      </c>
      <c r="H72">
        <v>33</v>
      </c>
      <c r="I72">
        <v>0</v>
      </c>
      <c r="J72">
        <v>18</v>
      </c>
      <c r="K72">
        <v>2</v>
      </c>
      <c r="L72">
        <v>32</v>
      </c>
      <c r="M72" s="18">
        <v>0.375</v>
      </c>
      <c r="N72" s="19">
        <v>3212.4276470588234</v>
      </c>
      <c r="O72" t="s">
        <v>403</v>
      </c>
    </row>
    <row r="73" spans="1:15" x14ac:dyDescent="0.25">
      <c r="A73" t="s">
        <v>404</v>
      </c>
      <c r="B73" s="17">
        <v>44348</v>
      </c>
      <c r="C73">
        <v>2021</v>
      </c>
      <c r="D73">
        <v>6</v>
      </c>
      <c r="E73" t="s">
        <v>397</v>
      </c>
      <c r="F73" t="s">
        <v>211</v>
      </c>
      <c r="G73" t="s">
        <v>375</v>
      </c>
      <c r="H73">
        <v>3</v>
      </c>
      <c r="I73">
        <v>0</v>
      </c>
      <c r="J73">
        <v>22</v>
      </c>
      <c r="K73">
        <v>0</v>
      </c>
      <c r="L73">
        <v>32</v>
      </c>
      <c r="M73" s="18">
        <v>0.375</v>
      </c>
      <c r="N73" s="19">
        <v>3668.8833333333332</v>
      </c>
      <c r="O73" t="s">
        <v>405</v>
      </c>
    </row>
    <row r="74" spans="1:15" x14ac:dyDescent="0.25">
      <c r="A74" t="s">
        <v>406</v>
      </c>
      <c r="B74" s="17">
        <v>44348</v>
      </c>
      <c r="C74">
        <v>2021</v>
      </c>
      <c r="D74">
        <v>6</v>
      </c>
      <c r="E74" t="s">
        <v>397</v>
      </c>
      <c r="F74" t="s">
        <v>213</v>
      </c>
      <c r="G74" t="s">
        <v>298</v>
      </c>
      <c r="H74">
        <v>28</v>
      </c>
      <c r="I74">
        <v>1</v>
      </c>
      <c r="J74">
        <v>17</v>
      </c>
      <c r="K74">
        <v>0</v>
      </c>
      <c r="L74">
        <v>32</v>
      </c>
      <c r="M74" s="18">
        <v>0.625</v>
      </c>
      <c r="N74" s="19">
        <v>2765.6141379310343</v>
      </c>
      <c r="O74" t="s">
        <v>407</v>
      </c>
    </row>
    <row r="75" spans="1:15" x14ac:dyDescent="0.25">
      <c r="A75" t="s">
        <v>408</v>
      </c>
      <c r="B75" s="17">
        <v>44348</v>
      </c>
      <c r="C75">
        <v>2021</v>
      </c>
      <c r="D75">
        <v>6</v>
      </c>
      <c r="E75" t="s">
        <v>397</v>
      </c>
      <c r="F75" t="s">
        <v>204</v>
      </c>
      <c r="G75" t="s">
        <v>380</v>
      </c>
      <c r="H75">
        <v>4</v>
      </c>
      <c r="I75">
        <v>1</v>
      </c>
      <c r="J75">
        <v>16</v>
      </c>
      <c r="K75">
        <v>0</v>
      </c>
      <c r="L75">
        <v>32</v>
      </c>
      <c r="M75" s="18">
        <v>0.53125</v>
      </c>
      <c r="N75" s="19">
        <v>3475.1424999999999</v>
      </c>
      <c r="O75" t="s">
        <v>409</v>
      </c>
    </row>
    <row r="76" spans="1:15" x14ac:dyDescent="0.25">
      <c r="A76" t="s">
        <v>410</v>
      </c>
      <c r="B76" s="17">
        <v>44348</v>
      </c>
      <c r="C76">
        <v>2021</v>
      </c>
      <c r="D76">
        <v>6</v>
      </c>
      <c r="E76" t="s">
        <v>397</v>
      </c>
      <c r="F76" t="s">
        <v>206</v>
      </c>
      <c r="G76" t="s">
        <v>301</v>
      </c>
      <c r="H76">
        <v>19</v>
      </c>
      <c r="I76">
        <v>0</v>
      </c>
      <c r="J76">
        <v>23</v>
      </c>
      <c r="K76">
        <v>0</v>
      </c>
      <c r="L76">
        <v>32</v>
      </c>
      <c r="M76" s="18">
        <v>0.59375</v>
      </c>
      <c r="N76" s="19">
        <v>2987.7878947368422</v>
      </c>
      <c r="O76" t="s">
        <v>411</v>
      </c>
    </row>
    <row r="77" spans="1:15" x14ac:dyDescent="0.25">
      <c r="A77" t="s">
        <v>412</v>
      </c>
      <c r="B77" s="17">
        <v>44348</v>
      </c>
      <c r="C77">
        <v>2021</v>
      </c>
      <c r="D77">
        <v>6</v>
      </c>
      <c r="E77" t="s">
        <v>397</v>
      </c>
      <c r="F77" t="s">
        <v>208</v>
      </c>
      <c r="G77" t="s">
        <v>304</v>
      </c>
      <c r="H77">
        <v>1</v>
      </c>
      <c r="I77">
        <v>0.5</v>
      </c>
      <c r="J77">
        <v>19</v>
      </c>
      <c r="K77">
        <v>0</v>
      </c>
      <c r="L77">
        <v>32</v>
      </c>
      <c r="M77" s="18">
        <v>0.21875</v>
      </c>
      <c r="N77" s="19">
        <v>3302.4935483870968</v>
      </c>
      <c r="O77" t="s">
        <v>413</v>
      </c>
    </row>
    <row r="78" spans="1:15" x14ac:dyDescent="0.25">
      <c r="A78" t="s">
        <v>414</v>
      </c>
      <c r="B78" s="17">
        <v>44348</v>
      </c>
      <c r="C78">
        <v>2021</v>
      </c>
      <c r="D78">
        <v>6</v>
      </c>
      <c r="E78" t="s">
        <v>397</v>
      </c>
      <c r="F78" t="s">
        <v>71</v>
      </c>
      <c r="G78" t="s">
        <v>307</v>
      </c>
      <c r="H78">
        <v>1</v>
      </c>
      <c r="I78">
        <v>0</v>
      </c>
      <c r="J78">
        <v>18</v>
      </c>
      <c r="K78">
        <v>0</v>
      </c>
      <c r="L78">
        <v>32</v>
      </c>
      <c r="M78" s="18">
        <v>0.84375</v>
      </c>
      <c r="N78" s="19">
        <v>3078.3773076923076</v>
      </c>
      <c r="O78" t="s">
        <v>415</v>
      </c>
    </row>
    <row r="79" spans="1:15" x14ac:dyDescent="0.25">
      <c r="A79" t="s">
        <v>416</v>
      </c>
      <c r="B79" s="17">
        <v>44348</v>
      </c>
      <c r="C79">
        <v>2021</v>
      </c>
      <c r="D79">
        <v>6</v>
      </c>
      <c r="E79" t="s">
        <v>397</v>
      </c>
      <c r="F79" t="s">
        <v>167</v>
      </c>
      <c r="G79" t="s">
        <v>310</v>
      </c>
      <c r="H79">
        <v>33</v>
      </c>
      <c r="I79">
        <v>1</v>
      </c>
      <c r="J79">
        <v>13</v>
      </c>
      <c r="K79">
        <v>0</v>
      </c>
      <c r="L79">
        <v>32</v>
      </c>
      <c r="M79" s="18">
        <v>0.84375</v>
      </c>
      <c r="N79" s="19">
        <v>3048.8448484848486</v>
      </c>
      <c r="O79" t="s">
        <v>417</v>
      </c>
    </row>
    <row r="80" spans="1:15" x14ac:dyDescent="0.25">
      <c r="A80" t="s">
        <v>418</v>
      </c>
      <c r="B80" s="17">
        <v>44348</v>
      </c>
      <c r="C80">
        <v>2021</v>
      </c>
      <c r="D80">
        <v>6</v>
      </c>
      <c r="E80" t="s">
        <v>397</v>
      </c>
      <c r="F80" t="s">
        <v>80</v>
      </c>
      <c r="G80" t="s">
        <v>313</v>
      </c>
      <c r="H80">
        <v>30</v>
      </c>
      <c r="I80">
        <v>0.5</v>
      </c>
      <c r="J80">
        <v>18</v>
      </c>
      <c r="K80">
        <v>1</v>
      </c>
      <c r="L80">
        <v>32</v>
      </c>
      <c r="M80" s="18">
        <v>0.40625</v>
      </c>
      <c r="N80" s="19">
        <v>2924.420322580645</v>
      </c>
      <c r="O80" t="s">
        <v>419</v>
      </c>
    </row>
    <row r="81" spans="1:15" x14ac:dyDescent="0.25">
      <c r="A81" t="s">
        <v>420</v>
      </c>
      <c r="B81" s="17">
        <v>44348</v>
      </c>
      <c r="C81">
        <v>2021</v>
      </c>
      <c r="D81">
        <v>6</v>
      </c>
      <c r="E81" t="s">
        <v>397</v>
      </c>
      <c r="F81" t="s">
        <v>52</v>
      </c>
      <c r="G81" t="s">
        <v>316</v>
      </c>
      <c r="H81">
        <v>35</v>
      </c>
      <c r="I81">
        <v>0</v>
      </c>
      <c r="J81">
        <v>17</v>
      </c>
      <c r="K81">
        <v>0</v>
      </c>
      <c r="L81">
        <v>32</v>
      </c>
      <c r="M81" s="18">
        <v>0.3125</v>
      </c>
      <c r="N81" s="19">
        <v>2807.5308571428573</v>
      </c>
      <c r="O81" t="s">
        <v>421</v>
      </c>
    </row>
    <row r="82" spans="1:15" x14ac:dyDescent="0.25">
      <c r="A82" t="s">
        <v>422</v>
      </c>
      <c r="B82" s="17">
        <v>44348</v>
      </c>
      <c r="C82">
        <v>2021</v>
      </c>
      <c r="D82">
        <v>6</v>
      </c>
      <c r="E82" t="s">
        <v>397</v>
      </c>
      <c r="F82" t="s">
        <v>203</v>
      </c>
      <c r="G82" t="s">
        <v>319</v>
      </c>
      <c r="H82">
        <v>18</v>
      </c>
      <c r="I82">
        <v>0</v>
      </c>
      <c r="J82">
        <v>22</v>
      </c>
      <c r="K82">
        <v>0</v>
      </c>
      <c r="L82">
        <v>32</v>
      </c>
      <c r="M82" s="18">
        <v>0.46875</v>
      </c>
      <c r="N82" s="19">
        <v>3147.9994444444442</v>
      </c>
      <c r="O82" t="s">
        <v>423</v>
      </c>
    </row>
    <row r="83" spans="1:15" x14ac:dyDescent="0.25">
      <c r="A83" t="s">
        <v>424</v>
      </c>
      <c r="B83" s="17">
        <v>44256</v>
      </c>
      <c r="C83">
        <v>2021</v>
      </c>
      <c r="D83">
        <v>3</v>
      </c>
      <c r="E83" t="s">
        <v>425</v>
      </c>
      <c r="F83" t="s">
        <v>197</v>
      </c>
      <c r="G83" t="s">
        <v>234</v>
      </c>
      <c r="H83">
        <f t="shared" ref="H83:H93" si="2">L83*M83</f>
        <v>1</v>
      </c>
      <c r="I83" t="e">
        <v>#N/A</v>
      </c>
      <c r="J83" t="e">
        <v>#N/A</v>
      </c>
      <c r="K83">
        <v>0</v>
      </c>
      <c r="L83">
        <v>47</v>
      </c>
      <c r="M83" s="18">
        <v>2.1276595744680851E-2</v>
      </c>
      <c r="N83" s="19">
        <v>2700</v>
      </c>
      <c r="O83" t="s">
        <v>426</v>
      </c>
    </row>
    <row r="84" spans="1:15" x14ac:dyDescent="0.25">
      <c r="A84" t="s">
        <v>427</v>
      </c>
      <c r="B84" s="17">
        <v>44256</v>
      </c>
      <c r="C84">
        <v>2021</v>
      </c>
      <c r="D84">
        <v>3</v>
      </c>
      <c r="E84" t="s">
        <v>425</v>
      </c>
      <c r="F84" t="s">
        <v>216</v>
      </c>
      <c r="G84" t="s">
        <v>237</v>
      </c>
      <c r="H84">
        <f t="shared" si="2"/>
        <v>14</v>
      </c>
      <c r="I84" t="e">
        <v>#N/A</v>
      </c>
      <c r="J84" t="e">
        <v>#N/A</v>
      </c>
      <c r="K84">
        <v>0</v>
      </c>
      <c r="L84">
        <v>47</v>
      </c>
      <c r="M84" s="18">
        <v>0.2978723404255319</v>
      </c>
      <c r="N84" s="19">
        <v>2700</v>
      </c>
      <c r="O84" t="s">
        <v>428</v>
      </c>
    </row>
    <row r="85" spans="1:15" x14ac:dyDescent="0.25">
      <c r="A85" t="s">
        <v>429</v>
      </c>
      <c r="B85" s="17">
        <v>44256</v>
      </c>
      <c r="C85">
        <v>2021</v>
      </c>
      <c r="D85">
        <v>3</v>
      </c>
      <c r="E85" t="s">
        <v>425</v>
      </c>
      <c r="F85" t="s">
        <v>219</v>
      </c>
      <c r="G85" t="s">
        <v>240</v>
      </c>
      <c r="H85">
        <f t="shared" si="2"/>
        <v>10</v>
      </c>
      <c r="I85" t="e">
        <v>#N/A</v>
      </c>
      <c r="J85" t="e">
        <v>#N/A</v>
      </c>
      <c r="K85">
        <v>0</v>
      </c>
      <c r="L85">
        <v>47</v>
      </c>
      <c r="M85" s="18">
        <v>0.21276595744680851</v>
      </c>
      <c r="N85" s="19">
        <v>2700</v>
      </c>
      <c r="O85" t="s">
        <v>430</v>
      </c>
    </row>
    <row r="86" spans="1:15" x14ac:dyDescent="0.25">
      <c r="A86" t="s">
        <v>431</v>
      </c>
      <c r="B86" s="17">
        <v>44256</v>
      </c>
      <c r="C86">
        <v>2021</v>
      </c>
      <c r="D86">
        <v>3</v>
      </c>
      <c r="E86" t="s">
        <v>425</v>
      </c>
      <c r="F86" t="s">
        <v>211</v>
      </c>
      <c r="G86" t="s">
        <v>243</v>
      </c>
      <c r="H86">
        <f t="shared" si="2"/>
        <v>21.999999999999996</v>
      </c>
      <c r="I86" t="e">
        <v>#N/A</v>
      </c>
      <c r="J86" t="e">
        <v>#N/A</v>
      </c>
      <c r="K86">
        <v>0</v>
      </c>
      <c r="L86">
        <v>47</v>
      </c>
      <c r="M86" s="18">
        <v>0.46808510638297868</v>
      </c>
      <c r="N86" s="19">
        <v>2700</v>
      </c>
      <c r="O86" t="s">
        <v>432</v>
      </c>
    </row>
    <row r="87" spans="1:15" x14ac:dyDescent="0.25">
      <c r="A87" t="s">
        <v>433</v>
      </c>
      <c r="B87" s="17">
        <v>44256</v>
      </c>
      <c r="C87">
        <v>2021</v>
      </c>
      <c r="D87">
        <v>3</v>
      </c>
      <c r="E87" t="s">
        <v>425</v>
      </c>
      <c r="F87" t="s">
        <v>213</v>
      </c>
      <c r="G87" t="s">
        <v>246</v>
      </c>
      <c r="H87">
        <f t="shared" si="2"/>
        <v>20</v>
      </c>
      <c r="I87" t="e">
        <v>#N/A</v>
      </c>
      <c r="J87" t="e">
        <v>#N/A</v>
      </c>
      <c r="K87">
        <v>0</v>
      </c>
      <c r="L87">
        <v>47</v>
      </c>
      <c r="M87" s="18">
        <v>0.42553191489361702</v>
      </c>
      <c r="N87" s="19">
        <v>2700</v>
      </c>
      <c r="O87" t="s">
        <v>434</v>
      </c>
    </row>
    <row r="88" spans="1:15" x14ac:dyDescent="0.25">
      <c r="A88" t="s">
        <v>435</v>
      </c>
      <c r="B88" s="17">
        <v>44256</v>
      </c>
      <c r="C88">
        <v>2021</v>
      </c>
      <c r="D88">
        <v>3</v>
      </c>
      <c r="E88" t="s">
        <v>425</v>
      </c>
      <c r="F88" t="s">
        <v>204</v>
      </c>
      <c r="G88" t="s">
        <v>249</v>
      </c>
      <c r="H88">
        <f t="shared" si="2"/>
        <v>18</v>
      </c>
      <c r="I88" t="e">
        <v>#N/A</v>
      </c>
      <c r="J88" t="e">
        <v>#N/A</v>
      </c>
      <c r="K88">
        <v>0</v>
      </c>
      <c r="L88">
        <v>47</v>
      </c>
      <c r="M88" s="18">
        <v>0.38297872340425532</v>
      </c>
      <c r="N88" s="19">
        <v>2700</v>
      </c>
      <c r="O88" t="s">
        <v>436</v>
      </c>
    </row>
    <row r="89" spans="1:15" x14ac:dyDescent="0.25">
      <c r="A89" t="s">
        <v>437</v>
      </c>
      <c r="B89" s="17">
        <v>44256</v>
      </c>
      <c r="C89">
        <v>2021</v>
      </c>
      <c r="D89">
        <v>3</v>
      </c>
      <c r="E89" t="s">
        <v>425</v>
      </c>
      <c r="F89" t="s">
        <v>206</v>
      </c>
      <c r="G89" t="s">
        <v>252</v>
      </c>
      <c r="H89">
        <f t="shared" si="2"/>
        <v>21</v>
      </c>
      <c r="I89" t="e">
        <v>#N/A</v>
      </c>
      <c r="J89" t="e">
        <v>#N/A</v>
      </c>
      <c r="K89">
        <v>0</v>
      </c>
      <c r="L89">
        <v>47</v>
      </c>
      <c r="M89" s="18">
        <v>0.44680851063829791</v>
      </c>
      <c r="N89" s="19">
        <v>2700</v>
      </c>
      <c r="O89" t="s">
        <v>438</v>
      </c>
    </row>
    <row r="90" spans="1:15" x14ac:dyDescent="0.25">
      <c r="A90" t="s">
        <v>439</v>
      </c>
      <c r="B90" s="17">
        <v>44256</v>
      </c>
      <c r="C90">
        <v>2021</v>
      </c>
      <c r="D90">
        <v>3</v>
      </c>
      <c r="E90" t="s">
        <v>425</v>
      </c>
      <c r="F90" t="s">
        <v>208</v>
      </c>
      <c r="G90" t="s">
        <v>255</v>
      </c>
      <c r="H90">
        <f t="shared" si="2"/>
        <v>15</v>
      </c>
      <c r="I90" t="e">
        <v>#N/A</v>
      </c>
      <c r="J90" t="e">
        <v>#N/A</v>
      </c>
      <c r="K90">
        <v>0</v>
      </c>
      <c r="L90">
        <v>47</v>
      </c>
      <c r="M90" s="18">
        <v>0.31914893617021278</v>
      </c>
      <c r="N90" s="19">
        <v>2700</v>
      </c>
      <c r="O90" t="s">
        <v>440</v>
      </c>
    </row>
    <row r="91" spans="1:15" x14ac:dyDescent="0.25">
      <c r="A91" t="s">
        <v>441</v>
      </c>
      <c r="B91" s="17">
        <v>44256</v>
      </c>
      <c r="C91">
        <v>2021</v>
      </c>
      <c r="D91">
        <v>3</v>
      </c>
      <c r="E91" t="s">
        <v>425</v>
      </c>
      <c r="F91" t="s">
        <v>71</v>
      </c>
      <c r="G91" t="s">
        <v>258</v>
      </c>
      <c r="H91">
        <f t="shared" si="2"/>
        <v>21</v>
      </c>
      <c r="I91" t="e">
        <v>#N/A</v>
      </c>
      <c r="J91" t="e">
        <v>#N/A</v>
      </c>
      <c r="K91">
        <v>0</v>
      </c>
      <c r="L91">
        <v>47</v>
      </c>
      <c r="M91" s="18">
        <v>0.44680851063829791</v>
      </c>
      <c r="N91" s="19">
        <v>2700</v>
      </c>
      <c r="O91" t="s">
        <v>442</v>
      </c>
    </row>
    <row r="92" spans="1:15" x14ac:dyDescent="0.25">
      <c r="A92" t="s">
        <v>443</v>
      </c>
      <c r="B92" s="17">
        <v>44256</v>
      </c>
      <c r="C92">
        <v>2021</v>
      </c>
      <c r="D92">
        <v>3</v>
      </c>
      <c r="E92" t="s">
        <v>425</v>
      </c>
      <c r="F92" t="s">
        <v>167</v>
      </c>
      <c r="G92" t="s">
        <v>261</v>
      </c>
      <c r="H92">
        <f t="shared" si="2"/>
        <v>21.999999999999996</v>
      </c>
      <c r="I92" t="e">
        <v>#N/A</v>
      </c>
      <c r="J92" t="e">
        <v>#N/A</v>
      </c>
      <c r="K92">
        <v>0</v>
      </c>
      <c r="L92">
        <v>47</v>
      </c>
      <c r="M92" s="18">
        <v>0.46808510638297868</v>
      </c>
      <c r="N92" s="19">
        <v>2700</v>
      </c>
      <c r="O92" t="s">
        <v>444</v>
      </c>
    </row>
    <row r="93" spans="1:15" x14ac:dyDescent="0.25">
      <c r="A93" t="s">
        <v>445</v>
      </c>
      <c r="B93" s="17">
        <v>44256</v>
      </c>
      <c r="C93">
        <v>2021</v>
      </c>
      <c r="D93">
        <v>3</v>
      </c>
      <c r="E93" t="s">
        <v>425</v>
      </c>
      <c r="F93" t="s">
        <v>80</v>
      </c>
      <c r="G93" t="s">
        <v>264</v>
      </c>
      <c r="H93">
        <f t="shared" si="2"/>
        <v>17</v>
      </c>
      <c r="I93" t="e">
        <v>#N/A</v>
      </c>
      <c r="J93" t="e">
        <v>#N/A</v>
      </c>
      <c r="K93">
        <v>0</v>
      </c>
      <c r="L93">
        <v>47</v>
      </c>
      <c r="M93" s="18">
        <v>0.36170212765957449</v>
      </c>
      <c r="N93" s="19">
        <v>2700</v>
      </c>
      <c r="O93" t="s">
        <v>446</v>
      </c>
    </row>
    <row r="94" spans="1:15" x14ac:dyDescent="0.25">
      <c r="A94" t="s">
        <v>447</v>
      </c>
      <c r="B94" s="17">
        <v>44317</v>
      </c>
      <c r="C94">
        <v>2021</v>
      </c>
      <c r="D94">
        <v>5</v>
      </c>
      <c r="E94" t="s">
        <v>448</v>
      </c>
      <c r="F94" t="s">
        <v>197</v>
      </c>
      <c r="G94" t="s">
        <v>234</v>
      </c>
      <c r="H94">
        <v>11</v>
      </c>
      <c r="I94">
        <v>0.26315789473684209</v>
      </c>
      <c r="J94">
        <v>4</v>
      </c>
      <c r="K94">
        <v>0</v>
      </c>
      <c r="L94">
        <v>35</v>
      </c>
      <c r="M94" s="18">
        <v>0.45714285714285707</v>
      </c>
      <c r="N94" s="19">
        <v>2982.87</v>
      </c>
      <c r="O94" t="s">
        <v>449</v>
      </c>
    </row>
    <row r="95" spans="1:15" x14ac:dyDescent="0.25">
      <c r="A95" t="s">
        <v>450</v>
      </c>
      <c r="B95" s="17">
        <v>44317</v>
      </c>
      <c r="C95">
        <v>2021</v>
      </c>
      <c r="D95">
        <v>5</v>
      </c>
      <c r="E95" t="s">
        <v>448</v>
      </c>
      <c r="F95" t="s">
        <v>216</v>
      </c>
      <c r="G95" t="s">
        <v>237</v>
      </c>
      <c r="H95">
        <v>9</v>
      </c>
      <c r="I95">
        <v>0.66666666666666663</v>
      </c>
      <c r="J95">
        <v>0</v>
      </c>
      <c r="K95">
        <v>0</v>
      </c>
      <c r="L95">
        <v>35</v>
      </c>
      <c r="M95" s="18">
        <v>0.34285714285714292</v>
      </c>
      <c r="N95" s="19">
        <v>2832.3866666666668</v>
      </c>
      <c r="O95" t="s">
        <v>451</v>
      </c>
    </row>
    <row r="96" spans="1:15" x14ac:dyDescent="0.25">
      <c r="A96" t="s">
        <v>452</v>
      </c>
      <c r="B96" s="17">
        <v>44317</v>
      </c>
      <c r="C96">
        <v>2021</v>
      </c>
      <c r="D96">
        <v>5</v>
      </c>
      <c r="E96" t="s">
        <v>448</v>
      </c>
      <c r="F96" t="s">
        <v>219</v>
      </c>
      <c r="G96" t="s">
        <v>240</v>
      </c>
      <c r="H96">
        <v>10</v>
      </c>
      <c r="I96">
        <v>0.40350877192982454</v>
      </c>
      <c r="J96">
        <v>4.8</v>
      </c>
      <c r="K96">
        <v>1</v>
      </c>
      <c r="L96">
        <v>35</v>
      </c>
      <c r="M96" s="18">
        <v>0.74285714285714288</v>
      </c>
      <c r="N96" s="19">
        <v>3098.1979999999999</v>
      </c>
      <c r="O96" t="s">
        <v>453</v>
      </c>
    </row>
    <row r="97" spans="1:15" x14ac:dyDescent="0.25">
      <c r="A97" t="s">
        <v>454</v>
      </c>
      <c r="B97" s="17">
        <v>44317</v>
      </c>
      <c r="C97">
        <v>2021</v>
      </c>
      <c r="D97">
        <v>5</v>
      </c>
      <c r="E97" t="s">
        <v>448</v>
      </c>
      <c r="F97" t="s">
        <v>211</v>
      </c>
      <c r="G97" t="s">
        <v>243</v>
      </c>
      <c r="H97">
        <v>8</v>
      </c>
      <c r="I97">
        <v>0</v>
      </c>
      <c r="J97">
        <v>2</v>
      </c>
      <c r="K97">
        <v>0</v>
      </c>
      <c r="L97">
        <v>35</v>
      </c>
      <c r="M97" s="18">
        <v>0.54285714285714282</v>
      </c>
      <c r="N97" s="19">
        <v>2446.6412500000001</v>
      </c>
      <c r="O97" t="s">
        <v>455</v>
      </c>
    </row>
    <row r="98" spans="1:15" x14ac:dyDescent="0.25">
      <c r="A98" t="s">
        <v>456</v>
      </c>
      <c r="B98" s="17">
        <v>44317</v>
      </c>
      <c r="C98">
        <v>2021</v>
      </c>
      <c r="D98">
        <v>5</v>
      </c>
      <c r="E98" t="s">
        <v>448</v>
      </c>
      <c r="F98" t="s">
        <v>213</v>
      </c>
      <c r="G98" t="s">
        <v>246</v>
      </c>
      <c r="H98">
        <v>14</v>
      </c>
      <c r="I98">
        <v>0.48</v>
      </c>
      <c r="J98">
        <v>3</v>
      </c>
      <c r="K98">
        <v>0</v>
      </c>
      <c r="L98">
        <v>35</v>
      </c>
      <c r="M98" s="18">
        <v>0.8</v>
      </c>
      <c r="N98" s="19">
        <v>3177.5814285714287</v>
      </c>
      <c r="O98" t="s">
        <v>457</v>
      </c>
    </row>
    <row r="99" spans="1:15" x14ac:dyDescent="0.25">
      <c r="A99" t="s">
        <v>458</v>
      </c>
      <c r="B99" s="17">
        <v>44317</v>
      </c>
      <c r="C99">
        <v>2021</v>
      </c>
      <c r="D99">
        <v>5</v>
      </c>
      <c r="E99" t="s">
        <v>448</v>
      </c>
      <c r="F99" t="s">
        <v>204</v>
      </c>
      <c r="G99" t="s">
        <v>249</v>
      </c>
      <c r="H99">
        <v>11</v>
      </c>
      <c r="I99">
        <v>0.25</v>
      </c>
      <c r="J99">
        <v>0</v>
      </c>
      <c r="K99">
        <v>0</v>
      </c>
      <c r="L99">
        <v>35</v>
      </c>
      <c r="M99" s="18">
        <v>0.31428571428571428</v>
      </c>
      <c r="N99" s="19">
        <v>3780.9145454545451</v>
      </c>
      <c r="O99" t="s">
        <v>459</v>
      </c>
    </row>
    <row r="100" spans="1:15" x14ac:dyDescent="0.25">
      <c r="A100" t="s">
        <v>460</v>
      </c>
      <c r="B100" s="17">
        <v>44317</v>
      </c>
      <c r="C100">
        <v>2021</v>
      </c>
      <c r="D100">
        <v>5</v>
      </c>
      <c r="E100" t="s">
        <v>448</v>
      </c>
      <c r="F100" t="s">
        <v>206</v>
      </c>
      <c r="G100" t="s">
        <v>252</v>
      </c>
      <c r="H100">
        <v>14</v>
      </c>
      <c r="I100">
        <v>0.59259259259259256</v>
      </c>
      <c r="J100">
        <v>5</v>
      </c>
      <c r="K100">
        <v>0</v>
      </c>
      <c r="L100">
        <v>35</v>
      </c>
      <c r="M100" s="18">
        <v>0.51428571428571423</v>
      </c>
      <c r="N100" s="19">
        <v>3113.3557142857144</v>
      </c>
      <c r="O100" t="s">
        <v>461</v>
      </c>
    </row>
    <row r="101" spans="1:15" x14ac:dyDescent="0.25">
      <c r="A101" t="s">
        <v>462</v>
      </c>
      <c r="B101" s="17">
        <v>44317</v>
      </c>
      <c r="C101">
        <v>2021</v>
      </c>
      <c r="D101">
        <v>5</v>
      </c>
      <c r="E101" t="s">
        <v>448</v>
      </c>
      <c r="F101" t="s">
        <v>208</v>
      </c>
      <c r="G101" t="s">
        <v>255</v>
      </c>
      <c r="H101">
        <v>4</v>
      </c>
      <c r="I101">
        <v>0.26923076923076922</v>
      </c>
      <c r="J101">
        <v>11</v>
      </c>
      <c r="K101">
        <v>0</v>
      </c>
      <c r="L101">
        <v>35</v>
      </c>
      <c r="M101" s="18">
        <v>0.8</v>
      </c>
      <c r="N101" s="19">
        <v>3301.9974999999999</v>
      </c>
      <c r="O101" t="s">
        <v>463</v>
      </c>
    </row>
    <row r="102" spans="1:15" x14ac:dyDescent="0.25">
      <c r="A102" t="s">
        <v>464</v>
      </c>
      <c r="B102" s="17">
        <v>44317</v>
      </c>
      <c r="C102">
        <v>2021</v>
      </c>
      <c r="D102">
        <v>5</v>
      </c>
      <c r="E102" t="s">
        <v>448</v>
      </c>
      <c r="F102" t="s">
        <v>71</v>
      </c>
      <c r="G102" t="s">
        <v>258</v>
      </c>
      <c r="H102">
        <v>21</v>
      </c>
      <c r="I102">
        <v>0.6071428571428571</v>
      </c>
      <c r="J102">
        <v>3</v>
      </c>
      <c r="K102">
        <v>0</v>
      </c>
      <c r="L102">
        <v>35</v>
      </c>
      <c r="M102" s="18">
        <v>1.142857142857143</v>
      </c>
      <c r="N102" s="19">
        <v>3119.9763636363637</v>
      </c>
      <c r="O102" t="s">
        <v>465</v>
      </c>
    </row>
    <row r="103" spans="1:15" x14ac:dyDescent="0.25">
      <c r="A103" t="s">
        <v>466</v>
      </c>
      <c r="B103" s="17">
        <v>44317</v>
      </c>
      <c r="C103">
        <v>2021</v>
      </c>
      <c r="D103">
        <v>5</v>
      </c>
      <c r="E103" t="s">
        <v>448</v>
      </c>
      <c r="F103" t="s">
        <v>167</v>
      </c>
      <c r="G103" t="s">
        <v>261</v>
      </c>
      <c r="H103">
        <v>19</v>
      </c>
      <c r="I103">
        <v>0.5</v>
      </c>
      <c r="J103">
        <v>2.5</v>
      </c>
      <c r="K103">
        <v>0</v>
      </c>
      <c r="L103">
        <v>35</v>
      </c>
      <c r="M103" s="18">
        <v>0.8</v>
      </c>
      <c r="N103" s="19">
        <v>2933.1475</v>
      </c>
      <c r="O103" t="s">
        <v>467</v>
      </c>
    </row>
    <row r="104" spans="1:15" x14ac:dyDescent="0.25">
      <c r="A104" t="s">
        <v>468</v>
      </c>
      <c r="B104" s="17">
        <v>44317</v>
      </c>
      <c r="C104">
        <v>2021</v>
      </c>
      <c r="D104">
        <v>5</v>
      </c>
      <c r="E104" t="s">
        <v>448</v>
      </c>
      <c r="F104" t="s">
        <v>80</v>
      </c>
      <c r="G104" t="s">
        <v>264</v>
      </c>
      <c r="H104">
        <v>8</v>
      </c>
      <c r="I104">
        <v>0.63636363636363635</v>
      </c>
      <c r="J104">
        <v>0</v>
      </c>
      <c r="K104">
        <v>0</v>
      </c>
      <c r="L104">
        <v>35</v>
      </c>
      <c r="M104" s="18">
        <v>0.4</v>
      </c>
      <c r="N104" s="19">
        <v>2836.2737499999998</v>
      </c>
      <c r="O104" t="s">
        <v>469</v>
      </c>
    </row>
    <row r="105" spans="1:15" x14ac:dyDescent="0.25">
      <c r="A105" t="s">
        <v>470</v>
      </c>
      <c r="B105" s="17">
        <v>44317</v>
      </c>
      <c r="C105">
        <v>2021</v>
      </c>
      <c r="D105">
        <v>5</v>
      </c>
      <c r="E105" t="s">
        <v>448</v>
      </c>
      <c r="F105" t="s">
        <v>52</v>
      </c>
      <c r="G105" t="s">
        <v>316</v>
      </c>
      <c r="H105">
        <v>8</v>
      </c>
      <c r="I105">
        <v>0.41666666666666669</v>
      </c>
      <c r="J105">
        <v>15.5</v>
      </c>
      <c r="K105">
        <v>0</v>
      </c>
      <c r="L105">
        <v>35</v>
      </c>
      <c r="M105" s="18">
        <v>0.77142857142857146</v>
      </c>
      <c r="N105" s="19">
        <v>3298.97</v>
      </c>
      <c r="O105" t="s">
        <v>471</v>
      </c>
    </row>
    <row r="106" spans="1:15" x14ac:dyDescent="0.25">
      <c r="A106" t="s">
        <v>472</v>
      </c>
      <c r="B106" s="17">
        <v>44317</v>
      </c>
      <c r="C106">
        <v>2021</v>
      </c>
      <c r="D106">
        <v>5</v>
      </c>
      <c r="E106" t="s">
        <v>448</v>
      </c>
      <c r="F106" t="s">
        <v>203</v>
      </c>
      <c r="G106" t="s">
        <v>319</v>
      </c>
      <c r="H106">
        <v>11</v>
      </c>
      <c r="I106">
        <v>0.5</v>
      </c>
      <c r="J106">
        <v>5</v>
      </c>
      <c r="K106">
        <v>0</v>
      </c>
      <c r="L106">
        <v>35</v>
      </c>
      <c r="M106" s="18">
        <v>0.51428571428571423</v>
      </c>
      <c r="N106" s="19">
        <v>3577.7127272727271</v>
      </c>
      <c r="O106" t="s">
        <v>473</v>
      </c>
    </row>
    <row r="107" spans="1:15" x14ac:dyDescent="0.25">
      <c r="A107" t="s">
        <v>474</v>
      </c>
      <c r="B107" s="17">
        <v>44440</v>
      </c>
      <c r="C107">
        <v>2021</v>
      </c>
      <c r="D107">
        <v>9</v>
      </c>
      <c r="E107" t="s">
        <v>475</v>
      </c>
      <c r="F107" t="s">
        <v>197</v>
      </c>
      <c r="G107" t="s">
        <v>234</v>
      </c>
      <c r="H107">
        <v>17</v>
      </c>
      <c r="I107">
        <v>1</v>
      </c>
      <c r="J107">
        <v>2</v>
      </c>
      <c r="K107">
        <v>0</v>
      </c>
      <c r="L107">
        <v>48</v>
      </c>
      <c r="M107" s="18">
        <v>0.58333333333333337</v>
      </c>
      <c r="N107" s="19">
        <v>2230.5884210526315</v>
      </c>
      <c r="O107" t="s">
        <v>476</v>
      </c>
    </row>
    <row r="108" spans="1:15" x14ac:dyDescent="0.25">
      <c r="A108" t="s">
        <v>477</v>
      </c>
      <c r="B108" s="17">
        <v>44440</v>
      </c>
      <c r="C108">
        <v>2021</v>
      </c>
      <c r="D108">
        <v>9</v>
      </c>
      <c r="E108" t="s">
        <v>475</v>
      </c>
      <c r="F108" t="s">
        <v>40</v>
      </c>
      <c r="G108" t="s">
        <v>293</v>
      </c>
      <c r="H108">
        <v>19</v>
      </c>
      <c r="I108">
        <v>0</v>
      </c>
      <c r="J108">
        <v>21</v>
      </c>
      <c r="K108">
        <v>1</v>
      </c>
      <c r="L108">
        <v>49</v>
      </c>
      <c r="M108" s="18">
        <v>0.46938775510204078</v>
      </c>
      <c r="N108" s="19">
        <v>2800.9690000000001</v>
      </c>
      <c r="O108" t="s">
        <v>478</v>
      </c>
    </row>
    <row r="109" spans="1:15" x14ac:dyDescent="0.25">
      <c r="A109" t="s">
        <v>479</v>
      </c>
      <c r="B109" s="17">
        <v>44440</v>
      </c>
      <c r="C109">
        <v>2021</v>
      </c>
      <c r="D109">
        <v>9</v>
      </c>
      <c r="E109" t="s">
        <v>475</v>
      </c>
      <c r="F109" t="s">
        <v>219</v>
      </c>
      <c r="G109" t="s">
        <v>240</v>
      </c>
      <c r="H109">
        <v>29</v>
      </c>
      <c r="I109">
        <v>0</v>
      </c>
      <c r="J109">
        <v>8</v>
      </c>
      <c r="K109">
        <v>0</v>
      </c>
      <c r="L109">
        <v>46</v>
      </c>
      <c r="M109" s="18">
        <v>0.47826086956521741</v>
      </c>
      <c r="N109" s="19">
        <v>2574.1110344827584</v>
      </c>
      <c r="O109" t="s">
        <v>480</v>
      </c>
    </row>
    <row r="110" spans="1:15" x14ac:dyDescent="0.25">
      <c r="A110" t="s">
        <v>481</v>
      </c>
      <c r="B110" s="17">
        <v>44440</v>
      </c>
      <c r="C110">
        <v>2021</v>
      </c>
      <c r="D110">
        <v>9</v>
      </c>
      <c r="E110" t="s">
        <v>475</v>
      </c>
      <c r="F110" t="s">
        <v>213</v>
      </c>
      <c r="G110" t="s">
        <v>298</v>
      </c>
      <c r="H110">
        <v>39</v>
      </c>
      <c r="I110">
        <v>0.5</v>
      </c>
      <c r="J110">
        <v>7</v>
      </c>
      <c r="K110">
        <v>0</v>
      </c>
      <c r="L110">
        <v>45</v>
      </c>
      <c r="M110" s="18">
        <v>0.8</v>
      </c>
      <c r="N110" s="19">
        <v>2381.1087179487181</v>
      </c>
      <c r="O110" t="s">
        <v>482</v>
      </c>
    </row>
    <row r="111" spans="1:15" x14ac:dyDescent="0.25">
      <c r="A111" t="s">
        <v>483</v>
      </c>
      <c r="B111" s="17">
        <v>44440</v>
      </c>
      <c r="C111">
        <v>2021</v>
      </c>
      <c r="D111">
        <v>9</v>
      </c>
      <c r="E111" t="s">
        <v>475</v>
      </c>
      <c r="F111" t="s">
        <v>206</v>
      </c>
      <c r="G111" t="s">
        <v>301</v>
      </c>
      <c r="H111">
        <v>19</v>
      </c>
      <c r="I111">
        <v>0.5</v>
      </c>
      <c r="J111">
        <v>9</v>
      </c>
      <c r="K111">
        <v>0</v>
      </c>
      <c r="L111">
        <v>65</v>
      </c>
      <c r="M111" s="18">
        <v>0.2</v>
      </c>
      <c r="N111" s="19">
        <v>2617.2773684210524</v>
      </c>
      <c r="O111" t="s">
        <v>484</v>
      </c>
    </row>
    <row r="112" spans="1:15" x14ac:dyDescent="0.25">
      <c r="A112" t="s">
        <v>485</v>
      </c>
      <c r="B112" s="17">
        <v>44440</v>
      </c>
      <c r="C112">
        <v>2021</v>
      </c>
      <c r="D112">
        <v>9</v>
      </c>
      <c r="E112" t="s">
        <v>475</v>
      </c>
      <c r="F112" t="s">
        <v>208</v>
      </c>
      <c r="G112" t="s">
        <v>304</v>
      </c>
      <c r="H112">
        <v>40</v>
      </c>
      <c r="I112">
        <v>0.4</v>
      </c>
      <c r="J112">
        <v>8</v>
      </c>
      <c r="K112">
        <v>0</v>
      </c>
      <c r="L112">
        <v>54</v>
      </c>
      <c r="M112" s="18">
        <v>0.66666666666666663</v>
      </c>
      <c r="N112" s="19">
        <v>2378.15625</v>
      </c>
      <c r="O112" t="s">
        <v>486</v>
      </c>
    </row>
    <row r="113" spans="1:15" x14ac:dyDescent="0.25">
      <c r="A113" t="s">
        <v>487</v>
      </c>
      <c r="B113" s="17">
        <v>44440</v>
      </c>
      <c r="C113">
        <v>2021</v>
      </c>
      <c r="D113">
        <v>9</v>
      </c>
      <c r="E113" t="s">
        <v>475</v>
      </c>
      <c r="F113" t="s">
        <v>71</v>
      </c>
      <c r="G113" t="s">
        <v>307</v>
      </c>
      <c r="H113">
        <v>27</v>
      </c>
      <c r="I113">
        <v>0.4</v>
      </c>
      <c r="J113">
        <v>23</v>
      </c>
      <c r="K113">
        <v>0</v>
      </c>
      <c r="L113">
        <v>48</v>
      </c>
      <c r="M113" s="18">
        <v>0.625</v>
      </c>
      <c r="N113" s="19">
        <v>2554.0818518518522</v>
      </c>
      <c r="O113" t="s">
        <v>488</v>
      </c>
    </row>
    <row r="114" spans="1:15" x14ac:dyDescent="0.25">
      <c r="A114" t="s">
        <v>489</v>
      </c>
      <c r="B114" s="17">
        <v>44440</v>
      </c>
      <c r="C114">
        <v>2021</v>
      </c>
      <c r="D114">
        <v>9</v>
      </c>
      <c r="E114" t="s">
        <v>475</v>
      </c>
      <c r="F114" t="s">
        <v>167</v>
      </c>
      <c r="G114" t="s">
        <v>310</v>
      </c>
      <c r="H114">
        <v>2</v>
      </c>
      <c r="I114">
        <v>1</v>
      </c>
      <c r="J114">
        <v>1</v>
      </c>
      <c r="K114">
        <v>0</v>
      </c>
      <c r="L114">
        <v>40</v>
      </c>
      <c r="M114" s="18">
        <v>1.05</v>
      </c>
      <c r="N114" s="19">
        <v>2389.0117647058823</v>
      </c>
      <c r="O114" t="s">
        <v>490</v>
      </c>
    </row>
    <row r="115" spans="1:15" x14ac:dyDescent="0.25">
      <c r="A115" t="s">
        <v>491</v>
      </c>
      <c r="B115" s="17">
        <v>44440</v>
      </c>
      <c r="C115">
        <v>2021</v>
      </c>
      <c r="D115">
        <v>9</v>
      </c>
      <c r="E115" t="s">
        <v>475</v>
      </c>
      <c r="F115" t="s">
        <v>80</v>
      </c>
      <c r="G115" t="s">
        <v>313</v>
      </c>
      <c r="H115">
        <v>37</v>
      </c>
      <c r="I115">
        <v>0</v>
      </c>
      <c r="J115">
        <v>108</v>
      </c>
      <c r="K115">
        <v>1</v>
      </c>
      <c r="L115">
        <v>56</v>
      </c>
      <c r="M115" s="18">
        <v>0.5178571428571429</v>
      </c>
      <c r="N115" s="19">
        <v>2425.37</v>
      </c>
      <c r="O115" t="s">
        <v>492</v>
      </c>
    </row>
    <row r="116" spans="1:15" x14ac:dyDescent="0.25">
      <c r="A116" t="s">
        <v>493</v>
      </c>
      <c r="B116" s="17">
        <v>44440</v>
      </c>
      <c r="C116">
        <v>2021</v>
      </c>
      <c r="D116">
        <v>9</v>
      </c>
      <c r="E116" t="s">
        <v>475</v>
      </c>
      <c r="F116" t="s">
        <v>52</v>
      </c>
      <c r="G116" t="s">
        <v>316</v>
      </c>
      <c r="H116">
        <v>25</v>
      </c>
      <c r="I116">
        <v>1</v>
      </c>
      <c r="J116">
        <v>7</v>
      </c>
      <c r="K116">
        <v>0</v>
      </c>
      <c r="L116">
        <v>53</v>
      </c>
      <c r="M116" s="18">
        <v>0.58490566037735847</v>
      </c>
      <c r="N116" s="19">
        <v>2281.5053571428571</v>
      </c>
      <c r="O116" t="s">
        <v>494</v>
      </c>
    </row>
    <row r="117" spans="1:15" x14ac:dyDescent="0.25">
      <c r="A117" t="s">
        <v>495</v>
      </c>
      <c r="B117" s="17">
        <v>44440</v>
      </c>
      <c r="C117">
        <v>2021</v>
      </c>
      <c r="D117">
        <v>9</v>
      </c>
      <c r="E117" t="s">
        <v>475</v>
      </c>
      <c r="F117" t="s">
        <v>215</v>
      </c>
      <c r="G117" t="s">
        <v>496</v>
      </c>
      <c r="H117">
        <v>16</v>
      </c>
      <c r="I117">
        <v>0</v>
      </c>
      <c r="J117">
        <v>6</v>
      </c>
      <c r="K117">
        <v>0</v>
      </c>
      <c r="L117">
        <v>32</v>
      </c>
      <c r="M117" s="18">
        <v>0.84375</v>
      </c>
      <c r="N117" s="19">
        <v>2695.3443750000001</v>
      </c>
      <c r="O117" t="s">
        <v>497</v>
      </c>
    </row>
    <row r="118" spans="1:15" x14ac:dyDescent="0.25">
      <c r="A118" t="s">
        <v>498</v>
      </c>
      <c r="B118" s="17">
        <v>44440</v>
      </c>
      <c r="C118">
        <v>2021</v>
      </c>
      <c r="D118">
        <v>9</v>
      </c>
      <c r="E118" t="s">
        <v>475</v>
      </c>
      <c r="F118" t="s">
        <v>203</v>
      </c>
      <c r="G118" t="s">
        <v>319</v>
      </c>
      <c r="H118">
        <v>31</v>
      </c>
      <c r="I118">
        <v>1</v>
      </c>
      <c r="J118">
        <v>4.6666670000000003</v>
      </c>
      <c r="K118">
        <v>0</v>
      </c>
      <c r="L118">
        <v>59</v>
      </c>
      <c r="M118" s="18">
        <v>0.3728813559322034</v>
      </c>
      <c r="N118" s="19">
        <v>2684.7887500000002</v>
      </c>
      <c r="O118" t="s">
        <v>499</v>
      </c>
    </row>
    <row r="119" spans="1:15" x14ac:dyDescent="0.25">
      <c r="A119" t="s">
        <v>500</v>
      </c>
      <c r="B119" s="17">
        <v>44652</v>
      </c>
      <c r="C119">
        <v>2022</v>
      </c>
      <c r="D119">
        <v>4</v>
      </c>
      <c r="E119" t="s">
        <v>267</v>
      </c>
      <c r="F119" t="s">
        <v>197</v>
      </c>
      <c r="G119" t="s">
        <v>234</v>
      </c>
      <c r="H119">
        <v>32</v>
      </c>
      <c r="I119">
        <v>0.2</v>
      </c>
      <c r="J119">
        <v>3.5</v>
      </c>
      <c r="K119">
        <v>1</v>
      </c>
      <c r="L119">
        <v>30</v>
      </c>
      <c r="M119" s="18">
        <v>0.8</v>
      </c>
      <c r="N119" s="19">
        <v>2766.9196874999998</v>
      </c>
      <c r="O119" t="s">
        <v>501</v>
      </c>
    </row>
    <row r="120" spans="1:15" x14ac:dyDescent="0.25">
      <c r="A120" t="s">
        <v>502</v>
      </c>
      <c r="B120" s="17">
        <v>44652</v>
      </c>
      <c r="C120">
        <v>2022</v>
      </c>
      <c r="D120">
        <v>4</v>
      </c>
      <c r="E120" t="s">
        <v>267</v>
      </c>
      <c r="F120" t="s">
        <v>40</v>
      </c>
      <c r="G120" t="s">
        <v>503</v>
      </c>
      <c r="H120">
        <v>30</v>
      </c>
      <c r="I120">
        <v>0</v>
      </c>
      <c r="J120">
        <v>44.5</v>
      </c>
      <c r="K120">
        <v>0</v>
      </c>
      <c r="L120">
        <v>30</v>
      </c>
      <c r="M120" s="18">
        <v>0.93333333333333335</v>
      </c>
      <c r="N120" s="19">
        <v>2917.0774193548386</v>
      </c>
      <c r="O120" t="s">
        <v>504</v>
      </c>
    </row>
    <row r="121" spans="1:15" x14ac:dyDescent="0.25">
      <c r="A121" t="s">
        <v>505</v>
      </c>
      <c r="B121" s="17">
        <v>44652</v>
      </c>
      <c r="C121">
        <v>2022</v>
      </c>
      <c r="D121">
        <v>4</v>
      </c>
      <c r="E121" t="s">
        <v>267</v>
      </c>
      <c r="F121" t="s">
        <v>206</v>
      </c>
      <c r="G121" t="s">
        <v>252</v>
      </c>
      <c r="H121">
        <v>33</v>
      </c>
      <c r="I121">
        <v>0.5</v>
      </c>
      <c r="J121">
        <v>24.25</v>
      </c>
      <c r="K121">
        <v>0</v>
      </c>
      <c r="L121">
        <v>30</v>
      </c>
      <c r="M121" s="18">
        <v>0.9</v>
      </c>
      <c r="N121" s="19">
        <v>3088.2024242424241</v>
      </c>
      <c r="O121" t="s">
        <v>506</v>
      </c>
    </row>
    <row r="122" spans="1:15" x14ac:dyDescent="0.25">
      <c r="A122" t="s">
        <v>507</v>
      </c>
      <c r="B122" s="17">
        <v>44652</v>
      </c>
      <c r="C122">
        <v>2022</v>
      </c>
      <c r="D122">
        <v>4</v>
      </c>
      <c r="E122" t="s">
        <v>267</v>
      </c>
      <c r="F122" t="s">
        <v>208</v>
      </c>
      <c r="G122" t="s">
        <v>255</v>
      </c>
      <c r="H122">
        <v>27</v>
      </c>
      <c r="I122">
        <v>0</v>
      </c>
      <c r="J122">
        <v>28.5</v>
      </c>
      <c r="K122">
        <v>2</v>
      </c>
      <c r="L122">
        <v>30</v>
      </c>
      <c r="M122" s="18">
        <v>1.5</v>
      </c>
      <c r="N122" s="19">
        <v>3188.2231034482761</v>
      </c>
      <c r="O122" t="s">
        <v>508</v>
      </c>
    </row>
    <row r="123" spans="1:15" x14ac:dyDescent="0.25">
      <c r="A123" t="s">
        <v>509</v>
      </c>
      <c r="B123" s="17">
        <v>44652</v>
      </c>
      <c r="C123">
        <v>2022</v>
      </c>
      <c r="D123">
        <v>4</v>
      </c>
      <c r="E123" t="s">
        <v>267</v>
      </c>
      <c r="F123" t="s">
        <v>71</v>
      </c>
      <c r="G123" t="s">
        <v>258</v>
      </c>
      <c r="H123">
        <v>35</v>
      </c>
      <c r="I123">
        <v>0</v>
      </c>
      <c r="J123">
        <v>4</v>
      </c>
      <c r="K123">
        <v>0</v>
      </c>
      <c r="L123">
        <v>30</v>
      </c>
      <c r="M123" s="18">
        <v>1.033333333333333</v>
      </c>
      <c r="N123" s="19">
        <v>3397.7445714285714</v>
      </c>
      <c r="O123" t="s">
        <v>510</v>
      </c>
    </row>
    <row r="124" spans="1:15" x14ac:dyDescent="0.25">
      <c r="A124" t="s">
        <v>511</v>
      </c>
      <c r="B124" s="17">
        <v>44652</v>
      </c>
      <c r="C124">
        <v>2022</v>
      </c>
      <c r="D124">
        <v>4</v>
      </c>
      <c r="E124" t="s">
        <v>267</v>
      </c>
      <c r="F124" t="s">
        <v>207</v>
      </c>
      <c r="G124" t="s">
        <v>512</v>
      </c>
      <c r="H124">
        <v>36</v>
      </c>
      <c r="I124">
        <v>0</v>
      </c>
      <c r="J124">
        <v>3</v>
      </c>
      <c r="K124">
        <v>0</v>
      </c>
      <c r="L124">
        <v>30</v>
      </c>
      <c r="M124" s="18">
        <v>1.2333333333333329</v>
      </c>
      <c r="N124" s="19">
        <v>2976.254722222222</v>
      </c>
      <c r="O124" t="s">
        <v>513</v>
      </c>
    </row>
    <row r="125" spans="1:15" x14ac:dyDescent="0.25">
      <c r="A125" t="s">
        <v>514</v>
      </c>
      <c r="B125" s="17">
        <v>44652</v>
      </c>
      <c r="C125">
        <v>2022</v>
      </c>
      <c r="D125">
        <v>4</v>
      </c>
      <c r="E125" t="s">
        <v>267</v>
      </c>
      <c r="F125" t="s">
        <v>80</v>
      </c>
      <c r="G125" t="s">
        <v>313</v>
      </c>
      <c r="H125">
        <v>34</v>
      </c>
      <c r="I125">
        <v>0.25</v>
      </c>
      <c r="J125">
        <v>14</v>
      </c>
      <c r="K125">
        <v>0</v>
      </c>
      <c r="L125">
        <v>30</v>
      </c>
      <c r="M125" s="18">
        <v>1</v>
      </c>
      <c r="N125" s="19">
        <v>3431.3682352941178</v>
      </c>
      <c r="O125" t="s">
        <v>515</v>
      </c>
    </row>
    <row r="126" spans="1:15" x14ac:dyDescent="0.25">
      <c r="A126" t="s">
        <v>516</v>
      </c>
      <c r="B126" s="17">
        <v>44652</v>
      </c>
      <c r="C126">
        <v>2022</v>
      </c>
      <c r="D126">
        <v>4</v>
      </c>
      <c r="E126" t="s">
        <v>267</v>
      </c>
      <c r="F126" t="s">
        <v>52</v>
      </c>
      <c r="G126" t="s">
        <v>517</v>
      </c>
      <c r="H126">
        <v>32</v>
      </c>
      <c r="I126">
        <v>0</v>
      </c>
      <c r="J126">
        <v>1</v>
      </c>
      <c r="K126">
        <v>0</v>
      </c>
      <c r="L126">
        <v>30</v>
      </c>
      <c r="M126" s="18">
        <v>0.7</v>
      </c>
      <c r="N126" s="19">
        <v>3028.2078124999998</v>
      </c>
      <c r="O126" t="s">
        <v>518</v>
      </c>
    </row>
    <row r="127" spans="1:15" x14ac:dyDescent="0.25">
      <c r="A127" t="s">
        <v>519</v>
      </c>
      <c r="B127" s="17">
        <v>44652</v>
      </c>
      <c r="C127">
        <v>2022</v>
      </c>
      <c r="D127">
        <v>4</v>
      </c>
      <c r="E127" t="s">
        <v>267</v>
      </c>
      <c r="F127" t="s">
        <v>203</v>
      </c>
      <c r="G127" t="s">
        <v>319</v>
      </c>
      <c r="H127">
        <v>30</v>
      </c>
      <c r="I127">
        <v>0</v>
      </c>
      <c r="J127">
        <v>4</v>
      </c>
      <c r="K127">
        <v>0</v>
      </c>
      <c r="L127">
        <v>30</v>
      </c>
      <c r="M127" s="18">
        <v>0.76666666666666672</v>
      </c>
      <c r="N127" s="19">
        <v>2967.1806666666666</v>
      </c>
      <c r="O127" t="s">
        <v>520</v>
      </c>
    </row>
    <row r="128" spans="1:15" x14ac:dyDescent="0.25">
      <c r="A128" t="s">
        <v>521</v>
      </c>
      <c r="B128" s="17">
        <v>44652</v>
      </c>
      <c r="C128">
        <v>2022</v>
      </c>
      <c r="D128">
        <v>4</v>
      </c>
      <c r="E128" t="s">
        <v>267</v>
      </c>
      <c r="F128" t="s">
        <v>56</v>
      </c>
      <c r="G128" t="s">
        <v>522</v>
      </c>
      <c r="H128">
        <f>L128*M128</f>
        <v>28</v>
      </c>
      <c r="I128">
        <v>0</v>
      </c>
      <c r="J128">
        <v>3</v>
      </c>
      <c r="K128">
        <v>0</v>
      </c>
      <c r="L128">
        <v>30</v>
      </c>
      <c r="M128" s="18">
        <v>0.93333333333333335</v>
      </c>
      <c r="N128" s="19">
        <v>2700</v>
      </c>
      <c r="O128" t="s">
        <v>523</v>
      </c>
    </row>
    <row r="129" spans="1:15" x14ac:dyDescent="0.25">
      <c r="A129" t="s">
        <v>524</v>
      </c>
      <c r="B129" s="17">
        <v>44774</v>
      </c>
      <c r="C129">
        <v>2022</v>
      </c>
      <c r="D129">
        <v>8</v>
      </c>
      <c r="E129" t="s">
        <v>290</v>
      </c>
      <c r="F129" t="s">
        <v>197</v>
      </c>
      <c r="G129" t="s">
        <v>234</v>
      </c>
      <c r="H129">
        <v>2864.13</v>
      </c>
      <c r="I129">
        <v>0</v>
      </c>
      <c r="J129">
        <v>119</v>
      </c>
      <c r="K129">
        <v>1</v>
      </c>
      <c r="L129">
        <v>86907</v>
      </c>
      <c r="M129" s="18">
        <v>0.95752931294372146</v>
      </c>
      <c r="N129" s="19">
        <v>2691.94</v>
      </c>
      <c r="O129" t="s">
        <v>525</v>
      </c>
    </row>
    <row r="130" spans="1:15" x14ac:dyDescent="0.25">
      <c r="A130" t="s">
        <v>526</v>
      </c>
      <c r="B130" s="17">
        <v>44774</v>
      </c>
      <c r="C130">
        <v>2022</v>
      </c>
      <c r="D130">
        <v>8</v>
      </c>
      <c r="E130" t="s">
        <v>290</v>
      </c>
      <c r="F130" t="s">
        <v>40</v>
      </c>
      <c r="G130" t="s">
        <v>503</v>
      </c>
      <c r="H130">
        <v>79112.7</v>
      </c>
      <c r="I130">
        <v>0</v>
      </c>
      <c r="J130">
        <v>6</v>
      </c>
      <c r="K130">
        <v>0</v>
      </c>
      <c r="L130">
        <v>86907</v>
      </c>
      <c r="M130" s="18">
        <v>0.80651800200214019</v>
      </c>
      <c r="N130" s="19">
        <v>3100.2961538461536</v>
      </c>
      <c r="O130" t="s">
        <v>527</v>
      </c>
    </row>
    <row r="131" spans="1:15" x14ac:dyDescent="0.25">
      <c r="A131" t="s">
        <v>528</v>
      </c>
      <c r="B131" s="17">
        <v>44774</v>
      </c>
      <c r="C131">
        <v>2022</v>
      </c>
      <c r="D131">
        <v>8</v>
      </c>
      <c r="E131" t="s">
        <v>290</v>
      </c>
      <c r="F131" t="s">
        <v>206</v>
      </c>
      <c r="G131" t="s">
        <v>252</v>
      </c>
      <c r="H131">
        <v>67679.81</v>
      </c>
      <c r="I131">
        <v>0.2</v>
      </c>
      <c r="J131">
        <v>15</v>
      </c>
      <c r="K131">
        <v>0</v>
      </c>
      <c r="L131">
        <v>86907</v>
      </c>
      <c r="M131" s="18">
        <v>1.030754829875614</v>
      </c>
      <c r="N131" s="19">
        <v>2942.6004347826088</v>
      </c>
      <c r="O131" t="s">
        <v>529</v>
      </c>
    </row>
    <row r="132" spans="1:15" x14ac:dyDescent="0.25">
      <c r="A132" t="s">
        <v>530</v>
      </c>
      <c r="B132" s="17">
        <v>44774</v>
      </c>
      <c r="C132">
        <v>2022</v>
      </c>
      <c r="D132">
        <v>8</v>
      </c>
      <c r="E132" t="s">
        <v>290</v>
      </c>
      <c r="F132" t="s">
        <v>208</v>
      </c>
      <c r="G132" t="s">
        <v>255</v>
      </c>
      <c r="H132">
        <v>77512.789999999994</v>
      </c>
      <c r="I132">
        <v>0.25</v>
      </c>
      <c r="J132">
        <v>4</v>
      </c>
      <c r="K132">
        <v>0</v>
      </c>
      <c r="L132">
        <v>86907</v>
      </c>
      <c r="M132" s="18">
        <v>0.93121670291230851</v>
      </c>
      <c r="N132" s="19">
        <v>2768.3139285714283</v>
      </c>
      <c r="O132" t="s">
        <v>531</v>
      </c>
    </row>
    <row r="133" spans="1:15" x14ac:dyDescent="0.25">
      <c r="A133" t="s">
        <v>532</v>
      </c>
      <c r="B133" s="17">
        <v>44774</v>
      </c>
      <c r="C133">
        <v>2022</v>
      </c>
      <c r="D133">
        <v>8</v>
      </c>
      <c r="E133" t="s">
        <v>290</v>
      </c>
      <c r="F133" t="s">
        <v>71</v>
      </c>
      <c r="G133" t="s">
        <v>258</v>
      </c>
      <c r="H133">
        <v>82719.149999999994</v>
      </c>
      <c r="I133">
        <v>0.8</v>
      </c>
      <c r="J133">
        <v>8</v>
      </c>
      <c r="K133">
        <v>0</v>
      </c>
      <c r="L133">
        <v>86907</v>
      </c>
      <c r="M133" s="18">
        <v>1.01528311873612</v>
      </c>
      <c r="N133" s="19">
        <v>2757.3049999999998</v>
      </c>
      <c r="O133" t="s">
        <v>533</v>
      </c>
    </row>
    <row r="134" spans="1:15" x14ac:dyDescent="0.25">
      <c r="A134" t="s">
        <v>534</v>
      </c>
      <c r="B134" s="17">
        <v>44774</v>
      </c>
      <c r="C134">
        <v>2022</v>
      </c>
      <c r="D134">
        <v>8</v>
      </c>
      <c r="E134" t="s">
        <v>290</v>
      </c>
      <c r="F134" t="s">
        <v>207</v>
      </c>
      <c r="G134" t="s">
        <v>512</v>
      </c>
      <c r="H134">
        <v>88736.02</v>
      </c>
      <c r="I134">
        <v>0.5</v>
      </c>
      <c r="J134">
        <v>13</v>
      </c>
      <c r="K134">
        <v>0</v>
      </c>
      <c r="L134">
        <v>86907</v>
      </c>
      <c r="M134" s="18">
        <v>1.021732196485899</v>
      </c>
      <c r="N134" s="19">
        <v>3059.8627586206899</v>
      </c>
      <c r="O134" t="s">
        <v>535</v>
      </c>
    </row>
    <row r="135" spans="1:15" x14ac:dyDescent="0.25">
      <c r="A135" t="s">
        <v>536</v>
      </c>
      <c r="B135" s="17">
        <v>44774</v>
      </c>
      <c r="C135">
        <v>2022</v>
      </c>
      <c r="D135">
        <v>8</v>
      </c>
      <c r="E135" t="s">
        <v>290</v>
      </c>
      <c r="F135" t="s">
        <v>80</v>
      </c>
      <c r="G135" t="s">
        <v>313</v>
      </c>
      <c r="H135">
        <v>77306.570000000007</v>
      </c>
      <c r="I135">
        <v>0.33333333333333331</v>
      </c>
      <c r="J135">
        <v>15</v>
      </c>
      <c r="K135">
        <v>0</v>
      </c>
      <c r="L135">
        <v>86907</v>
      </c>
      <c r="M135" s="18">
        <v>1.111793296282233</v>
      </c>
      <c r="N135" s="19">
        <v>2665.7437931034483</v>
      </c>
      <c r="O135" t="s">
        <v>537</v>
      </c>
    </row>
    <row r="136" spans="1:15" x14ac:dyDescent="0.25">
      <c r="A136" t="s">
        <v>538</v>
      </c>
      <c r="B136" s="17">
        <v>44774</v>
      </c>
      <c r="C136">
        <v>2022</v>
      </c>
      <c r="D136">
        <v>8</v>
      </c>
      <c r="E136" t="s">
        <v>290</v>
      </c>
      <c r="F136" t="s">
        <v>52</v>
      </c>
      <c r="G136" t="s">
        <v>517</v>
      </c>
      <c r="H136">
        <v>93146</v>
      </c>
      <c r="I136">
        <v>0</v>
      </c>
      <c r="J136">
        <v>5</v>
      </c>
      <c r="K136">
        <v>0</v>
      </c>
      <c r="L136">
        <v>86907</v>
      </c>
      <c r="M136" s="18">
        <v>0.91044323242086367</v>
      </c>
      <c r="N136" s="19">
        <v>2661.3142857142857</v>
      </c>
      <c r="O136" t="s">
        <v>539</v>
      </c>
    </row>
    <row r="137" spans="1:15" x14ac:dyDescent="0.25">
      <c r="A137" t="s">
        <v>540</v>
      </c>
      <c r="B137" s="17">
        <v>44774</v>
      </c>
      <c r="C137">
        <v>2022</v>
      </c>
      <c r="D137">
        <v>8</v>
      </c>
      <c r="E137" t="s">
        <v>290</v>
      </c>
      <c r="F137" t="s">
        <v>203</v>
      </c>
      <c r="G137" t="s">
        <v>319</v>
      </c>
      <c r="H137">
        <v>45149.21</v>
      </c>
      <c r="I137">
        <v>0.5</v>
      </c>
      <c r="J137">
        <v>69</v>
      </c>
      <c r="K137">
        <v>0</v>
      </c>
      <c r="L137">
        <v>86907</v>
      </c>
      <c r="M137" s="18">
        <v>0.84320100797404129</v>
      </c>
      <c r="N137" s="19">
        <v>2655.8358823529411</v>
      </c>
      <c r="O137" t="s">
        <v>541</v>
      </c>
    </row>
    <row r="138" spans="1:15" x14ac:dyDescent="0.25">
      <c r="A138" t="s">
        <v>542</v>
      </c>
      <c r="B138" s="17">
        <v>44774</v>
      </c>
      <c r="C138">
        <v>2022</v>
      </c>
      <c r="D138">
        <v>8</v>
      </c>
      <c r="E138" t="s">
        <v>290</v>
      </c>
      <c r="F138" t="s">
        <v>199</v>
      </c>
      <c r="G138" t="s">
        <v>543</v>
      </c>
      <c r="H138">
        <v>73900.679999999993</v>
      </c>
      <c r="I138">
        <v>1</v>
      </c>
      <c r="J138">
        <v>22</v>
      </c>
      <c r="K138">
        <v>0</v>
      </c>
      <c r="L138">
        <v>86907</v>
      </c>
      <c r="M138" s="18">
        <v>0.99188270219890229</v>
      </c>
      <c r="N138" s="19">
        <v>2737.0622222222219</v>
      </c>
      <c r="O138" t="s">
        <v>544</v>
      </c>
    </row>
    <row r="139" spans="1:15" x14ac:dyDescent="0.25">
      <c r="A139" t="s">
        <v>545</v>
      </c>
      <c r="B139" s="17">
        <v>44774</v>
      </c>
      <c r="C139">
        <v>2022</v>
      </c>
      <c r="D139">
        <v>8</v>
      </c>
      <c r="E139" t="s">
        <v>290</v>
      </c>
      <c r="F139" t="s">
        <v>75</v>
      </c>
      <c r="G139" t="s">
        <v>546</v>
      </c>
      <c r="H139">
        <v>84365.26</v>
      </c>
      <c r="I139">
        <v>0</v>
      </c>
      <c r="J139">
        <v>21</v>
      </c>
      <c r="K139">
        <v>1</v>
      </c>
      <c r="L139">
        <v>86907</v>
      </c>
      <c r="M139" s="18">
        <v>0.96395399680117833</v>
      </c>
      <c r="N139" s="19">
        <v>3013.0449999999996</v>
      </c>
      <c r="O139" t="s">
        <v>547</v>
      </c>
    </row>
    <row r="140" spans="1:15" x14ac:dyDescent="0.25">
      <c r="A140" t="s">
        <v>548</v>
      </c>
      <c r="B140" s="17">
        <v>44774</v>
      </c>
      <c r="C140">
        <v>2022</v>
      </c>
      <c r="D140">
        <v>8</v>
      </c>
      <c r="E140" t="s">
        <v>290</v>
      </c>
      <c r="F140" t="s">
        <v>198</v>
      </c>
      <c r="G140" t="s">
        <v>549</v>
      </c>
      <c r="H140">
        <v>81801.23</v>
      </c>
      <c r="I140">
        <v>0.25</v>
      </c>
      <c r="J140">
        <v>61</v>
      </c>
      <c r="K140">
        <v>0</v>
      </c>
      <c r="L140">
        <v>86907</v>
      </c>
      <c r="M140" s="18">
        <v>0.82448088186222057</v>
      </c>
      <c r="N140" s="19">
        <v>2820.7320689655171</v>
      </c>
      <c r="O140" t="s">
        <v>550</v>
      </c>
    </row>
    <row r="141" spans="1:15" x14ac:dyDescent="0.25">
      <c r="A141" t="s">
        <v>551</v>
      </c>
      <c r="B141" s="17">
        <v>44774</v>
      </c>
      <c r="C141">
        <v>2022</v>
      </c>
      <c r="D141">
        <v>8</v>
      </c>
      <c r="E141" t="s">
        <v>290</v>
      </c>
      <c r="F141" t="s">
        <v>58</v>
      </c>
      <c r="G141" t="s">
        <v>552</v>
      </c>
      <c r="H141">
        <v>60399.23</v>
      </c>
      <c r="I141">
        <v>0</v>
      </c>
      <c r="J141">
        <v>7</v>
      </c>
      <c r="K141">
        <v>0</v>
      </c>
      <c r="L141">
        <v>86907</v>
      </c>
      <c r="M141" s="18">
        <v>0.54568308651777186</v>
      </c>
      <c r="N141" s="19">
        <v>2779.1334615384617</v>
      </c>
      <c r="O141" t="s">
        <v>553</v>
      </c>
    </row>
    <row r="142" spans="1:15" x14ac:dyDescent="0.25">
      <c r="A142" t="s">
        <v>554</v>
      </c>
      <c r="B142" s="17">
        <v>44774</v>
      </c>
      <c r="C142">
        <v>2022</v>
      </c>
      <c r="D142">
        <v>8</v>
      </c>
      <c r="E142" t="s">
        <v>290</v>
      </c>
      <c r="F142" t="s">
        <v>31</v>
      </c>
      <c r="G142" t="s">
        <v>555</v>
      </c>
      <c r="H142">
        <v>10214.59</v>
      </c>
      <c r="I142">
        <v>0</v>
      </c>
      <c r="J142">
        <v>118</v>
      </c>
      <c r="K142">
        <v>1</v>
      </c>
      <c r="L142">
        <v>20000</v>
      </c>
      <c r="M142" s="18">
        <v>0.69617550000000006</v>
      </c>
      <c r="N142" s="19">
        <v>1702.4316666666666</v>
      </c>
      <c r="O142" t="s">
        <v>556</v>
      </c>
    </row>
    <row r="143" spans="1:15" x14ac:dyDescent="0.25">
      <c r="A143" t="s">
        <v>557</v>
      </c>
      <c r="B143" s="17">
        <v>44774</v>
      </c>
      <c r="C143">
        <v>2022</v>
      </c>
      <c r="D143">
        <v>8</v>
      </c>
      <c r="E143" t="s">
        <v>290</v>
      </c>
      <c r="F143" t="s">
        <v>44</v>
      </c>
      <c r="G143" t="s">
        <v>558</v>
      </c>
      <c r="H143">
        <v>16509.939999999999</v>
      </c>
      <c r="I143">
        <v>1</v>
      </c>
      <c r="J143">
        <v>25</v>
      </c>
      <c r="K143">
        <v>1</v>
      </c>
      <c r="L143">
        <v>20000</v>
      </c>
      <c r="M143" s="18">
        <v>0.50320450000000005</v>
      </c>
      <c r="N143" s="19">
        <v>2063.7424999999998</v>
      </c>
      <c r="O143" t="s">
        <v>559</v>
      </c>
    </row>
    <row r="144" spans="1:15" x14ac:dyDescent="0.25">
      <c r="A144" t="s">
        <v>560</v>
      </c>
      <c r="B144" s="17">
        <v>44896</v>
      </c>
      <c r="C144">
        <v>2022</v>
      </c>
      <c r="D144">
        <v>12</v>
      </c>
      <c r="E144" t="s">
        <v>233</v>
      </c>
      <c r="F144" t="s">
        <v>206</v>
      </c>
      <c r="G144" t="s">
        <v>252</v>
      </c>
      <c r="H144">
        <v>29295.87</v>
      </c>
      <c r="I144">
        <v>0</v>
      </c>
      <c r="J144">
        <v>20</v>
      </c>
      <c r="K144">
        <v>0</v>
      </c>
      <c r="L144">
        <v>53463</v>
      </c>
      <c r="M144" s="18">
        <v>1.68</v>
      </c>
      <c r="N144" s="19">
        <v>3661.9837499999999</v>
      </c>
      <c r="O144" t="s">
        <v>561</v>
      </c>
    </row>
    <row r="145" spans="1:15" x14ac:dyDescent="0.25">
      <c r="A145" t="s">
        <v>562</v>
      </c>
      <c r="B145" s="17">
        <v>44896</v>
      </c>
      <c r="C145">
        <v>2022</v>
      </c>
      <c r="D145">
        <v>12</v>
      </c>
      <c r="E145" t="s">
        <v>233</v>
      </c>
      <c r="F145" t="s">
        <v>208</v>
      </c>
      <c r="G145" t="s">
        <v>255</v>
      </c>
      <c r="H145">
        <v>82233.5</v>
      </c>
      <c r="I145">
        <v>0</v>
      </c>
      <c r="J145">
        <v>5</v>
      </c>
      <c r="K145">
        <v>0</v>
      </c>
      <c r="L145">
        <v>53463</v>
      </c>
      <c r="M145" s="18">
        <v>0.49</v>
      </c>
      <c r="N145" s="19">
        <v>3289.34</v>
      </c>
      <c r="O145" t="s">
        <v>563</v>
      </c>
    </row>
    <row r="146" spans="1:15" x14ac:dyDescent="0.25">
      <c r="A146" t="s">
        <v>564</v>
      </c>
      <c r="B146" s="17">
        <v>44896</v>
      </c>
      <c r="C146">
        <v>2022</v>
      </c>
      <c r="D146">
        <v>12</v>
      </c>
      <c r="E146" t="s">
        <v>233</v>
      </c>
      <c r="F146" t="s">
        <v>71</v>
      </c>
      <c r="G146" t="s">
        <v>258</v>
      </c>
      <c r="H146">
        <v>47184.86</v>
      </c>
      <c r="I146">
        <v>0.2</v>
      </c>
      <c r="J146">
        <v>37</v>
      </c>
      <c r="K146">
        <v>0</v>
      </c>
      <c r="L146">
        <v>53463</v>
      </c>
      <c r="M146" s="18">
        <v>1.47</v>
      </c>
      <c r="N146" s="19">
        <v>2621.3811111111113</v>
      </c>
      <c r="O146" t="s">
        <v>565</v>
      </c>
    </row>
    <row r="147" spans="1:15" x14ac:dyDescent="0.25">
      <c r="A147" t="s">
        <v>566</v>
      </c>
      <c r="B147" s="17">
        <v>44896</v>
      </c>
      <c r="C147">
        <v>2022</v>
      </c>
      <c r="D147">
        <v>12</v>
      </c>
      <c r="E147" t="s">
        <v>233</v>
      </c>
      <c r="F147" t="s">
        <v>207</v>
      </c>
      <c r="G147" t="s">
        <v>512</v>
      </c>
      <c r="H147">
        <v>30412.37</v>
      </c>
      <c r="I147">
        <v>0.42857142857142855</v>
      </c>
      <c r="J147">
        <v>8</v>
      </c>
      <c r="K147">
        <v>0</v>
      </c>
      <c r="L147">
        <v>53463</v>
      </c>
      <c r="M147" s="18">
        <v>1</v>
      </c>
      <c r="N147" s="19">
        <v>2517.603846153846</v>
      </c>
      <c r="O147" t="s">
        <v>567</v>
      </c>
    </row>
    <row r="148" spans="1:15" x14ac:dyDescent="0.25">
      <c r="A148" t="s">
        <v>568</v>
      </c>
      <c r="B148" s="17">
        <v>44896</v>
      </c>
      <c r="C148">
        <v>2022</v>
      </c>
      <c r="D148">
        <v>12</v>
      </c>
      <c r="E148" t="s">
        <v>233</v>
      </c>
      <c r="F148" t="s">
        <v>80</v>
      </c>
      <c r="G148" t="s">
        <v>313</v>
      </c>
      <c r="H148">
        <v>71741.279999999999</v>
      </c>
      <c r="I148">
        <v>0.1875</v>
      </c>
      <c r="J148">
        <v>50</v>
      </c>
      <c r="K148">
        <v>0</v>
      </c>
      <c r="L148">
        <v>53463</v>
      </c>
      <c r="M148" s="18">
        <v>1.1599999999999999</v>
      </c>
      <c r="N148" s="19">
        <v>2869.6511999999998</v>
      </c>
      <c r="O148" t="s">
        <v>569</v>
      </c>
    </row>
    <row r="149" spans="1:15" x14ac:dyDescent="0.25">
      <c r="A149" t="s">
        <v>570</v>
      </c>
      <c r="B149" s="17">
        <v>44896</v>
      </c>
      <c r="C149">
        <v>2022</v>
      </c>
      <c r="D149">
        <v>12</v>
      </c>
      <c r="E149" t="s">
        <v>233</v>
      </c>
      <c r="F149" t="s">
        <v>52</v>
      </c>
      <c r="G149" t="s">
        <v>517</v>
      </c>
      <c r="H149">
        <v>33694.129999999997</v>
      </c>
      <c r="I149">
        <v>0.16666666666666666</v>
      </c>
      <c r="J149">
        <v>25</v>
      </c>
      <c r="K149">
        <v>0</v>
      </c>
      <c r="L149">
        <v>53463</v>
      </c>
      <c r="M149" s="18">
        <v>1.39</v>
      </c>
      <c r="N149" s="19">
        <v>2807.8441666666663</v>
      </c>
      <c r="O149" t="s">
        <v>571</v>
      </c>
    </row>
    <row r="150" spans="1:15" x14ac:dyDescent="0.25">
      <c r="A150" t="s">
        <v>572</v>
      </c>
      <c r="B150" s="17">
        <v>44896</v>
      </c>
      <c r="C150">
        <v>2022</v>
      </c>
      <c r="D150">
        <v>12</v>
      </c>
      <c r="E150" t="s">
        <v>233</v>
      </c>
      <c r="F150" t="s">
        <v>203</v>
      </c>
      <c r="G150" t="s">
        <v>319</v>
      </c>
      <c r="H150">
        <f t="shared" ref="H150" si="3">L150*M150</f>
        <v>64155.6</v>
      </c>
      <c r="I150">
        <v>1</v>
      </c>
      <c r="J150" t="e">
        <v>#N/A</v>
      </c>
      <c r="K150">
        <v>0</v>
      </c>
      <c r="L150">
        <v>53463</v>
      </c>
      <c r="M150" s="18">
        <v>1.2</v>
      </c>
      <c r="N150" s="19">
        <v>2700</v>
      </c>
      <c r="O150" t="s">
        <v>573</v>
      </c>
    </row>
    <row r="151" spans="1:15" x14ac:dyDescent="0.25">
      <c r="A151" t="s">
        <v>574</v>
      </c>
      <c r="B151" s="17">
        <v>44896</v>
      </c>
      <c r="C151">
        <v>2022</v>
      </c>
      <c r="D151">
        <v>12</v>
      </c>
      <c r="E151" t="s">
        <v>233</v>
      </c>
      <c r="F151" t="s">
        <v>75</v>
      </c>
      <c r="G151" t="s">
        <v>546</v>
      </c>
      <c r="H151">
        <v>64261.7</v>
      </c>
      <c r="I151">
        <v>0.14285714285714285</v>
      </c>
      <c r="J151">
        <v>46</v>
      </c>
      <c r="K151">
        <v>1</v>
      </c>
      <c r="L151">
        <v>53463</v>
      </c>
      <c r="M151" s="18">
        <v>1.64</v>
      </c>
      <c r="N151" s="19">
        <v>3032.5672727272727</v>
      </c>
      <c r="O151" t="s">
        <v>575</v>
      </c>
    </row>
    <row r="152" spans="1:15" x14ac:dyDescent="0.25">
      <c r="A152" t="s">
        <v>576</v>
      </c>
      <c r="B152" s="17">
        <v>44896</v>
      </c>
      <c r="C152">
        <v>2022</v>
      </c>
      <c r="D152">
        <v>12</v>
      </c>
      <c r="E152" t="s">
        <v>233</v>
      </c>
      <c r="F152" t="s">
        <v>82</v>
      </c>
      <c r="G152" t="s">
        <v>577</v>
      </c>
      <c r="H152">
        <v>49090.03</v>
      </c>
      <c r="I152">
        <v>0.5</v>
      </c>
      <c r="J152">
        <v>22.5</v>
      </c>
      <c r="K152">
        <v>0</v>
      </c>
      <c r="L152">
        <v>13366</v>
      </c>
      <c r="M152" s="18">
        <v>0.43</v>
      </c>
      <c r="N152" s="19">
        <v>3776.1561538461538</v>
      </c>
      <c r="O152" t="s">
        <v>578</v>
      </c>
    </row>
    <row r="153" spans="1:15" x14ac:dyDescent="0.25">
      <c r="A153" t="s">
        <v>579</v>
      </c>
      <c r="B153" s="17">
        <v>44896</v>
      </c>
      <c r="C153">
        <v>2022</v>
      </c>
      <c r="D153">
        <v>12</v>
      </c>
      <c r="E153" t="s">
        <v>233</v>
      </c>
      <c r="F153" t="s">
        <v>58</v>
      </c>
      <c r="G153" t="s">
        <v>552</v>
      </c>
      <c r="H153">
        <v>54320.74</v>
      </c>
      <c r="I153">
        <v>0</v>
      </c>
      <c r="J153">
        <v>21</v>
      </c>
      <c r="K153">
        <v>0</v>
      </c>
      <c r="L153">
        <v>53463</v>
      </c>
      <c r="M153" s="18">
        <v>1.1200000000000001</v>
      </c>
      <c r="N153" s="19">
        <v>3012.4557894736845</v>
      </c>
      <c r="O153" t="s">
        <v>580</v>
      </c>
    </row>
    <row r="154" spans="1:15" x14ac:dyDescent="0.25">
      <c r="A154" t="s">
        <v>581</v>
      </c>
      <c r="B154" s="17">
        <v>44896</v>
      </c>
      <c r="C154">
        <v>2022</v>
      </c>
      <c r="D154">
        <v>12</v>
      </c>
      <c r="E154" t="s">
        <v>233</v>
      </c>
      <c r="F154" t="s">
        <v>31</v>
      </c>
      <c r="G154" t="s">
        <v>555</v>
      </c>
      <c r="H154">
        <v>24256.54</v>
      </c>
      <c r="I154">
        <v>0.4</v>
      </c>
      <c r="J154">
        <v>16</v>
      </c>
      <c r="K154">
        <v>0</v>
      </c>
      <c r="L154">
        <v>4919</v>
      </c>
      <c r="M154" s="18">
        <v>0.59</v>
      </c>
      <c r="N154" s="19">
        <v>3032.0675000000001</v>
      </c>
      <c r="O154" t="s">
        <v>582</v>
      </c>
    </row>
    <row r="155" spans="1:15" x14ac:dyDescent="0.25">
      <c r="A155" t="s">
        <v>583</v>
      </c>
      <c r="B155" s="17">
        <v>44896</v>
      </c>
      <c r="C155">
        <v>2022</v>
      </c>
      <c r="D155">
        <v>12</v>
      </c>
      <c r="E155" t="s">
        <v>233</v>
      </c>
      <c r="F155" t="s">
        <v>44</v>
      </c>
      <c r="G155" t="s">
        <v>558</v>
      </c>
      <c r="H155">
        <v>5722.84</v>
      </c>
      <c r="I155">
        <v>0</v>
      </c>
      <c r="J155">
        <v>34</v>
      </c>
      <c r="K155">
        <v>0</v>
      </c>
      <c r="L155">
        <v>4919</v>
      </c>
      <c r="M155" s="18">
        <v>0.71</v>
      </c>
      <c r="N155" s="19">
        <v>2861.42</v>
      </c>
      <c r="O155" t="s">
        <v>584</v>
      </c>
    </row>
    <row r="156" spans="1:15" x14ac:dyDescent="0.25">
      <c r="A156" t="s">
        <v>585</v>
      </c>
      <c r="B156" s="17">
        <v>44896</v>
      </c>
      <c r="C156">
        <v>2022</v>
      </c>
      <c r="D156">
        <v>12</v>
      </c>
      <c r="E156" t="s">
        <v>233</v>
      </c>
      <c r="F156" t="s">
        <v>209</v>
      </c>
      <c r="G156" t="s">
        <v>586</v>
      </c>
      <c r="H156">
        <v>12433.4</v>
      </c>
      <c r="I156">
        <v>0</v>
      </c>
      <c r="J156" t="e">
        <v>#N/A</v>
      </c>
      <c r="K156">
        <v>1</v>
      </c>
      <c r="L156">
        <v>4919</v>
      </c>
      <c r="M156" s="18">
        <v>0.3</v>
      </c>
      <c r="N156" s="19">
        <v>3108.35</v>
      </c>
      <c r="O156" t="s">
        <v>587</v>
      </c>
    </row>
    <row r="157" spans="1:15" x14ac:dyDescent="0.25">
      <c r="A157" t="s">
        <v>588</v>
      </c>
      <c r="B157" s="17">
        <v>44896</v>
      </c>
      <c r="C157">
        <v>2022</v>
      </c>
      <c r="D157">
        <v>12</v>
      </c>
      <c r="E157" t="s">
        <v>233</v>
      </c>
      <c r="F157" t="s">
        <v>143</v>
      </c>
      <c r="G157" t="s">
        <v>589</v>
      </c>
      <c r="H157">
        <v>3860.89</v>
      </c>
      <c r="I157">
        <v>0</v>
      </c>
      <c r="J157">
        <v>47</v>
      </c>
      <c r="K157">
        <v>0</v>
      </c>
      <c r="L157">
        <v>4919</v>
      </c>
      <c r="M157" s="18">
        <v>0.46</v>
      </c>
      <c r="N157" s="19">
        <v>1930.4449999999999</v>
      </c>
      <c r="O157" t="s">
        <v>590</v>
      </c>
    </row>
    <row r="158" spans="1:15" x14ac:dyDescent="0.25">
      <c r="A158" t="s">
        <v>591</v>
      </c>
      <c r="B158" s="17">
        <v>44743</v>
      </c>
      <c r="C158">
        <v>2022</v>
      </c>
      <c r="D158">
        <v>7</v>
      </c>
      <c r="E158" t="s">
        <v>368</v>
      </c>
      <c r="F158" t="s">
        <v>197</v>
      </c>
      <c r="G158" t="s">
        <v>234</v>
      </c>
      <c r="H158">
        <v>77524.539999999994</v>
      </c>
      <c r="I158">
        <v>1</v>
      </c>
      <c r="J158">
        <v>37</v>
      </c>
      <c r="K158">
        <v>1</v>
      </c>
      <c r="L158">
        <v>92143.834999999992</v>
      </c>
      <c r="M158" s="18">
        <v>1.111521134322226</v>
      </c>
      <c r="N158" s="19">
        <v>2607.6346666666664</v>
      </c>
      <c r="O158" t="s">
        <v>592</v>
      </c>
    </row>
    <row r="159" spans="1:15" x14ac:dyDescent="0.25">
      <c r="A159" t="s">
        <v>593</v>
      </c>
      <c r="B159" s="17">
        <v>44743</v>
      </c>
      <c r="C159">
        <v>2022</v>
      </c>
      <c r="D159">
        <v>7</v>
      </c>
      <c r="E159" t="s">
        <v>368</v>
      </c>
      <c r="F159" t="s">
        <v>40</v>
      </c>
      <c r="G159" t="s">
        <v>503</v>
      </c>
      <c r="H159">
        <v>66205.27</v>
      </c>
      <c r="I159">
        <v>0</v>
      </c>
      <c r="J159">
        <v>41</v>
      </c>
      <c r="K159">
        <v>0</v>
      </c>
      <c r="L159">
        <v>79500</v>
      </c>
      <c r="M159" s="18">
        <v>1.001507295597484</v>
      </c>
      <c r="N159" s="19">
        <v>2821.02</v>
      </c>
      <c r="O159" t="s">
        <v>594</v>
      </c>
    </row>
    <row r="160" spans="1:15" x14ac:dyDescent="0.25">
      <c r="A160" t="s">
        <v>595</v>
      </c>
      <c r="B160" s="17">
        <v>44743</v>
      </c>
      <c r="C160">
        <v>2022</v>
      </c>
      <c r="D160">
        <v>7</v>
      </c>
      <c r="E160" t="s">
        <v>368</v>
      </c>
      <c r="F160" t="s">
        <v>206</v>
      </c>
      <c r="G160" t="s">
        <v>252</v>
      </c>
      <c r="H160">
        <v>86596.17</v>
      </c>
      <c r="I160">
        <v>0</v>
      </c>
      <c r="J160">
        <v>3</v>
      </c>
      <c r="K160">
        <v>0</v>
      </c>
      <c r="L160">
        <v>79500</v>
      </c>
      <c r="M160" s="18">
        <v>1.011318364779874</v>
      </c>
      <c r="N160" s="19">
        <v>2886.5389999999998</v>
      </c>
      <c r="O160" t="s">
        <v>596</v>
      </c>
    </row>
    <row r="161" spans="1:15" x14ac:dyDescent="0.25">
      <c r="A161" t="s">
        <v>597</v>
      </c>
      <c r="B161" s="17">
        <v>44743</v>
      </c>
      <c r="C161">
        <v>2022</v>
      </c>
      <c r="D161">
        <v>7</v>
      </c>
      <c r="E161" t="s">
        <v>368</v>
      </c>
      <c r="F161" t="s">
        <v>208</v>
      </c>
      <c r="G161" t="s">
        <v>255</v>
      </c>
      <c r="H161">
        <v>80995.55</v>
      </c>
      <c r="I161">
        <v>0</v>
      </c>
      <c r="J161">
        <v>68</v>
      </c>
      <c r="K161">
        <v>0</v>
      </c>
      <c r="L161">
        <v>79500</v>
      </c>
      <c r="M161" s="18">
        <v>1.1181486792452831</v>
      </c>
      <c r="N161" s="19">
        <v>2892.6982142857146</v>
      </c>
      <c r="O161" t="s">
        <v>598</v>
      </c>
    </row>
    <row r="162" spans="1:15" x14ac:dyDescent="0.25">
      <c r="A162" t="s">
        <v>599</v>
      </c>
      <c r="B162" s="17">
        <v>44743</v>
      </c>
      <c r="C162">
        <v>2022</v>
      </c>
      <c r="D162">
        <v>7</v>
      </c>
      <c r="E162" t="s">
        <v>368</v>
      </c>
      <c r="F162" t="s">
        <v>71</v>
      </c>
      <c r="G162" t="s">
        <v>258</v>
      </c>
      <c r="H162">
        <v>78275.62</v>
      </c>
      <c r="I162">
        <v>0.2</v>
      </c>
      <c r="J162">
        <v>64</v>
      </c>
      <c r="K162">
        <v>0</v>
      </c>
      <c r="L162">
        <v>79500</v>
      </c>
      <c r="M162" s="18">
        <v>1.061897610062893</v>
      </c>
      <c r="N162" s="19">
        <v>2446.1131249999999</v>
      </c>
      <c r="O162" t="s">
        <v>600</v>
      </c>
    </row>
    <row r="163" spans="1:15" x14ac:dyDescent="0.25">
      <c r="A163" t="s">
        <v>601</v>
      </c>
      <c r="B163" s="17">
        <v>44743</v>
      </c>
      <c r="C163">
        <v>2022</v>
      </c>
      <c r="D163">
        <v>7</v>
      </c>
      <c r="E163" t="s">
        <v>368</v>
      </c>
      <c r="F163" t="s">
        <v>207</v>
      </c>
      <c r="G163" t="s">
        <v>512</v>
      </c>
      <c r="H163">
        <v>83329.710000000006</v>
      </c>
      <c r="I163">
        <v>0</v>
      </c>
      <c r="J163">
        <v>13</v>
      </c>
      <c r="K163">
        <v>0</v>
      </c>
      <c r="L163">
        <v>79500</v>
      </c>
      <c r="M163" s="18">
        <v>1.123654465408805</v>
      </c>
      <c r="N163" s="19">
        <v>2681.2987499999999</v>
      </c>
      <c r="O163" t="s">
        <v>602</v>
      </c>
    </row>
    <row r="164" spans="1:15" x14ac:dyDescent="0.25">
      <c r="A164" t="s">
        <v>603</v>
      </c>
      <c r="B164" s="17">
        <v>44743</v>
      </c>
      <c r="C164">
        <v>2022</v>
      </c>
      <c r="D164">
        <v>7</v>
      </c>
      <c r="E164" t="s">
        <v>368</v>
      </c>
      <c r="F164" t="s">
        <v>80</v>
      </c>
      <c r="G164" t="s">
        <v>313</v>
      </c>
      <c r="H164">
        <v>2058.71</v>
      </c>
      <c r="I164">
        <v>0</v>
      </c>
      <c r="J164">
        <v>79</v>
      </c>
      <c r="K164">
        <v>0</v>
      </c>
      <c r="L164">
        <v>79500</v>
      </c>
      <c r="M164" s="18">
        <v>1.085254088050315</v>
      </c>
      <c r="N164" s="19">
        <v>2609.4213513513514</v>
      </c>
      <c r="O164" t="s">
        <v>604</v>
      </c>
    </row>
    <row r="165" spans="1:15" x14ac:dyDescent="0.25">
      <c r="A165" t="s">
        <v>605</v>
      </c>
      <c r="B165" s="17">
        <v>44743</v>
      </c>
      <c r="C165">
        <v>2022</v>
      </c>
      <c r="D165">
        <v>7</v>
      </c>
      <c r="E165" t="s">
        <v>368</v>
      </c>
      <c r="F165" t="s">
        <v>52</v>
      </c>
      <c r="G165" t="s">
        <v>517</v>
      </c>
      <c r="H165">
        <v>73083.33</v>
      </c>
      <c r="I165">
        <v>1</v>
      </c>
      <c r="J165">
        <v>3</v>
      </c>
      <c r="K165">
        <v>0</v>
      </c>
      <c r="L165">
        <v>79500</v>
      </c>
      <c r="M165" s="18">
        <v>1.136912704402516</v>
      </c>
      <c r="N165" s="19">
        <v>2520.114827586207</v>
      </c>
      <c r="O165" t="s">
        <v>606</v>
      </c>
    </row>
    <row r="166" spans="1:15" x14ac:dyDescent="0.25">
      <c r="A166" t="s">
        <v>607</v>
      </c>
      <c r="B166" s="17">
        <v>44743</v>
      </c>
      <c r="C166">
        <v>2022</v>
      </c>
      <c r="D166">
        <v>7</v>
      </c>
      <c r="E166" t="s">
        <v>368</v>
      </c>
      <c r="F166" t="s">
        <v>203</v>
      </c>
      <c r="G166" t="s">
        <v>319</v>
      </c>
      <c r="H166">
        <v>67007.03</v>
      </c>
      <c r="I166">
        <v>0</v>
      </c>
      <c r="J166">
        <v>55</v>
      </c>
      <c r="K166">
        <v>0</v>
      </c>
      <c r="L166">
        <v>86049.37</v>
      </c>
      <c r="M166" s="18">
        <v>1.054087205984193</v>
      </c>
      <c r="N166" s="19">
        <v>2577.1934615384616</v>
      </c>
      <c r="O166" t="s">
        <v>608</v>
      </c>
    </row>
    <row r="167" spans="1:15" x14ac:dyDescent="0.25">
      <c r="A167" t="s">
        <v>609</v>
      </c>
      <c r="B167" s="17">
        <v>44743</v>
      </c>
      <c r="C167">
        <v>2022</v>
      </c>
      <c r="D167">
        <v>7</v>
      </c>
      <c r="E167" t="s">
        <v>368</v>
      </c>
      <c r="F167" t="s">
        <v>199</v>
      </c>
      <c r="G167" t="s">
        <v>543</v>
      </c>
      <c r="H167">
        <v>77220.52</v>
      </c>
      <c r="I167">
        <v>0.5</v>
      </c>
      <c r="J167">
        <v>8.5</v>
      </c>
      <c r="K167">
        <v>1</v>
      </c>
      <c r="L167">
        <v>79500</v>
      </c>
      <c r="M167" s="18">
        <v>1.1160788679245279</v>
      </c>
      <c r="N167" s="19">
        <v>2974.0359259259258</v>
      </c>
      <c r="O167" t="s">
        <v>610</v>
      </c>
    </row>
    <row r="168" spans="1:15" x14ac:dyDescent="0.25">
      <c r="A168" t="s">
        <v>611</v>
      </c>
      <c r="B168" s="17">
        <v>44743</v>
      </c>
      <c r="C168">
        <v>2022</v>
      </c>
      <c r="D168">
        <v>7</v>
      </c>
      <c r="E168" t="s">
        <v>368</v>
      </c>
      <c r="F168" t="s">
        <v>75</v>
      </c>
      <c r="G168" t="s">
        <v>546</v>
      </c>
      <c r="H168">
        <v>80780.23</v>
      </c>
      <c r="I168">
        <v>0</v>
      </c>
      <c r="J168">
        <v>6.5</v>
      </c>
      <c r="K168">
        <v>0</v>
      </c>
      <c r="L168">
        <v>79500</v>
      </c>
      <c r="M168" s="18">
        <v>1.017505534591195</v>
      </c>
      <c r="N168" s="19">
        <v>2785.5251724137929</v>
      </c>
      <c r="O168" t="s">
        <v>612</v>
      </c>
    </row>
    <row r="169" spans="1:15" x14ac:dyDescent="0.25">
      <c r="A169" t="s">
        <v>613</v>
      </c>
      <c r="B169" s="17">
        <v>44743</v>
      </c>
      <c r="C169">
        <v>2022</v>
      </c>
      <c r="D169">
        <v>7</v>
      </c>
      <c r="E169" t="s">
        <v>368</v>
      </c>
      <c r="F169" t="s">
        <v>198</v>
      </c>
      <c r="G169" t="s">
        <v>549</v>
      </c>
      <c r="H169">
        <v>65138.3</v>
      </c>
      <c r="I169">
        <v>0.5</v>
      </c>
      <c r="J169">
        <v>79</v>
      </c>
      <c r="K169">
        <v>0</v>
      </c>
      <c r="L169">
        <v>79500</v>
      </c>
      <c r="M169" s="18">
        <v>1.1320886792452829</v>
      </c>
      <c r="N169" s="19">
        <v>2758.1152000000002</v>
      </c>
      <c r="O169" t="s">
        <v>614</v>
      </c>
    </row>
    <row r="170" spans="1:15" x14ac:dyDescent="0.25">
      <c r="A170" t="s">
        <v>615</v>
      </c>
      <c r="B170" s="17">
        <v>44743</v>
      </c>
      <c r="C170">
        <v>2022</v>
      </c>
      <c r="D170">
        <v>7</v>
      </c>
      <c r="E170" t="s">
        <v>368</v>
      </c>
      <c r="F170" t="s">
        <v>58</v>
      </c>
      <c r="G170" t="s">
        <v>552</v>
      </c>
      <c r="H170">
        <v>42267.65</v>
      </c>
      <c r="I170">
        <v>1</v>
      </c>
      <c r="J170">
        <v>77</v>
      </c>
      <c r="K170">
        <v>1</v>
      </c>
      <c r="L170">
        <v>79500</v>
      </c>
      <c r="M170" s="18">
        <v>1.021935597484277</v>
      </c>
      <c r="N170" s="19">
        <v>2641.7281250000001</v>
      </c>
      <c r="O170" t="s">
        <v>616</v>
      </c>
    </row>
    <row r="171" spans="1:15" x14ac:dyDescent="0.25">
      <c r="A171" t="s">
        <v>617</v>
      </c>
      <c r="B171" s="17">
        <v>44743</v>
      </c>
      <c r="C171">
        <v>2022</v>
      </c>
      <c r="D171">
        <v>7</v>
      </c>
      <c r="E171" t="s">
        <v>368</v>
      </c>
      <c r="F171" t="s">
        <v>31</v>
      </c>
      <c r="G171" t="s">
        <v>555</v>
      </c>
      <c r="H171">
        <v>9320.82</v>
      </c>
      <c r="I171">
        <v>0</v>
      </c>
      <c r="J171">
        <v>44</v>
      </c>
      <c r="K171">
        <v>0</v>
      </c>
      <c r="L171">
        <v>27300.14</v>
      </c>
      <c r="M171" s="18">
        <v>0.44233472795377599</v>
      </c>
      <c r="N171" s="19">
        <v>2330.2049999999999</v>
      </c>
      <c r="O171" t="s">
        <v>618</v>
      </c>
    </row>
    <row r="172" spans="1:15" x14ac:dyDescent="0.25">
      <c r="A172" t="s">
        <v>619</v>
      </c>
      <c r="B172" s="17">
        <v>44743</v>
      </c>
      <c r="C172">
        <v>2022</v>
      </c>
      <c r="D172">
        <v>7</v>
      </c>
      <c r="E172" t="s">
        <v>368</v>
      </c>
      <c r="F172" t="s">
        <v>44</v>
      </c>
      <c r="G172" t="s">
        <v>558</v>
      </c>
      <c r="H172">
        <v>8940.94</v>
      </c>
      <c r="I172">
        <v>0</v>
      </c>
      <c r="J172">
        <v>158</v>
      </c>
      <c r="K172">
        <v>0</v>
      </c>
      <c r="L172">
        <v>20000</v>
      </c>
      <c r="M172" s="18">
        <v>0.60571750000000002</v>
      </c>
      <c r="N172" s="19">
        <v>2235.2350000000001</v>
      </c>
      <c r="O172" t="s">
        <v>620</v>
      </c>
    </row>
    <row r="173" spans="1:15" x14ac:dyDescent="0.25">
      <c r="A173" t="s">
        <v>621</v>
      </c>
      <c r="B173" s="17">
        <v>44713</v>
      </c>
      <c r="C173">
        <v>2022</v>
      </c>
      <c r="D173">
        <v>6</v>
      </c>
      <c r="E173" t="s">
        <v>397</v>
      </c>
      <c r="F173" t="s">
        <v>197</v>
      </c>
      <c r="G173" t="s">
        <v>234</v>
      </c>
      <c r="H173">
        <v>2223.3200000000002</v>
      </c>
      <c r="I173">
        <v>0.5</v>
      </c>
      <c r="J173">
        <v>1.5</v>
      </c>
      <c r="K173">
        <v>0</v>
      </c>
      <c r="L173">
        <v>86907</v>
      </c>
      <c r="M173" s="18">
        <v>0.70902608535561007</v>
      </c>
      <c r="N173" s="19">
        <v>3354.23</v>
      </c>
      <c r="O173" t="s">
        <v>622</v>
      </c>
    </row>
    <row r="174" spans="1:15" x14ac:dyDescent="0.25">
      <c r="A174" t="s">
        <v>623</v>
      </c>
      <c r="B174" s="17">
        <v>44713</v>
      </c>
      <c r="C174">
        <v>2022</v>
      </c>
      <c r="D174">
        <v>6</v>
      </c>
      <c r="E174" t="s">
        <v>397</v>
      </c>
      <c r="F174" t="s">
        <v>40</v>
      </c>
      <c r="G174" t="s">
        <v>503</v>
      </c>
      <c r="H174">
        <v>77606.2</v>
      </c>
      <c r="I174">
        <v>0.25</v>
      </c>
      <c r="J174">
        <v>12</v>
      </c>
      <c r="K174">
        <v>0</v>
      </c>
      <c r="L174">
        <v>86907</v>
      </c>
      <c r="M174" s="18">
        <v>1.0233571518980069</v>
      </c>
      <c r="N174" s="19">
        <v>2771.65</v>
      </c>
      <c r="O174" t="s">
        <v>624</v>
      </c>
    </row>
    <row r="175" spans="1:15" x14ac:dyDescent="0.25">
      <c r="A175" t="s">
        <v>625</v>
      </c>
      <c r="B175" s="17">
        <v>44713</v>
      </c>
      <c r="C175">
        <v>2022</v>
      </c>
      <c r="D175">
        <v>6</v>
      </c>
      <c r="E175" t="s">
        <v>397</v>
      </c>
      <c r="F175" t="s">
        <v>206</v>
      </c>
      <c r="G175" t="s">
        <v>252</v>
      </c>
      <c r="H175">
        <v>75779.88</v>
      </c>
      <c r="I175">
        <v>1</v>
      </c>
      <c r="J175">
        <v>13.5</v>
      </c>
      <c r="K175">
        <v>2</v>
      </c>
      <c r="L175">
        <v>86907</v>
      </c>
      <c r="M175" s="18">
        <v>1.0063416065449271</v>
      </c>
      <c r="N175" s="19">
        <v>3294.7773913043479</v>
      </c>
      <c r="O175" t="s">
        <v>626</v>
      </c>
    </row>
    <row r="176" spans="1:15" x14ac:dyDescent="0.25">
      <c r="A176" t="s">
        <v>627</v>
      </c>
      <c r="B176" s="17">
        <v>44713</v>
      </c>
      <c r="C176">
        <v>2022</v>
      </c>
      <c r="D176">
        <v>6</v>
      </c>
      <c r="E176" t="s">
        <v>397</v>
      </c>
      <c r="F176" t="s">
        <v>208</v>
      </c>
      <c r="G176" t="s">
        <v>255</v>
      </c>
      <c r="H176">
        <v>88892.82</v>
      </c>
      <c r="I176">
        <v>0</v>
      </c>
      <c r="J176">
        <v>109</v>
      </c>
      <c r="K176">
        <v>0</v>
      </c>
      <c r="L176">
        <v>86907</v>
      </c>
      <c r="M176" s="18">
        <v>1.017641271704236</v>
      </c>
      <c r="N176" s="19">
        <v>2867.5103225806456</v>
      </c>
      <c r="O176" t="s">
        <v>628</v>
      </c>
    </row>
    <row r="177" spans="1:15" x14ac:dyDescent="0.25">
      <c r="A177" t="s">
        <v>629</v>
      </c>
      <c r="B177" s="17">
        <v>44713</v>
      </c>
      <c r="C177">
        <v>2022</v>
      </c>
      <c r="D177">
        <v>6</v>
      </c>
      <c r="E177" t="s">
        <v>397</v>
      </c>
      <c r="F177" t="s">
        <v>71</v>
      </c>
      <c r="G177" t="s">
        <v>258</v>
      </c>
      <c r="H177">
        <v>84420.86</v>
      </c>
      <c r="I177">
        <v>1</v>
      </c>
      <c r="J177">
        <v>25.5</v>
      </c>
      <c r="K177">
        <v>0</v>
      </c>
      <c r="L177">
        <v>86907</v>
      </c>
      <c r="M177" s="18">
        <v>1.103405134223941</v>
      </c>
      <c r="N177" s="19">
        <v>3015.0307142857141</v>
      </c>
      <c r="O177" t="s">
        <v>630</v>
      </c>
    </row>
    <row r="178" spans="1:15" x14ac:dyDescent="0.25">
      <c r="A178" t="s">
        <v>631</v>
      </c>
      <c r="B178" s="17">
        <v>44713</v>
      </c>
      <c r="C178">
        <v>2022</v>
      </c>
      <c r="D178">
        <v>6</v>
      </c>
      <c r="E178" t="s">
        <v>397</v>
      </c>
      <c r="F178" t="s">
        <v>207</v>
      </c>
      <c r="G178" t="s">
        <v>512</v>
      </c>
      <c r="H178">
        <v>87320.22</v>
      </c>
      <c r="I178">
        <v>0.5</v>
      </c>
      <c r="J178">
        <v>5</v>
      </c>
      <c r="K178">
        <v>1</v>
      </c>
      <c r="L178">
        <v>86907</v>
      </c>
      <c r="M178" s="18">
        <v>1.025198775702763</v>
      </c>
      <c r="N178" s="19">
        <v>3492.8088000000002</v>
      </c>
      <c r="O178" t="s">
        <v>632</v>
      </c>
    </row>
    <row r="179" spans="1:15" x14ac:dyDescent="0.25">
      <c r="A179" t="s">
        <v>633</v>
      </c>
      <c r="B179" s="17">
        <v>44713</v>
      </c>
      <c r="C179">
        <v>2022</v>
      </c>
      <c r="D179">
        <v>6</v>
      </c>
      <c r="E179" t="s">
        <v>397</v>
      </c>
      <c r="F179" t="s">
        <v>80</v>
      </c>
      <c r="G179" t="s">
        <v>313</v>
      </c>
      <c r="H179">
        <v>80298.47</v>
      </c>
      <c r="I179">
        <v>0</v>
      </c>
      <c r="J179">
        <v>11</v>
      </c>
      <c r="K179">
        <v>0</v>
      </c>
      <c r="L179">
        <v>86907</v>
      </c>
      <c r="M179" s="18">
        <v>1.086423072940039</v>
      </c>
      <c r="N179" s="19">
        <v>3132.2555555555555</v>
      </c>
      <c r="O179" t="s">
        <v>634</v>
      </c>
    </row>
    <row r="180" spans="1:15" x14ac:dyDescent="0.25">
      <c r="A180" t="s">
        <v>635</v>
      </c>
      <c r="B180" s="17">
        <v>44713</v>
      </c>
      <c r="C180">
        <v>2022</v>
      </c>
      <c r="D180">
        <v>6</v>
      </c>
      <c r="E180" t="s">
        <v>397</v>
      </c>
      <c r="F180" t="s">
        <v>52</v>
      </c>
      <c r="G180" t="s">
        <v>517</v>
      </c>
      <c r="H180">
        <v>88043.22</v>
      </c>
      <c r="I180">
        <v>0.5</v>
      </c>
      <c r="J180">
        <v>13.333333</v>
      </c>
      <c r="K180">
        <v>1</v>
      </c>
      <c r="L180">
        <v>86907</v>
      </c>
      <c r="M180" s="18">
        <v>1.1073005626704411</v>
      </c>
      <c r="N180" s="19">
        <v>2840.1038709677418</v>
      </c>
      <c r="O180" t="s">
        <v>636</v>
      </c>
    </row>
    <row r="181" spans="1:15" x14ac:dyDescent="0.25">
      <c r="A181" t="s">
        <v>637</v>
      </c>
      <c r="B181" s="17">
        <v>44713</v>
      </c>
      <c r="C181">
        <v>2022</v>
      </c>
      <c r="D181">
        <v>6</v>
      </c>
      <c r="E181" t="s">
        <v>397</v>
      </c>
      <c r="F181" t="s">
        <v>203</v>
      </c>
      <c r="G181" t="s">
        <v>319</v>
      </c>
      <c r="H181">
        <v>88397.06</v>
      </c>
      <c r="I181">
        <v>0</v>
      </c>
      <c r="J181">
        <v>13</v>
      </c>
      <c r="K181">
        <v>1</v>
      </c>
      <c r="L181">
        <v>86907</v>
      </c>
      <c r="M181" s="18">
        <v>0.92463932709678165</v>
      </c>
      <c r="N181" s="19">
        <v>3535.8824</v>
      </c>
      <c r="O181" t="s">
        <v>638</v>
      </c>
    </row>
    <row r="182" spans="1:15" x14ac:dyDescent="0.25">
      <c r="A182" t="s">
        <v>639</v>
      </c>
      <c r="B182" s="17">
        <v>44713</v>
      </c>
      <c r="C182">
        <v>2022</v>
      </c>
      <c r="D182">
        <v>6</v>
      </c>
      <c r="E182" t="s">
        <v>397</v>
      </c>
      <c r="F182" t="s">
        <v>199</v>
      </c>
      <c r="G182" t="s">
        <v>543</v>
      </c>
      <c r="H182">
        <v>85025.5</v>
      </c>
      <c r="I182">
        <v>0</v>
      </c>
      <c r="J182">
        <v>13</v>
      </c>
      <c r="K182">
        <v>1</v>
      </c>
      <c r="L182">
        <v>65181</v>
      </c>
      <c r="M182" s="18">
        <v>1.024787438057102</v>
      </c>
      <c r="N182" s="19">
        <v>3270.2115384615386</v>
      </c>
      <c r="O182" t="s">
        <v>640</v>
      </c>
    </row>
    <row r="183" spans="1:15" x14ac:dyDescent="0.25">
      <c r="A183" t="s">
        <v>641</v>
      </c>
      <c r="B183" s="17">
        <v>44713</v>
      </c>
      <c r="C183">
        <v>2022</v>
      </c>
      <c r="D183">
        <v>6</v>
      </c>
      <c r="E183" t="s">
        <v>397</v>
      </c>
      <c r="F183" t="s">
        <v>75</v>
      </c>
      <c r="G183" t="s">
        <v>546</v>
      </c>
      <c r="H183">
        <v>58425.08</v>
      </c>
      <c r="I183">
        <v>1</v>
      </c>
      <c r="J183">
        <v>11</v>
      </c>
      <c r="K183">
        <v>0</v>
      </c>
      <c r="L183">
        <v>65181</v>
      </c>
      <c r="M183" s="18">
        <v>0.82988984520028852</v>
      </c>
      <c r="N183" s="19">
        <v>3509.5677777777778</v>
      </c>
      <c r="O183" t="s">
        <v>642</v>
      </c>
    </row>
    <row r="184" spans="1:15" x14ac:dyDescent="0.25">
      <c r="A184" t="s">
        <v>643</v>
      </c>
      <c r="B184" s="17">
        <v>44713</v>
      </c>
      <c r="C184">
        <v>2022</v>
      </c>
      <c r="D184">
        <v>6</v>
      </c>
      <c r="E184" t="s">
        <v>397</v>
      </c>
      <c r="F184" t="s">
        <v>198</v>
      </c>
      <c r="G184" t="s">
        <v>549</v>
      </c>
      <c r="H184">
        <v>86922.6</v>
      </c>
      <c r="I184">
        <v>0.4</v>
      </c>
      <c r="J184">
        <v>28</v>
      </c>
      <c r="K184">
        <v>1</v>
      </c>
      <c r="L184">
        <v>65181</v>
      </c>
      <c r="M184" s="18">
        <v>0.75274379036835892</v>
      </c>
      <c r="N184" s="19">
        <v>3343.1769230769232</v>
      </c>
      <c r="O184" t="s">
        <v>644</v>
      </c>
    </row>
    <row r="185" spans="1:15" x14ac:dyDescent="0.25">
      <c r="A185" t="s">
        <v>645</v>
      </c>
      <c r="B185" s="17">
        <v>44713</v>
      </c>
      <c r="C185">
        <v>2022</v>
      </c>
      <c r="D185">
        <v>6</v>
      </c>
      <c r="E185" t="s">
        <v>397</v>
      </c>
      <c r="F185" t="s">
        <v>58</v>
      </c>
      <c r="G185" t="s">
        <v>552</v>
      </c>
      <c r="H185">
        <v>74773.48</v>
      </c>
      <c r="I185">
        <v>0</v>
      </c>
      <c r="J185">
        <v>34</v>
      </c>
      <c r="K185">
        <v>1</v>
      </c>
      <c r="L185">
        <v>65181</v>
      </c>
      <c r="M185" s="18">
        <v>0.7899677820223685</v>
      </c>
      <c r="N185" s="19">
        <v>3251.0208695652173</v>
      </c>
      <c r="O185" t="s">
        <v>646</v>
      </c>
    </row>
    <row r="186" spans="1:15" x14ac:dyDescent="0.25">
      <c r="A186" t="s">
        <v>647</v>
      </c>
      <c r="B186" s="17">
        <v>44713</v>
      </c>
      <c r="C186">
        <v>2022</v>
      </c>
      <c r="D186">
        <v>6</v>
      </c>
      <c r="E186" t="s">
        <v>397</v>
      </c>
      <c r="F186" t="s">
        <v>31</v>
      </c>
      <c r="G186" t="s">
        <v>555</v>
      </c>
      <c r="H186">
        <v>12075.8</v>
      </c>
      <c r="I186">
        <v>0</v>
      </c>
      <c r="J186">
        <v>27</v>
      </c>
      <c r="K186">
        <v>0</v>
      </c>
      <c r="L186">
        <v>19476</v>
      </c>
      <c r="M186" s="18">
        <v>0.62517252002464574</v>
      </c>
      <c r="N186" s="19">
        <v>1725.1142857142856</v>
      </c>
      <c r="O186" t="s">
        <v>648</v>
      </c>
    </row>
    <row r="187" spans="1:15" x14ac:dyDescent="0.25">
      <c r="A187" t="s">
        <v>649</v>
      </c>
      <c r="B187" s="17">
        <v>44713</v>
      </c>
      <c r="C187">
        <v>2022</v>
      </c>
      <c r="D187">
        <v>6</v>
      </c>
      <c r="E187" t="s">
        <v>397</v>
      </c>
      <c r="F187" t="s">
        <v>44</v>
      </c>
      <c r="G187" t="s">
        <v>558</v>
      </c>
      <c r="H187">
        <v>12114.35</v>
      </c>
      <c r="I187">
        <v>0</v>
      </c>
      <c r="J187">
        <v>12</v>
      </c>
      <c r="K187">
        <v>0</v>
      </c>
      <c r="L187">
        <v>19476</v>
      </c>
      <c r="M187" s="18">
        <v>1.5173870404600529</v>
      </c>
      <c r="N187" s="19">
        <v>1730.6214285714286</v>
      </c>
      <c r="O187" t="s">
        <v>650</v>
      </c>
    </row>
    <row r="188" spans="1:15" x14ac:dyDescent="0.25">
      <c r="A188" t="s">
        <v>651</v>
      </c>
      <c r="B188" s="17">
        <v>44682</v>
      </c>
      <c r="C188">
        <v>2022</v>
      </c>
      <c r="D188">
        <v>5</v>
      </c>
      <c r="E188" t="s">
        <v>652</v>
      </c>
      <c r="F188" t="s">
        <v>197</v>
      </c>
      <c r="G188" t="s">
        <v>234</v>
      </c>
      <c r="H188">
        <v>18</v>
      </c>
      <c r="I188">
        <v>0.33333333333333331</v>
      </c>
      <c r="J188">
        <v>168</v>
      </c>
      <c r="K188">
        <v>0</v>
      </c>
      <c r="L188">
        <v>28</v>
      </c>
      <c r="M188" s="18">
        <v>1.071428571428571</v>
      </c>
      <c r="N188" s="19">
        <v>3055.7357894736842</v>
      </c>
      <c r="O188" t="s">
        <v>653</v>
      </c>
    </row>
    <row r="189" spans="1:15" x14ac:dyDescent="0.25">
      <c r="A189" t="s">
        <v>654</v>
      </c>
      <c r="B189" s="17">
        <v>44682</v>
      </c>
      <c r="C189">
        <v>2022</v>
      </c>
      <c r="D189">
        <v>5</v>
      </c>
      <c r="E189" t="s">
        <v>652</v>
      </c>
      <c r="F189" t="s">
        <v>40</v>
      </c>
      <c r="G189" t="s">
        <v>503</v>
      </c>
      <c r="H189">
        <v>30</v>
      </c>
      <c r="I189">
        <v>1</v>
      </c>
      <c r="J189">
        <v>79.333332999999996</v>
      </c>
      <c r="K189">
        <v>0</v>
      </c>
      <c r="L189">
        <v>28</v>
      </c>
      <c r="M189" s="18">
        <v>1.035714285714286</v>
      </c>
      <c r="N189" s="19">
        <v>2868.2823333333336</v>
      </c>
      <c r="O189" t="s">
        <v>655</v>
      </c>
    </row>
    <row r="190" spans="1:15" x14ac:dyDescent="0.25">
      <c r="A190" t="s">
        <v>656</v>
      </c>
      <c r="B190" s="17">
        <v>44682</v>
      </c>
      <c r="C190">
        <v>2022</v>
      </c>
      <c r="D190">
        <v>5</v>
      </c>
      <c r="E190" t="s">
        <v>652</v>
      </c>
      <c r="F190" t="s">
        <v>206</v>
      </c>
      <c r="G190" t="s">
        <v>252</v>
      </c>
      <c r="H190">
        <v>29</v>
      </c>
      <c r="I190">
        <v>0</v>
      </c>
      <c r="J190">
        <v>25</v>
      </c>
      <c r="K190">
        <v>1</v>
      </c>
      <c r="L190">
        <v>28</v>
      </c>
      <c r="M190" s="18">
        <v>1</v>
      </c>
      <c r="N190" s="19">
        <v>2764.5651724137929</v>
      </c>
      <c r="O190" t="s">
        <v>657</v>
      </c>
    </row>
    <row r="191" spans="1:15" x14ac:dyDescent="0.25">
      <c r="A191" t="s">
        <v>658</v>
      </c>
      <c r="B191" s="17">
        <v>44682</v>
      </c>
      <c r="C191">
        <v>2022</v>
      </c>
      <c r="D191">
        <v>5</v>
      </c>
      <c r="E191" t="s">
        <v>652</v>
      </c>
      <c r="F191" t="s">
        <v>208</v>
      </c>
      <c r="G191" t="s">
        <v>255</v>
      </c>
      <c r="H191">
        <v>25</v>
      </c>
      <c r="I191">
        <v>0</v>
      </c>
      <c r="J191">
        <v>12</v>
      </c>
      <c r="K191">
        <v>2</v>
      </c>
      <c r="L191">
        <v>28</v>
      </c>
      <c r="M191" s="18">
        <v>1</v>
      </c>
      <c r="N191" s="19">
        <v>3257.3091999999997</v>
      </c>
      <c r="O191" t="s">
        <v>659</v>
      </c>
    </row>
    <row r="192" spans="1:15" x14ac:dyDescent="0.25">
      <c r="A192" t="s">
        <v>660</v>
      </c>
      <c r="B192" s="17">
        <v>44682</v>
      </c>
      <c r="C192">
        <v>2022</v>
      </c>
      <c r="D192">
        <v>5</v>
      </c>
      <c r="E192" t="s">
        <v>652</v>
      </c>
      <c r="F192" t="s">
        <v>71</v>
      </c>
      <c r="G192" t="s">
        <v>258</v>
      </c>
      <c r="H192">
        <v>1</v>
      </c>
      <c r="I192">
        <v>0.66666666666666663</v>
      </c>
      <c r="J192">
        <v>42</v>
      </c>
      <c r="K192">
        <v>0</v>
      </c>
      <c r="L192">
        <v>28</v>
      </c>
      <c r="M192" s="18">
        <v>1.285714285714286</v>
      </c>
      <c r="N192" s="19">
        <v>2663.7119444444447</v>
      </c>
      <c r="O192" t="s">
        <v>661</v>
      </c>
    </row>
    <row r="193" spans="1:15" x14ac:dyDescent="0.25">
      <c r="A193" t="s">
        <v>662</v>
      </c>
      <c r="B193" s="17">
        <v>44682</v>
      </c>
      <c r="C193">
        <v>2022</v>
      </c>
      <c r="D193">
        <v>5</v>
      </c>
      <c r="E193" t="s">
        <v>652</v>
      </c>
      <c r="F193" t="s">
        <v>207</v>
      </c>
      <c r="G193" t="s">
        <v>512</v>
      </c>
      <c r="H193">
        <v>30</v>
      </c>
      <c r="I193">
        <v>0</v>
      </c>
      <c r="J193">
        <v>49</v>
      </c>
      <c r="K193">
        <v>0</v>
      </c>
      <c r="L193">
        <v>28</v>
      </c>
      <c r="M193" s="18">
        <v>1.142857142857143</v>
      </c>
      <c r="N193" s="19">
        <v>2791.688387096774</v>
      </c>
      <c r="O193" t="s">
        <v>663</v>
      </c>
    </row>
    <row r="194" spans="1:15" x14ac:dyDescent="0.25">
      <c r="A194" t="s">
        <v>664</v>
      </c>
      <c r="B194" s="17">
        <v>44682</v>
      </c>
      <c r="C194">
        <v>2022</v>
      </c>
      <c r="D194">
        <v>5</v>
      </c>
      <c r="E194" t="s">
        <v>652</v>
      </c>
      <c r="F194" t="s">
        <v>80</v>
      </c>
      <c r="G194" t="s">
        <v>313</v>
      </c>
      <c r="H194">
        <v>29</v>
      </c>
      <c r="I194">
        <v>0.5</v>
      </c>
      <c r="J194">
        <v>5</v>
      </c>
      <c r="K194">
        <v>0</v>
      </c>
      <c r="L194">
        <v>28</v>
      </c>
      <c r="M194" s="18">
        <v>1.071428571428571</v>
      </c>
      <c r="N194" s="19">
        <v>2815.3432258064518</v>
      </c>
      <c r="O194" t="s">
        <v>665</v>
      </c>
    </row>
    <row r="195" spans="1:15" x14ac:dyDescent="0.25">
      <c r="A195" t="s">
        <v>666</v>
      </c>
      <c r="B195" s="17">
        <v>44682</v>
      </c>
      <c r="C195">
        <v>2022</v>
      </c>
      <c r="D195">
        <v>5</v>
      </c>
      <c r="E195" t="s">
        <v>652</v>
      </c>
      <c r="F195" t="s">
        <v>52</v>
      </c>
      <c r="G195" t="s">
        <v>517</v>
      </c>
      <c r="H195">
        <v>34</v>
      </c>
      <c r="I195">
        <v>0.6</v>
      </c>
      <c r="J195">
        <v>5</v>
      </c>
      <c r="K195">
        <v>1</v>
      </c>
      <c r="L195">
        <v>28</v>
      </c>
      <c r="M195" s="18">
        <v>1.142857142857143</v>
      </c>
      <c r="N195" s="19">
        <v>2744.5252941176473</v>
      </c>
      <c r="O195" t="s">
        <v>667</v>
      </c>
    </row>
    <row r="196" spans="1:15" x14ac:dyDescent="0.25">
      <c r="A196" t="s">
        <v>668</v>
      </c>
      <c r="B196" s="17">
        <v>44682</v>
      </c>
      <c r="C196">
        <v>2022</v>
      </c>
      <c r="D196">
        <v>5</v>
      </c>
      <c r="E196" t="s">
        <v>652</v>
      </c>
      <c r="F196" t="s">
        <v>203</v>
      </c>
      <c r="G196" t="s">
        <v>319</v>
      </c>
      <c r="H196">
        <v>26</v>
      </c>
      <c r="I196">
        <v>1</v>
      </c>
      <c r="J196">
        <v>57.5</v>
      </c>
      <c r="K196">
        <v>0</v>
      </c>
      <c r="L196">
        <v>28</v>
      </c>
      <c r="M196" s="18">
        <v>1</v>
      </c>
      <c r="N196" s="19">
        <v>3111.3419230769232</v>
      </c>
      <c r="O196" t="s">
        <v>669</v>
      </c>
    </row>
    <row r="197" spans="1:15" x14ac:dyDescent="0.25">
      <c r="A197" t="s">
        <v>670</v>
      </c>
      <c r="B197" s="17">
        <v>44682</v>
      </c>
      <c r="C197">
        <v>2022</v>
      </c>
      <c r="D197">
        <v>5</v>
      </c>
      <c r="E197" t="s">
        <v>652</v>
      </c>
      <c r="F197" t="s">
        <v>199</v>
      </c>
      <c r="G197" t="s">
        <v>543</v>
      </c>
      <c r="H197">
        <v>21</v>
      </c>
      <c r="I197">
        <v>0.5</v>
      </c>
      <c r="J197">
        <v>12</v>
      </c>
      <c r="K197">
        <v>2</v>
      </c>
      <c r="L197">
        <v>14</v>
      </c>
      <c r="M197" s="18">
        <v>1.357142857142857</v>
      </c>
      <c r="N197" s="19">
        <v>2885.1471428571426</v>
      </c>
      <c r="O197" t="s">
        <v>671</v>
      </c>
    </row>
    <row r="198" spans="1:15" x14ac:dyDescent="0.25">
      <c r="A198" t="s">
        <v>672</v>
      </c>
      <c r="B198" s="17">
        <v>44682</v>
      </c>
      <c r="C198">
        <v>2022</v>
      </c>
      <c r="D198">
        <v>5</v>
      </c>
      <c r="E198" t="s">
        <v>652</v>
      </c>
      <c r="F198" t="s">
        <v>75</v>
      </c>
      <c r="G198" t="s">
        <v>546</v>
      </c>
      <c r="H198">
        <v>17</v>
      </c>
      <c r="I198">
        <v>0</v>
      </c>
      <c r="J198">
        <v>9</v>
      </c>
      <c r="K198">
        <v>0</v>
      </c>
      <c r="L198">
        <v>14</v>
      </c>
      <c r="M198" s="18">
        <v>1</v>
      </c>
      <c r="N198" s="19">
        <v>2940.7676470588235</v>
      </c>
      <c r="O198" t="s">
        <v>673</v>
      </c>
    </row>
    <row r="199" spans="1:15" x14ac:dyDescent="0.25">
      <c r="A199" t="s">
        <v>674</v>
      </c>
      <c r="B199" s="17">
        <v>44682</v>
      </c>
      <c r="C199">
        <v>2022</v>
      </c>
      <c r="D199">
        <v>5</v>
      </c>
      <c r="E199" t="s">
        <v>652</v>
      </c>
      <c r="F199" t="s">
        <v>198</v>
      </c>
      <c r="G199" t="s">
        <v>549</v>
      </c>
      <c r="H199">
        <v>13</v>
      </c>
      <c r="I199">
        <v>0</v>
      </c>
      <c r="J199">
        <v>88</v>
      </c>
      <c r="K199">
        <v>1</v>
      </c>
      <c r="L199">
        <v>14</v>
      </c>
      <c r="M199" s="18">
        <v>0.7142857142857143</v>
      </c>
      <c r="N199" s="19">
        <v>3409.0346153846153</v>
      </c>
      <c r="O199" t="s">
        <v>675</v>
      </c>
    </row>
    <row r="200" spans="1:15" x14ac:dyDescent="0.25">
      <c r="A200" t="s">
        <v>676</v>
      </c>
      <c r="B200" s="17">
        <v>44682</v>
      </c>
      <c r="C200">
        <v>2022</v>
      </c>
      <c r="D200">
        <v>5</v>
      </c>
      <c r="E200" t="s">
        <v>652</v>
      </c>
      <c r="F200" t="s">
        <v>58</v>
      </c>
      <c r="G200" t="s">
        <v>552</v>
      </c>
      <c r="H200">
        <v>17</v>
      </c>
      <c r="I200">
        <v>0</v>
      </c>
      <c r="J200">
        <v>13</v>
      </c>
      <c r="K200">
        <v>0</v>
      </c>
      <c r="L200">
        <v>14</v>
      </c>
      <c r="M200" s="18">
        <v>0.5714285714285714</v>
      </c>
      <c r="N200" s="19">
        <v>2983.7111764705878</v>
      </c>
      <c r="O200" t="s">
        <v>677</v>
      </c>
    </row>
    <row r="201" spans="1:15" x14ac:dyDescent="0.25">
      <c r="A201" t="s">
        <v>678</v>
      </c>
      <c r="B201" s="17">
        <v>44682</v>
      </c>
      <c r="C201">
        <v>2022</v>
      </c>
      <c r="D201">
        <v>5</v>
      </c>
      <c r="E201" t="s">
        <v>652</v>
      </c>
      <c r="F201" t="s">
        <v>56</v>
      </c>
      <c r="G201" t="s">
        <v>522</v>
      </c>
      <c r="H201">
        <f t="shared" ref="H201:H202" si="4">L201*M201</f>
        <v>29.000000000000007</v>
      </c>
      <c r="I201">
        <v>0</v>
      </c>
      <c r="J201">
        <v>61</v>
      </c>
      <c r="K201">
        <v>0</v>
      </c>
      <c r="L201">
        <v>28</v>
      </c>
      <c r="M201" s="18">
        <v>1.035714285714286</v>
      </c>
      <c r="N201" s="19">
        <v>2700</v>
      </c>
      <c r="O201" t="s">
        <v>679</v>
      </c>
    </row>
    <row r="202" spans="1:15" x14ac:dyDescent="0.25">
      <c r="A202" t="s">
        <v>680</v>
      </c>
      <c r="B202" s="17">
        <v>44866</v>
      </c>
      <c r="C202">
        <v>2022</v>
      </c>
      <c r="D202">
        <v>11</v>
      </c>
      <c r="E202" t="s">
        <v>681</v>
      </c>
      <c r="F202" t="s">
        <v>40</v>
      </c>
      <c r="G202" t="s">
        <v>503</v>
      </c>
      <c r="H202">
        <f t="shared" si="4"/>
        <v>17284</v>
      </c>
      <c r="I202">
        <v>0</v>
      </c>
      <c r="J202">
        <v>48</v>
      </c>
      <c r="K202">
        <v>0</v>
      </c>
      <c r="L202">
        <v>11600</v>
      </c>
      <c r="M202" s="18">
        <v>1.49</v>
      </c>
      <c r="N202" s="19">
        <v>2700</v>
      </c>
      <c r="O202" t="s">
        <v>682</v>
      </c>
    </row>
    <row r="203" spans="1:15" x14ac:dyDescent="0.25">
      <c r="A203" t="s">
        <v>683</v>
      </c>
      <c r="B203" s="17">
        <v>44866</v>
      </c>
      <c r="C203">
        <v>2022</v>
      </c>
      <c r="D203">
        <v>11</v>
      </c>
      <c r="E203" t="s">
        <v>681</v>
      </c>
      <c r="F203" t="s">
        <v>206</v>
      </c>
      <c r="G203" t="s">
        <v>252</v>
      </c>
      <c r="H203">
        <v>80970.710000000006</v>
      </c>
      <c r="I203">
        <v>0.15384615384615385</v>
      </c>
      <c r="J203">
        <v>26.333333</v>
      </c>
      <c r="K203">
        <v>0</v>
      </c>
      <c r="L203">
        <v>11600</v>
      </c>
      <c r="M203" s="18">
        <v>1.33</v>
      </c>
      <c r="N203" s="19">
        <v>3373.7795833333334</v>
      </c>
      <c r="O203" t="s">
        <v>684</v>
      </c>
    </row>
    <row r="204" spans="1:15" x14ac:dyDescent="0.25">
      <c r="A204" t="s">
        <v>685</v>
      </c>
      <c r="B204" s="17">
        <v>44866</v>
      </c>
      <c r="C204">
        <v>2022</v>
      </c>
      <c r="D204">
        <v>11</v>
      </c>
      <c r="E204" t="s">
        <v>681</v>
      </c>
      <c r="F204" t="s">
        <v>208</v>
      </c>
      <c r="G204" t="s">
        <v>255</v>
      </c>
      <c r="H204">
        <v>23674.53</v>
      </c>
      <c r="I204">
        <v>0.13333333333333333</v>
      </c>
      <c r="J204">
        <v>15</v>
      </c>
      <c r="K204">
        <v>1</v>
      </c>
      <c r="L204">
        <v>11600</v>
      </c>
      <c r="M204" s="18">
        <v>1.82</v>
      </c>
      <c r="N204" s="19">
        <v>2615.6750000000002</v>
      </c>
      <c r="O204" t="s">
        <v>686</v>
      </c>
    </row>
    <row r="205" spans="1:15" x14ac:dyDescent="0.25">
      <c r="A205" t="s">
        <v>687</v>
      </c>
      <c r="B205" s="17">
        <v>44866</v>
      </c>
      <c r="C205">
        <v>2022</v>
      </c>
      <c r="D205">
        <v>11</v>
      </c>
      <c r="E205" t="s">
        <v>681</v>
      </c>
      <c r="F205" t="s">
        <v>71</v>
      </c>
      <c r="G205" t="s">
        <v>258</v>
      </c>
      <c r="H205">
        <v>71381.59</v>
      </c>
      <c r="I205">
        <v>0</v>
      </c>
      <c r="J205">
        <v>30.333333</v>
      </c>
      <c r="K205">
        <v>0</v>
      </c>
      <c r="L205">
        <v>11600</v>
      </c>
      <c r="M205" s="18">
        <v>1.55</v>
      </c>
      <c r="N205" s="19">
        <v>3310.3795652173912</v>
      </c>
      <c r="O205" t="s">
        <v>688</v>
      </c>
    </row>
    <row r="206" spans="1:15" x14ac:dyDescent="0.25">
      <c r="A206" t="s">
        <v>689</v>
      </c>
      <c r="B206" s="17">
        <v>44866</v>
      </c>
      <c r="C206">
        <v>2022</v>
      </c>
      <c r="D206">
        <v>11</v>
      </c>
      <c r="E206" t="s">
        <v>681</v>
      </c>
      <c r="F206" t="s">
        <v>207</v>
      </c>
      <c r="G206" t="s">
        <v>512</v>
      </c>
      <c r="H206">
        <v>53500.06</v>
      </c>
      <c r="I206">
        <v>0</v>
      </c>
      <c r="J206">
        <v>20</v>
      </c>
      <c r="K206">
        <v>0</v>
      </c>
      <c r="L206">
        <v>11600</v>
      </c>
      <c r="M206" s="18">
        <v>1.2</v>
      </c>
      <c r="N206" s="19">
        <v>2675.0029999999997</v>
      </c>
      <c r="O206" t="s">
        <v>690</v>
      </c>
    </row>
    <row r="207" spans="1:15" x14ac:dyDescent="0.25">
      <c r="A207" t="s">
        <v>691</v>
      </c>
      <c r="B207" s="17">
        <v>44866</v>
      </c>
      <c r="C207">
        <v>2022</v>
      </c>
      <c r="D207">
        <v>11</v>
      </c>
      <c r="E207" t="s">
        <v>681</v>
      </c>
      <c r="F207" t="s">
        <v>80</v>
      </c>
      <c r="G207" t="s">
        <v>313</v>
      </c>
      <c r="H207">
        <v>58149.42</v>
      </c>
      <c r="I207">
        <v>6.6666666666666666E-2</v>
      </c>
      <c r="J207">
        <v>32</v>
      </c>
      <c r="K207">
        <v>0</v>
      </c>
      <c r="L207">
        <v>11600</v>
      </c>
      <c r="M207" s="18">
        <v>1.1599999999999999</v>
      </c>
      <c r="N207" s="19">
        <v>2769.02</v>
      </c>
      <c r="O207" t="s">
        <v>692</v>
      </c>
    </row>
    <row r="208" spans="1:15" x14ac:dyDescent="0.25">
      <c r="A208" t="s">
        <v>693</v>
      </c>
      <c r="B208" s="17">
        <v>44866</v>
      </c>
      <c r="C208">
        <v>2022</v>
      </c>
      <c r="D208">
        <v>11</v>
      </c>
      <c r="E208" t="s">
        <v>681</v>
      </c>
      <c r="F208" t="s">
        <v>52</v>
      </c>
      <c r="G208" t="s">
        <v>517</v>
      </c>
      <c r="H208">
        <v>70515.16</v>
      </c>
      <c r="I208">
        <v>0</v>
      </c>
      <c r="J208">
        <v>33</v>
      </c>
      <c r="K208">
        <v>0</v>
      </c>
      <c r="L208">
        <v>11600</v>
      </c>
      <c r="M208" s="18">
        <v>3.05</v>
      </c>
      <c r="N208" s="19">
        <v>2611.6725925925925</v>
      </c>
      <c r="O208" t="s">
        <v>694</v>
      </c>
    </row>
    <row r="209" spans="1:15" x14ac:dyDescent="0.25">
      <c r="A209" t="s">
        <v>695</v>
      </c>
      <c r="B209" s="17">
        <v>44866</v>
      </c>
      <c r="C209">
        <v>2022</v>
      </c>
      <c r="D209">
        <v>11</v>
      </c>
      <c r="E209" t="s">
        <v>681</v>
      </c>
      <c r="F209" t="s">
        <v>203</v>
      </c>
      <c r="G209" t="s">
        <v>319</v>
      </c>
      <c r="H209">
        <v>65362.05</v>
      </c>
      <c r="I209">
        <v>0</v>
      </c>
      <c r="J209">
        <v>41</v>
      </c>
      <c r="K209">
        <v>1</v>
      </c>
      <c r="L209">
        <v>11600</v>
      </c>
      <c r="M209" s="18">
        <v>1.01</v>
      </c>
      <c r="N209" s="19">
        <v>2841.8282608695654</v>
      </c>
      <c r="O209" t="s">
        <v>696</v>
      </c>
    </row>
    <row r="210" spans="1:15" x14ac:dyDescent="0.25">
      <c r="A210" t="s">
        <v>697</v>
      </c>
      <c r="B210" s="17">
        <v>44866</v>
      </c>
      <c r="C210">
        <v>2022</v>
      </c>
      <c r="D210">
        <v>11</v>
      </c>
      <c r="E210" t="s">
        <v>681</v>
      </c>
      <c r="F210" t="s">
        <v>75</v>
      </c>
      <c r="G210" t="s">
        <v>546</v>
      </c>
      <c r="H210">
        <v>89112.26</v>
      </c>
      <c r="I210">
        <v>0.5</v>
      </c>
      <c r="J210">
        <v>16.5</v>
      </c>
      <c r="K210">
        <v>0</v>
      </c>
      <c r="L210">
        <v>11600</v>
      </c>
      <c r="M210" s="18">
        <v>1.63</v>
      </c>
      <c r="N210" s="19">
        <v>2970.4086666666667</v>
      </c>
      <c r="O210" t="s">
        <v>698</v>
      </c>
    </row>
    <row r="211" spans="1:15" x14ac:dyDescent="0.25">
      <c r="A211" t="s">
        <v>699</v>
      </c>
      <c r="B211" s="17">
        <v>44866</v>
      </c>
      <c r="C211">
        <v>2022</v>
      </c>
      <c r="D211">
        <v>11</v>
      </c>
      <c r="E211" t="s">
        <v>681</v>
      </c>
      <c r="F211" t="s">
        <v>58</v>
      </c>
      <c r="G211" t="s">
        <v>552</v>
      </c>
      <c r="H211">
        <v>56499.98</v>
      </c>
      <c r="I211">
        <v>0.25</v>
      </c>
      <c r="J211">
        <v>13</v>
      </c>
      <c r="K211">
        <v>0</v>
      </c>
      <c r="L211">
        <v>11600</v>
      </c>
      <c r="M211" s="18">
        <v>1.27</v>
      </c>
      <c r="N211" s="19">
        <v>2973.6831578947372</v>
      </c>
      <c r="O211" t="s">
        <v>700</v>
      </c>
    </row>
    <row r="212" spans="1:15" x14ac:dyDescent="0.25">
      <c r="A212" t="s">
        <v>701</v>
      </c>
      <c r="B212" s="17">
        <v>44866</v>
      </c>
      <c r="C212">
        <v>2022</v>
      </c>
      <c r="D212">
        <v>11</v>
      </c>
      <c r="E212" t="s">
        <v>681</v>
      </c>
      <c r="F212" t="s">
        <v>44</v>
      </c>
      <c r="G212" t="s">
        <v>558</v>
      </c>
      <c r="H212">
        <v>6413.32</v>
      </c>
      <c r="I212">
        <v>0</v>
      </c>
      <c r="J212">
        <v>21</v>
      </c>
      <c r="K212">
        <v>0</v>
      </c>
      <c r="L212">
        <v>2600</v>
      </c>
      <c r="M212" s="18">
        <v>0.76</v>
      </c>
      <c r="N212" s="19">
        <v>2137.7733333333331</v>
      </c>
      <c r="O212" t="s">
        <v>702</v>
      </c>
    </row>
    <row r="213" spans="1:15" x14ac:dyDescent="0.25">
      <c r="A213" t="s">
        <v>703</v>
      </c>
      <c r="B213" s="17">
        <v>44835</v>
      </c>
      <c r="C213">
        <v>2022</v>
      </c>
      <c r="D213">
        <v>10</v>
      </c>
      <c r="E213" t="s">
        <v>704</v>
      </c>
      <c r="F213" t="s">
        <v>197</v>
      </c>
      <c r="G213" t="s">
        <v>234</v>
      </c>
      <c r="H213">
        <f>L213*M213</f>
        <v>13596.48</v>
      </c>
      <c r="I213">
        <v>0</v>
      </c>
      <c r="J213">
        <v>23</v>
      </c>
      <c r="K213">
        <v>0</v>
      </c>
      <c r="L213">
        <v>13596.48</v>
      </c>
      <c r="M213" s="18">
        <v>1</v>
      </c>
      <c r="N213" s="19">
        <v>2700</v>
      </c>
      <c r="O213" t="s">
        <v>705</v>
      </c>
    </row>
    <row r="214" spans="1:15" x14ac:dyDescent="0.25">
      <c r="A214" t="s">
        <v>706</v>
      </c>
      <c r="B214" s="17">
        <v>44835</v>
      </c>
      <c r="C214">
        <v>2022</v>
      </c>
      <c r="D214">
        <v>10</v>
      </c>
      <c r="E214" t="s">
        <v>704</v>
      </c>
      <c r="F214" t="s">
        <v>40</v>
      </c>
      <c r="G214" t="s">
        <v>503</v>
      </c>
      <c r="H214">
        <v>14662.63</v>
      </c>
      <c r="I214">
        <v>0</v>
      </c>
      <c r="J214">
        <v>19</v>
      </c>
      <c r="K214">
        <v>0</v>
      </c>
      <c r="L214">
        <v>64800</v>
      </c>
      <c r="M214" s="18">
        <v>1.01</v>
      </c>
      <c r="N214" s="19">
        <v>3665.6574999999998</v>
      </c>
      <c r="O214" t="s">
        <v>707</v>
      </c>
    </row>
    <row r="215" spans="1:15" x14ac:dyDescent="0.25">
      <c r="A215" t="s">
        <v>708</v>
      </c>
      <c r="B215" s="17">
        <v>44835</v>
      </c>
      <c r="C215">
        <v>2022</v>
      </c>
      <c r="D215">
        <v>10</v>
      </c>
      <c r="E215" t="s">
        <v>704</v>
      </c>
      <c r="F215" t="s">
        <v>206</v>
      </c>
      <c r="G215" t="s">
        <v>252</v>
      </c>
      <c r="H215">
        <v>20436.91</v>
      </c>
      <c r="I215">
        <v>0.25</v>
      </c>
      <c r="J215">
        <v>17</v>
      </c>
      <c r="K215">
        <v>0</v>
      </c>
      <c r="L215">
        <v>64800</v>
      </c>
      <c r="M215" s="18">
        <v>1.04</v>
      </c>
      <c r="N215" s="19">
        <v>3406.1516666666666</v>
      </c>
      <c r="O215" t="s">
        <v>709</v>
      </c>
    </row>
    <row r="216" spans="1:15" x14ac:dyDescent="0.25">
      <c r="A216" t="s">
        <v>710</v>
      </c>
      <c r="B216" s="17">
        <v>44835</v>
      </c>
      <c r="C216">
        <v>2022</v>
      </c>
      <c r="D216">
        <v>10</v>
      </c>
      <c r="E216" t="s">
        <v>704</v>
      </c>
      <c r="F216" t="s">
        <v>208</v>
      </c>
      <c r="G216" t="s">
        <v>255</v>
      </c>
      <c r="H216">
        <v>21145.58</v>
      </c>
      <c r="I216">
        <v>0</v>
      </c>
      <c r="J216">
        <v>5</v>
      </c>
      <c r="K216">
        <v>0</v>
      </c>
      <c r="L216">
        <v>64800</v>
      </c>
      <c r="M216" s="18">
        <v>1</v>
      </c>
      <c r="N216" s="19">
        <v>2643.1975000000002</v>
      </c>
      <c r="O216" t="s">
        <v>711</v>
      </c>
    </row>
    <row r="217" spans="1:15" x14ac:dyDescent="0.25">
      <c r="A217" t="s">
        <v>712</v>
      </c>
      <c r="B217" s="17">
        <v>44835</v>
      </c>
      <c r="C217">
        <v>2022</v>
      </c>
      <c r="D217">
        <v>10</v>
      </c>
      <c r="E217" t="s">
        <v>704</v>
      </c>
      <c r="F217" t="s">
        <v>71</v>
      </c>
      <c r="G217" t="s">
        <v>258</v>
      </c>
      <c r="H217">
        <v>17948.919999999998</v>
      </c>
      <c r="I217">
        <v>1</v>
      </c>
      <c r="J217">
        <v>6</v>
      </c>
      <c r="K217">
        <v>0</v>
      </c>
      <c r="L217">
        <v>64800</v>
      </c>
      <c r="M217" s="18">
        <v>1.01</v>
      </c>
      <c r="N217" s="19">
        <v>2564.1314285714284</v>
      </c>
      <c r="O217" t="s">
        <v>713</v>
      </c>
    </row>
    <row r="218" spans="1:15" x14ac:dyDescent="0.25">
      <c r="A218" t="s">
        <v>714</v>
      </c>
      <c r="B218" s="17">
        <v>44835</v>
      </c>
      <c r="C218">
        <v>2022</v>
      </c>
      <c r="D218">
        <v>10</v>
      </c>
      <c r="E218" t="s">
        <v>704</v>
      </c>
      <c r="F218" t="s">
        <v>207</v>
      </c>
      <c r="G218" t="s">
        <v>512</v>
      </c>
      <c r="H218">
        <v>13973.49</v>
      </c>
      <c r="I218">
        <v>0</v>
      </c>
      <c r="J218">
        <v>8</v>
      </c>
      <c r="K218">
        <v>0</v>
      </c>
      <c r="L218">
        <v>64800</v>
      </c>
      <c r="M218" s="18">
        <v>1.1000000000000001</v>
      </c>
      <c r="N218" s="19">
        <v>2794.6979999999999</v>
      </c>
      <c r="O218" t="s">
        <v>715</v>
      </c>
    </row>
    <row r="219" spans="1:15" x14ac:dyDescent="0.25">
      <c r="A219" t="s">
        <v>716</v>
      </c>
      <c r="B219" s="17">
        <v>44835</v>
      </c>
      <c r="C219">
        <v>2022</v>
      </c>
      <c r="D219">
        <v>10</v>
      </c>
      <c r="E219" t="s">
        <v>704</v>
      </c>
      <c r="F219" t="s">
        <v>80</v>
      </c>
      <c r="G219" t="s">
        <v>313</v>
      </c>
      <c r="H219">
        <v>13397.77</v>
      </c>
      <c r="I219">
        <v>0.25</v>
      </c>
      <c r="J219">
        <v>22</v>
      </c>
      <c r="K219">
        <v>0</v>
      </c>
      <c r="L219">
        <v>64800</v>
      </c>
      <c r="M219" s="18">
        <v>0.79</v>
      </c>
      <c r="N219" s="19">
        <v>3349.4425000000001</v>
      </c>
      <c r="O219" t="s">
        <v>717</v>
      </c>
    </row>
    <row r="220" spans="1:15" x14ac:dyDescent="0.25">
      <c r="A220" t="s">
        <v>718</v>
      </c>
      <c r="B220" s="17">
        <v>44835</v>
      </c>
      <c r="C220">
        <v>2022</v>
      </c>
      <c r="D220">
        <v>10</v>
      </c>
      <c r="E220" t="s">
        <v>704</v>
      </c>
      <c r="F220" t="s">
        <v>52</v>
      </c>
      <c r="G220" t="s">
        <v>517</v>
      </c>
      <c r="H220">
        <v>33333.449999999997</v>
      </c>
      <c r="I220">
        <v>0.25</v>
      </c>
      <c r="J220">
        <v>20.5</v>
      </c>
      <c r="K220">
        <v>0</v>
      </c>
      <c r="L220">
        <v>64800</v>
      </c>
      <c r="M220" s="18">
        <v>0.71</v>
      </c>
      <c r="N220" s="19">
        <v>2777.7874999999999</v>
      </c>
      <c r="O220" t="s">
        <v>719</v>
      </c>
    </row>
    <row r="221" spans="1:15" x14ac:dyDescent="0.25">
      <c r="A221" t="s">
        <v>720</v>
      </c>
      <c r="B221" s="17">
        <v>44835</v>
      </c>
      <c r="C221">
        <v>2022</v>
      </c>
      <c r="D221">
        <v>10</v>
      </c>
      <c r="E221" t="s">
        <v>704</v>
      </c>
      <c r="F221" t="s">
        <v>203</v>
      </c>
      <c r="G221" t="s">
        <v>319</v>
      </c>
      <c r="H221">
        <v>11713.94</v>
      </c>
      <c r="I221">
        <v>0</v>
      </c>
      <c r="J221">
        <v>20</v>
      </c>
      <c r="K221">
        <v>0</v>
      </c>
      <c r="L221">
        <v>64800</v>
      </c>
      <c r="M221" s="18">
        <v>1.31</v>
      </c>
      <c r="N221" s="19">
        <v>2342.788</v>
      </c>
      <c r="O221" t="s">
        <v>721</v>
      </c>
    </row>
    <row r="222" spans="1:15" x14ac:dyDescent="0.25">
      <c r="A222" t="s">
        <v>722</v>
      </c>
      <c r="B222" s="17">
        <v>44835</v>
      </c>
      <c r="C222">
        <v>2022</v>
      </c>
      <c r="D222">
        <v>10</v>
      </c>
      <c r="E222" t="s">
        <v>704</v>
      </c>
      <c r="F222" t="s">
        <v>199</v>
      </c>
      <c r="G222" t="s">
        <v>543</v>
      </c>
      <c r="H222">
        <f>L222*M222</f>
        <v>46008</v>
      </c>
      <c r="I222" t="e">
        <v>#N/A</v>
      </c>
      <c r="J222" t="e">
        <v>#N/A</v>
      </c>
      <c r="K222">
        <v>0</v>
      </c>
      <c r="L222">
        <v>64800</v>
      </c>
      <c r="M222" s="18">
        <v>0.71</v>
      </c>
      <c r="N222" s="19">
        <v>2700</v>
      </c>
      <c r="O222" t="s">
        <v>723</v>
      </c>
    </row>
    <row r="223" spans="1:15" x14ac:dyDescent="0.25">
      <c r="A223" t="s">
        <v>724</v>
      </c>
      <c r="B223" s="17">
        <v>44835</v>
      </c>
      <c r="C223">
        <v>2022</v>
      </c>
      <c r="D223">
        <v>10</v>
      </c>
      <c r="E223" t="s">
        <v>704</v>
      </c>
      <c r="F223" t="s">
        <v>75</v>
      </c>
      <c r="G223" t="s">
        <v>546</v>
      </c>
      <c r="H223">
        <v>18896.8</v>
      </c>
      <c r="I223">
        <v>0.66666666666666663</v>
      </c>
      <c r="J223">
        <v>7</v>
      </c>
      <c r="K223">
        <v>0</v>
      </c>
      <c r="L223">
        <v>64800</v>
      </c>
      <c r="M223" s="18">
        <v>0.87</v>
      </c>
      <c r="N223" s="19">
        <v>3149.4666666666667</v>
      </c>
      <c r="O223" t="s">
        <v>725</v>
      </c>
    </row>
    <row r="224" spans="1:15" x14ac:dyDescent="0.25">
      <c r="A224" t="s">
        <v>726</v>
      </c>
      <c r="B224" s="17">
        <v>44835</v>
      </c>
      <c r="C224">
        <v>2022</v>
      </c>
      <c r="D224">
        <v>10</v>
      </c>
      <c r="E224" t="s">
        <v>704</v>
      </c>
      <c r="F224" t="s">
        <v>198</v>
      </c>
      <c r="G224" t="s">
        <v>549</v>
      </c>
      <c r="H224">
        <f>L224*M224</f>
        <v>40386.67</v>
      </c>
      <c r="I224" t="e">
        <v>#N/A</v>
      </c>
      <c r="J224" t="e">
        <v>#N/A</v>
      </c>
      <c r="K224">
        <v>0</v>
      </c>
      <c r="L224">
        <v>40386.67</v>
      </c>
      <c r="M224" s="18">
        <v>1</v>
      </c>
      <c r="N224" s="19">
        <v>2700</v>
      </c>
      <c r="O224" t="s">
        <v>727</v>
      </c>
    </row>
    <row r="225" spans="1:15" x14ac:dyDescent="0.25">
      <c r="A225" t="s">
        <v>728</v>
      </c>
      <c r="B225" s="17">
        <v>44835</v>
      </c>
      <c r="C225">
        <v>2022</v>
      </c>
      <c r="D225">
        <v>10</v>
      </c>
      <c r="E225" t="s">
        <v>704</v>
      </c>
      <c r="F225" t="s">
        <v>58</v>
      </c>
      <c r="G225" t="s">
        <v>552</v>
      </c>
      <c r="H225">
        <v>14705.6</v>
      </c>
      <c r="I225">
        <v>0.33333333333333331</v>
      </c>
      <c r="J225">
        <v>13</v>
      </c>
      <c r="K225">
        <v>0</v>
      </c>
      <c r="L225">
        <v>64800</v>
      </c>
      <c r="M225" s="18">
        <v>1.2</v>
      </c>
      <c r="N225" s="19">
        <v>2941.12</v>
      </c>
      <c r="O225" t="s">
        <v>729</v>
      </c>
    </row>
    <row r="226" spans="1:15" x14ac:dyDescent="0.25">
      <c r="A226" t="s">
        <v>730</v>
      </c>
      <c r="B226" s="17">
        <v>44835</v>
      </c>
      <c r="C226">
        <v>2022</v>
      </c>
      <c r="D226">
        <v>10</v>
      </c>
      <c r="E226" t="s">
        <v>704</v>
      </c>
      <c r="F226" t="s">
        <v>31</v>
      </c>
      <c r="G226" t="s">
        <v>555</v>
      </c>
      <c r="H226">
        <v>3065.59</v>
      </c>
      <c r="I226">
        <v>0</v>
      </c>
      <c r="J226">
        <v>25</v>
      </c>
      <c r="K226">
        <v>0</v>
      </c>
      <c r="L226">
        <v>8500</v>
      </c>
      <c r="M226" s="18">
        <v>1.26</v>
      </c>
      <c r="N226" s="19">
        <v>1532.7950000000001</v>
      </c>
      <c r="O226" t="s">
        <v>731</v>
      </c>
    </row>
    <row r="227" spans="1:15" x14ac:dyDescent="0.25">
      <c r="A227" t="s">
        <v>732</v>
      </c>
      <c r="B227" s="17">
        <v>44835</v>
      </c>
      <c r="C227">
        <v>2022</v>
      </c>
      <c r="D227">
        <v>10</v>
      </c>
      <c r="E227" t="s">
        <v>704</v>
      </c>
      <c r="F227" t="s">
        <v>44</v>
      </c>
      <c r="G227" t="s">
        <v>558</v>
      </c>
      <c r="H227">
        <v>2997.27</v>
      </c>
      <c r="I227">
        <v>0</v>
      </c>
      <c r="J227">
        <v>15</v>
      </c>
      <c r="K227">
        <v>0</v>
      </c>
      <c r="L227">
        <v>8500</v>
      </c>
      <c r="M227" s="18">
        <v>1.38</v>
      </c>
      <c r="N227" s="19">
        <v>1498.635</v>
      </c>
      <c r="O227" t="s">
        <v>733</v>
      </c>
    </row>
    <row r="228" spans="1:15" x14ac:dyDescent="0.25">
      <c r="A228" t="s">
        <v>734</v>
      </c>
      <c r="B228" s="17">
        <v>44835</v>
      </c>
      <c r="C228">
        <v>2022</v>
      </c>
      <c r="D228">
        <v>10</v>
      </c>
      <c r="E228" t="s">
        <v>704</v>
      </c>
      <c r="F228" t="s">
        <v>209</v>
      </c>
      <c r="G228" t="s">
        <v>586</v>
      </c>
      <c r="H228">
        <v>962.7</v>
      </c>
      <c r="I228">
        <v>0</v>
      </c>
      <c r="J228" t="e">
        <v>#N/A</v>
      </c>
      <c r="K228">
        <v>0</v>
      </c>
      <c r="L228">
        <v>3400</v>
      </c>
      <c r="M228" s="18">
        <v>1.1299999999999999</v>
      </c>
      <c r="N228" s="19">
        <v>962.7</v>
      </c>
      <c r="O228" t="s">
        <v>735</v>
      </c>
    </row>
    <row r="229" spans="1:15" x14ac:dyDescent="0.25">
      <c r="A229" t="s">
        <v>736</v>
      </c>
      <c r="B229" s="17">
        <v>44835</v>
      </c>
      <c r="C229">
        <v>2022</v>
      </c>
      <c r="D229">
        <v>10</v>
      </c>
      <c r="E229" t="s">
        <v>704</v>
      </c>
      <c r="F229" t="s">
        <v>143</v>
      </c>
      <c r="G229" t="s">
        <v>589</v>
      </c>
      <c r="H229">
        <f>L229*M229</f>
        <v>3213</v>
      </c>
      <c r="I229">
        <v>0</v>
      </c>
      <c r="J229" t="e">
        <v>#N/A</v>
      </c>
      <c r="K229">
        <v>0</v>
      </c>
      <c r="L229">
        <v>1700</v>
      </c>
      <c r="M229" s="18">
        <v>1.89</v>
      </c>
      <c r="N229" s="19">
        <v>2700</v>
      </c>
      <c r="O229" t="s">
        <v>737</v>
      </c>
    </row>
    <row r="230" spans="1:15" x14ac:dyDescent="0.25">
      <c r="A230" t="s">
        <v>738</v>
      </c>
      <c r="B230" s="17">
        <v>44835</v>
      </c>
      <c r="C230">
        <v>2022</v>
      </c>
      <c r="D230">
        <v>10</v>
      </c>
      <c r="E230" t="s">
        <v>704</v>
      </c>
      <c r="F230" t="s">
        <v>218</v>
      </c>
      <c r="G230" t="s">
        <v>739</v>
      </c>
      <c r="H230">
        <v>6274.3</v>
      </c>
      <c r="I230">
        <v>0</v>
      </c>
      <c r="J230">
        <v>29</v>
      </c>
      <c r="K230">
        <v>0</v>
      </c>
      <c r="L230">
        <v>3400</v>
      </c>
      <c r="M230" s="18">
        <v>1.34</v>
      </c>
      <c r="N230" s="19">
        <v>1568.575</v>
      </c>
      <c r="O230" t="s">
        <v>740</v>
      </c>
    </row>
    <row r="231" spans="1:15" x14ac:dyDescent="0.25">
      <c r="A231" t="s">
        <v>741</v>
      </c>
      <c r="B231" s="17">
        <v>44805</v>
      </c>
      <c r="C231">
        <v>2022</v>
      </c>
      <c r="D231">
        <v>9</v>
      </c>
      <c r="E231" t="s">
        <v>475</v>
      </c>
      <c r="F231" t="s">
        <v>197</v>
      </c>
      <c r="G231" t="s">
        <v>234</v>
      </c>
      <c r="H231">
        <v>14383.2</v>
      </c>
      <c r="I231">
        <v>1</v>
      </c>
      <c r="J231">
        <v>15</v>
      </c>
      <c r="K231">
        <v>0</v>
      </c>
      <c r="L231">
        <v>95000</v>
      </c>
      <c r="M231" s="18">
        <v>1.0223180000000001</v>
      </c>
      <c r="N231" s="19">
        <v>2767.7533333333336</v>
      </c>
      <c r="O231" t="s">
        <v>742</v>
      </c>
    </row>
    <row r="232" spans="1:15" x14ac:dyDescent="0.25">
      <c r="A232" t="s">
        <v>743</v>
      </c>
      <c r="B232" s="17">
        <v>44805</v>
      </c>
      <c r="C232">
        <v>2022</v>
      </c>
      <c r="D232">
        <v>9</v>
      </c>
      <c r="E232" t="s">
        <v>475</v>
      </c>
      <c r="F232" t="s">
        <v>40</v>
      </c>
      <c r="G232" t="s">
        <v>503</v>
      </c>
      <c r="H232">
        <v>60358.559999999998</v>
      </c>
      <c r="I232">
        <v>0</v>
      </c>
      <c r="J232">
        <v>35</v>
      </c>
      <c r="K232">
        <v>2</v>
      </c>
      <c r="L232">
        <v>95000</v>
      </c>
      <c r="M232" s="18">
        <v>0.84850210526315784</v>
      </c>
      <c r="N232" s="19">
        <v>2874.2171428571428</v>
      </c>
      <c r="O232" t="s">
        <v>744</v>
      </c>
    </row>
    <row r="233" spans="1:15" x14ac:dyDescent="0.25">
      <c r="A233" t="s">
        <v>745</v>
      </c>
      <c r="B233" s="17">
        <v>44805</v>
      </c>
      <c r="C233">
        <v>2022</v>
      </c>
      <c r="D233">
        <v>9</v>
      </c>
      <c r="E233" t="s">
        <v>475</v>
      </c>
      <c r="F233" t="s">
        <v>206</v>
      </c>
      <c r="G233" t="s">
        <v>252</v>
      </c>
      <c r="H233">
        <v>64628.160000000003</v>
      </c>
      <c r="I233">
        <v>0</v>
      </c>
      <c r="J233">
        <v>1</v>
      </c>
      <c r="K233">
        <v>0</v>
      </c>
      <c r="L233">
        <v>95000</v>
      </c>
      <c r="M233" s="18">
        <v>0.7124190526315789</v>
      </c>
      <c r="N233" s="19">
        <v>2809.92</v>
      </c>
      <c r="O233" t="s">
        <v>746</v>
      </c>
    </row>
    <row r="234" spans="1:15" x14ac:dyDescent="0.25">
      <c r="A234" t="s">
        <v>747</v>
      </c>
      <c r="B234" s="17">
        <v>44805</v>
      </c>
      <c r="C234">
        <v>2022</v>
      </c>
      <c r="D234">
        <v>9</v>
      </c>
      <c r="E234" t="s">
        <v>475</v>
      </c>
      <c r="F234" t="s">
        <v>208</v>
      </c>
      <c r="G234" t="s">
        <v>255</v>
      </c>
      <c r="H234">
        <v>64638.82</v>
      </c>
      <c r="I234">
        <v>0.4</v>
      </c>
      <c r="J234">
        <v>0</v>
      </c>
      <c r="K234">
        <v>0</v>
      </c>
      <c r="L234">
        <v>95000</v>
      </c>
      <c r="M234" s="18">
        <v>0.84472831578947372</v>
      </c>
      <c r="N234" s="19">
        <v>2486.1084615384616</v>
      </c>
      <c r="O234" t="s">
        <v>748</v>
      </c>
    </row>
    <row r="235" spans="1:15" x14ac:dyDescent="0.25">
      <c r="A235" t="s">
        <v>749</v>
      </c>
      <c r="B235" s="17">
        <v>44805</v>
      </c>
      <c r="C235">
        <v>2022</v>
      </c>
      <c r="D235">
        <v>9</v>
      </c>
      <c r="E235" t="s">
        <v>475</v>
      </c>
      <c r="F235" t="s">
        <v>71</v>
      </c>
      <c r="G235" t="s">
        <v>258</v>
      </c>
      <c r="H235">
        <v>1499.21</v>
      </c>
      <c r="I235">
        <v>0.5</v>
      </c>
      <c r="J235">
        <v>20.5</v>
      </c>
      <c r="K235">
        <v>1</v>
      </c>
      <c r="L235">
        <v>95000</v>
      </c>
      <c r="M235" s="18">
        <v>0.87072789473684209</v>
      </c>
      <c r="N235" s="19">
        <v>2441.3413043478258</v>
      </c>
      <c r="O235" t="s">
        <v>750</v>
      </c>
    </row>
    <row r="236" spans="1:15" x14ac:dyDescent="0.25">
      <c r="A236" t="s">
        <v>751</v>
      </c>
      <c r="B236" s="17">
        <v>44805</v>
      </c>
      <c r="C236">
        <v>2022</v>
      </c>
      <c r="D236">
        <v>9</v>
      </c>
      <c r="E236" t="s">
        <v>475</v>
      </c>
      <c r="F236" t="s">
        <v>207</v>
      </c>
      <c r="G236" t="s">
        <v>512</v>
      </c>
      <c r="H236">
        <v>66432.740000000005</v>
      </c>
      <c r="I236">
        <v>0.5</v>
      </c>
      <c r="J236">
        <v>5.5</v>
      </c>
      <c r="K236">
        <v>1</v>
      </c>
      <c r="L236">
        <v>95000</v>
      </c>
      <c r="M236" s="18">
        <v>0.93406336842105264</v>
      </c>
      <c r="N236" s="19">
        <v>2379.2451724137932</v>
      </c>
      <c r="O236" t="s">
        <v>752</v>
      </c>
    </row>
    <row r="237" spans="1:15" x14ac:dyDescent="0.25">
      <c r="A237" t="s">
        <v>753</v>
      </c>
      <c r="B237" s="17">
        <v>44805</v>
      </c>
      <c r="C237">
        <v>2022</v>
      </c>
      <c r="D237">
        <v>9</v>
      </c>
      <c r="E237" t="s">
        <v>475</v>
      </c>
      <c r="F237" t="s">
        <v>80</v>
      </c>
      <c r="G237" t="s">
        <v>313</v>
      </c>
      <c r="H237">
        <v>58402.66</v>
      </c>
      <c r="I237">
        <v>0</v>
      </c>
      <c r="J237">
        <v>6.3333329999999997</v>
      </c>
      <c r="K237">
        <v>1</v>
      </c>
      <c r="L237">
        <v>95000</v>
      </c>
      <c r="M237" s="18">
        <v>0.91048421052631578</v>
      </c>
      <c r="N237" s="19">
        <v>2246.2561538461541</v>
      </c>
      <c r="O237" t="s">
        <v>754</v>
      </c>
    </row>
    <row r="238" spans="1:15" x14ac:dyDescent="0.25">
      <c r="A238" t="s">
        <v>755</v>
      </c>
      <c r="B238" s="17">
        <v>44805</v>
      </c>
      <c r="C238">
        <v>2022</v>
      </c>
      <c r="D238">
        <v>9</v>
      </c>
      <c r="E238" t="s">
        <v>475</v>
      </c>
      <c r="F238" t="s">
        <v>52</v>
      </c>
      <c r="G238" t="s">
        <v>517</v>
      </c>
      <c r="H238">
        <v>44440.17</v>
      </c>
      <c r="I238">
        <v>0</v>
      </c>
      <c r="J238">
        <v>1</v>
      </c>
      <c r="K238">
        <v>0</v>
      </c>
      <c r="L238">
        <v>95000</v>
      </c>
      <c r="M238" s="18">
        <v>1.030404736842105</v>
      </c>
      <c r="N238" s="19">
        <v>2338.9563157894736</v>
      </c>
      <c r="O238" t="s">
        <v>756</v>
      </c>
    </row>
    <row r="239" spans="1:15" x14ac:dyDescent="0.25">
      <c r="A239" t="s">
        <v>757</v>
      </c>
      <c r="B239" s="17">
        <v>44805</v>
      </c>
      <c r="C239">
        <v>2022</v>
      </c>
      <c r="D239">
        <v>9</v>
      </c>
      <c r="E239" t="s">
        <v>475</v>
      </c>
      <c r="F239" t="s">
        <v>203</v>
      </c>
      <c r="G239" t="s">
        <v>319</v>
      </c>
      <c r="H239">
        <v>77048.399999999994</v>
      </c>
      <c r="I239">
        <v>0.66666666666666663</v>
      </c>
      <c r="J239">
        <v>18.5</v>
      </c>
      <c r="K239">
        <v>1</v>
      </c>
      <c r="L239">
        <v>95000</v>
      </c>
      <c r="M239" s="18">
        <v>0.45389378947368431</v>
      </c>
      <c r="N239" s="19">
        <v>2568.2799999999997</v>
      </c>
      <c r="O239" t="s">
        <v>758</v>
      </c>
    </row>
    <row r="240" spans="1:15" x14ac:dyDescent="0.25">
      <c r="A240" t="s">
        <v>759</v>
      </c>
      <c r="B240" s="17">
        <v>44805</v>
      </c>
      <c r="C240">
        <v>2022</v>
      </c>
      <c r="D240">
        <v>9</v>
      </c>
      <c r="E240" t="s">
        <v>475</v>
      </c>
      <c r="F240" t="s">
        <v>199</v>
      </c>
      <c r="G240" t="s">
        <v>543</v>
      </c>
      <c r="H240">
        <v>48187.73</v>
      </c>
      <c r="I240">
        <v>0.33333333333333331</v>
      </c>
      <c r="J240">
        <v>3</v>
      </c>
      <c r="K240">
        <v>0</v>
      </c>
      <c r="L240">
        <v>95000</v>
      </c>
      <c r="M240" s="18">
        <v>0.81748231578947372</v>
      </c>
      <c r="N240" s="19">
        <v>2677.0961111111114</v>
      </c>
      <c r="O240" t="s">
        <v>760</v>
      </c>
    </row>
    <row r="241" spans="1:15" x14ac:dyDescent="0.25">
      <c r="A241" t="s">
        <v>761</v>
      </c>
      <c r="B241" s="17">
        <v>44805</v>
      </c>
      <c r="C241">
        <v>2022</v>
      </c>
      <c r="D241">
        <v>9</v>
      </c>
      <c r="E241" t="s">
        <v>475</v>
      </c>
      <c r="F241" t="s">
        <v>75</v>
      </c>
      <c r="G241" t="s">
        <v>546</v>
      </c>
      <c r="H241">
        <v>52331.14</v>
      </c>
      <c r="I241">
        <v>0</v>
      </c>
      <c r="J241">
        <v>7</v>
      </c>
      <c r="K241">
        <v>0</v>
      </c>
      <c r="L241">
        <v>95000</v>
      </c>
      <c r="M241" s="18">
        <v>0.93377684210526324</v>
      </c>
      <c r="N241" s="19">
        <v>2378.6881818181819</v>
      </c>
      <c r="O241" t="s">
        <v>762</v>
      </c>
    </row>
    <row r="242" spans="1:15" x14ac:dyDescent="0.25">
      <c r="A242" t="s">
        <v>763</v>
      </c>
      <c r="B242" s="17">
        <v>44805</v>
      </c>
      <c r="C242">
        <v>2022</v>
      </c>
      <c r="D242">
        <v>9</v>
      </c>
      <c r="E242" t="s">
        <v>475</v>
      </c>
      <c r="F242" t="s">
        <v>198</v>
      </c>
      <c r="G242" t="s">
        <v>549</v>
      </c>
      <c r="H242">
        <v>40974.47</v>
      </c>
      <c r="I242">
        <v>0.25</v>
      </c>
      <c r="J242">
        <v>9</v>
      </c>
      <c r="K242">
        <v>1</v>
      </c>
      <c r="L242">
        <v>95000</v>
      </c>
      <c r="M242" s="18">
        <v>0.91840421052631571</v>
      </c>
      <c r="N242" s="19">
        <v>2926.7478571428574</v>
      </c>
      <c r="O242" t="s">
        <v>764</v>
      </c>
    </row>
    <row r="243" spans="1:15" x14ac:dyDescent="0.25">
      <c r="A243" t="s">
        <v>765</v>
      </c>
      <c r="B243" s="17">
        <v>44805</v>
      </c>
      <c r="C243">
        <v>2022</v>
      </c>
      <c r="D243">
        <v>9</v>
      </c>
      <c r="E243" t="s">
        <v>475</v>
      </c>
      <c r="F243" t="s">
        <v>58</v>
      </c>
      <c r="G243" t="s">
        <v>552</v>
      </c>
      <c r="H243">
        <v>76125.34</v>
      </c>
      <c r="I243">
        <v>0</v>
      </c>
      <c r="J243">
        <v>128</v>
      </c>
      <c r="K243">
        <v>1</v>
      </c>
      <c r="L243">
        <v>95000</v>
      </c>
      <c r="M243" s="18">
        <v>0.82093778947368412</v>
      </c>
      <c r="N243" s="19">
        <v>2343.070909090909</v>
      </c>
      <c r="O243" t="s">
        <v>766</v>
      </c>
    </row>
    <row r="244" spans="1:15" x14ac:dyDescent="0.25">
      <c r="A244" t="s">
        <v>767</v>
      </c>
      <c r="B244" s="17">
        <v>44805</v>
      </c>
      <c r="C244">
        <v>2022</v>
      </c>
      <c r="D244">
        <v>9</v>
      </c>
      <c r="E244" t="s">
        <v>475</v>
      </c>
      <c r="F244" t="s">
        <v>31</v>
      </c>
      <c r="G244" t="s">
        <v>555</v>
      </c>
      <c r="H244">
        <v>19512.37</v>
      </c>
      <c r="I244">
        <v>0</v>
      </c>
      <c r="J244">
        <v>6</v>
      </c>
      <c r="K244">
        <v>0</v>
      </c>
      <c r="L244">
        <v>8500</v>
      </c>
      <c r="M244" s="18">
        <v>1.390081176470588</v>
      </c>
      <c r="N244" s="19">
        <v>1500.9515384615383</v>
      </c>
      <c r="O244" t="s">
        <v>768</v>
      </c>
    </row>
    <row r="245" spans="1:15" x14ac:dyDescent="0.25">
      <c r="A245" t="s">
        <v>769</v>
      </c>
      <c r="B245" s="17">
        <v>44805</v>
      </c>
      <c r="C245">
        <v>2022</v>
      </c>
      <c r="D245">
        <v>9</v>
      </c>
      <c r="E245" t="s">
        <v>475</v>
      </c>
      <c r="F245" t="s">
        <v>44</v>
      </c>
      <c r="G245" t="s">
        <v>558</v>
      </c>
      <c r="H245">
        <v>12314.41</v>
      </c>
      <c r="I245">
        <v>1</v>
      </c>
      <c r="J245">
        <v>4</v>
      </c>
      <c r="K245">
        <v>2</v>
      </c>
      <c r="L245">
        <v>8500</v>
      </c>
      <c r="M245" s="18">
        <v>1.4564388235294119</v>
      </c>
      <c r="N245" s="19">
        <v>1368.2677777777778</v>
      </c>
      <c r="O245" t="s">
        <v>770</v>
      </c>
    </row>
    <row r="246" spans="1:15" x14ac:dyDescent="0.25">
      <c r="A246" t="s">
        <v>771</v>
      </c>
      <c r="B246" s="17">
        <v>45017</v>
      </c>
      <c r="C246">
        <v>2023</v>
      </c>
      <c r="D246">
        <v>4</v>
      </c>
      <c r="E246" t="s">
        <v>267</v>
      </c>
      <c r="F246" t="s">
        <v>200</v>
      </c>
      <c r="G246" t="s">
        <v>772</v>
      </c>
      <c r="H246">
        <v>64452.37</v>
      </c>
      <c r="I246">
        <v>0.5</v>
      </c>
      <c r="J246">
        <v>0</v>
      </c>
      <c r="K246">
        <v>0</v>
      </c>
      <c r="L246">
        <v>77385.649379801442</v>
      </c>
      <c r="M246" s="18">
        <v>0.75</v>
      </c>
      <c r="N246" s="19">
        <v>2929.653181818182</v>
      </c>
      <c r="O246" t="s">
        <v>773</v>
      </c>
    </row>
    <row r="247" spans="1:15" x14ac:dyDescent="0.25">
      <c r="A247" t="s">
        <v>774</v>
      </c>
      <c r="B247" s="17">
        <v>45017</v>
      </c>
      <c r="C247">
        <v>2023</v>
      </c>
      <c r="D247">
        <v>4</v>
      </c>
      <c r="E247" t="s">
        <v>267</v>
      </c>
      <c r="F247" t="s">
        <v>206</v>
      </c>
      <c r="G247" t="s">
        <v>252</v>
      </c>
      <c r="H247">
        <v>55073.33</v>
      </c>
      <c r="I247">
        <v>0</v>
      </c>
      <c r="J247">
        <v>60</v>
      </c>
      <c r="K247">
        <v>0</v>
      </c>
      <c r="L247">
        <v>77385.649379801442</v>
      </c>
      <c r="M247" s="18">
        <v>0.81</v>
      </c>
      <c r="N247" s="19">
        <v>3059.6294444444447</v>
      </c>
      <c r="O247" t="s">
        <v>775</v>
      </c>
    </row>
    <row r="248" spans="1:15" x14ac:dyDescent="0.25">
      <c r="A248" t="s">
        <v>776</v>
      </c>
      <c r="B248" s="17">
        <v>45017</v>
      </c>
      <c r="C248">
        <v>2023</v>
      </c>
      <c r="D248">
        <v>4</v>
      </c>
      <c r="E248" t="s">
        <v>267</v>
      </c>
      <c r="F248" t="s">
        <v>208</v>
      </c>
      <c r="G248" t="s">
        <v>255</v>
      </c>
      <c r="H248">
        <v>64810.94</v>
      </c>
      <c r="I248">
        <v>0</v>
      </c>
      <c r="J248">
        <v>43.5</v>
      </c>
      <c r="K248">
        <v>0</v>
      </c>
      <c r="L248">
        <v>77385.649379801442</v>
      </c>
      <c r="M248" s="18">
        <v>0.78</v>
      </c>
      <c r="N248" s="19">
        <v>3240.547</v>
      </c>
      <c r="O248" t="s">
        <v>777</v>
      </c>
    </row>
    <row r="249" spans="1:15" x14ac:dyDescent="0.25">
      <c r="A249" t="s">
        <v>778</v>
      </c>
      <c r="B249" s="17">
        <v>45017</v>
      </c>
      <c r="C249">
        <v>2023</v>
      </c>
      <c r="D249">
        <v>4</v>
      </c>
      <c r="E249" t="s">
        <v>267</v>
      </c>
      <c r="F249" t="s">
        <v>71</v>
      </c>
      <c r="G249" t="s">
        <v>258</v>
      </c>
      <c r="H249">
        <v>57792.639999999999</v>
      </c>
      <c r="I249">
        <v>0</v>
      </c>
      <c r="J249">
        <v>74</v>
      </c>
      <c r="K249">
        <v>0</v>
      </c>
      <c r="L249">
        <v>77385.649379801442</v>
      </c>
      <c r="M249" s="18">
        <v>0.72</v>
      </c>
      <c r="N249" s="19">
        <v>2889.6320000000001</v>
      </c>
      <c r="O249" t="s">
        <v>779</v>
      </c>
    </row>
    <row r="250" spans="1:15" x14ac:dyDescent="0.25">
      <c r="A250" t="s">
        <v>780</v>
      </c>
      <c r="B250" s="17">
        <v>45017</v>
      </c>
      <c r="C250">
        <v>2023</v>
      </c>
      <c r="D250">
        <v>4</v>
      </c>
      <c r="E250" t="s">
        <v>267</v>
      </c>
      <c r="F250" t="s">
        <v>207</v>
      </c>
      <c r="G250" t="s">
        <v>512</v>
      </c>
      <c r="H250">
        <v>75153.919999999998</v>
      </c>
      <c r="I250">
        <v>0.33333333333333331</v>
      </c>
      <c r="J250">
        <v>0</v>
      </c>
      <c r="K250">
        <v>0</v>
      </c>
      <c r="L250">
        <v>77385.649379801442</v>
      </c>
      <c r="M250" s="18">
        <v>0.9</v>
      </c>
      <c r="N250" s="19">
        <v>2890.5353846153844</v>
      </c>
      <c r="O250" t="s">
        <v>781</v>
      </c>
    </row>
    <row r="251" spans="1:15" x14ac:dyDescent="0.25">
      <c r="A251" t="s">
        <v>782</v>
      </c>
      <c r="B251" s="17">
        <v>45017</v>
      </c>
      <c r="C251">
        <v>2023</v>
      </c>
      <c r="D251">
        <v>4</v>
      </c>
      <c r="E251" t="s">
        <v>267</v>
      </c>
      <c r="F251" t="s">
        <v>80</v>
      </c>
      <c r="G251" t="s">
        <v>313</v>
      </c>
      <c r="H251">
        <v>51713.34</v>
      </c>
      <c r="I251">
        <v>0.6</v>
      </c>
      <c r="J251">
        <v>136</v>
      </c>
      <c r="K251">
        <v>0</v>
      </c>
      <c r="L251">
        <v>77385.649379801442</v>
      </c>
      <c r="M251" s="18">
        <v>0.73</v>
      </c>
      <c r="N251" s="19">
        <v>2872.9633333333331</v>
      </c>
      <c r="O251" t="s">
        <v>783</v>
      </c>
    </row>
    <row r="252" spans="1:15" x14ac:dyDescent="0.25">
      <c r="A252" t="s">
        <v>784</v>
      </c>
      <c r="B252" s="17">
        <v>45017</v>
      </c>
      <c r="C252">
        <v>2023</v>
      </c>
      <c r="D252">
        <v>4</v>
      </c>
      <c r="E252" t="s">
        <v>267</v>
      </c>
      <c r="F252" t="s">
        <v>52</v>
      </c>
      <c r="G252" t="s">
        <v>517</v>
      </c>
      <c r="H252">
        <v>103137.09</v>
      </c>
      <c r="I252">
        <v>0.5</v>
      </c>
      <c r="J252">
        <v>0</v>
      </c>
      <c r="K252">
        <v>0</v>
      </c>
      <c r="L252">
        <v>77385.649379801442</v>
      </c>
      <c r="M252" s="18">
        <v>1.35</v>
      </c>
      <c r="N252" s="19">
        <v>2850.4827027027027</v>
      </c>
      <c r="O252" t="s">
        <v>785</v>
      </c>
    </row>
    <row r="253" spans="1:15" x14ac:dyDescent="0.25">
      <c r="A253" t="s">
        <v>786</v>
      </c>
      <c r="B253" s="17">
        <v>45017</v>
      </c>
      <c r="C253">
        <v>2023</v>
      </c>
      <c r="D253">
        <v>4</v>
      </c>
      <c r="E253" t="s">
        <v>267</v>
      </c>
      <c r="F253" t="s">
        <v>157</v>
      </c>
      <c r="G253" t="s">
        <v>787</v>
      </c>
      <c r="H253">
        <v>72171.009999999995</v>
      </c>
      <c r="I253">
        <v>0</v>
      </c>
      <c r="J253">
        <v>61</v>
      </c>
      <c r="K253">
        <v>0</v>
      </c>
      <c r="L253">
        <v>77385.649379801442</v>
      </c>
      <c r="M253" s="18">
        <v>0.96</v>
      </c>
      <c r="N253" s="19">
        <v>3007.1254166666663</v>
      </c>
      <c r="O253" t="s">
        <v>788</v>
      </c>
    </row>
    <row r="254" spans="1:15" x14ac:dyDescent="0.25">
      <c r="A254" t="s">
        <v>789</v>
      </c>
      <c r="B254" s="17">
        <v>45017</v>
      </c>
      <c r="C254">
        <v>2023</v>
      </c>
      <c r="D254">
        <v>4</v>
      </c>
      <c r="E254" t="s">
        <v>267</v>
      </c>
      <c r="F254" t="s">
        <v>196</v>
      </c>
      <c r="G254" t="s">
        <v>790</v>
      </c>
      <c r="H254">
        <f>L254*M254</f>
        <v>52622.241578264984</v>
      </c>
      <c r="I254" t="e">
        <v>#N/A</v>
      </c>
      <c r="J254" t="e">
        <v>#N/A</v>
      </c>
      <c r="K254">
        <v>0</v>
      </c>
      <c r="L254">
        <v>77385.649379801442</v>
      </c>
      <c r="M254" s="18">
        <v>0.68</v>
      </c>
      <c r="N254" s="19">
        <v>2700</v>
      </c>
      <c r="O254" t="s">
        <v>791</v>
      </c>
    </row>
    <row r="255" spans="1:15" x14ac:dyDescent="0.25">
      <c r="A255" t="s">
        <v>792</v>
      </c>
      <c r="B255" s="17">
        <v>45017</v>
      </c>
      <c r="C255">
        <v>2023</v>
      </c>
      <c r="D255">
        <v>4</v>
      </c>
      <c r="E255" t="s">
        <v>267</v>
      </c>
      <c r="F255" t="s">
        <v>75</v>
      </c>
      <c r="G255" t="s">
        <v>546</v>
      </c>
      <c r="H255">
        <v>73929.81</v>
      </c>
      <c r="I255">
        <v>0</v>
      </c>
      <c r="J255">
        <v>144</v>
      </c>
      <c r="K255">
        <v>0</v>
      </c>
      <c r="L255">
        <v>77385.649379801442</v>
      </c>
      <c r="M255" s="18">
        <v>1.02</v>
      </c>
      <c r="N255" s="19">
        <v>3360.445909090909</v>
      </c>
      <c r="O255" t="s">
        <v>793</v>
      </c>
    </row>
    <row r="256" spans="1:15" x14ac:dyDescent="0.25">
      <c r="A256" t="s">
        <v>794</v>
      </c>
      <c r="B256" s="17">
        <v>45017</v>
      </c>
      <c r="C256">
        <v>2023</v>
      </c>
      <c r="D256">
        <v>4</v>
      </c>
      <c r="E256" t="s">
        <v>267</v>
      </c>
      <c r="F256" t="s">
        <v>82</v>
      </c>
      <c r="G256" t="s">
        <v>577</v>
      </c>
      <c r="H256">
        <v>77997.8</v>
      </c>
      <c r="I256">
        <v>0.25</v>
      </c>
      <c r="J256">
        <v>104</v>
      </c>
      <c r="K256">
        <v>0</v>
      </c>
      <c r="L256">
        <v>77385.649379801442</v>
      </c>
      <c r="M256" s="18">
        <v>1.04</v>
      </c>
      <c r="N256" s="19">
        <v>2999.9153846153849</v>
      </c>
      <c r="O256" t="s">
        <v>795</v>
      </c>
    </row>
    <row r="257" spans="1:15" x14ac:dyDescent="0.25">
      <c r="A257" t="s">
        <v>796</v>
      </c>
      <c r="B257" s="17">
        <v>45017</v>
      </c>
      <c r="C257">
        <v>2023</v>
      </c>
      <c r="D257">
        <v>4</v>
      </c>
      <c r="E257" t="s">
        <v>267</v>
      </c>
      <c r="F257" t="s">
        <v>136</v>
      </c>
      <c r="G257" t="s">
        <v>797</v>
      </c>
      <c r="H257">
        <v>81505.33</v>
      </c>
      <c r="I257">
        <v>0</v>
      </c>
      <c r="J257">
        <v>136</v>
      </c>
      <c r="K257">
        <v>0</v>
      </c>
      <c r="L257">
        <v>77385.649379801442</v>
      </c>
      <c r="M257" s="18">
        <v>1.0900000000000001</v>
      </c>
      <c r="N257" s="19">
        <v>2810.5286206896553</v>
      </c>
      <c r="O257" t="s">
        <v>798</v>
      </c>
    </row>
    <row r="258" spans="1:15" x14ac:dyDescent="0.25">
      <c r="A258" t="s">
        <v>799</v>
      </c>
      <c r="B258" s="17">
        <v>45017</v>
      </c>
      <c r="C258">
        <v>2023</v>
      </c>
      <c r="D258">
        <v>4</v>
      </c>
      <c r="E258" t="s">
        <v>267</v>
      </c>
      <c r="F258" t="s">
        <v>31</v>
      </c>
      <c r="G258" t="s">
        <v>555</v>
      </c>
      <c r="H258">
        <v>16731.12</v>
      </c>
      <c r="I258">
        <v>0</v>
      </c>
      <c r="J258">
        <v>19</v>
      </c>
      <c r="K258">
        <v>0</v>
      </c>
      <c r="L258">
        <v>5901.833333333333</v>
      </c>
      <c r="M258" s="18">
        <v>0.16</v>
      </c>
      <c r="N258" s="19">
        <v>2091.39</v>
      </c>
      <c r="O258" t="s">
        <v>800</v>
      </c>
    </row>
    <row r="259" spans="1:15" x14ac:dyDescent="0.25">
      <c r="A259" t="s">
        <v>801</v>
      </c>
      <c r="B259" s="17">
        <v>45017</v>
      </c>
      <c r="C259">
        <v>2023</v>
      </c>
      <c r="D259">
        <v>4</v>
      </c>
      <c r="E259" t="s">
        <v>267</v>
      </c>
      <c r="F259" t="s">
        <v>44</v>
      </c>
      <c r="G259" t="s">
        <v>558</v>
      </c>
      <c r="H259">
        <v>2092.35</v>
      </c>
      <c r="I259">
        <v>0</v>
      </c>
      <c r="J259">
        <v>14</v>
      </c>
      <c r="K259">
        <v>0</v>
      </c>
      <c r="L259">
        <v>5901.833333333333</v>
      </c>
      <c r="M259" s="18">
        <v>0.35</v>
      </c>
      <c r="N259" s="19">
        <v>1046.175</v>
      </c>
      <c r="O259" t="s">
        <v>802</v>
      </c>
    </row>
    <row r="260" spans="1:15" x14ac:dyDescent="0.25">
      <c r="A260" t="s">
        <v>803</v>
      </c>
      <c r="B260" s="17">
        <v>45017</v>
      </c>
      <c r="C260">
        <v>2023</v>
      </c>
      <c r="D260">
        <v>4</v>
      </c>
      <c r="E260" t="s">
        <v>267</v>
      </c>
      <c r="F260" t="s">
        <v>143</v>
      </c>
      <c r="G260" t="s">
        <v>589</v>
      </c>
      <c r="H260">
        <v>20905.66</v>
      </c>
      <c r="I260">
        <v>0.5</v>
      </c>
      <c r="J260">
        <v>3</v>
      </c>
      <c r="K260">
        <v>0</v>
      </c>
      <c r="L260">
        <v>5901.833333333333</v>
      </c>
      <c r="M260" s="18">
        <v>0.22</v>
      </c>
      <c r="N260" s="19">
        <v>2613.2075</v>
      </c>
      <c r="O260" t="s">
        <v>804</v>
      </c>
    </row>
    <row r="261" spans="1:15" x14ac:dyDescent="0.25">
      <c r="A261" t="s">
        <v>805</v>
      </c>
      <c r="B261" s="17">
        <v>45017</v>
      </c>
      <c r="C261">
        <v>2023</v>
      </c>
      <c r="D261">
        <v>4</v>
      </c>
      <c r="E261" t="s">
        <v>267</v>
      </c>
      <c r="F261" t="s">
        <v>218</v>
      </c>
      <c r="G261" t="s">
        <v>739</v>
      </c>
      <c r="H261">
        <v>5710.2</v>
      </c>
      <c r="I261">
        <v>0</v>
      </c>
      <c r="J261">
        <v>20</v>
      </c>
      <c r="K261">
        <v>0</v>
      </c>
      <c r="L261">
        <v>5901.833333333333</v>
      </c>
      <c r="M261" s="18">
        <v>0.32</v>
      </c>
      <c r="N261" s="19">
        <v>2855.1</v>
      </c>
      <c r="O261" t="s">
        <v>806</v>
      </c>
    </row>
    <row r="262" spans="1:15" x14ac:dyDescent="0.25">
      <c r="A262" t="s">
        <v>807</v>
      </c>
      <c r="B262" s="17">
        <v>45139</v>
      </c>
      <c r="C262">
        <v>2023</v>
      </c>
      <c r="D262">
        <v>8</v>
      </c>
      <c r="E262" t="s">
        <v>290</v>
      </c>
      <c r="F262" t="s">
        <v>52</v>
      </c>
      <c r="G262" t="s">
        <v>517</v>
      </c>
      <c r="H262">
        <v>79077.95</v>
      </c>
      <c r="I262">
        <v>0</v>
      </c>
      <c r="J262">
        <v>71</v>
      </c>
      <c r="K262">
        <v>0</v>
      </c>
      <c r="L262">
        <v>96159.07</v>
      </c>
      <c r="M262" s="18">
        <v>0.9</v>
      </c>
      <c r="N262" s="19">
        <v>2471.1859374999999</v>
      </c>
      <c r="O262" t="s">
        <v>808</v>
      </c>
    </row>
    <row r="263" spans="1:15" x14ac:dyDescent="0.25">
      <c r="A263" t="s">
        <v>809</v>
      </c>
      <c r="B263" s="17">
        <v>45139</v>
      </c>
      <c r="C263">
        <v>2023</v>
      </c>
      <c r="D263">
        <v>8</v>
      </c>
      <c r="E263" t="s">
        <v>290</v>
      </c>
      <c r="F263" t="s">
        <v>148</v>
      </c>
      <c r="G263" t="s">
        <v>810</v>
      </c>
      <c r="H263">
        <v>77951.759999999995</v>
      </c>
      <c r="I263">
        <v>0.33333333333333331</v>
      </c>
      <c r="J263">
        <v>31</v>
      </c>
      <c r="K263">
        <v>0</v>
      </c>
      <c r="L263">
        <v>96159.07</v>
      </c>
      <c r="M263" s="18">
        <v>0.81</v>
      </c>
      <c r="N263" s="19">
        <v>2687.9917241379308</v>
      </c>
      <c r="O263" t="s">
        <v>811</v>
      </c>
    </row>
    <row r="264" spans="1:15" x14ac:dyDescent="0.25">
      <c r="A264" t="s">
        <v>812</v>
      </c>
      <c r="B264" s="17">
        <v>45139</v>
      </c>
      <c r="C264">
        <v>2023</v>
      </c>
      <c r="D264">
        <v>8</v>
      </c>
      <c r="E264" t="s">
        <v>290</v>
      </c>
      <c r="F264" t="s">
        <v>201</v>
      </c>
      <c r="G264" t="s">
        <v>813</v>
      </c>
      <c r="H264">
        <v>68460.039999999994</v>
      </c>
      <c r="I264">
        <v>0</v>
      </c>
      <c r="J264">
        <v>19.5</v>
      </c>
      <c r="K264">
        <v>0</v>
      </c>
      <c r="L264">
        <v>96159.07</v>
      </c>
      <c r="M264" s="18">
        <v>0.71</v>
      </c>
      <c r="N264" s="19">
        <v>2852.5016666666666</v>
      </c>
      <c r="O264" t="s">
        <v>814</v>
      </c>
    </row>
    <row r="265" spans="1:15" x14ac:dyDescent="0.25">
      <c r="A265" t="s">
        <v>815</v>
      </c>
      <c r="B265" s="17">
        <v>45139</v>
      </c>
      <c r="C265">
        <v>2023</v>
      </c>
      <c r="D265">
        <v>8</v>
      </c>
      <c r="E265" t="s">
        <v>290</v>
      </c>
      <c r="F265" t="s">
        <v>206</v>
      </c>
      <c r="G265" t="s">
        <v>252</v>
      </c>
      <c r="H265">
        <v>63603.74</v>
      </c>
      <c r="I265">
        <v>0</v>
      </c>
      <c r="J265">
        <v>6</v>
      </c>
      <c r="K265">
        <v>0</v>
      </c>
      <c r="L265">
        <v>96159.07</v>
      </c>
      <c r="M265" s="18">
        <v>0.66</v>
      </c>
      <c r="N265" s="19">
        <v>2891.0790909090906</v>
      </c>
      <c r="O265" t="s">
        <v>816</v>
      </c>
    </row>
    <row r="266" spans="1:15" x14ac:dyDescent="0.25">
      <c r="A266" t="s">
        <v>817</v>
      </c>
      <c r="B266" s="17">
        <v>45139</v>
      </c>
      <c r="C266">
        <v>2023</v>
      </c>
      <c r="D266">
        <v>8</v>
      </c>
      <c r="E266" t="s">
        <v>290</v>
      </c>
      <c r="F266" t="s">
        <v>136</v>
      </c>
      <c r="G266" t="s">
        <v>797</v>
      </c>
      <c r="H266">
        <v>2084.83</v>
      </c>
      <c r="I266">
        <v>0</v>
      </c>
      <c r="J266">
        <v>4</v>
      </c>
      <c r="K266">
        <v>0</v>
      </c>
      <c r="L266">
        <v>96159.07</v>
      </c>
      <c r="M266" s="18">
        <v>0.55000000000000004</v>
      </c>
      <c r="N266" s="19">
        <v>2729.6511111111113</v>
      </c>
      <c r="O266" t="s">
        <v>818</v>
      </c>
    </row>
    <row r="267" spans="1:15" x14ac:dyDescent="0.25">
      <c r="A267" t="s">
        <v>819</v>
      </c>
      <c r="B267" s="17">
        <v>45139</v>
      </c>
      <c r="C267">
        <v>2023</v>
      </c>
      <c r="D267">
        <v>8</v>
      </c>
      <c r="E267" t="s">
        <v>290</v>
      </c>
      <c r="F267" t="s">
        <v>196</v>
      </c>
      <c r="G267" t="s">
        <v>790</v>
      </c>
      <c r="H267">
        <v>0.03</v>
      </c>
      <c r="I267">
        <v>1</v>
      </c>
      <c r="J267">
        <v>1</v>
      </c>
      <c r="K267">
        <v>0</v>
      </c>
      <c r="L267">
        <v>96159.07</v>
      </c>
      <c r="M267" s="18">
        <v>0.54</v>
      </c>
      <c r="N267" s="19">
        <v>2700</v>
      </c>
      <c r="O267" t="s">
        <v>820</v>
      </c>
    </row>
    <row r="268" spans="1:15" x14ac:dyDescent="0.25">
      <c r="A268" t="s">
        <v>821</v>
      </c>
      <c r="B268" s="17">
        <v>45139</v>
      </c>
      <c r="C268">
        <v>2023</v>
      </c>
      <c r="D268">
        <v>8</v>
      </c>
      <c r="E268" t="s">
        <v>290</v>
      </c>
      <c r="F268" t="s">
        <v>82</v>
      </c>
      <c r="G268" t="s">
        <v>577</v>
      </c>
      <c r="H268">
        <v>80409.960000000006</v>
      </c>
      <c r="I268">
        <v>0.25</v>
      </c>
      <c r="J268">
        <v>6</v>
      </c>
      <c r="K268">
        <v>0</v>
      </c>
      <c r="L268">
        <v>96159.07</v>
      </c>
      <c r="M268" s="18">
        <v>0.91</v>
      </c>
      <c r="N268" s="19">
        <v>2593.869677419355</v>
      </c>
      <c r="O268" t="s">
        <v>822</v>
      </c>
    </row>
    <row r="269" spans="1:15" x14ac:dyDescent="0.25">
      <c r="A269" t="s">
        <v>823</v>
      </c>
      <c r="B269" s="17">
        <v>45139</v>
      </c>
      <c r="C269">
        <v>2023</v>
      </c>
      <c r="D269">
        <v>8</v>
      </c>
      <c r="E269" t="s">
        <v>290</v>
      </c>
      <c r="F269" t="s">
        <v>157</v>
      </c>
      <c r="G269" t="s">
        <v>787</v>
      </c>
      <c r="H269">
        <v>69998.58</v>
      </c>
      <c r="I269">
        <v>0</v>
      </c>
      <c r="J269">
        <v>23.333333</v>
      </c>
      <c r="K269">
        <v>0</v>
      </c>
      <c r="L269">
        <v>96159.07</v>
      </c>
      <c r="M269" s="18">
        <v>0.73</v>
      </c>
      <c r="N269" s="19">
        <v>2799.9432000000002</v>
      </c>
      <c r="O269" t="s">
        <v>824</v>
      </c>
    </row>
    <row r="270" spans="1:15" x14ac:dyDescent="0.25">
      <c r="A270" t="s">
        <v>825</v>
      </c>
      <c r="B270" s="17">
        <v>45139</v>
      </c>
      <c r="C270">
        <v>2023</v>
      </c>
      <c r="D270">
        <v>8</v>
      </c>
      <c r="E270" t="s">
        <v>290</v>
      </c>
      <c r="F270" t="s">
        <v>80</v>
      </c>
      <c r="G270" t="s">
        <v>313</v>
      </c>
      <c r="H270">
        <v>62543.21</v>
      </c>
      <c r="I270">
        <v>1</v>
      </c>
      <c r="J270">
        <v>72</v>
      </c>
      <c r="K270">
        <v>1</v>
      </c>
      <c r="L270">
        <v>96159.07</v>
      </c>
      <c r="M270" s="18">
        <v>0.72</v>
      </c>
      <c r="N270" s="19">
        <v>2316.4151851851852</v>
      </c>
      <c r="O270" t="s">
        <v>826</v>
      </c>
    </row>
    <row r="271" spans="1:15" x14ac:dyDescent="0.25">
      <c r="A271" t="s">
        <v>827</v>
      </c>
      <c r="B271" s="17">
        <v>45139</v>
      </c>
      <c r="C271">
        <v>2023</v>
      </c>
      <c r="D271">
        <v>8</v>
      </c>
      <c r="E271" t="s">
        <v>290</v>
      </c>
      <c r="F271" t="s">
        <v>207</v>
      </c>
      <c r="G271" t="s">
        <v>512</v>
      </c>
      <c r="H271">
        <v>51888.41</v>
      </c>
      <c r="I271">
        <v>0.5</v>
      </c>
      <c r="J271">
        <v>23.333333</v>
      </c>
      <c r="K271">
        <v>0</v>
      </c>
      <c r="L271">
        <v>96159.07</v>
      </c>
      <c r="M271" s="18">
        <v>0.56000000000000005</v>
      </c>
      <c r="N271" s="19">
        <v>2256.0178260869566</v>
      </c>
      <c r="O271" t="s">
        <v>828</v>
      </c>
    </row>
    <row r="272" spans="1:15" x14ac:dyDescent="0.25">
      <c r="A272" t="s">
        <v>829</v>
      </c>
      <c r="B272" s="17">
        <v>45139</v>
      </c>
      <c r="C272">
        <v>2023</v>
      </c>
      <c r="D272">
        <v>8</v>
      </c>
      <c r="E272" t="s">
        <v>290</v>
      </c>
      <c r="F272" t="s">
        <v>77</v>
      </c>
      <c r="G272" t="s">
        <v>830</v>
      </c>
      <c r="H272">
        <v>49047.39</v>
      </c>
      <c r="I272">
        <v>0</v>
      </c>
      <c r="J272">
        <v>5</v>
      </c>
      <c r="K272">
        <v>0</v>
      </c>
      <c r="L272">
        <v>96159.07</v>
      </c>
      <c r="M272" s="18">
        <v>0.53</v>
      </c>
      <c r="N272" s="19">
        <v>2132.4952173913043</v>
      </c>
      <c r="O272" t="s">
        <v>831</v>
      </c>
    </row>
    <row r="273" spans="1:15" x14ac:dyDescent="0.25">
      <c r="A273" t="s">
        <v>832</v>
      </c>
      <c r="B273" s="17">
        <v>45139</v>
      </c>
      <c r="C273">
        <v>2023</v>
      </c>
      <c r="D273">
        <v>8</v>
      </c>
      <c r="E273" t="s">
        <v>290</v>
      </c>
      <c r="F273" t="s">
        <v>71</v>
      </c>
      <c r="G273" t="s">
        <v>258</v>
      </c>
      <c r="H273">
        <v>89871</v>
      </c>
      <c r="I273">
        <v>1</v>
      </c>
      <c r="J273">
        <v>11</v>
      </c>
      <c r="K273">
        <v>0</v>
      </c>
      <c r="L273">
        <v>96159.07</v>
      </c>
      <c r="M273" s="18">
        <v>0.95</v>
      </c>
      <c r="N273" s="19">
        <v>2567.7428571428572</v>
      </c>
      <c r="O273" t="s">
        <v>833</v>
      </c>
    </row>
    <row r="274" spans="1:15" x14ac:dyDescent="0.25">
      <c r="A274" t="s">
        <v>834</v>
      </c>
      <c r="B274" s="17">
        <v>45139</v>
      </c>
      <c r="C274">
        <v>2023</v>
      </c>
      <c r="D274">
        <v>8</v>
      </c>
      <c r="E274" t="s">
        <v>290</v>
      </c>
      <c r="F274" t="s">
        <v>75</v>
      </c>
      <c r="G274" t="s">
        <v>546</v>
      </c>
      <c r="H274">
        <v>78695.820000000007</v>
      </c>
      <c r="I274">
        <v>0</v>
      </c>
      <c r="J274">
        <v>26</v>
      </c>
      <c r="K274">
        <v>0</v>
      </c>
      <c r="L274">
        <v>96159.07</v>
      </c>
      <c r="M274" s="18">
        <v>0.92</v>
      </c>
      <c r="N274" s="19">
        <v>2538.5748387096778</v>
      </c>
      <c r="O274" t="s">
        <v>835</v>
      </c>
    </row>
    <row r="275" spans="1:15" x14ac:dyDescent="0.25">
      <c r="A275" t="s">
        <v>836</v>
      </c>
      <c r="B275" s="17">
        <v>45139</v>
      </c>
      <c r="C275">
        <v>2023</v>
      </c>
      <c r="D275">
        <v>8</v>
      </c>
      <c r="E275" t="s">
        <v>290</v>
      </c>
      <c r="F275" t="s">
        <v>218</v>
      </c>
      <c r="G275" t="s">
        <v>739</v>
      </c>
      <c r="H275">
        <v>13395.25</v>
      </c>
      <c r="I275">
        <v>0</v>
      </c>
      <c r="J275">
        <v>8</v>
      </c>
      <c r="K275">
        <v>0</v>
      </c>
      <c r="L275">
        <v>8318</v>
      </c>
      <c r="M275" s="18">
        <v>1.096657850444819</v>
      </c>
      <c r="N275" s="19">
        <v>1674.40625</v>
      </c>
      <c r="O275" t="s">
        <v>837</v>
      </c>
    </row>
    <row r="276" spans="1:15" x14ac:dyDescent="0.25">
      <c r="A276" t="s">
        <v>838</v>
      </c>
      <c r="B276" s="17">
        <v>45139</v>
      </c>
      <c r="C276">
        <v>2023</v>
      </c>
      <c r="D276">
        <v>8</v>
      </c>
      <c r="E276" t="s">
        <v>290</v>
      </c>
      <c r="F276" t="s">
        <v>31</v>
      </c>
      <c r="G276" t="s">
        <v>555</v>
      </c>
      <c r="H276">
        <v>20716.28</v>
      </c>
      <c r="I276">
        <v>0.5</v>
      </c>
      <c r="J276">
        <v>8</v>
      </c>
      <c r="K276">
        <v>1</v>
      </c>
      <c r="L276">
        <v>8318</v>
      </c>
      <c r="M276" s="18">
        <v>1.0485693676364509</v>
      </c>
      <c r="N276" s="19">
        <v>2071.6279999999997</v>
      </c>
      <c r="O276" t="s">
        <v>839</v>
      </c>
    </row>
    <row r="277" spans="1:15" x14ac:dyDescent="0.25">
      <c r="A277" t="s">
        <v>840</v>
      </c>
      <c r="B277" s="17">
        <v>45139</v>
      </c>
      <c r="C277">
        <v>2023</v>
      </c>
      <c r="D277">
        <v>8</v>
      </c>
      <c r="E277" t="s">
        <v>290</v>
      </c>
      <c r="F277" t="s">
        <v>103</v>
      </c>
      <c r="G277" t="s">
        <v>841</v>
      </c>
      <c r="H277">
        <v>19011.48</v>
      </c>
      <c r="I277">
        <v>0.2</v>
      </c>
      <c r="J277">
        <v>12</v>
      </c>
      <c r="K277">
        <v>0</v>
      </c>
      <c r="L277">
        <v>8318</v>
      </c>
      <c r="M277" s="18">
        <v>0.77302236114450584</v>
      </c>
      <c r="N277" s="19">
        <v>1901.1479999999999</v>
      </c>
      <c r="O277" t="s">
        <v>842</v>
      </c>
    </row>
    <row r="278" spans="1:15" x14ac:dyDescent="0.25">
      <c r="A278" t="s">
        <v>843</v>
      </c>
      <c r="B278" s="17">
        <v>45139</v>
      </c>
      <c r="C278">
        <v>2023</v>
      </c>
      <c r="D278">
        <v>8</v>
      </c>
      <c r="E278" t="s">
        <v>290</v>
      </c>
      <c r="F278" t="s">
        <v>44</v>
      </c>
      <c r="G278" t="s">
        <v>558</v>
      </c>
      <c r="H278">
        <v>17580.84</v>
      </c>
      <c r="I278">
        <v>0</v>
      </c>
      <c r="J278">
        <v>32</v>
      </c>
      <c r="K278">
        <v>0</v>
      </c>
      <c r="L278">
        <v>8318</v>
      </c>
      <c r="M278" s="18">
        <v>0.62767492185621543</v>
      </c>
      <c r="N278" s="19">
        <v>1953.4266666666667</v>
      </c>
      <c r="O278" t="s">
        <v>844</v>
      </c>
    </row>
    <row r="279" spans="1:15" x14ac:dyDescent="0.25">
      <c r="A279" t="s">
        <v>845</v>
      </c>
      <c r="B279" s="17">
        <v>45139</v>
      </c>
      <c r="C279">
        <v>2023</v>
      </c>
      <c r="D279">
        <v>8</v>
      </c>
      <c r="E279" t="s">
        <v>290</v>
      </c>
      <c r="F279" t="s">
        <v>143</v>
      </c>
      <c r="G279" t="s">
        <v>589</v>
      </c>
      <c r="H279">
        <v>8911.24</v>
      </c>
      <c r="I279">
        <v>0</v>
      </c>
      <c r="J279">
        <v>23</v>
      </c>
      <c r="K279">
        <v>0</v>
      </c>
      <c r="L279">
        <v>8318</v>
      </c>
      <c r="M279" s="18">
        <v>0.41440250060110612</v>
      </c>
      <c r="N279" s="19">
        <v>2006.8220000000001</v>
      </c>
      <c r="O279" t="s">
        <v>846</v>
      </c>
    </row>
    <row r="280" spans="1:15" x14ac:dyDescent="0.25">
      <c r="A280" t="s">
        <v>847</v>
      </c>
      <c r="B280" s="17">
        <v>44927</v>
      </c>
      <c r="C280">
        <v>2023</v>
      </c>
      <c r="D280">
        <v>1</v>
      </c>
      <c r="E280" t="s">
        <v>322</v>
      </c>
      <c r="F280" t="s">
        <v>200</v>
      </c>
      <c r="G280" t="s">
        <v>772</v>
      </c>
      <c r="H280">
        <v>66085.94</v>
      </c>
      <c r="I280">
        <v>0.66666666666666663</v>
      </c>
      <c r="J280">
        <v>20</v>
      </c>
      <c r="K280">
        <v>1</v>
      </c>
      <c r="L280">
        <v>27548</v>
      </c>
      <c r="M280" s="18">
        <v>1.45</v>
      </c>
      <c r="N280" s="19">
        <v>3146.9495238095237</v>
      </c>
      <c r="O280" t="s">
        <v>848</v>
      </c>
    </row>
    <row r="281" spans="1:15" x14ac:dyDescent="0.25">
      <c r="A281" t="s">
        <v>849</v>
      </c>
      <c r="B281" s="17">
        <v>44927</v>
      </c>
      <c r="C281">
        <v>2023</v>
      </c>
      <c r="D281">
        <v>1</v>
      </c>
      <c r="E281" t="s">
        <v>322</v>
      </c>
      <c r="F281" t="s">
        <v>206</v>
      </c>
      <c r="G281" t="s">
        <v>252</v>
      </c>
      <c r="H281">
        <v>58992.88</v>
      </c>
      <c r="I281">
        <v>0.5</v>
      </c>
      <c r="J281">
        <v>60</v>
      </c>
      <c r="K281">
        <v>0</v>
      </c>
      <c r="L281">
        <v>53082</v>
      </c>
      <c r="M281" s="18">
        <v>0.48</v>
      </c>
      <c r="N281" s="19">
        <v>2949.6439999999998</v>
      </c>
      <c r="O281" t="s">
        <v>850</v>
      </c>
    </row>
    <row r="282" spans="1:15" x14ac:dyDescent="0.25">
      <c r="A282" t="s">
        <v>851</v>
      </c>
      <c r="B282" s="17">
        <v>44927</v>
      </c>
      <c r="C282">
        <v>2023</v>
      </c>
      <c r="D282">
        <v>1</v>
      </c>
      <c r="E282" t="s">
        <v>322</v>
      </c>
      <c r="F282" t="s">
        <v>208</v>
      </c>
      <c r="G282" t="s">
        <v>255</v>
      </c>
      <c r="H282">
        <v>65820.45</v>
      </c>
      <c r="I282">
        <v>0.5</v>
      </c>
      <c r="J282">
        <v>83</v>
      </c>
      <c r="K282">
        <v>0</v>
      </c>
      <c r="L282">
        <v>53082</v>
      </c>
      <c r="M282" s="18">
        <v>0.84</v>
      </c>
      <c r="N282" s="19">
        <v>2742.5187499999997</v>
      </c>
      <c r="O282" t="s">
        <v>852</v>
      </c>
    </row>
    <row r="283" spans="1:15" x14ac:dyDescent="0.25">
      <c r="A283" t="s">
        <v>853</v>
      </c>
      <c r="B283" s="17">
        <v>44927</v>
      </c>
      <c r="C283">
        <v>2023</v>
      </c>
      <c r="D283">
        <v>1</v>
      </c>
      <c r="E283" t="s">
        <v>322</v>
      </c>
      <c r="F283" t="s">
        <v>71</v>
      </c>
      <c r="G283" t="s">
        <v>258</v>
      </c>
      <c r="H283">
        <v>103014.39999999999</v>
      </c>
      <c r="I283">
        <v>0.5</v>
      </c>
      <c r="J283">
        <v>48</v>
      </c>
      <c r="K283">
        <v>0</v>
      </c>
      <c r="L283">
        <v>53082</v>
      </c>
      <c r="M283" s="18">
        <v>0.89</v>
      </c>
      <c r="N283" s="19">
        <v>2861.5111111111109</v>
      </c>
      <c r="O283" t="s">
        <v>854</v>
      </c>
    </row>
    <row r="284" spans="1:15" x14ac:dyDescent="0.25">
      <c r="A284" t="s">
        <v>855</v>
      </c>
      <c r="B284" s="17">
        <v>44927</v>
      </c>
      <c r="C284">
        <v>2023</v>
      </c>
      <c r="D284">
        <v>1</v>
      </c>
      <c r="E284" t="s">
        <v>322</v>
      </c>
      <c r="F284" t="s">
        <v>207</v>
      </c>
      <c r="G284" t="s">
        <v>512</v>
      </c>
      <c r="H284">
        <v>65045.97</v>
      </c>
      <c r="I284">
        <v>1</v>
      </c>
      <c r="J284">
        <v>28</v>
      </c>
      <c r="K284">
        <v>0</v>
      </c>
      <c r="L284">
        <v>53082</v>
      </c>
      <c r="M284" s="18">
        <v>0.52</v>
      </c>
      <c r="N284" s="19">
        <v>2828.0856521739129</v>
      </c>
      <c r="O284" t="s">
        <v>856</v>
      </c>
    </row>
    <row r="285" spans="1:15" x14ac:dyDescent="0.25">
      <c r="A285" t="s">
        <v>857</v>
      </c>
      <c r="B285" s="17">
        <v>44927</v>
      </c>
      <c r="C285">
        <v>2023</v>
      </c>
      <c r="D285">
        <v>1</v>
      </c>
      <c r="E285" t="s">
        <v>322</v>
      </c>
      <c r="F285" t="s">
        <v>80</v>
      </c>
      <c r="G285" t="s">
        <v>313</v>
      </c>
      <c r="H285">
        <v>3087.45</v>
      </c>
      <c r="I285">
        <v>0.5</v>
      </c>
      <c r="J285">
        <v>33.5</v>
      </c>
      <c r="K285">
        <v>0</v>
      </c>
      <c r="L285">
        <v>53082</v>
      </c>
      <c r="M285" s="18">
        <v>1.29</v>
      </c>
      <c r="N285" s="19">
        <v>2774.6973333333331</v>
      </c>
      <c r="O285" t="s">
        <v>858</v>
      </c>
    </row>
    <row r="286" spans="1:15" x14ac:dyDescent="0.25">
      <c r="A286" t="s">
        <v>859</v>
      </c>
      <c r="B286" s="17">
        <v>44927</v>
      </c>
      <c r="C286">
        <v>2023</v>
      </c>
      <c r="D286">
        <v>1</v>
      </c>
      <c r="E286" t="s">
        <v>322</v>
      </c>
      <c r="F286" t="s">
        <v>52</v>
      </c>
      <c r="G286" t="s">
        <v>517</v>
      </c>
      <c r="H286">
        <v>130908.11</v>
      </c>
      <c r="I286">
        <v>0.2</v>
      </c>
      <c r="J286">
        <v>8</v>
      </c>
      <c r="K286">
        <v>0</v>
      </c>
      <c r="L286">
        <v>53082</v>
      </c>
      <c r="M286" s="18">
        <v>0.73</v>
      </c>
      <c r="N286" s="19">
        <v>3116.8597619047619</v>
      </c>
      <c r="O286" t="s">
        <v>860</v>
      </c>
    </row>
    <row r="287" spans="1:15" x14ac:dyDescent="0.25">
      <c r="A287" t="s">
        <v>861</v>
      </c>
      <c r="B287" s="17">
        <v>44927</v>
      </c>
      <c r="C287">
        <v>2023</v>
      </c>
      <c r="D287">
        <v>1</v>
      </c>
      <c r="E287" t="s">
        <v>322</v>
      </c>
      <c r="F287" t="s">
        <v>157</v>
      </c>
      <c r="G287" t="s">
        <v>787</v>
      </c>
      <c r="H287">
        <v>63826.33</v>
      </c>
      <c r="I287">
        <v>0</v>
      </c>
      <c r="J287">
        <v>31</v>
      </c>
      <c r="K287">
        <v>0</v>
      </c>
      <c r="L287">
        <v>14782</v>
      </c>
      <c r="M287" s="18">
        <v>1.3</v>
      </c>
      <c r="N287" s="19">
        <v>3359.2805263157898</v>
      </c>
      <c r="O287" t="s">
        <v>862</v>
      </c>
    </row>
    <row r="288" spans="1:15" x14ac:dyDescent="0.25">
      <c r="A288" t="s">
        <v>863</v>
      </c>
      <c r="B288" s="17">
        <v>44927</v>
      </c>
      <c r="C288">
        <v>2023</v>
      </c>
      <c r="D288">
        <v>1</v>
      </c>
      <c r="E288" t="s">
        <v>322</v>
      </c>
      <c r="F288" t="s">
        <v>196</v>
      </c>
      <c r="G288" t="s">
        <v>790</v>
      </c>
      <c r="H288">
        <f>L288*M288</f>
        <v>2781</v>
      </c>
      <c r="I288">
        <v>1</v>
      </c>
      <c r="J288" t="e">
        <v>#N/A</v>
      </c>
      <c r="K288">
        <v>0</v>
      </c>
      <c r="L288">
        <v>2700</v>
      </c>
      <c r="M288" s="18">
        <v>1.03</v>
      </c>
      <c r="N288" s="19">
        <v>2700</v>
      </c>
      <c r="O288" t="s">
        <v>864</v>
      </c>
    </row>
    <row r="289" spans="1:15" x14ac:dyDescent="0.25">
      <c r="A289" t="s">
        <v>865</v>
      </c>
      <c r="B289" s="17">
        <v>44927</v>
      </c>
      <c r="C289">
        <v>2023</v>
      </c>
      <c r="D289">
        <v>1</v>
      </c>
      <c r="E289" t="s">
        <v>322</v>
      </c>
      <c r="F289" t="s">
        <v>75</v>
      </c>
      <c r="G289" t="s">
        <v>546</v>
      </c>
      <c r="H289">
        <v>101244.72</v>
      </c>
      <c r="I289">
        <v>0.33333333333333331</v>
      </c>
      <c r="J289">
        <v>34</v>
      </c>
      <c r="K289">
        <v>0</v>
      </c>
      <c r="L289">
        <v>53082</v>
      </c>
      <c r="M289" s="18">
        <v>1.03</v>
      </c>
      <c r="N289" s="19">
        <v>3163.8975</v>
      </c>
      <c r="O289" t="s">
        <v>866</v>
      </c>
    </row>
    <row r="290" spans="1:15" x14ac:dyDescent="0.25">
      <c r="A290" t="s">
        <v>867</v>
      </c>
      <c r="B290" s="17">
        <v>44927</v>
      </c>
      <c r="C290">
        <v>2023</v>
      </c>
      <c r="D290">
        <v>1</v>
      </c>
      <c r="E290" t="s">
        <v>322</v>
      </c>
      <c r="F290" t="s">
        <v>82</v>
      </c>
      <c r="G290" t="s">
        <v>577</v>
      </c>
      <c r="H290">
        <v>3200.66</v>
      </c>
      <c r="I290">
        <v>0.8</v>
      </c>
      <c r="J290">
        <v>16</v>
      </c>
      <c r="K290">
        <v>0</v>
      </c>
      <c r="L290">
        <v>27548</v>
      </c>
      <c r="M290" s="18">
        <v>0.87</v>
      </c>
      <c r="N290" s="19">
        <v>3122.6296969696969</v>
      </c>
      <c r="O290" t="s">
        <v>868</v>
      </c>
    </row>
    <row r="291" spans="1:15" x14ac:dyDescent="0.25">
      <c r="A291" t="s">
        <v>869</v>
      </c>
      <c r="B291" s="17">
        <v>44927</v>
      </c>
      <c r="C291">
        <v>2023</v>
      </c>
      <c r="D291">
        <v>1</v>
      </c>
      <c r="E291" t="s">
        <v>322</v>
      </c>
      <c r="F291" t="s">
        <v>58</v>
      </c>
      <c r="G291" t="s">
        <v>552</v>
      </c>
      <c r="H291">
        <v>45760.01</v>
      </c>
      <c r="I291">
        <v>0.5</v>
      </c>
      <c r="J291">
        <v>51</v>
      </c>
      <c r="K291">
        <v>0</v>
      </c>
      <c r="L291">
        <v>53082</v>
      </c>
      <c r="M291" s="18">
        <v>0.89</v>
      </c>
      <c r="N291" s="19">
        <v>2706.3616666666667</v>
      </c>
      <c r="O291" t="s">
        <v>870</v>
      </c>
    </row>
    <row r="292" spans="1:15" x14ac:dyDescent="0.25">
      <c r="A292" t="s">
        <v>871</v>
      </c>
      <c r="B292" s="17">
        <v>44927</v>
      </c>
      <c r="C292">
        <v>2023</v>
      </c>
      <c r="D292">
        <v>1</v>
      </c>
      <c r="E292" t="s">
        <v>322</v>
      </c>
      <c r="F292" t="s">
        <v>31</v>
      </c>
      <c r="G292" t="s">
        <v>555</v>
      </c>
      <c r="H292">
        <v>20025.59</v>
      </c>
      <c r="I292">
        <v>0.33333333333333331</v>
      </c>
      <c r="J292">
        <v>0</v>
      </c>
      <c r="K292">
        <v>0</v>
      </c>
      <c r="L292">
        <v>4800</v>
      </c>
      <c r="M292" s="18">
        <v>0.47</v>
      </c>
      <c r="N292" s="19">
        <v>2002.559</v>
      </c>
      <c r="O292" t="s">
        <v>872</v>
      </c>
    </row>
    <row r="293" spans="1:15" x14ac:dyDescent="0.25">
      <c r="A293" t="s">
        <v>873</v>
      </c>
      <c r="B293" s="17">
        <v>44927</v>
      </c>
      <c r="C293">
        <v>2023</v>
      </c>
      <c r="D293">
        <v>1</v>
      </c>
      <c r="E293" t="s">
        <v>322</v>
      </c>
      <c r="F293" t="s">
        <v>44</v>
      </c>
      <c r="G293" t="s">
        <v>558</v>
      </c>
      <c r="H293">
        <v>12214.05</v>
      </c>
      <c r="I293">
        <v>0</v>
      </c>
      <c r="J293">
        <v>32</v>
      </c>
      <c r="K293">
        <v>0</v>
      </c>
      <c r="L293">
        <v>4800</v>
      </c>
      <c r="M293" s="18">
        <v>0.2</v>
      </c>
      <c r="N293" s="19">
        <v>1744.8642857142856</v>
      </c>
      <c r="O293" t="s">
        <v>874</v>
      </c>
    </row>
    <row r="294" spans="1:15" x14ac:dyDescent="0.25">
      <c r="A294" t="s">
        <v>875</v>
      </c>
      <c r="B294" s="17">
        <v>44927</v>
      </c>
      <c r="C294">
        <v>2023</v>
      </c>
      <c r="D294">
        <v>1</v>
      </c>
      <c r="E294" t="s">
        <v>322</v>
      </c>
      <c r="F294" t="s">
        <v>209</v>
      </c>
      <c r="G294" t="s">
        <v>586</v>
      </c>
      <c r="H294">
        <v>1787.97</v>
      </c>
      <c r="I294">
        <v>0</v>
      </c>
      <c r="J294" t="e">
        <v>#N/A</v>
      </c>
      <c r="K294">
        <v>0</v>
      </c>
      <c r="L294">
        <v>4800</v>
      </c>
      <c r="M294" s="18">
        <v>0.8</v>
      </c>
      <c r="N294" s="19">
        <v>893.98500000000001</v>
      </c>
      <c r="O294" t="s">
        <v>876</v>
      </c>
    </row>
    <row r="295" spans="1:15" x14ac:dyDescent="0.25">
      <c r="A295" t="s">
        <v>877</v>
      </c>
      <c r="B295" s="17">
        <v>44927</v>
      </c>
      <c r="C295">
        <v>2023</v>
      </c>
      <c r="D295">
        <v>1</v>
      </c>
      <c r="E295" t="s">
        <v>322</v>
      </c>
      <c r="F295" t="s">
        <v>143</v>
      </c>
      <c r="G295" t="s">
        <v>589</v>
      </c>
      <c r="H295">
        <v>4410.87</v>
      </c>
      <c r="I295">
        <v>0</v>
      </c>
      <c r="J295">
        <v>10</v>
      </c>
      <c r="K295">
        <v>0</v>
      </c>
      <c r="L295">
        <v>4800</v>
      </c>
      <c r="M295" s="18">
        <v>0.3</v>
      </c>
      <c r="N295" s="19">
        <v>2205.4349999999999</v>
      </c>
      <c r="O295" t="s">
        <v>878</v>
      </c>
    </row>
    <row r="296" spans="1:15" x14ac:dyDescent="0.25">
      <c r="A296" t="s">
        <v>879</v>
      </c>
      <c r="B296" s="17">
        <v>44927</v>
      </c>
      <c r="C296">
        <v>2023</v>
      </c>
      <c r="D296">
        <v>1</v>
      </c>
      <c r="E296" t="s">
        <v>322</v>
      </c>
      <c r="F296" t="s">
        <v>218</v>
      </c>
      <c r="G296" t="s">
        <v>739</v>
      </c>
      <c r="H296">
        <v>15597.26</v>
      </c>
      <c r="I296">
        <v>0</v>
      </c>
      <c r="J296">
        <v>45</v>
      </c>
      <c r="K296">
        <v>0</v>
      </c>
      <c r="L296">
        <v>4800</v>
      </c>
      <c r="M296" s="18">
        <v>0.4</v>
      </c>
      <c r="N296" s="19">
        <v>2599.5433333333335</v>
      </c>
      <c r="O296" t="s">
        <v>880</v>
      </c>
    </row>
    <row r="297" spans="1:15" x14ac:dyDescent="0.25">
      <c r="A297" t="s">
        <v>881</v>
      </c>
      <c r="B297" s="17">
        <v>44958</v>
      </c>
      <c r="C297">
        <v>2023</v>
      </c>
      <c r="D297">
        <v>2</v>
      </c>
      <c r="E297" t="s">
        <v>345</v>
      </c>
      <c r="F297" t="s">
        <v>200</v>
      </c>
      <c r="G297" t="s">
        <v>772</v>
      </c>
      <c r="H297">
        <v>93762.44</v>
      </c>
      <c r="I297">
        <v>0.66666666666666663</v>
      </c>
      <c r="J297">
        <v>0</v>
      </c>
      <c r="K297">
        <v>0</v>
      </c>
      <c r="L297">
        <v>65757</v>
      </c>
      <c r="M297" s="18">
        <v>0.73</v>
      </c>
      <c r="N297" s="19">
        <v>2930.0762500000001</v>
      </c>
      <c r="O297" t="s">
        <v>882</v>
      </c>
    </row>
    <row r="298" spans="1:15" x14ac:dyDescent="0.25">
      <c r="A298" t="s">
        <v>883</v>
      </c>
      <c r="B298" s="17">
        <v>44958</v>
      </c>
      <c r="C298">
        <v>2023</v>
      </c>
      <c r="D298">
        <v>2</v>
      </c>
      <c r="E298" t="s">
        <v>345</v>
      </c>
      <c r="F298" t="s">
        <v>206</v>
      </c>
      <c r="G298" t="s">
        <v>252</v>
      </c>
      <c r="H298">
        <v>70487.990000000005</v>
      </c>
      <c r="I298">
        <v>0.5</v>
      </c>
      <c r="J298">
        <v>49</v>
      </c>
      <c r="K298">
        <v>0</v>
      </c>
      <c r="L298">
        <v>87005</v>
      </c>
      <c r="M298" s="18">
        <v>0.51</v>
      </c>
      <c r="N298" s="19">
        <v>3356.5709523809528</v>
      </c>
      <c r="O298" t="s">
        <v>884</v>
      </c>
    </row>
    <row r="299" spans="1:15" x14ac:dyDescent="0.25">
      <c r="A299" t="s">
        <v>885</v>
      </c>
      <c r="B299" s="17">
        <v>44958</v>
      </c>
      <c r="C299">
        <v>2023</v>
      </c>
      <c r="D299">
        <v>2</v>
      </c>
      <c r="E299" t="s">
        <v>345</v>
      </c>
      <c r="F299" t="s">
        <v>208</v>
      </c>
      <c r="G299" t="s">
        <v>255</v>
      </c>
      <c r="H299">
        <v>4757.1400000000003</v>
      </c>
      <c r="I299">
        <v>0</v>
      </c>
      <c r="J299">
        <v>3</v>
      </c>
      <c r="K299">
        <v>0</v>
      </c>
      <c r="L299">
        <v>87005</v>
      </c>
      <c r="M299" s="18">
        <v>0.44</v>
      </c>
      <c r="N299" s="19">
        <v>3237.8270833333336</v>
      </c>
      <c r="O299" t="s">
        <v>886</v>
      </c>
    </row>
    <row r="300" spans="1:15" x14ac:dyDescent="0.25">
      <c r="A300" t="s">
        <v>887</v>
      </c>
      <c r="B300" s="17">
        <v>44958</v>
      </c>
      <c r="C300">
        <v>2023</v>
      </c>
      <c r="D300">
        <v>2</v>
      </c>
      <c r="E300" t="s">
        <v>345</v>
      </c>
      <c r="F300" t="s">
        <v>71</v>
      </c>
      <c r="G300" t="s">
        <v>258</v>
      </c>
      <c r="H300">
        <v>103595.62</v>
      </c>
      <c r="I300">
        <v>0.5</v>
      </c>
      <c r="J300">
        <v>56</v>
      </c>
      <c r="K300">
        <v>0</v>
      </c>
      <c r="L300">
        <v>87005</v>
      </c>
      <c r="M300" s="18">
        <v>0.7</v>
      </c>
      <c r="N300" s="19">
        <v>3139.2612121212119</v>
      </c>
      <c r="O300" t="s">
        <v>888</v>
      </c>
    </row>
    <row r="301" spans="1:15" x14ac:dyDescent="0.25">
      <c r="A301" t="s">
        <v>889</v>
      </c>
      <c r="B301" s="17">
        <v>44958</v>
      </c>
      <c r="C301">
        <v>2023</v>
      </c>
      <c r="D301">
        <v>2</v>
      </c>
      <c r="E301" t="s">
        <v>345</v>
      </c>
      <c r="F301" t="s">
        <v>207</v>
      </c>
      <c r="G301" t="s">
        <v>512</v>
      </c>
      <c r="H301">
        <v>2035.8</v>
      </c>
      <c r="I301">
        <v>0.5</v>
      </c>
      <c r="J301">
        <v>23</v>
      </c>
      <c r="K301">
        <v>0</v>
      </c>
      <c r="L301">
        <v>87005</v>
      </c>
      <c r="M301" s="18">
        <v>0.63</v>
      </c>
      <c r="N301" s="19">
        <v>2941.9808333333331</v>
      </c>
      <c r="O301" t="s">
        <v>890</v>
      </c>
    </row>
    <row r="302" spans="1:15" x14ac:dyDescent="0.25">
      <c r="A302" t="s">
        <v>891</v>
      </c>
      <c r="B302" s="17">
        <v>44958</v>
      </c>
      <c r="C302">
        <v>2023</v>
      </c>
      <c r="D302">
        <v>2</v>
      </c>
      <c r="E302" t="s">
        <v>345</v>
      </c>
      <c r="F302" t="s">
        <v>80</v>
      </c>
      <c r="G302" t="s">
        <v>313</v>
      </c>
      <c r="H302">
        <v>94667.47</v>
      </c>
      <c r="I302">
        <v>0.33333333333333331</v>
      </c>
      <c r="J302">
        <v>4</v>
      </c>
      <c r="K302">
        <v>0</v>
      </c>
      <c r="L302">
        <v>87005</v>
      </c>
      <c r="M302" s="18">
        <v>0.83</v>
      </c>
      <c r="N302" s="19">
        <v>3380.9810714285713</v>
      </c>
      <c r="O302" t="s">
        <v>892</v>
      </c>
    </row>
    <row r="303" spans="1:15" x14ac:dyDescent="0.25">
      <c r="A303" t="s">
        <v>893</v>
      </c>
      <c r="B303" s="17">
        <v>44958</v>
      </c>
      <c r="C303">
        <v>2023</v>
      </c>
      <c r="D303">
        <v>2</v>
      </c>
      <c r="E303" t="s">
        <v>345</v>
      </c>
      <c r="F303" t="s">
        <v>52</v>
      </c>
      <c r="G303" t="s">
        <v>517</v>
      </c>
      <c r="H303">
        <v>129270.36</v>
      </c>
      <c r="I303">
        <v>0.33333333333333331</v>
      </c>
      <c r="J303">
        <v>27</v>
      </c>
      <c r="K303">
        <v>0</v>
      </c>
      <c r="L303">
        <v>87005</v>
      </c>
      <c r="M303" s="18">
        <v>1.01</v>
      </c>
      <c r="N303" s="19">
        <v>2872.6746666666668</v>
      </c>
      <c r="O303" t="s">
        <v>894</v>
      </c>
    </row>
    <row r="304" spans="1:15" x14ac:dyDescent="0.25">
      <c r="A304" t="s">
        <v>895</v>
      </c>
      <c r="B304" s="17">
        <v>44958</v>
      </c>
      <c r="C304">
        <v>2023</v>
      </c>
      <c r="D304">
        <v>2</v>
      </c>
      <c r="E304" t="s">
        <v>345</v>
      </c>
      <c r="F304" t="s">
        <v>157</v>
      </c>
      <c r="G304" t="s">
        <v>787</v>
      </c>
      <c r="H304">
        <v>4110</v>
      </c>
      <c r="I304">
        <v>0.33333333333333331</v>
      </c>
      <c r="J304">
        <v>10.5</v>
      </c>
      <c r="K304">
        <v>0</v>
      </c>
      <c r="L304">
        <v>44510</v>
      </c>
      <c r="M304" s="18">
        <v>1.03</v>
      </c>
      <c r="N304" s="19">
        <v>3096.949333333333</v>
      </c>
      <c r="O304" t="s">
        <v>896</v>
      </c>
    </row>
    <row r="305" spans="1:15" x14ac:dyDescent="0.25">
      <c r="A305" t="s">
        <v>897</v>
      </c>
      <c r="B305" s="17">
        <v>44958</v>
      </c>
      <c r="C305">
        <v>2023</v>
      </c>
      <c r="D305">
        <v>2</v>
      </c>
      <c r="E305" t="s">
        <v>345</v>
      </c>
      <c r="F305" t="s">
        <v>196</v>
      </c>
      <c r="G305" t="s">
        <v>790</v>
      </c>
      <c r="H305">
        <v>0.04</v>
      </c>
      <c r="I305" t="e">
        <v>#N/A</v>
      </c>
      <c r="J305">
        <v>18</v>
      </c>
      <c r="K305">
        <v>0</v>
      </c>
      <c r="L305">
        <v>21247</v>
      </c>
      <c r="M305" s="18">
        <v>1.22</v>
      </c>
      <c r="N305" s="19">
        <v>2700</v>
      </c>
      <c r="O305" t="s">
        <v>898</v>
      </c>
    </row>
    <row r="306" spans="1:15" x14ac:dyDescent="0.25">
      <c r="A306" t="s">
        <v>899</v>
      </c>
      <c r="B306" s="17">
        <v>44958</v>
      </c>
      <c r="C306">
        <v>2023</v>
      </c>
      <c r="D306">
        <v>2</v>
      </c>
      <c r="E306" t="s">
        <v>345</v>
      </c>
      <c r="F306" t="s">
        <v>75</v>
      </c>
      <c r="G306" t="s">
        <v>546</v>
      </c>
      <c r="H306">
        <v>146701.71</v>
      </c>
      <c r="I306">
        <v>0.5</v>
      </c>
      <c r="J306">
        <v>8</v>
      </c>
      <c r="K306">
        <v>0</v>
      </c>
      <c r="L306">
        <v>87005</v>
      </c>
      <c r="M306" s="18">
        <v>0.91</v>
      </c>
      <c r="N306" s="19">
        <v>2993.9124489795918</v>
      </c>
      <c r="O306" t="s">
        <v>900</v>
      </c>
    </row>
    <row r="307" spans="1:15" x14ac:dyDescent="0.25">
      <c r="A307" t="s">
        <v>901</v>
      </c>
      <c r="B307" s="17">
        <v>44958</v>
      </c>
      <c r="C307">
        <v>2023</v>
      </c>
      <c r="D307">
        <v>2</v>
      </c>
      <c r="E307" t="s">
        <v>345</v>
      </c>
      <c r="F307" t="s">
        <v>82</v>
      </c>
      <c r="G307" t="s">
        <v>577</v>
      </c>
      <c r="H307">
        <v>81623.740000000005</v>
      </c>
      <c r="I307">
        <v>0</v>
      </c>
      <c r="J307">
        <v>12</v>
      </c>
      <c r="K307">
        <v>0</v>
      </c>
      <c r="L307">
        <v>65757</v>
      </c>
      <c r="M307" s="18">
        <v>0.95</v>
      </c>
      <c r="N307" s="19">
        <v>3400.9891666666667</v>
      </c>
      <c r="O307" t="s">
        <v>902</v>
      </c>
    </row>
    <row r="308" spans="1:15" x14ac:dyDescent="0.25">
      <c r="A308" t="s">
        <v>903</v>
      </c>
      <c r="B308" s="17">
        <v>44958</v>
      </c>
      <c r="C308">
        <v>2023</v>
      </c>
      <c r="D308">
        <v>2</v>
      </c>
      <c r="E308" t="s">
        <v>345</v>
      </c>
      <c r="F308" t="s">
        <v>58</v>
      </c>
      <c r="G308" t="s">
        <v>552</v>
      </c>
      <c r="H308">
        <v>72886.63</v>
      </c>
      <c r="I308">
        <v>1</v>
      </c>
      <c r="J308">
        <v>59</v>
      </c>
      <c r="K308">
        <v>0</v>
      </c>
      <c r="L308">
        <v>87005</v>
      </c>
      <c r="M308" s="18">
        <v>0.64</v>
      </c>
      <c r="N308" s="19">
        <v>2803.3319230769234</v>
      </c>
      <c r="O308" t="s">
        <v>904</v>
      </c>
    </row>
    <row r="309" spans="1:15" x14ac:dyDescent="0.25">
      <c r="A309" t="s">
        <v>905</v>
      </c>
      <c r="B309" s="17">
        <v>44958</v>
      </c>
      <c r="C309">
        <v>2023</v>
      </c>
      <c r="D309">
        <v>2</v>
      </c>
      <c r="E309" t="s">
        <v>345</v>
      </c>
      <c r="F309" t="s">
        <v>31</v>
      </c>
      <c r="G309" t="s">
        <v>555</v>
      </c>
      <c r="H309">
        <v>23185.4</v>
      </c>
      <c r="I309">
        <v>0</v>
      </c>
      <c r="J309">
        <v>31.5</v>
      </c>
      <c r="K309">
        <v>1</v>
      </c>
      <c r="L309">
        <v>4800</v>
      </c>
      <c r="M309" s="18">
        <v>1.91</v>
      </c>
      <c r="N309" s="19">
        <v>1932.1166666666668</v>
      </c>
      <c r="O309" t="s">
        <v>906</v>
      </c>
    </row>
    <row r="310" spans="1:15" x14ac:dyDescent="0.25">
      <c r="A310" t="s">
        <v>907</v>
      </c>
      <c r="B310" s="17">
        <v>44958</v>
      </c>
      <c r="C310">
        <v>2023</v>
      </c>
      <c r="D310">
        <v>2</v>
      </c>
      <c r="E310" t="s">
        <v>345</v>
      </c>
      <c r="F310" t="s">
        <v>44</v>
      </c>
      <c r="G310" t="s">
        <v>558</v>
      </c>
      <c r="H310">
        <v>18658.66</v>
      </c>
      <c r="I310">
        <v>0.5</v>
      </c>
      <c r="J310">
        <v>14</v>
      </c>
      <c r="K310">
        <v>0</v>
      </c>
      <c r="L310">
        <v>4800</v>
      </c>
      <c r="M310" s="18">
        <v>1.96</v>
      </c>
      <c r="N310" s="19">
        <v>1696.2418181818182</v>
      </c>
      <c r="O310" t="s">
        <v>908</v>
      </c>
    </row>
    <row r="311" spans="1:15" x14ac:dyDescent="0.25">
      <c r="A311" t="s">
        <v>909</v>
      </c>
      <c r="B311" s="17">
        <v>44958</v>
      </c>
      <c r="C311">
        <v>2023</v>
      </c>
      <c r="D311">
        <v>2</v>
      </c>
      <c r="E311" t="s">
        <v>345</v>
      </c>
      <c r="F311" t="s">
        <v>209</v>
      </c>
      <c r="G311" t="s">
        <v>586</v>
      </c>
      <c r="H311">
        <v>2245.23</v>
      </c>
      <c r="I311">
        <v>0</v>
      </c>
      <c r="J311" t="e">
        <v>#N/A</v>
      </c>
      <c r="K311">
        <v>0</v>
      </c>
      <c r="L311">
        <v>4800</v>
      </c>
      <c r="M311" s="18">
        <v>0.37</v>
      </c>
      <c r="N311" s="19">
        <v>2245.23</v>
      </c>
      <c r="O311" t="s">
        <v>910</v>
      </c>
    </row>
    <row r="312" spans="1:15" x14ac:dyDescent="0.25">
      <c r="A312" t="s">
        <v>911</v>
      </c>
      <c r="B312" s="17">
        <v>44958</v>
      </c>
      <c r="C312">
        <v>2023</v>
      </c>
      <c r="D312">
        <v>2</v>
      </c>
      <c r="E312" t="s">
        <v>345</v>
      </c>
      <c r="F312" t="s">
        <v>143</v>
      </c>
      <c r="G312" t="s">
        <v>589</v>
      </c>
      <c r="H312">
        <v>6983.91</v>
      </c>
      <c r="I312">
        <v>0</v>
      </c>
      <c r="J312">
        <v>20</v>
      </c>
      <c r="K312">
        <v>0</v>
      </c>
      <c r="L312">
        <v>4800</v>
      </c>
      <c r="M312" s="18">
        <v>0.23</v>
      </c>
      <c r="N312" s="19">
        <v>2327.9699999999998</v>
      </c>
      <c r="O312" t="s">
        <v>912</v>
      </c>
    </row>
    <row r="313" spans="1:15" x14ac:dyDescent="0.25">
      <c r="A313" t="s">
        <v>913</v>
      </c>
      <c r="B313" s="17">
        <v>44958</v>
      </c>
      <c r="C313">
        <v>2023</v>
      </c>
      <c r="D313">
        <v>2</v>
      </c>
      <c r="E313" t="s">
        <v>345</v>
      </c>
      <c r="F313" t="s">
        <v>218</v>
      </c>
      <c r="G313" t="s">
        <v>739</v>
      </c>
      <c r="H313">
        <v>5488.16</v>
      </c>
      <c r="I313">
        <v>0</v>
      </c>
      <c r="J313">
        <v>36</v>
      </c>
      <c r="K313">
        <v>0</v>
      </c>
      <c r="L313">
        <v>4800</v>
      </c>
      <c r="M313" s="18">
        <v>1.07</v>
      </c>
      <c r="N313" s="19">
        <v>1097.6320000000001</v>
      </c>
      <c r="O313" t="s">
        <v>914</v>
      </c>
    </row>
    <row r="314" spans="1:15" x14ac:dyDescent="0.25">
      <c r="A314" t="s">
        <v>915</v>
      </c>
      <c r="B314" s="17">
        <v>45108</v>
      </c>
      <c r="C314">
        <v>2023</v>
      </c>
      <c r="D314">
        <v>7</v>
      </c>
      <c r="E314" t="s">
        <v>368</v>
      </c>
      <c r="F314" t="s">
        <v>201</v>
      </c>
      <c r="G314" t="s">
        <v>813</v>
      </c>
      <c r="H314">
        <v>23056.14</v>
      </c>
      <c r="I314">
        <v>0</v>
      </c>
      <c r="J314">
        <v>22</v>
      </c>
      <c r="K314">
        <v>0</v>
      </c>
      <c r="L314">
        <v>75153.95</v>
      </c>
      <c r="M314" s="18">
        <v>0.31</v>
      </c>
      <c r="N314" s="19">
        <v>2561.7933333333331</v>
      </c>
      <c r="O314" t="s">
        <v>916</v>
      </c>
    </row>
    <row r="315" spans="1:15" x14ac:dyDescent="0.25">
      <c r="A315" t="s">
        <v>917</v>
      </c>
      <c r="B315" s="17">
        <v>45108</v>
      </c>
      <c r="C315">
        <v>2023</v>
      </c>
      <c r="D315">
        <v>7</v>
      </c>
      <c r="E315" t="s">
        <v>368</v>
      </c>
      <c r="F315" t="s">
        <v>206</v>
      </c>
      <c r="G315" t="s">
        <v>252</v>
      </c>
      <c r="H315">
        <v>81546.710000000006</v>
      </c>
      <c r="I315">
        <v>0</v>
      </c>
      <c r="J315">
        <v>70</v>
      </c>
      <c r="K315">
        <v>0</v>
      </c>
      <c r="L315">
        <v>115621.46</v>
      </c>
      <c r="M315" s="18">
        <v>0.71</v>
      </c>
      <c r="N315" s="19">
        <v>3020.2485185185187</v>
      </c>
      <c r="O315" t="s">
        <v>918</v>
      </c>
    </row>
    <row r="316" spans="1:15" x14ac:dyDescent="0.25">
      <c r="A316" t="s">
        <v>919</v>
      </c>
      <c r="B316" s="17">
        <v>45108</v>
      </c>
      <c r="C316">
        <v>2023</v>
      </c>
      <c r="D316">
        <v>7</v>
      </c>
      <c r="E316" t="s">
        <v>368</v>
      </c>
      <c r="F316" t="s">
        <v>71</v>
      </c>
      <c r="G316" t="s">
        <v>258</v>
      </c>
      <c r="H316">
        <v>99049.14</v>
      </c>
      <c r="I316">
        <v>0.66666666666666663</v>
      </c>
      <c r="J316">
        <v>7.5</v>
      </c>
      <c r="K316">
        <v>0</v>
      </c>
      <c r="L316">
        <v>115621.46</v>
      </c>
      <c r="M316" s="18">
        <v>0.86</v>
      </c>
      <c r="N316" s="19">
        <v>2913.21</v>
      </c>
      <c r="O316" t="s">
        <v>920</v>
      </c>
    </row>
    <row r="317" spans="1:15" x14ac:dyDescent="0.25">
      <c r="A317" t="s">
        <v>921</v>
      </c>
      <c r="B317" s="17">
        <v>45108</v>
      </c>
      <c r="C317">
        <v>2023</v>
      </c>
      <c r="D317">
        <v>7</v>
      </c>
      <c r="E317" t="s">
        <v>368</v>
      </c>
      <c r="F317" t="s">
        <v>207</v>
      </c>
      <c r="G317" t="s">
        <v>512</v>
      </c>
      <c r="H317">
        <v>88574.79</v>
      </c>
      <c r="I317">
        <v>0.5</v>
      </c>
      <c r="J317">
        <v>12</v>
      </c>
      <c r="K317">
        <v>0</v>
      </c>
      <c r="L317">
        <v>115621.46</v>
      </c>
      <c r="M317" s="18">
        <v>0.79</v>
      </c>
      <c r="N317" s="19">
        <v>2393.913243243243</v>
      </c>
      <c r="O317" t="s">
        <v>922</v>
      </c>
    </row>
    <row r="318" spans="1:15" x14ac:dyDescent="0.25">
      <c r="A318" t="s">
        <v>923</v>
      </c>
      <c r="B318" s="17">
        <v>45108</v>
      </c>
      <c r="C318">
        <v>2023</v>
      </c>
      <c r="D318">
        <v>7</v>
      </c>
      <c r="E318" t="s">
        <v>368</v>
      </c>
      <c r="F318" t="s">
        <v>80</v>
      </c>
      <c r="G318" t="s">
        <v>313</v>
      </c>
      <c r="H318">
        <v>63071.46</v>
      </c>
      <c r="I318">
        <v>0</v>
      </c>
      <c r="J318">
        <v>15</v>
      </c>
      <c r="K318">
        <v>0</v>
      </c>
      <c r="L318">
        <v>115621.46</v>
      </c>
      <c r="M318" s="18">
        <v>0.61</v>
      </c>
      <c r="N318" s="19">
        <v>2522.8584000000001</v>
      </c>
      <c r="O318" t="s">
        <v>924</v>
      </c>
    </row>
    <row r="319" spans="1:15" x14ac:dyDescent="0.25">
      <c r="A319" t="s">
        <v>925</v>
      </c>
      <c r="B319" s="17">
        <v>45108</v>
      </c>
      <c r="C319">
        <v>2023</v>
      </c>
      <c r="D319">
        <v>7</v>
      </c>
      <c r="E319" t="s">
        <v>368</v>
      </c>
      <c r="F319" t="s">
        <v>52</v>
      </c>
      <c r="G319" t="s">
        <v>517</v>
      </c>
      <c r="H319">
        <v>93793.06</v>
      </c>
      <c r="I319">
        <v>0.2</v>
      </c>
      <c r="J319">
        <v>4</v>
      </c>
      <c r="K319">
        <v>0</v>
      </c>
      <c r="L319">
        <v>115621.46</v>
      </c>
      <c r="M319" s="18">
        <v>0.87</v>
      </c>
      <c r="N319" s="19">
        <v>2605.3627777777779</v>
      </c>
      <c r="O319" t="s">
        <v>926</v>
      </c>
    </row>
    <row r="320" spans="1:15" x14ac:dyDescent="0.25">
      <c r="A320" t="s">
        <v>927</v>
      </c>
      <c r="B320" s="17">
        <v>45108</v>
      </c>
      <c r="C320">
        <v>2023</v>
      </c>
      <c r="D320">
        <v>7</v>
      </c>
      <c r="E320" t="s">
        <v>368</v>
      </c>
      <c r="F320" t="s">
        <v>148</v>
      </c>
      <c r="G320" t="s">
        <v>810</v>
      </c>
      <c r="H320">
        <v>79626.720000000001</v>
      </c>
      <c r="I320">
        <v>0.5</v>
      </c>
      <c r="J320">
        <v>160</v>
      </c>
      <c r="K320">
        <v>0</v>
      </c>
      <c r="L320">
        <v>86716.1</v>
      </c>
      <c r="M320" s="18">
        <v>0.92</v>
      </c>
      <c r="N320" s="19">
        <v>2949.137777777778</v>
      </c>
      <c r="O320" t="s">
        <v>928</v>
      </c>
    </row>
    <row r="321" spans="1:15" x14ac:dyDescent="0.25">
      <c r="A321" t="s">
        <v>929</v>
      </c>
      <c r="B321" s="17">
        <v>45108</v>
      </c>
      <c r="C321">
        <v>2023</v>
      </c>
      <c r="D321">
        <v>7</v>
      </c>
      <c r="E321" t="s">
        <v>368</v>
      </c>
      <c r="F321" t="s">
        <v>157</v>
      </c>
      <c r="G321" t="s">
        <v>787</v>
      </c>
      <c r="H321">
        <v>57308.04</v>
      </c>
      <c r="I321">
        <v>0.33333333333333331</v>
      </c>
      <c r="J321">
        <v>33.5</v>
      </c>
      <c r="K321">
        <v>0</v>
      </c>
      <c r="L321">
        <v>115621.46</v>
      </c>
      <c r="M321" s="18">
        <v>0.47</v>
      </c>
      <c r="N321" s="19">
        <v>2509.3316666666665</v>
      </c>
      <c r="O321" t="s">
        <v>930</v>
      </c>
    </row>
    <row r="322" spans="1:15" x14ac:dyDescent="0.25">
      <c r="A322" t="s">
        <v>931</v>
      </c>
      <c r="B322" s="17">
        <v>45108</v>
      </c>
      <c r="C322">
        <v>2023</v>
      </c>
      <c r="D322">
        <v>7</v>
      </c>
      <c r="E322" t="s">
        <v>368</v>
      </c>
      <c r="F322" t="s">
        <v>196</v>
      </c>
      <c r="G322" t="s">
        <v>790</v>
      </c>
      <c r="H322">
        <f>L322*M322</f>
        <v>77466.378200000006</v>
      </c>
      <c r="I322" t="e">
        <v>#N/A</v>
      </c>
      <c r="J322" t="e">
        <v>#N/A</v>
      </c>
      <c r="K322">
        <v>0</v>
      </c>
      <c r="L322">
        <v>115621.46</v>
      </c>
      <c r="M322" s="18">
        <v>0.67</v>
      </c>
      <c r="N322" s="19">
        <v>2700</v>
      </c>
      <c r="O322" t="s">
        <v>932</v>
      </c>
    </row>
    <row r="323" spans="1:15" x14ac:dyDescent="0.25">
      <c r="A323" t="s">
        <v>933</v>
      </c>
      <c r="B323" s="17">
        <v>45108</v>
      </c>
      <c r="C323">
        <v>2023</v>
      </c>
      <c r="D323">
        <v>7</v>
      </c>
      <c r="E323" t="s">
        <v>368</v>
      </c>
      <c r="F323" t="s">
        <v>75</v>
      </c>
      <c r="G323" t="s">
        <v>546</v>
      </c>
      <c r="H323">
        <v>98698.85</v>
      </c>
      <c r="I323">
        <v>1</v>
      </c>
      <c r="J323">
        <v>1</v>
      </c>
      <c r="K323">
        <v>0</v>
      </c>
      <c r="L323">
        <v>115621.46</v>
      </c>
      <c r="M323" s="18">
        <v>0.91</v>
      </c>
      <c r="N323" s="19">
        <v>2667.5364864864869</v>
      </c>
      <c r="O323" t="s">
        <v>934</v>
      </c>
    </row>
    <row r="324" spans="1:15" x14ac:dyDescent="0.25">
      <c r="A324" t="s">
        <v>935</v>
      </c>
      <c r="B324" s="17">
        <v>45108</v>
      </c>
      <c r="C324">
        <v>2023</v>
      </c>
      <c r="D324">
        <v>7</v>
      </c>
      <c r="E324" t="s">
        <v>368</v>
      </c>
      <c r="F324" t="s">
        <v>82</v>
      </c>
      <c r="G324" t="s">
        <v>577</v>
      </c>
      <c r="H324">
        <v>68887.34</v>
      </c>
      <c r="I324">
        <v>0.5</v>
      </c>
      <c r="J324">
        <v>8</v>
      </c>
      <c r="K324">
        <v>1</v>
      </c>
      <c r="L324">
        <v>115621.46</v>
      </c>
      <c r="M324" s="18">
        <v>0.65</v>
      </c>
      <c r="N324" s="19">
        <v>2832.48</v>
      </c>
      <c r="O324" t="s">
        <v>936</v>
      </c>
    </row>
    <row r="325" spans="1:15" x14ac:dyDescent="0.25">
      <c r="A325" t="s">
        <v>937</v>
      </c>
      <c r="B325" s="17">
        <v>45108</v>
      </c>
      <c r="C325">
        <v>2023</v>
      </c>
      <c r="D325">
        <v>7</v>
      </c>
      <c r="E325" t="s">
        <v>368</v>
      </c>
      <c r="F325" t="s">
        <v>77</v>
      </c>
      <c r="G325" t="s">
        <v>830</v>
      </c>
      <c r="H325">
        <v>50102.66</v>
      </c>
      <c r="I325">
        <v>1</v>
      </c>
      <c r="J325">
        <v>126</v>
      </c>
      <c r="K325">
        <v>0</v>
      </c>
      <c r="L325">
        <v>86716.1</v>
      </c>
      <c r="M325" s="18">
        <v>0.57999999999999996</v>
      </c>
      <c r="N325" s="19">
        <v>2783.4811111111112</v>
      </c>
      <c r="O325" t="s">
        <v>938</v>
      </c>
    </row>
    <row r="326" spans="1:15" x14ac:dyDescent="0.25">
      <c r="A326" t="s">
        <v>939</v>
      </c>
      <c r="B326" s="17">
        <v>45108</v>
      </c>
      <c r="C326">
        <v>2023</v>
      </c>
      <c r="D326">
        <v>7</v>
      </c>
      <c r="E326" t="s">
        <v>368</v>
      </c>
      <c r="F326" t="s">
        <v>136</v>
      </c>
      <c r="G326" t="s">
        <v>797</v>
      </c>
      <c r="H326">
        <v>75503.47</v>
      </c>
      <c r="I326">
        <v>0</v>
      </c>
      <c r="J326">
        <v>19</v>
      </c>
      <c r="K326">
        <v>0</v>
      </c>
      <c r="L326">
        <v>115621.46</v>
      </c>
      <c r="M326" s="18">
        <v>0.66</v>
      </c>
      <c r="N326" s="19">
        <v>3145.9779166666667</v>
      </c>
      <c r="O326" t="s">
        <v>940</v>
      </c>
    </row>
    <row r="327" spans="1:15" x14ac:dyDescent="0.25">
      <c r="A327" t="s">
        <v>941</v>
      </c>
      <c r="B327" s="17">
        <v>45108</v>
      </c>
      <c r="C327">
        <v>2023</v>
      </c>
      <c r="D327">
        <v>7</v>
      </c>
      <c r="E327" t="s">
        <v>368</v>
      </c>
      <c r="F327" t="s">
        <v>31</v>
      </c>
      <c r="G327" t="s">
        <v>555</v>
      </c>
      <c r="H327">
        <v>15719.93</v>
      </c>
      <c r="I327">
        <v>0.5</v>
      </c>
      <c r="J327">
        <v>24</v>
      </c>
      <c r="K327">
        <v>0</v>
      </c>
      <c r="L327">
        <v>6788.86</v>
      </c>
      <c r="M327" s="18">
        <v>1.19</v>
      </c>
      <c r="N327" s="19">
        <v>1964.99125</v>
      </c>
      <c r="O327" t="s">
        <v>942</v>
      </c>
    </row>
    <row r="328" spans="1:15" x14ac:dyDescent="0.25">
      <c r="A328" t="s">
        <v>943</v>
      </c>
      <c r="B328" s="17">
        <v>45108</v>
      </c>
      <c r="C328">
        <v>2023</v>
      </c>
      <c r="D328">
        <v>7</v>
      </c>
      <c r="E328" t="s">
        <v>368</v>
      </c>
      <c r="F328" t="s">
        <v>44</v>
      </c>
      <c r="G328" t="s">
        <v>558</v>
      </c>
      <c r="H328">
        <v>11546.96</v>
      </c>
      <c r="I328">
        <v>0.5</v>
      </c>
      <c r="J328">
        <v>17</v>
      </c>
      <c r="K328">
        <v>0</v>
      </c>
      <c r="L328">
        <v>6788.86</v>
      </c>
      <c r="M328" s="18">
        <v>0.64</v>
      </c>
      <c r="N328" s="19">
        <v>2085.4433333333332</v>
      </c>
      <c r="O328" t="s">
        <v>944</v>
      </c>
    </row>
    <row r="329" spans="1:15" x14ac:dyDescent="0.25">
      <c r="A329" t="s">
        <v>945</v>
      </c>
      <c r="B329" s="17">
        <v>45108</v>
      </c>
      <c r="C329">
        <v>2023</v>
      </c>
      <c r="D329">
        <v>7</v>
      </c>
      <c r="E329" t="s">
        <v>368</v>
      </c>
      <c r="F329" t="s">
        <v>103</v>
      </c>
      <c r="G329" t="s">
        <v>841</v>
      </c>
      <c r="H329">
        <v>11018.04</v>
      </c>
      <c r="I329">
        <v>0.33333333333333331</v>
      </c>
      <c r="J329">
        <v>12</v>
      </c>
      <c r="K329">
        <v>0</v>
      </c>
      <c r="L329">
        <v>5091.6400000000003</v>
      </c>
      <c r="M329" s="18">
        <v>0.76</v>
      </c>
      <c r="N329" s="19">
        <v>1836.3400000000001</v>
      </c>
      <c r="O329" t="s">
        <v>946</v>
      </c>
    </row>
    <row r="330" spans="1:15" x14ac:dyDescent="0.25">
      <c r="A330" t="s">
        <v>947</v>
      </c>
      <c r="B330" s="17">
        <v>45108</v>
      </c>
      <c r="C330">
        <v>2023</v>
      </c>
      <c r="D330">
        <v>7</v>
      </c>
      <c r="E330" t="s">
        <v>368</v>
      </c>
      <c r="F330" t="s">
        <v>143</v>
      </c>
      <c r="G330" t="s">
        <v>589</v>
      </c>
      <c r="H330">
        <v>34869.83</v>
      </c>
      <c r="I330">
        <v>0</v>
      </c>
      <c r="J330">
        <v>60</v>
      </c>
      <c r="K330">
        <v>0</v>
      </c>
      <c r="L330">
        <v>6788.86</v>
      </c>
      <c r="M330" s="18">
        <v>1</v>
      </c>
      <c r="N330" s="19">
        <v>2490.7021428571429</v>
      </c>
      <c r="O330" t="s">
        <v>948</v>
      </c>
    </row>
    <row r="331" spans="1:15" x14ac:dyDescent="0.25">
      <c r="A331" t="s">
        <v>949</v>
      </c>
      <c r="B331" s="17">
        <v>45108</v>
      </c>
      <c r="C331">
        <v>2023</v>
      </c>
      <c r="D331">
        <v>7</v>
      </c>
      <c r="E331" t="s">
        <v>368</v>
      </c>
      <c r="F331" t="s">
        <v>218</v>
      </c>
      <c r="G331" t="s">
        <v>739</v>
      </c>
      <c r="H331">
        <v>16801.23</v>
      </c>
      <c r="I331">
        <v>0</v>
      </c>
      <c r="J331">
        <v>9</v>
      </c>
      <c r="K331">
        <v>0</v>
      </c>
      <c r="L331">
        <v>6788.86</v>
      </c>
      <c r="M331" s="18">
        <v>0.44</v>
      </c>
      <c r="N331" s="19">
        <v>2100.1537499999999</v>
      </c>
      <c r="O331" t="s">
        <v>950</v>
      </c>
    </row>
    <row r="332" spans="1:15" x14ac:dyDescent="0.25">
      <c r="A332" t="s">
        <v>951</v>
      </c>
      <c r="B332" s="17">
        <v>45078</v>
      </c>
      <c r="C332">
        <v>2023</v>
      </c>
      <c r="D332">
        <v>6</v>
      </c>
      <c r="E332" t="s">
        <v>397</v>
      </c>
      <c r="F332" t="s">
        <v>201</v>
      </c>
      <c r="G332" t="s">
        <v>813</v>
      </c>
      <c r="H332">
        <v>29121.49</v>
      </c>
      <c r="I332">
        <v>1</v>
      </c>
      <c r="J332">
        <v>4.5</v>
      </c>
      <c r="K332">
        <v>0</v>
      </c>
      <c r="L332">
        <v>40551.496917965807</v>
      </c>
      <c r="M332" s="18">
        <v>0.72</v>
      </c>
      <c r="N332" s="19">
        <v>2647.4081818181821</v>
      </c>
      <c r="O332" t="s">
        <v>952</v>
      </c>
    </row>
    <row r="333" spans="1:15" x14ac:dyDescent="0.25">
      <c r="A333" t="s">
        <v>953</v>
      </c>
      <c r="B333" s="17">
        <v>45078</v>
      </c>
      <c r="C333">
        <v>2023</v>
      </c>
      <c r="D333">
        <v>6</v>
      </c>
      <c r="E333" t="s">
        <v>397</v>
      </c>
      <c r="F333" t="s">
        <v>206</v>
      </c>
      <c r="G333" t="s">
        <v>252</v>
      </c>
      <c r="H333">
        <v>53194.9</v>
      </c>
      <c r="I333">
        <v>0.5</v>
      </c>
      <c r="J333">
        <v>7</v>
      </c>
      <c r="K333">
        <v>0</v>
      </c>
      <c r="L333">
        <v>115861.41976561661</v>
      </c>
      <c r="M333" s="18">
        <v>0.46</v>
      </c>
      <c r="N333" s="19">
        <v>2955.2722222222224</v>
      </c>
      <c r="O333" t="s">
        <v>954</v>
      </c>
    </row>
    <row r="334" spans="1:15" x14ac:dyDescent="0.25">
      <c r="A334" t="s">
        <v>955</v>
      </c>
      <c r="B334" s="17">
        <v>45078</v>
      </c>
      <c r="C334">
        <v>2023</v>
      </c>
      <c r="D334">
        <v>6</v>
      </c>
      <c r="E334" t="s">
        <v>397</v>
      </c>
      <c r="F334" t="s">
        <v>71</v>
      </c>
      <c r="G334" t="s">
        <v>258</v>
      </c>
      <c r="H334">
        <v>1372.2</v>
      </c>
      <c r="I334">
        <v>0</v>
      </c>
      <c r="J334">
        <v>22.5</v>
      </c>
      <c r="K334">
        <v>0</v>
      </c>
      <c r="L334">
        <v>115861.41976561661</v>
      </c>
      <c r="M334" s="18">
        <v>0.93</v>
      </c>
      <c r="N334" s="19">
        <v>2648.0322499999997</v>
      </c>
      <c r="O334" t="s">
        <v>956</v>
      </c>
    </row>
    <row r="335" spans="1:15" x14ac:dyDescent="0.25">
      <c r="A335" t="s">
        <v>957</v>
      </c>
      <c r="B335" s="17">
        <v>45078</v>
      </c>
      <c r="C335">
        <v>2023</v>
      </c>
      <c r="D335">
        <v>6</v>
      </c>
      <c r="E335" t="s">
        <v>397</v>
      </c>
      <c r="F335" t="s">
        <v>207</v>
      </c>
      <c r="G335" t="s">
        <v>512</v>
      </c>
      <c r="H335">
        <v>100777.27</v>
      </c>
      <c r="I335">
        <v>0.5</v>
      </c>
      <c r="J335">
        <v>29.5</v>
      </c>
      <c r="K335">
        <v>0</v>
      </c>
      <c r="L335">
        <v>115861.41976561661</v>
      </c>
      <c r="M335" s="18">
        <v>0.87</v>
      </c>
      <c r="N335" s="19">
        <v>2799.368611111111</v>
      </c>
      <c r="O335" t="s">
        <v>958</v>
      </c>
    </row>
    <row r="336" spans="1:15" x14ac:dyDescent="0.25">
      <c r="A336" t="s">
        <v>959</v>
      </c>
      <c r="B336" s="17">
        <v>45078</v>
      </c>
      <c r="C336">
        <v>2023</v>
      </c>
      <c r="D336">
        <v>6</v>
      </c>
      <c r="E336" t="s">
        <v>397</v>
      </c>
      <c r="F336" t="s">
        <v>80</v>
      </c>
      <c r="G336" t="s">
        <v>313</v>
      </c>
      <c r="H336">
        <v>49902.05</v>
      </c>
      <c r="I336">
        <v>0.33333333333333331</v>
      </c>
      <c r="J336">
        <v>59</v>
      </c>
      <c r="K336">
        <v>0</v>
      </c>
      <c r="L336">
        <v>115861.41976561661</v>
      </c>
      <c r="M336" s="18">
        <v>0.47</v>
      </c>
      <c r="N336" s="19">
        <v>3118.8781250000002</v>
      </c>
      <c r="O336" t="s">
        <v>960</v>
      </c>
    </row>
    <row r="337" spans="1:15" x14ac:dyDescent="0.25">
      <c r="A337" t="s">
        <v>961</v>
      </c>
      <c r="B337" s="17">
        <v>45078</v>
      </c>
      <c r="C337">
        <v>2023</v>
      </c>
      <c r="D337">
        <v>6</v>
      </c>
      <c r="E337" t="s">
        <v>397</v>
      </c>
      <c r="F337" t="s">
        <v>52</v>
      </c>
      <c r="G337" t="s">
        <v>517</v>
      </c>
      <c r="H337">
        <v>80580.22</v>
      </c>
      <c r="I337">
        <v>0</v>
      </c>
      <c r="J337">
        <v>2</v>
      </c>
      <c r="K337">
        <v>0</v>
      </c>
      <c r="L337">
        <v>115861.41976561661</v>
      </c>
      <c r="M337" s="18">
        <v>0.78</v>
      </c>
      <c r="N337" s="19">
        <v>2752.8180645161292</v>
      </c>
      <c r="O337" t="s">
        <v>962</v>
      </c>
    </row>
    <row r="338" spans="1:15" x14ac:dyDescent="0.25">
      <c r="A338" t="s">
        <v>963</v>
      </c>
      <c r="B338" s="17">
        <v>45078</v>
      </c>
      <c r="C338">
        <v>2023</v>
      </c>
      <c r="D338">
        <v>6</v>
      </c>
      <c r="E338" t="s">
        <v>397</v>
      </c>
      <c r="F338" t="s">
        <v>148</v>
      </c>
      <c r="G338" t="s">
        <v>810</v>
      </c>
      <c r="H338">
        <v>35655.29</v>
      </c>
      <c r="I338">
        <v>0.6</v>
      </c>
      <c r="J338">
        <v>9</v>
      </c>
      <c r="K338">
        <v>0</v>
      </c>
      <c r="L338">
        <v>40551.496917965807</v>
      </c>
      <c r="M338" s="18">
        <v>0.95</v>
      </c>
      <c r="N338" s="19">
        <v>2546.8064285714286</v>
      </c>
      <c r="O338" t="s">
        <v>964</v>
      </c>
    </row>
    <row r="339" spans="1:15" x14ac:dyDescent="0.25">
      <c r="A339" t="s">
        <v>965</v>
      </c>
      <c r="B339" s="17">
        <v>45078</v>
      </c>
      <c r="C339">
        <v>2023</v>
      </c>
      <c r="D339">
        <v>6</v>
      </c>
      <c r="E339" t="s">
        <v>397</v>
      </c>
      <c r="F339" t="s">
        <v>157</v>
      </c>
      <c r="G339" t="s">
        <v>787</v>
      </c>
      <c r="H339">
        <v>55505.47</v>
      </c>
      <c r="I339">
        <v>1</v>
      </c>
      <c r="J339">
        <v>7</v>
      </c>
      <c r="K339">
        <v>0</v>
      </c>
      <c r="L339">
        <v>115861.41976561661</v>
      </c>
      <c r="M339" s="18">
        <v>0.52</v>
      </c>
      <c r="N339" s="19">
        <v>3083.6372222222221</v>
      </c>
      <c r="O339" t="s">
        <v>966</v>
      </c>
    </row>
    <row r="340" spans="1:15" x14ac:dyDescent="0.25">
      <c r="A340" t="s">
        <v>967</v>
      </c>
      <c r="B340" s="17">
        <v>45078</v>
      </c>
      <c r="C340">
        <v>2023</v>
      </c>
      <c r="D340">
        <v>6</v>
      </c>
      <c r="E340" t="s">
        <v>397</v>
      </c>
      <c r="F340" t="s">
        <v>196</v>
      </c>
      <c r="G340" t="s">
        <v>790</v>
      </c>
      <c r="H340">
        <f>L340*M340</f>
        <v>47503.182103902807</v>
      </c>
      <c r="I340" t="e">
        <v>#N/A</v>
      </c>
      <c r="J340" t="e">
        <v>#N/A</v>
      </c>
      <c r="K340">
        <v>0</v>
      </c>
      <c r="L340">
        <v>115861.41976561661</v>
      </c>
      <c r="M340" s="18">
        <v>0.41</v>
      </c>
      <c r="N340" s="19">
        <v>2700</v>
      </c>
      <c r="O340" t="s">
        <v>968</v>
      </c>
    </row>
    <row r="341" spans="1:15" x14ac:dyDescent="0.25">
      <c r="A341" t="s">
        <v>969</v>
      </c>
      <c r="B341" s="17">
        <v>45078</v>
      </c>
      <c r="C341">
        <v>2023</v>
      </c>
      <c r="D341">
        <v>6</v>
      </c>
      <c r="E341" t="s">
        <v>397</v>
      </c>
      <c r="F341" t="s">
        <v>75</v>
      </c>
      <c r="G341" t="s">
        <v>546</v>
      </c>
      <c r="H341">
        <v>92850.82</v>
      </c>
      <c r="I341">
        <v>0.25</v>
      </c>
      <c r="J341">
        <v>3</v>
      </c>
      <c r="K341">
        <v>0</v>
      </c>
      <c r="L341">
        <v>115861.41976561661</v>
      </c>
      <c r="M341" s="18">
        <v>0.88</v>
      </c>
      <c r="N341" s="19">
        <v>2995.1877419354842</v>
      </c>
      <c r="O341" t="s">
        <v>970</v>
      </c>
    </row>
    <row r="342" spans="1:15" x14ac:dyDescent="0.25">
      <c r="A342" t="s">
        <v>971</v>
      </c>
      <c r="B342" s="17">
        <v>45078</v>
      </c>
      <c r="C342">
        <v>2023</v>
      </c>
      <c r="D342">
        <v>6</v>
      </c>
      <c r="E342" t="s">
        <v>397</v>
      </c>
      <c r="F342" t="s">
        <v>82</v>
      </c>
      <c r="G342" t="s">
        <v>577</v>
      </c>
      <c r="H342">
        <v>56213.83</v>
      </c>
      <c r="I342">
        <v>1</v>
      </c>
      <c r="J342">
        <v>34</v>
      </c>
      <c r="K342">
        <v>0</v>
      </c>
      <c r="L342">
        <v>115861.41976561661</v>
      </c>
      <c r="M342" s="18">
        <v>0.51</v>
      </c>
      <c r="N342" s="19">
        <v>3306.6958823529412</v>
      </c>
      <c r="O342" t="s">
        <v>972</v>
      </c>
    </row>
    <row r="343" spans="1:15" x14ac:dyDescent="0.25">
      <c r="A343" t="s">
        <v>973</v>
      </c>
      <c r="B343" s="17">
        <v>45078</v>
      </c>
      <c r="C343">
        <v>2023</v>
      </c>
      <c r="D343">
        <v>6</v>
      </c>
      <c r="E343" t="s">
        <v>397</v>
      </c>
      <c r="F343" t="s">
        <v>77</v>
      </c>
      <c r="G343" t="s">
        <v>830</v>
      </c>
      <c r="H343">
        <v>39273.129999999997</v>
      </c>
      <c r="I343">
        <v>0.16666666666666666</v>
      </c>
      <c r="J343">
        <v>20</v>
      </c>
      <c r="K343">
        <v>0</v>
      </c>
      <c r="L343">
        <v>40551.496917965807</v>
      </c>
      <c r="M343" s="18">
        <v>0.97</v>
      </c>
      <c r="N343" s="19">
        <v>3021.0099999999998</v>
      </c>
      <c r="O343" t="s">
        <v>974</v>
      </c>
    </row>
    <row r="344" spans="1:15" x14ac:dyDescent="0.25">
      <c r="A344" t="s">
        <v>975</v>
      </c>
      <c r="B344" s="17">
        <v>45078</v>
      </c>
      <c r="C344">
        <v>2023</v>
      </c>
      <c r="D344">
        <v>6</v>
      </c>
      <c r="E344" t="s">
        <v>397</v>
      </c>
      <c r="F344" t="s">
        <v>136</v>
      </c>
      <c r="G344" t="s">
        <v>797</v>
      </c>
      <c r="H344">
        <v>64125.71</v>
      </c>
      <c r="I344">
        <v>0.5</v>
      </c>
      <c r="J344">
        <v>5</v>
      </c>
      <c r="K344">
        <v>0</v>
      </c>
      <c r="L344">
        <v>115861.41976561661</v>
      </c>
      <c r="M344" s="18">
        <v>0.53</v>
      </c>
      <c r="N344" s="19">
        <v>3053.6052380952378</v>
      </c>
      <c r="O344" t="s">
        <v>976</v>
      </c>
    </row>
    <row r="345" spans="1:15" x14ac:dyDescent="0.25">
      <c r="A345" t="s">
        <v>977</v>
      </c>
      <c r="B345" s="17">
        <v>45078</v>
      </c>
      <c r="C345">
        <v>2023</v>
      </c>
      <c r="D345">
        <v>6</v>
      </c>
      <c r="E345" t="s">
        <v>397</v>
      </c>
      <c r="F345" t="s">
        <v>31</v>
      </c>
      <c r="G345" t="s">
        <v>555</v>
      </c>
      <c r="H345">
        <v>8797.76</v>
      </c>
      <c r="I345">
        <v>0</v>
      </c>
      <c r="J345">
        <v>12.5</v>
      </c>
      <c r="K345">
        <v>0</v>
      </c>
      <c r="L345">
        <v>6134</v>
      </c>
      <c r="M345" s="18">
        <v>0.21</v>
      </c>
      <c r="N345" s="19">
        <v>2932.5866666666666</v>
      </c>
      <c r="O345" t="s">
        <v>978</v>
      </c>
    </row>
    <row r="346" spans="1:15" x14ac:dyDescent="0.25">
      <c r="A346" t="s">
        <v>979</v>
      </c>
      <c r="B346" s="17">
        <v>45078</v>
      </c>
      <c r="C346">
        <v>2023</v>
      </c>
      <c r="D346">
        <v>6</v>
      </c>
      <c r="E346" t="s">
        <v>397</v>
      </c>
      <c r="F346" t="s">
        <v>44</v>
      </c>
      <c r="G346" t="s">
        <v>558</v>
      </c>
      <c r="H346">
        <v>28774.17</v>
      </c>
      <c r="I346">
        <v>0</v>
      </c>
      <c r="J346">
        <v>2</v>
      </c>
      <c r="K346">
        <v>0</v>
      </c>
      <c r="L346">
        <v>6134</v>
      </c>
      <c r="M346" s="18">
        <v>1.28</v>
      </c>
      <c r="N346" s="19">
        <v>2055.2978571428571</v>
      </c>
      <c r="O346" t="s">
        <v>980</v>
      </c>
    </row>
    <row r="347" spans="1:15" x14ac:dyDescent="0.25">
      <c r="A347" t="s">
        <v>981</v>
      </c>
      <c r="B347" s="17">
        <v>45078</v>
      </c>
      <c r="C347">
        <v>2023</v>
      </c>
      <c r="D347">
        <v>6</v>
      </c>
      <c r="E347" t="s">
        <v>397</v>
      </c>
      <c r="F347" t="s">
        <v>143</v>
      </c>
      <c r="G347" t="s">
        <v>589</v>
      </c>
      <c r="H347">
        <v>14155.84</v>
      </c>
      <c r="I347">
        <v>0</v>
      </c>
      <c r="J347">
        <v>107</v>
      </c>
      <c r="K347">
        <v>1</v>
      </c>
      <c r="L347">
        <v>6134</v>
      </c>
      <c r="M347" s="18">
        <v>0.6</v>
      </c>
      <c r="N347" s="19">
        <v>2831.1680000000001</v>
      </c>
      <c r="O347" t="s">
        <v>982</v>
      </c>
    </row>
    <row r="348" spans="1:15" x14ac:dyDescent="0.25">
      <c r="A348" t="s">
        <v>983</v>
      </c>
      <c r="B348" s="17">
        <v>45078</v>
      </c>
      <c r="C348">
        <v>2023</v>
      </c>
      <c r="D348">
        <v>6</v>
      </c>
      <c r="E348" t="s">
        <v>397</v>
      </c>
      <c r="F348" t="s">
        <v>218</v>
      </c>
      <c r="G348" t="s">
        <v>739</v>
      </c>
      <c r="H348">
        <v>8760.27</v>
      </c>
      <c r="I348">
        <v>0</v>
      </c>
      <c r="J348">
        <v>17</v>
      </c>
      <c r="K348">
        <v>0</v>
      </c>
      <c r="L348">
        <v>6134</v>
      </c>
      <c r="M348" s="18">
        <v>0.47</v>
      </c>
      <c r="N348" s="19">
        <v>1752.0540000000001</v>
      </c>
      <c r="O348" t="s">
        <v>984</v>
      </c>
    </row>
    <row r="349" spans="1:15" x14ac:dyDescent="0.25">
      <c r="A349" t="s">
        <v>985</v>
      </c>
      <c r="B349" s="17">
        <v>44986</v>
      </c>
      <c r="C349">
        <v>2023</v>
      </c>
      <c r="D349">
        <v>3</v>
      </c>
      <c r="E349" t="s">
        <v>425</v>
      </c>
      <c r="F349" t="s">
        <v>200</v>
      </c>
      <c r="G349" t="s">
        <v>772</v>
      </c>
      <c r="H349">
        <v>75992.27</v>
      </c>
      <c r="I349">
        <v>0</v>
      </c>
      <c r="J349">
        <v>37</v>
      </c>
      <c r="K349">
        <v>0</v>
      </c>
      <c r="L349">
        <v>94953</v>
      </c>
      <c r="M349" s="18">
        <v>0.5</v>
      </c>
      <c r="N349" s="19">
        <v>2302.7960606060606</v>
      </c>
      <c r="O349" t="s">
        <v>986</v>
      </c>
    </row>
    <row r="350" spans="1:15" x14ac:dyDescent="0.25">
      <c r="A350" t="s">
        <v>987</v>
      </c>
      <c r="B350" s="17">
        <v>44986</v>
      </c>
      <c r="C350">
        <v>2023</v>
      </c>
      <c r="D350">
        <v>3</v>
      </c>
      <c r="E350" t="s">
        <v>425</v>
      </c>
      <c r="F350" t="s">
        <v>206</v>
      </c>
      <c r="G350" t="s">
        <v>252</v>
      </c>
      <c r="H350">
        <v>106851.39</v>
      </c>
      <c r="I350">
        <v>1</v>
      </c>
      <c r="J350">
        <v>27</v>
      </c>
      <c r="K350">
        <v>0</v>
      </c>
      <c r="L350">
        <v>94953</v>
      </c>
      <c r="M350" s="18">
        <v>0.5</v>
      </c>
      <c r="N350" s="19">
        <v>3142.6879411764708</v>
      </c>
      <c r="O350" t="s">
        <v>988</v>
      </c>
    </row>
    <row r="351" spans="1:15" x14ac:dyDescent="0.25">
      <c r="A351" t="s">
        <v>989</v>
      </c>
      <c r="B351" s="17">
        <v>44986</v>
      </c>
      <c r="C351">
        <v>2023</v>
      </c>
      <c r="D351">
        <v>3</v>
      </c>
      <c r="E351" t="s">
        <v>425</v>
      </c>
      <c r="F351" t="s">
        <v>208</v>
      </c>
      <c r="G351" t="s">
        <v>255</v>
      </c>
      <c r="H351">
        <v>108657.44</v>
      </c>
      <c r="I351">
        <v>0.5</v>
      </c>
      <c r="J351">
        <v>2</v>
      </c>
      <c r="K351">
        <v>1</v>
      </c>
      <c r="L351">
        <v>94953</v>
      </c>
      <c r="M351" s="18">
        <v>0.56000000000000005</v>
      </c>
      <c r="N351" s="19">
        <v>2587.0819047619048</v>
      </c>
      <c r="O351" t="s">
        <v>990</v>
      </c>
    </row>
    <row r="352" spans="1:15" x14ac:dyDescent="0.25">
      <c r="A352" t="s">
        <v>991</v>
      </c>
      <c r="B352" s="17">
        <v>44986</v>
      </c>
      <c r="C352">
        <v>2023</v>
      </c>
      <c r="D352">
        <v>3</v>
      </c>
      <c r="E352" t="s">
        <v>425</v>
      </c>
      <c r="F352" t="s">
        <v>71</v>
      </c>
      <c r="G352" t="s">
        <v>258</v>
      </c>
      <c r="H352">
        <v>109342.88</v>
      </c>
      <c r="I352">
        <v>0.33333333333333331</v>
      </c>
      <c r="J352">
        <v>35</v>
      </c>
      <c r="K352">
        <v>0</v>
      </c>
      <c r="L352">
        <v>94953</v>
      </c>
      <c r="M352" s="18">
        <v>0.66</v>
      </c>
      <c r="N352" s="19">
        <v>2666.899512195122</v>
      </c>
      <c r="O352" t="s">
        <v>992</v>
      </c>
    </row>
    <row r="353" spans="1:15" x14ac:dyDescent="0.25">
      <c r="A353" t="s">
        <v>993</v>
      </c>
      <c r="B353" s="17">
        <v>44986</v>
      </c>
      <c r="C353">
        <v>2023</v>
      </c>
      <c r="D353">
        <v>3</v>
      </c>
      <c r="E353" t="s">
        <v>425</v>
      </c>
      <c r="F353" t="s">
        <v>207</v>
      </c>
      <c r="G353" t="s">
        <v>512</v>
      </c>
      <c r="H353">
        <v>2401.35</v>
      </c>
      <c r="I353">
        <v>0</v>
      </c>
      <c r="J353">
        <v>7.5</v>
      </c>
      <c r="K353">
        <v>0</v>
      </c>
      <c r="L353">
        <v>94953</v>
      </c>
      <c r="M353" s="18">
        <v>0.5</v>
      </c>
      <c r="N353" s="19">
        <v>2357.7991304347825</v>
      </c>
      <c r="O353" t="s">
        <v>994</v>
      </c>
    </row>
    <row r="354" spans="1:15" x14ac:dyDescent="0.25">
      <c r="A354" t="s">
        <v>995</v>
      </c>
      <c r="B354" s="17">
        <v>44986</v>
      </c>
      <c r="C354">
        <v>2023</v>
      </c>
      <c r="D354">
        <v>3</v>
      </c>
      <c r="E354" t="s">
        <v>425</v>
      </c>
      <c r="F354" t="s">
        <v>80</v>
      </c>
      <c r="G354" t="s">
        <v>313</v>
      </c>
      <c r="H354">
        <v>97746.880000000005</v>
      </c>
      <c r="I354">
        <v>0</v>
      </c>
      <c r="J354">
        <v>42</v>
      </c>
      <c r="K354">
        <v>0</v>
      </c>
      <c r="L354">
        <v>94953</v>
      </c>
      <c r="M354" s="18">
        <v>0.83</v>
      </c>
      <c r="N354" s="19">
        <v>2792.768</v>
      </c>
      <c r="O354" t="s">
        <v>996</v>
      </c>
    </row>
    <row r="355" spans="1:15" x14ac:dyDescent="0.25">
      <c r="A355" t="s">
        <v>997</v>
      </c>
      <c r="B355" s="17">
        <v>44986</v>
      </c>
      <c r="C355">
        <v>2023</v>
      </c>
      <c r="D355">
        <v>3</v>
      </c>
      <c r="E355" t="s">
        <v>425</v>
      </c>
      <c r="F355" t="s">
        <v>52</v>
      </c>
      <c r="G355" t="s">
        <v>517</v>
      </c>
      <c r="H355">
        <v>99908.04</v>
      </c>
      <c r="I355">
        <v>0.33333333333333331</v>
      </c>
      <c r="J355">
        <v>42</v>
      </c>
      <c r="K355">
        <v>0</v>
      </c>
      <c r="L355">
        <v>94953</v>
      </c>
      <c r="M355" s="18">
        <v>0.83</v>
      </c>
      <c r="N355" s="19">
        <v>2497.701</v>
      </c>
      <c r="O355" t="s">
        <v>998</v>
      </c>
    </row>
    <row r="356" spans="1:15" x14ac:dyDescent="0.25">
      <c r="A356" t="s">
        <v>999</v>
      </c>
      <c r="B356" s="17">
        <v>44986</v>
      </c>
      <c r="C356">
        <v>2023</v>
      </c>
      <c r="D356">
        <v>3</v>
      </c>
      <c r="E356" t="s">
        <v>425</v>
      </c>
      <c r="F356" t="s">
        <v>157</v>
      </c>
      <c r="G356" t="s">
        <v>787</v>
      </c>
      <c r="H356">
        <v>83924.05</v>
      </c>
      <c r="I356">
        <v>1</v>
      </c>
      <c r="J356">
        <v>44.5</v>
      </c>
      <c r="K356">
        <v>0</v>
      </c>
      <c r="L356">
        <v>71215</v>
      </c>
      <c r="M356" s="18">
        <v>0.38</v>
      </c>
      <c r="N356" s="19">
        <v>2794.1396774193549</v>
      </c>
      <c r="O356" t="s">
        <v>1000</v>
      </c>
    </row>
    <row r="357" spans="1:15" x14ac:dyDescent="0.25">
      <c r="A357" t="s">
        <v>1001</v>
      </c>
      <c r="B357" s="17">
        <v>44986</v>
      </c>
      <c r="C357">
        <v>2023</v>
      </c>
      <c r="D357">
        <v>3</v>
      </c>
      <c r="E357" t="s">
        <v>425</v>
      </c>
      <c r="F357" t="s">
        <v>196</v>
      </c>
      <c r="G357" t="s">
        <v>790</v>
      </c>
      <c r="H357">
        <v>0.03</v>
      </c>
      <c r="I357" t="e">
        <v>#N/A</v>
      </c>
      <c r="J357">
        <v>42.333333000000003</v>
      </c>
      <c r="K357">
        <v>0</v>
      </c>
      <c r="L357">
        <v>47477</v>
      </c>
      <c r="M357" s="18">
        <v>0.9</v>
      </c>
      <c r="N357" s="19">
        <v>2700</v>
      </c>
      <c r="O357" t="s">
        <v>1002</v>
      </c>
    </row>
    <row r="358" spans="1:15" x14ac:dyDescent="0.25">
      <c r="A358" t="s">
        <v>1003</v>
      </c>
      <c r="B358" s="17">
        <v>44986</v>
      </c>
      <c r="C358">
        <v>2023</v>
      </c>
      <c r="D358">
        <v>3</v>
      </c>
      <c r="E358" t="s">
        <v>425</v>
      </c>
      <c r="F358" t="s">
        <v>75</v>
      </c>
      <c r="G358" t="s">
        <v>546</v>
      </c>
      <c r="H358">
        <v>95084.4</v>
      </c>
      <c r="I358">
        <v>0</v>
      </c>
      <c r="J358">
        <v>28</v>
      </c>
      <c r="K358">
        <v>0</v>
      </c>
      <c r="L358">
        <v>94953</v>
      </c>
      <c r="M358" s="18">
        <v>1.1100000000000001</v>
      </c>
      <c r="N358" s="19">
        <v>2881.3454545454542</v>
      </c>
      <c r="O358" t="s">
        <v>1004</v>
      </c>
    </row>
    <row r="359" spans="1:15" x14ac:dyDescent="0.25">
      <c r="A359" t="s">
        <v>1005</v>
      </c>
      <c r="B359" s="17">
        <v>44986</v>
      </c>
      <c r="C359">
        <v>2023</v>
      </c>
      <c r="D359">
        <v>3</v>
      </c>
      <c r="E359" t="s">
        <v>425</v>
      </c>
      <c r="F359" t="s">
        <v>82</v>
      </c>
      <c r="G359" t="s">
        <v>577</v>
      </c>
      <c r="H359">
        <v>90815.59</v>
      </c>
      <c r="I359">
        <v>0</v>
      </c>
      <c r="J359">
        <v>80</v>
      </c>
      <c r="K359">
        <v>1</v>
      </c>
      <c r="L359">
        <v>94953</v>
      </c>
      <c r="M359" s="18">
        <v>0.52</v>
      </c>
      <c r="N359" s="19">
        <v>2837.9871874999999</v>
      </c>
      <c r="O359" t="s">
        <v>1006</v>
      </c>
    </row>
    <row r="360" spans="1:15" x14ac:dyDescent="0.25">
      <c r="A360" t="s">
        <v>1007</v>
      </c>
      <c r="B360" s="17">
        <v>44986</v>
      </c>
      <c r="C360">
        <v>2023</v>
      </c>
      <c r="D360">
        <v>3</v>
      </c>
      <c r="E360" t="s">
        <v>425</v>
      </c>
      <c r="F360" t="s">
        <v>58</v>
      </c>
      <c r="G360" t="s">
        <v>552</v>
      </c>
      <c r="H360">
        <v>89838.03</v>
      </c>
      <c r="I360">
        <v>1</v>
      </c>
      <c r="J360">
        <v>7</v>
      </c>
      <c r="K360">
        <v>0</v>
      </c>
      <c r="L360">
        <v>94953</v>
      </c>
      <c r="M360" s="18">
        <v>0.6</v>
      </c>
      <c r="N360" s="19">
        <v>2898.0009677419353</v>
      </c>
      <c r="O360" t="s">
        <v>1008</v>
      </c>
    </row>
    <row r="361" spans="1:15" x14ac:dyDescent="0.25">
      <c r="A361" t="s">
        <v>1009</v>
      </c>
      <c r="B361" s="17">
        <v>44986</v>
      </c>
      <c r="C361">
        <v>2023</v>
      </c>
      <c r="D361">
        <v>3</v>
      </c>
      <c r="E361" t="s">
        <v>425</v>
      </c>
      <c r="F361" t="s">
        <v>31</v>
      </c>
      <c r="G361" t="s">
        <v>555</v>
      </c>
      <c r="H361">
        <v>24278.43</v>
      </c>
      <c r="I361">
        <v>0</v>
      </c>
      <c r="J361">
        <v>3</v>
      </c>
      <c r="K361">
        <v>0</v>
      </c>
      <c r="L361">
        <v>6400</v>
      </c>
      <c r="M361" s="18">
        <v>1.31</v>
      </c>
      <c r="N361" s="19">
        <v>1532.04</v>
      </c>
      <c r="O361" t="s">
        <v>1010</v>
      </c>
    </row>
    <row r="362" spans="1:15" x14ac:dyDescent="0.25">
      <c r="A362" t="s">
        <v>1011</v>
      </c>
      <c r="B362" s="17">
        <v>44986</v>
      </c>
      <c r="C362">
        <v>2023</v>
      </c>
      <c r="D362">
        <v>3</v>
      </c>
      <c r="E362" t="s">
        <v>425</v>
      </c>
      <c r="F362" t="s">
        <v>44</v>
      </c>
      <c r="G362" t="s">
        <v>558</v>
      </c>
      <c r="H362">
        <v>31127.119999999999</v>
      </c>
      <c r="I362">
        <v>0.33333333333333331</v>
      </c>
      <c r="J362">
        <v>2</v>
      </c>
      <c r="K362">
        <v>0</v>
      </c>
      <c r="L362">
        <v>6400</v>
      </c>
      <c r="M362" s="18">
        <v>0.99</v>
      </c>
      <c r="N362" s="19">
        <v>1296.9633333333334</v>
      </c>
      <c r="O362" t="s">
        <v>1012</v>
      </c>
    </row>
    <row r="363" spans="1:15" x14ac:dyDescent="0.25">
      <c r="A363" t="s">
        <v>1013</v>
      </c>
      <c r="B363" s="17">
        <v>44986</v>
      </c>
      <c r="C363">
        <v>2023</v>
      </c>
      <c r="D363">
        <v>3</v>
      </c>
      <c r="E363" t="s">
        <v>425</v>
      </c>
      <c r="F363" t="s">
        <v>143</v>
      </c>
      <c r="G363" t="s">
        <v>589</v>
      </c>
      <c r="H363">
        <v>15494.33</v>
      </c>
      <c r="I363">
        <v>0.5</v>
      </c>
      <c r="J363">
        <v>2</v>
      </c>
      <c r="K363">
        <v>0</v>
      </c>
      <c r="L363">
        <v>6400</v>
      </c>
      <c r="M363" s="18">
        <v>0.63</v>
      </c>
      <c r="N363" s="19">
        <v>1291.1941666666667</v>
      </c>
      <c r="O363" t="s">
        <v>1014</v>
      </c>
    </row>
    <row r="364" spans="1:15" x14ac:dyDescent="0.25">
      <c r="A364" t="s">
        <v>1015</v>
      </c>
      <c r="B364" s="17">
        <v>44986</v>
      </c>
      <c r="C364">
        <v>2023</v>
      </c>
      <c r="D364">
        <v>3</v>
      </c>
      <c r="E364" t="s">
        <v>425</v>
      </c>
      <c r="F364" t="s">
        <v>218</v>
      </c>
      <c r="G364" t="s">
        <v>739</v>
      </c>
      <c r="H364">
        <v>804.75</v>
      </c>
      <c r="I364">
        <v>1</v>
      </c>
      <c r="J364">
        <v>10.5</v>
      </c>
      <c r="K364">
        <v>0</v>
      </c>
      <c r="L364">
        <v>6400</v>
      </c>
      <c r="M364" s="18">
        <v>0.63</v>
      </c>
      <c r="N364" s="19">
        <v>1643.7381250000001</v>
      </c>
      <c r="O364" t="s">
        <v>1016</v>
      </c>
    </row>
    <row r="365" spans="1:15" x14ac:dyDescent="0.25">
      <c r="A365" t="s">
        <v>1017</v>
      </c>
      <c r="B365" s="17">
        <v>45047</v>
      </c>
      <c r="C365">
        <v>2023</v>
      </c>
      <c r="D365">
        <v>5</v>
      </c>
      <c r="E365" t="s">
        <v>448</v>
      </c>
      <c r="F365" t="s">
        <v>206</v>
      </c>
      <c r="G365" t="s">
        <v>252</v>
      </c>
      <c r="H365">
        <v>46958.94</v>
      </c>
      <c r="I365">
        <v>0</v>
      </c>
      <c r="J365">
        <v>141</v>
      </c>
      <c r="K365">
        <v>0</v>
      </c>
      <c r="L365">
        <v>83297.387826687525</v>
      </c>
      <c r="M365" s="18">
        <v>0.52</v>
      </c>
      <c r="N365" s="19">
        <v>2608.83</v>
      </c>
      <c r="O365" t="s">
        <v>1018</v>
      </c>
    </row>
    <row r="366" spans="1:15" x14ac:dyDescent="0.25">
      <c r="A366" t="s">
        <v>1019</v>
      </c>
      <c r="B366" s="17">
        <v>45047</v>
      </c>
      <c r="C366">
        <v>2023</v>
      </c>
      <c r="D366">
        <v>5</v>
      </c>
      <c r="E366" t="s">
        <v>448</v>
      </c>
      <c r="F366" t="s">
        <v>208</v>
      </c>
      <c r="G366" t="s">
        <v>255</v>
      </c>
      <c r="H366">
        <v>55538.75</v>
      </c>
      <c r="I366">
        <v>0</v>
      </c>
      <c r="J366">
        <v>9</v>
      </c>
      <c r="K366">
        <v>0</v>
      </c>
      <c r="L366">
        <v>83297.387826687525</v>
      </c>
      <c r="M366" s="18">
        <v>0.81</v>
      </c>
      <c r="N366" s="19">
        <v>2776.9375</v>
      </c>
      <c r="O366" t="s">
        <v>1020</v>
      </c>
    </row>
    <row r="367" spans="1:15" x14ac:dyDescent="0.25">
      <c r="A367" t="s">
        <v>1021</v>
      </c>
      <c r="B367" s="17">
        <v>45047</v>
      </c>
      <c r="C367">
        <v>2023</v>
      </c>
      <c r="D367">
        <v>5</v>
      </c>
      <c r="E367" t="s">
        <v>448</v>
      </c>
      <c r="F367" t="s">
        <v>71</v>
      </c>
      <c r="G367" t="s">
        <v>258</v>
      </c>
      <c r="H367">
        <v>61752.73</v>
      </c>
      <c r="I367">
        <v>0.2</v>
      </c>
      <c r="J367">
        <v>36</v>
      </c>
      <c r="K367">
        <v>0</v>
      </c>
      <c r="L367">
        <v>83297.387826687525</v>
      </c>
      <c r="M367" s="18">
        <v>0.76</v>
      </c>
      <c r="N367" s="19">
        <v>2806.9422727272727</v>
      </c>
      <c r="O367" t="s">
        <v>1022</v>
      </c>
    </row>
    <row r="368" spans="1:15" x14ac:dyDescent="0.25">
      <c r="A368" t="s">
        <v>1023</v>
      </c>
      <c r="B368" s="17">
        <v>45047</v>
      </c>
      <c r="C368">
        <v>2023</v>
      </c>
      <c r="D368">
        <v>5</v>
      </c>
      <c r="E368" t="s">
        <v>448</v>
      </c>
      <c r="F368" t="s">
        <v>207</v>
      </c>
      <c r="G368" t="s">
        <v>512</v>
      </c>
      <c r="H368">
        <v>50892.21</v>
      </c>
      <c r="I368">
        <v>0.25</v>
      </c>
      <c r="J368">
        <v>18</v>
      </c>
      <c r="K368">
        <v>0</v>
      </c>
      <c r="L368">
        <v>83297.387826687525</v>
      </c>
      <c r="M368" s="18">
        <v>0.61</v>
      </c>
      <c r="N368" s="19">
        <v>2544.6104999999998</v>
      </c>
      <c r="O368" t="s">
        <v>1024</v>
      </c>
    </row>
    <row r="369" spans="1:15" x14ac:dyDescent="0.25">
      <c r="A369" t="s">
        <v>1025</v>
      </c>
      <c r="B369" s="17">
        <v>45047</v>
      </c>
      <c r="C369">
        <v>2023</v>
      </c>
      <c r="D369">
        <v>5</v>
      </c>
      <c r="E369" t="s">
        <v>448</v>
      </c>
      <c r="F369" t="s">
        <v>80</v>
      </c>
      <c r="G369" t="s">
        <v>313</v>
      </c>
      <c r="H369">
        <v>73009.600000000006</v>
      </c>
      <c r="I369">
        <v>0</v>
      </c>
      <c r="J369">
        <v>10</v>
      </c>
      <c r="K369">
        <v>0</v>
      </c>
      <c r="L369">
        <v>83297.387826687525</v>
      </c>
      <c r="M369" s="18">
        <v>0.86</v>
      </c>
      <c r="N369" s="19">
        <v>2808.0615384615385</v>
      </c>
      <c r="O369" t="s">
        <v>1026</v>
      </c>
    </row>
    <row r="370" spans="1:15" x14ac:dyDescent="0.25">
      <c r="A370" t="s">
        <v>1027</v>
      </c>
      <c r="B370" s="17">
        <v>45047</v>
      </c>
      <c r="C370">
        <v>2023</v>
      </c>
      <c r="D370">
        <v>5</v>
      </c>
      <c r="E370" t="s">
        <v>448</v>
      </c>
      <c r="F370" t="s">
        <v>52</v>
      </c>
      <c r="G370" t="s">
        <v>517</v>
      </c>
      <c r="H370">
        <v>95368.44</v>
      </c>
      <c r="I370">
        <v>0</v>
      </c>
      <c r="J370">
        <v>15</v>
      </c>
      <c r="K370">
        <v>0</v>
      </c>
      <c r="L370">
        <v>83297.387826687525</v>
      </c>
      <c r="M370" s="18">
        <v>1.17</v>
      </c>
      <c r="N370" s="19">
        <v>2980.2637500000001</v>
      </c>
      <c r="O370" t="s">
        <v>1028</v>
      </c>
    </row>
    <row r="371" spans="1:15" x14ac:dyDescent="0.25">
      <c r="A371" t="s">
        <v>1029</v>
      </c>
      <c r="B371" s="17">
        <v>45047</v>
      </c>
      <c r="C371">
        <v>2023</v>
      </c>
      <c r="D371">
        <v>5</v>
      </c>
      <c r="E371" t="s">
        <v>448</v>
      </c>
      <c r="F371" t="s">
        <v>157</v>
      </c>
      <c r="G371" t="s">
        <v>787</v>
      </c>
      <c r="H371">
        <v>54385.13</v>
      </c>
      <c r="I371">
        <v>0.5</v>
      </c>
      <c r="J371">
        <v>101.5</v>
      </c>
      <c r="K371">
        <v>0</v>
      </c>
      <c r="L371">
        <v>83297.387826687525</v>
      </c>
      <c r="M371" s="18">
        <v>0.63</v>
      </c>
      <c r="N371" s="19">
        <v>2862.3752631578946</v>
      </c>
      <c r="O371" t="s">
        <v>1030</v>
      </c>
    </row>
    <row r="372" spans="1:15" x14ac:dyDescent="0.25">
      <c r="A372" t="s">
        <v>1031</v>
      </c>
      <c r="B372" s="17">
        <v>45047</v>
      </c>
      <c r="C372">
        <v>2023</v>
      </c>
      <c r="D372">
        <v>5</v>
      </c>
      <c r="E372" t="s">
        <v>448</v>
      </c>
      <c r="F372" t="s">
        <v>196</v>
      </c>
      <c r="G372" t="s">
        <v>790</v>
      </c>
      <c r="H372">
        <f>L372*M372</f>
        <v>61640.066991748768</v>
      </c>
      <c r="I372" t="e">
        <v>#N/A</v>
      </c>
      <c r="J372" t="e">
        <v>#N/A</v>
      </c>
      <c r="K372">
        <v>0</v>
      </c>
      <c r="L372">
        <v>83297.387826687525</v>
      </c>
      <c r="M372" s="18">
        <v>0.74</v>
      </c>
      <c r="N372" s="19">
        <v>2700</v>
      </c>
      <c r="O372" t="s">
        <v>1032</v>
      </c>
    </row>
    <row r="373" spans="1:15" x14ac:dyDescent="0.25">
      <c r="A373" t="s">
        <v>1033</v>
      </c>
      <c r="B373" s="17">
        <v>45047</v>
      </c>
      <c r="C373">
        <v>2023</v>
      </c>
      <c r="D373">
        <v>5</v>
      </c>
      <c r="E373" t="s">
        <v>448</v>
      </c>
      <c r="F373" t="s">
        <v>75</v>
      </c>
      <c r="G373" t="s">
        <v>546</v>
      </c>
      <c r="H373">
        <v>81750.02</v>
      </c>
      <c r="I373">
        <v>0</v>
      </c>
      <c r="J373">
        <v>32</v>
      </c>
      <c r="K373">
        <v>0</v>
      </c>
      <c r="L373">
        <v>83297.387826687525</v>
      </c>
      <c r="M373" s="18">
        <v>1</v>
      </c>
      <c r="N373" s="19">
        <v>2919.6435714285717</v>
      </c>
      <c r="O373" t="s">
        <v>1034</v>
      </c>
    </row>
    <row r="374" spans="1:15" x14ac:dyDescent="0.25">
      <c r="A374" t="s">
        <v>1035</v>
      </c>
      <c r="B374" s="17">
        <v>45047</v>
      </c>
      <c r="C374">
        <v>2023</v>
      </c>
      <c r="D374">
        <v>5</v>
      </c>
      <c r="E374" t="s">
        <v>448</v>
      </c>
      <c r="F374" t="s">
        <v>82</v>
      </c>
      <c r="G374" t="s">
        <v>577</v>
      </c>
      <c r="H374">
        <v>69510.34</v>
      </c>
      <c r="I374">
        <v>0.5</v>
      </c>
      <c r="J374">
        <v>5</v>
      </c>
      <c r="K374">
        <v>0</v>
      </c>
      <c r="L374">
        <v>83297.387826687525</v>
      </c>
      <c r="M374" s="18">
        <v>0.81</v>
      </c>
      <c r="N374" s="19">
        <v>2896.2641666666664</v>
      </c>
      <c r="O374" t="s">
        <v>1036</v>
      </c>
    </row>
    <row r="375" spans="1:15" x14ac:dyDescent="0.25">
      <c r="A375" t="s">
        <v>1037</v>
      </c>
      <c r="B375" s="17">
        <v>45047</v>
      </c>
      <c r="C375">
        <v>2023</v>
      </c>
      <c r="D375">
        <v>5</v>
      </c>
      <c r="E375" t="s">
        <v>448</v>
      </c>
      <c r="F375" t="s">
        <v>136</v>
      </c>
      <c r="G375" t="s">
        <v>797</v>
      </c>
      <c r="H375">
        <v>72350.09</v>
      </c>
      <c r="I375">
        <v>0.33333333333333331</v>
      </c>
      <c r="J375">
        <v>29.5</v>
      </c>
      <c r="K375">
        <v>0</v>
      </c>
      <c r="L375">
        <v>83297.387826687525</v>
      </c>
      <c r="M375" s="18">
        <v>0.87</v>
      </c>
      <c r="N375" s="19">
        <v>2679.6329629629627</v>
      </c>
      <c r="O375" t="s">
        <v>1038</v>
      </c>
    </row>
    <row r="376" spans="1:15" x14ac:dyDescent="0.25">
      <c r="A376" t="s">
        <v>1039</v>
      </c>
      <c r="B376" s="17">
        <v>45047</v>
      </c>
      <c r="C376">
        <v>2023</v>
      </c>
      <c r="D376">
        <v>5</v>
      </c>
      <c r="E376" t="s">
        <v>448</v>
      </c>
      <c r="F376" t="s">
        <v>31</v>
      </c>
      <c r="G376" t="s">
        <v>555</v>
      </c>
      <c r="H376">
        <v>15394.41</v>
      </c>
      <c r="I376">
        <v>0.33333333333333331</v>
      </c>
      <c r="J376">
        <v>8</v>
      </c>
      <c r="K376">
        <v>0</v>
      </c>
      <c r="L376">
        <v>3587.8927203065141</v>
      </c>
      <c r="M376" s="18">
        <v>0.81</v>
      </c>
      <c r="N376" s="19">
        <v>2565.7350000000001</v>
      </c>
      <c r="O376" t="s">
        <v>1040</v>
      </c>
    </row>
    <row r="377" spans="1:15" x14ac:dyDescent="0.25">
      <c r="A377" t="s">
        <v>1041</v>
      </c>
      <c r="B377" s="17">
        <v>45047</v>
      </c>
      <c r="C377">
        <v>2023</v>
      </c>
      <c r="D377">
        <v>5</v>
      </c>
      <c r="E377" t="s">
        <v>448</v>
      </c>
      <c r="F377" t="s">
        <v>44</v>
      </c>
      <c r="G377" t="s">
        <v>558</v>
      </c>
      <c r="H377">
        <v>9962.48</v>
      </c>
      <c r="I377">
        <v>0</v>
      </c>
      <c r="J377">
        <v>75</v>
      </c>
      <c r="K377">
        <v>0</v>
      </c>
      <c r="L377">
        <v>3587.8927203065141</v>
      </c>
      <c r="M377" s="18">
        <v>1.66</v>
      </c>
      <c r="N377" s="19">
        <v>1245.31</v>
      </c>
      <c r="O377" t="s">
        <v>1042</v>
      </c>
    </row>
    <row r="378" spans="1:15" x14ac:dyDescent="0.25">
      <c r="A378" t="s">
        <v>1043</v>
      </c>
      <c r="B378" s="17">
        <v>45047</v>
      </c>
      <c r="C378">
        <v>2023</v>
      </c>
      <c r="D378">
        <v>5</v>
      </c>
      <c r="E378" t="s">
        <v>448</v>
      </c>
      <c r="F378" t="s">
        <v>143</v>
      </c>
      <c r="G378" t="s">
        <v>589</v>
      </c>
      <c r="H378">
        <v>1287.5999999999999</v>
      </c>
      <c r="I378">
        <v>0.25</v>
      </c>
      <c r="J378">
        <v>13</v>
      </c>
      <c r="K378">
        <v>0</v>
      </c>
      <c r="L378">
        <v>3587.8927203065141</v>
      </c>
      <c r="M378" s="18">
        <v>0.36</v>
      </c>
      <c r="N378" s="19">
        <v>1287.5999999999999</v>
      </c>
      <c r="O378" t="s">
        <v>1044</v>
      </c>
    </row>
    <row r="379" spans="1:15" x14ac:dyDescent="0.25">
      <c r="A379" t="s">
        <v>1045</v>
      </c>
      <c r="B379" s="17">
        <v>45047</v>
      </c>
      <c r="C379">
        <v>2023</v>
      </c>
      <c r="D379">
        <v>5</v>
      </c>
      <c r="E379" t="s">
        <v>448</v>
      </c>
      <c r="F379" t="s">
        <v>218</v>
      </c>
      <c r="G379" t="s">
        <v>739</v>
      </c>
      <c r="H379">
        <v>8463.9</v>
      </c>
      <c r="I379">
        <v>0</v>
      </c>
      <c r="J379">
        <v>6</v>
      </c>
      <c r="K379">
        <v>0</v>
      </c>
      <c r="L379">
        <v>3587.8927203065141</v>
      </c>
      <c r="M379" s="18">
        <v>0.45</v>
      </c>
      <c r="N379" s="19">
        <v>2821.2999999999997</v>
      </c>
      <c r="O379" t="s">
        <v>1046</v>
      </c>
    </row>
    <row r="380" spans="1:15" x14ac:dyDescent="0.25">
      <c r="A380" t="s">
        <v>1047</v>
      </c>
      <c r="B380" s="17">
        <v>45200</v>
      </c>
      <c r="C380">
        <v>2023</v>
      </c>
      <c r="D380">
        <v>10</v>
      </c>
      <c r="E380" t="s">
        <v>704</v>
      </c>
      <c r="F380" t="s">
        <v>148</v>
      </c>
      <c r="G380" t="s">
        <v>810</v>
      </c>
      <c r="H380">
        <v>21828.91</v>
      </c>
      <c r="I380">
        <v>0</v>
      </c>
      <c r="J380">
        <v>5</v>
      </c>
      <c r="K380">
        <v>0</v>
      </c>
      <c r="L380">
        <v>59766.6</v>
      </c>
      <c r="M380" s="18">
        <v>0.52</v>
      </c>
      <c r="N380" s="19">
        <v>2425.4344444444446</v>
      </c>
      <c r="O380" t="s">
        <v>1048</v>
      </c>
    </row>
    <row r="381" spans="1:15" x14ac:dyDescent="0.25">
      <c r="A381" t="s">
        <v>1049</v>
      </c>
      <c r="B381" s="17">
        <v>45200</v>
      </c>
      <c r="C381">
        <v>2023</v>
      </c>
      <c r="D381">
        <v>10</v>
      </c>
      <c r="E381" t="s">
        <v>704</v>
      </c>
      <c r="F381" t="s">
        <v>201</v>
      </c>
      <c r="G381" t="s">
        <v>813</v>
      </c>
      <c r="H381">
        <v>26756.74</v>
      </c>
      <c r="I381">
        <v>0</v>
      </c>
      <c r="J381">
        <v>1</v>
      </c>
      <c r="K381">
        <v>0</v>
      </c>
      <c r="L381">
        <v>59766.6</v>
      </c>
      <c r="M381" s="18">
        <v>0.05</v>
      </c>
      <c r="N381" s="19">
        <v>3344.5925000000002</v>
      </c>
      <c r="O381" t="s">
        <v>1050</v>
      </c>
    </row>
    <row r="382" spans="1:15" x14ac:dyDescent="0.25">
      <c r="A382" t="s">
        <v>1051</v>
      </c>
      <c r="B382" s="17">
        <v>45200</v>
      </c>
      <c r="C382">
        <v>2023</v>
      </c>
      <c r="D382">
        <v>10</v>
      </c>
      <c r="E382" t="s">
        <v>704</v>
      </c>
      <c r="F382" t="s">
        <v>136</v>
      </c>
      <c r="G382" t="s">
        <v>797</v>
      </c>
      <c r="H382">
        <v>41839.32</v>
      </c>
      <c r="I382">
        <v>0.4</v>
      </c>
      <c r="J382">
        <v>2</v>
      </c>
      <c r="K382">
        <v>0</v>
      </c>
      <c r="L382">
        <v>59766.6</v>
      </c>
      <c r="M382" s="18">
        <v>1.1100000000000001</v>
      </c>
      <c r="N382" s="19">
        <v>2988.522857142857</v>
      </c>
      <c r="O382" t="s">
        <v>1052</v>
      </c>
    </row>
    <row r="383" spans="1:15" x14ac:dyDescent="0.25">
      <c r="A383" t="s">
        <v>1053</v>
      </c>
      <c r="B383" s="17">
        <v>45200</v>
      </c>
      <c r="C383">
        <v>2023</v>
      </c>
      <c r="D383">
        <v>10</v>
      </c>
      <c r="E383" t="s">
        <v>704</v>
      </c>
      <c r="F383" t="s">
        <v>196</v>
      </c>
      <c r="G383" t="s">
        <v>790</v>
      </c>
      <c r="H383">
        <f>L383*M383</f>
        <v>43031.951999999997</v>
      </c>
      <c r="I383" t="e">
        <v>#N/A</v>
      </c>
      <c r="J383" t="e">
        <v>#N/A</v>
      </c>
      <c r="K383">
        <v>0</v>
      </c>
      <c r="L383">
        <v>59766.6</v>
      </c>
      <c r="M383" s="18">
        <v>0.72</v>
      </c>
      <c r="N383" s="19">
        <v>2700</v>
      </c>
      <c r="O383" t="s">
        <v>1054</v>
      </c>
    </row>
    <row r="384" spans="1:15" x14ac:dyDescent="0.25">
      <c r="A384" t="s">
        <v>1055</v>
      </c>
      <c r="B384" s="17">
        <v>45200</v>
      </c>
      <c r="C384">
        <v>2023</v>
      </c>
      <c r="D384">
        <v>10</v>
      </c>
      <c r="E384" t="s">
        <v>704</v>
      </c>
      <c r="F384" t="s">
        <v>82</v>
      </c>
      <c r="G384" t="s">
        <v>577</v>
      </c>
      <c r="H384">
        <v>12264.64</v>
      </c>
      <c r="I384">
        <v>0</v>
      </c>
      <c r="J384">
        <v>2</v>
      </c>
      <c r="K384">
        <v>0</v>
      </c>
      <c r="L384">
        <v>59766.6</v>
      </c>
      <c r="M384" s="18">
        <v>0.46</v>
      </c>
      <c r="N384" s="19">
        <v>2452.9279999999999</v>
      </c>
      <c r="O384" t="s">
        <v>1056</v>
      </c>
    </row>
    <row r="385" spans="1:15" x14ac:dyDescent="0.25">
      <c r="A385" t="s">
        <v>1057</v>
      </c>
      <c r="B385" s="17">
        <v>45200</v>
      </c>
      <c r="C385">
        <v>2023</v>
      </c>
      <c r="D385">
        <v>10</v>
      </c>
      <c r="E385" t="s">
        <v>704</v>
      </c>
      <c r="F385" t="s">
        <v>157</v>
      </c>
      <c r="G385" t="s">
        <v>787</v>
      </c>
      <c r="H385">
        <v>30113.23</v>
      </c>
      <c r="I385">
        <v>0.5</v>
      </c>
      <c r="J385">
        <v>4</v>
      </c>
      <c r="K385">
        <v>1</v>
      </c>
      <c r="L385">
        <v>59766.6</v>
      </c>
      <c r="M385" s="18">
        <v>0.6</v>
      </c>
      <c r="N385" s="19">
        <v>2737.5663636363638</v>
      </c>
      <c r="O385" t="s">
        <v>1058</v>
      </c>
    </row>
    <row r="386" spans="1:15" x14ac:dyDescent="0.25">
      <c r="A386" t="s">
        <v>1059</v>
      </c>
      <c r="B386" s="17">
        <v>45200</v>
      </c>
      <c r="C386">
        <v>2023</v>
      </c>
      <c r="D386">
        <v>10</v>
      </c>
      <c r="E386" t="s">
        <v>704</v>
      </c>
      <c r="F386" t="s">
        <v>80</v>
      </c>
      <c r="G386" t="s">
        <v>313</v>
      </c>
      <c r="H386">
        <v>18368.09</v>
      </c>
      <c r="I386">
        <v>0</v>
      </c>
      <c r="J386">
        <v>5</v>
      </c>
      <c r="K386">
        <v>0</v>
      </c>
      <c r="L386">
        <v>59766.6</v>
      </c>
      <c r="M386" s="18">
        <v>0.51</v>
      </c>
      <c r="N386" s="19">
        <v>2624.0128571428572</v>
      </c>
      <c r="O386" t="s">
        <v>1060</v>
      </c>
    </row>
    <row r="387" spans="1:15" x14ac:dyDescent="0.25">
      <c r="A387" t="s">
        <v>1061</v>
      </c>
      <c r="B387" s="17">
        <v>45200</v>
      </c>
      <c r="C387">
        <v>2023</v>
      </c>
      <c r="D387">
        <v>10</v>
      </c>
      <c r="E387" t="s">
        <v>704</v>
      </c>
      <c r="F387" t="s">
        <v>207</v>
      </c>
      <c r="G387" t="s">
        <v>512</v>
      </c>
      <c r="H387">
        <v>19290.7</v>
      </c>
      <c r="I387">
        <v>0.33333333333333331</v>
      </c>
      <c r="J387">
        <v>4.5</v>
      </c>
      <c r="K387">
        <v>0</v>
      </c>
      <c r="L387">
        <v>59766.6</v>
      </c>
      <c r="M387" s="18">
        <v>0.37</v>
      </c>
      <c r="N387" s="19">
        <v>2411.3375000000001</v>
      </c>
      <c r="O387" t="s">
        <v>1062</v>
      </c>
    </row>
    <row r="388" spans="1:15" x14ac:dyDescent="0.25">
      <c r="A388" t="s">
        <v>1063</v>
      </c>
      <c r="B388" s="17">
        <v>45200</v>
      </c>
      <c r="C388">
        <v>2023</v>
      </c>
      <c r="D388">
        <v>10</v>
      </c>
      <c r="E388" t="s">
        <v>704</v>
      </c>
      <c r="F388" t="s">
        <v>77</v>
      </c>
      <c r="G388" t="s">
        <v>830</v>
      </c>
      <c r="H388">
        <v>33596.94</v>
      </c>
      <c r="I388">
        <v>0.42857142857142855</v>
      </c>
      <c r="J388">
        <v>5.5</v>
      </c>
      <c r="K388">
        <v>1</v>
      </c>
      <c r="L388">
        <v>59766.6</v>
      </c>
      <c r="M388" s="18">
        <v>0.6</v>
      </c>
      <c r="N388" s="19">
        <v>2399.7814285714289</v>
      </c>
      <c r="O388" t="s">
        <v>1064</v>
      </c>
    </row>
    <row r="389" spans="1:15" x14ac:dyDescent="0.25">
      <c r="A389" t="s">
        <v>1065</v>
      </c>
      <c r="B389" s="17">
        <v>45200</v>
      </c>
      <c r="C389">
        <v>2023</v>
      </c>
      <c r="D389">
        <v>10</v>
      </c>
      <c r="E389" t="s">
        <v>704</v>
      </c>
      <c r="F389" t="s">
        <v>71</v>
      </c>
      <c r="G389" t="s">
        <v>258</v>
      </c>
      <c r="H389">
        <v>21317.71</v>
      </c>
      <c r="I389">
        <v>0.33333333333333331</v>
      </c>
      <c r="J389">
        <v>7.5</v>
      </c>
      <c r="K389">
        <v>0</v>
      </c>
      <c r="L389">
        <v>53789.94</v>
      </c>
      <c r="M389" s="18">
        <v>1.1100000000000001</v>
      </c>
      <c r="N389" s="19">
        <v>2664.7137499999999</v>
      </c>
      <c r="O389" t="s">
        <v>1066</v>
      </c>
    </row>
    <row r="390" spans="1:15" x14ac:dyDescent="0.25">
      <c r="A390" t="s">
        <v>1067</v>
      </c>
      <c r="B390" s="17">
        <v>45200</v>
      </c>
      <c r="C390">
        <v>2023</v>
      </c>
      <c r="D390">
        <v>10</v>
      </c>
      <c r="E390" t="s">
        <v>704</v>
      </c>
      <c r="F390" t="s">
        <v>218</v>
      </c>
      <c r="G390" t="s">
        <v>739</v>
      </c>
      <c r="H390">
        <v>10842.87</v>
      </c>
      <c r="I390">
        <v>0</v>
      </c>
      <c r="J390">
        <v>4</v>
      </c>
      <c r="K390">
        <v>0</v>
      </c>
      <c r="L390">
        <v>4456.88</v>
      </c>
      <c r="M390" s="18">
        <v>0.28890165317441802</v>
      </c>
      <c r="N390" s="19">
        <v>1807.1450000000002</v>
      </c>
      <c r="O390" t="s">
        <v>1068</v>
      </c>
    </row>
    <row r="391" spans="1:15" x14ac:dyDescent="0.25">
      <c r="A391" t="s">
        <v>1069</v>
      </c>
      <c r="B391" s="17">
        <v>45200</v>
      </c>
      <c r="C391">
        <v>2023</v>
      </c>
      <c r="D391">
        <v>10</v>
      </c>
      <c r="E391" t="s">
        <v>704</v>
      </c>
      <c r="F391" t="s">
        <v>214</v>
      </c>
      <c r="G391" t="s">
        <v>1070</v>
      </c>
      <c r="H391">
        <f>L391*M391</f>
        <v>1770.45</v>
      </c>
      <c r="I391">
        <v>0</v>
      </c>
      <c r="J391" t="e">
        <v>#N/A</v>
      </c>
      <c r="K391">
        <v>0</v>
      </c>
      <c r="L391">
        <v>1114.22</v>
      </c>
      <c r="M391" s="18">
        <v>1.5889590924592989</v>
      </c>
      <c r="N391" s="19">
        <v>2700</v>
      </c>
      <c r="O391" t="s">
        <v>1071</v>
      </c>
    </row>
    <row r="392" spans="1:15" x14ac:dyDescent="0.25">
      <c r="A392" t="s">
        <v>1072</v>
      </c>
      <c r="B392" s="17">
        <v>45200</v>
      </c>
      <c r="C392">
        <v>2023</v>
      </c>
      <c r="D392">
        <v>10</v>
      </c>
      <c r="E392" t="s">
        <v>704</v>
      </c>
      <c r="F392" t="s">
        <v>103</v>
      </c>
      <c r="G392" t="s">
        <v>841</v>
      </c>
      <c r="H392">
        <v>4106.3500000000004</v>
      </c>
      <c r="I392">
        <v>0</v>
      </c>
      <c r="J392">
        <v>6</v>
      </c>
      <c r="K392">
        <v>0</v>
      </c>
      <c r="L392">
        <v>4456.88</v>
      </c>
      <c r="M392" s="18">
        <v>0.7222541329360449</v>
      </c>
      <c r="N392" s="19">
        <v>1026.5875000000001</v>
      </c>
      <c r="O392" t="s">
        <v>1073</v>
      </c>
    </row>
    <row r="393" spans="1:15" x14ac:dyDescent="0.25">
      <c r="A393" t="s">
        <v>1074</v>
      </c>
      <c r="B393" s="17">
        <v>45200</v>
      </c>
      <c r="C393">
        <v>2023</v>
      </c>
      <c r="D393">
        <v>10</v>
      </c>
      <c r="E393" t="s">
        <v>704</v>
      </c>
      <c r="F393" t="s">
        <v>44</v>
      </c>
      <c r="G393" t="s">
        <v>558</v>
      </c>
      <c r="H393">
        <v>8583.08</v>
      </c>
      <c r="I393">
        <v>0.5</v>
      </c>
      <c r="J393">
        <v>3</v>
      </c>
      <c r="K393">
        <v>0</v>
      </c>
      <c r="L393">
        <v>4456.88</v>
      </c>
      <c r="M393" s="18">
        <v>1.934469853350326</v>
      </c>
      <c r="N393" s="19">
        <v>1716.616</v>
      </c>
      <c r="O393" t="s">
        <v>1075</v>
      </c>
    </row>
    <row r="394" spans="1:15" x14ac:dyDescent="0.25">
      <c r="A394" t="s">
        <v>1076</v>
      </c>
      <c r="B394" s="17">
        <v>45200</v>
      </c>
      <c r="C394">
        <v>2023</v>
      </c>
      <c r="D394">
        <v>10</v>
      </c>
      <c r="E394" t="s">
        <v>704</v>
      </c>
      <c r="F394" t="s">
        <v>143</v>
      </c>
      <c r="G394" t="s">
        <v>589</v>
      </c>
      <c r="H394">
        <v>1770.45</v>
      </c>
      <c r="I394">
        <v>0.5</v>
      </c>
      <c r="J394">
        <v>4</v>
      </c>
      <c r="K394">
        <v>0</v>
      </c>
      <c r="L394">
        <v>4456.88</v>
      </c>
      <c r="M394" s="18">
        <v>1.078501103911256</v>
      </c>
      <c r="N394" s="19">
        <v>885.22500000000002</v>
      </c>
      <c r="O394" t="s">
        <v>1077</v>
      </c>
    </row>
    <row r="395" spans="1:15" x14ac:dyDescent="0.25">
      <c r="A395" t="s">
        <v>1078</v>
      </c>
      <c r="B395" s="17">
        <v>45170</v>
      </c>
      <c r="C395">
        <v>2023</v>
      </c>
      <c r="D395">
        <v>9</v>
      </c>
      <c r="E395" t="s">
        <v>475</v>
      </c>
      <c r="F395" t="s">
        <v>52</v>
      </c>
      <c r="G395" t="s">
        <v>517</v>
      </c>
      <c r="H395">
        <v>60578.74</v>
      </c>
      <c r="I395">
        <v>0</v>
      </c>
      <c r="J395">
        <v>5</v>
      </c>
      <c r="K395">
        <v>0</v>
      </c>
      <c r="L395">
        <v>100747.07</v>
      </c>
      <c r="M395" s="18">
        <v>0.63</v>
      </c>
      <c r="N395" s="19">
        <v>2753.5790909090906</v>
      </c>
      <c r="O395" t="s">
        <v>1079</v>
      </c>
    </row>
    <row r="396" spans="1:15" x14ac:dyDescent="0.25">
      <c r="A396" t="s">
        <v>1080</v>
      </c>
      <c r="B396" s="17">
        <v>45170</v>
      </c>
      <c r="C396">
        <v>2023</v>
      </c>
      <c r="D396">
        <v>9</v>
      </c>
      <c r="E396" t="s">
        <v>475</v>
      </c>
      <c r="F396" t="s">
        <v>148</v>
      </c>
      <c r="G396" t="s">
        <v>810</v>
      </c>
      <c r="H396">
        <v>58148.54</v>
      </c>
      <c r="I396">
        <v>0.33333333333333331</v>
      </c>
      <c r="J396">
        <v>14</v>
      </c>
      <c r="K396">
        <v>0</v>
      </c>
      <c r="L396">
        <v>100747.07</v>
      </c>
      <c r="M396" s="18">
        <v>0.65</v>
      </c>
      <c r="N396" s="19">
        <v>2325.9416000000001</v>
      </c>
      <c r="O396" t="s">
        <v>1081</v>
      </c>
    </row>
    <row r="397" spans="1:15" x14ac:dyDescent="0.25">
      <c r="A397" t="s">
        <v>1082</v>
      </c>
      <c r="B397" s="17">
        <v>45170</v>
      </c>
      <c r="C397">
        <v>2023</v>
      </c>
      <c r="D397">
        <v>9</v>
      </c>
      <c r="E397" t="s">
        <v>475</v>
      </c>
      <c r="F397" t="s">
        <v>201</v>
      </c>
      <c r="G397" t="s">
        <v>813</v>
      </c>
      <c r="H397">
        <v>28737.06</v>
      </c>
      <c r="I397">
        <v>0</v>
      </c>
      <c r="J397">
        <v>4</v>
      </c>
      <c r="K397">
        <v>0</v>
      </c>
      <c r="L397">
        <v>100747.07</v>
      </c>
      <c r="M397" s="18">
        <v>0.28999999999999998</v>
      </c>
      <c r="N397" s="19">
        <v>2873.7060000000001</v>
      </c>
      <c r="O397" t="s">
        <v>1083</v>
      </c>
    </row>
    <row r="398" spans="1:15" x14ac:dyDescent="0.25">
      <c r="A398" t="s">
        <v>1084</v>
      </c>
      <c r="B398" s="17">
        <v>45170</v>
      </c>
      <c r="C398">
        <v>2023</v>
      </c>
      <c r="D398">
        <v>9</v>
      </c>
      <c r="E398" t="s">
        <v>475</v>
      </c>
      <c r="F398" t="s">
        <v>206</v>
      </c>
      <c r="G398" t="s">
        <v>252</v>
      </c>
      <c r="H398">
        <v>33831.67</v>
      </c>
      <c r="I398">
        <v>0</v>
      </c>
      <c r="J398">
        <v>1</v>
      </c>
      <c r="K398">
        <v>0</v>
      </c>
      <c r="L398">
        <v>100747.07</v>
      </c>
      <c r="M398" s="18">
        <v>0.4</v>
      </c>
      <c r="N398" s="19">
        <v>2819.3058333333333</v>
      </c>
      <c r="O398" t="s">
        <v>1085</v>
      </c>
    </row>
    <row r="399" spans="1:15" x14ac:dyDescent="0.25">
      <c r="A399" t="s">
        <v>1086</v>
      </c>
      <c r="B399" s="17">
        <v>45170</v>
      </c>
      <c r="C399">
        <v>2023</v>
      </c>
      <c r="D399">
        <v>9</v>
      </c>
      <c r="E399" t="s">
        <v>475</v>
      </c>
      <c r="F399" t="s">
        <v>136</v>
      </c>
      <c r="G399" t="s">
        <v>797</v>
      </c>
      <c r="H399">
        <v>34101.79</v>
      </c>
      <c r="I399">
        <v>0.5</v>
      </c>
      <c r="J399">
        <v>7</v>
      </c>
      <c r="K399">
        <v>0</v>
      </c>
      <c r="L399">
        <v>100747.07</v>
      </c>
      <c r="M399" s="18">
        <v>0.48</v>
      </c>
      <c r="N399" s="19">
        <v>3100.1627272727274</v>
      </c>
      <c r="O399" t="s">
        <v>1087</v>
      </c>
    </row>
    <row r="400" spans="1:15" x14ac:dyDescent="0.25">
      <c r="A400" t="s">
        <v>1088</v>
      </c>
      <c r="B400" s="17">
        <v>45170</v>
      </c>
      <c r="C400">
        <v>2023</v>
      </c>
      <c r="D400">
        <v>9</v>
      </c>
      <c r="E400" t="s">
        <v>475</v>
      </c>
      <c r="F400" t="s">
        <v>196</v>
      </c>
      <c r="G400" t="s">
        <v>790</v>
      </c>
      <c r="H400">
        <f>L400*M400</f>
        <v>42313.769400000005</v>
      </c>
      <c r="I400" t="e">
        <v>#N/A</v>
      </c>
      <c r="J400" t="e">
        <v>#N/A</v>
      </c>
      <c r="K400">
        <v>0</v>
      </c>
      <c r="L400">
        <v>100747.07</v>
      </c>
      <c r="M400" s="18">
        <v>0.42</v>
      </c>
      <c r="N400" s="19">
        <v>2700</v>
      </c>
      <c r="O400" t="s">
        <v>1089</v>
      </c>
    </row>
    <row r="401" spans="1:15" x14ac:dyDescent="0.25">
      <c r="A401" t="s">
        <v>1090</v>
      </c>
      <c r="B401" s="17">
        <v>45170</v>
      </c>
      <c r="C401">
        <v>2023</v>
      </c>
      <c r="D401">
        <v>9</v>
      </c>
      <c r="E401" t="s">
        <v>475</v>
      </c>
      <c r="F401" t="s">
        <v>82</v>
      </c>
      <c r="G401" t="s">
        <v>577</v>
      </c>
      <c r="H401">
        <v>36366.78</v>
      </c>
      <c r="I401">
        <v>0.5</v>
      </c>
      <c r="J401">
        <v>3</v>
      </c>
      <c r="K401">
        <v>1</v>
      </c>
      <c r="L401">
        <v>100747.07</v>
      </c>
      <c r="M401" s="18">
        <v>0.41</v>
      </c>
      <c r="N401" s="19">
        <v>3030.5650000000001</v>
      </c>
      <c r="O401" t="s">
        <v>1091</v>
      </c>
    </row>
    <row r="402" spans="1:15" x14ac:dyDescent="0.25">
      <c r="A402" t="s">
        <v>1092</v>
      </c>
      <c r="B402" s="17">
        <v>45170</v>
      </c>
      <c r="C402">
        <v>2023</v>
      </c>
      <c r="D402">
        <v>9</v>
      </c>
      <c r="E402" t="s">
        <v>475</v>
      </c>
      <c r="F402" t="s">
        <v>157</v>
      </c>
      <c r="G402" t="s">
        <v>787</v>
      </c>
      <c r="H402">
        <v>38714.32</v>
      </c>
      <c r="I402">
        <v>1</v>
      </c>
      <c r="J402">
        <v>8</v>
      </c>
      <c r="K402">
        <v>0</v>
      </c>
      <c r="L402">
        <v>100747.07</v>
      </c>
      <c r="M402" s="18">
        <v>0.47</v>
      </c>
      <c r="N402" s="19">
        <v>2419.645</v>
      </c>
      <c r="O402" t="s">
        <v>1093</v>
      </c>
    </row>
    <row r="403" spans="1:15" x14ac:dyDescent="0.25">
      <c r="A403" t="s">
        <v>1094</v>
      </c>
      <c r="B403" s="17">
        <v>45170</v>
      </c>
      <c r="C403">
        <v>2023</v>
      </c>
      <c r="D403">
        <v>9</v>
      </c>
      <c r="E403" t="s">
        <v>475</v>
      </c>
      <c r="F403" t="s">
        <v>80</v>
      </c>
      <c r="G403" t="s">
        <v>313</v>
      </c>
      <c r="H403">
        <v>46598.92</v>
      </c>
      <c r="I403">
        <v>0</v>
      </c>
      <c r="J403">
        <v>9</v>
      </c>
      <c r="K403">
        <v>0</v>
      </c>
      <c r="L403">
        <v>100747.07</v>
      </c>
      <c r="M403" s="18">
        <v>0.56000000000000005</v>
      </c>
      <c r="N403" s="19">
        <v>2588.8288888888887</v>
      </c>
      <c r="O403" t="s">
        <v>1095</v>
      </c>
    </row>
    <row r="404" spans="1:15" x14ac:dyDescent="0.25">
      <c r="A404" t="s">
        <v>1096</v>
      </c>
      <c r="B404" s="17">
        <v>45170</v>
      </c>
      <c r="C404">
        <v>2023</v>
      </c>
      <c r="D404">
        <v>9</v>
      </c>
      <c r="E404" t="s">
        <v>475</v>
      </c>
      <c r="F404" t="s">
        <v>207</v>
      </c>
      <c r="G404" t="s">
        <v>512</v>
      </c>
      <c r="H404">
        <v>33666.75</v>
      </c>
      <c r="I404">
        <v>0</v>
      </c>
      <c r="J404">
        <v>12.5</v>
      </c>
      <c r="K404">
        <v>0</v>
      </c>
      <c r="L404">
        <v>100747.07</v>
      </c>
      <c r="M404" s="18">
        <v>0.38</v>
      </c>
      <c r="N404" s="19">
        <v>2404.7678571428573</v>
      </c>
      <c r="O404" t="s">
        <v>1097</v>
      </c>
    </row>
    <row r="405" spans="1:15" x14ac:dyDescent="0.25">
      <c r="A405" t="s">
        <v>1098</v>
      </c>
      <c r="B405" s="17">
        <v>45170</v>
      </c>
      <c r="C405">
        <v>2023</v>
      </c>
      <c r="D405">
        <v>9</v>
      </c>
      <c r="E405" t="s">
        <v>475</v>
      </c>
      <c r="F405" t="s">
        <v>77</v>
      </c>
      <c r="G405" t="s">
        <v>830</v>
      </c>
      <c r="H405">
        <v>37409.58</v>
      </c>
      <c r="I405">
        <v>1</v>
      </c>
      <c r="J405">
        <v>7</v>
      </c>
      <c r="K405">
        <v>0</v>
      </c>
      <c r="L405">
        <v>100747.07</v>
      </c>
      <c r="M405" s="18">
        <v>0.42</v>
      </c>
      <c r="N405" s="19">
        <v>2338.0987500000001</v>
      </c>
      <c r="O405" t="s">
        <v>1099</v>
      </c>
    </row>
    <row r="406" spans="1:15" x14ac:dyDescent="0.25">
      <c r="A406" t="s">
        <v>1100</v>
      </c>
      <c r="B406" s="17">
        <v>45170</v>
      </c>
      <c r="C406">
        <v>2023</v>
      </c>
      <c r="D406">
        <v>9</v>
      </c>
      <c r="E406" t="s">
        <v>475</v>
      </c>
      <c r="F406" t="s">
        <v>71</v>
      </c>
      <c r="G406" t="s">
        <v>258</v>
      </c>
      <c r="H406">
        <v>43114.34</v>
      </c>
      <c r="I406">
        <v>0.66666666666666663</v>
      </c>
      <c r="J406">
        <v>3</v>
      </c>
      <c r="K406">
        <v>0</v>
      </c>
      <c r="L406">
        <v>100747.07</v>
      </c>
      <c r="M406" s="18">
        <v>0.53</v>
      </c>
      <c r="N406" s="19">
        <v>2155.7169999999996</v>
      </c>
      <c r="O406" t="s">
        <v>1101</v>
      </c>
    </row>
    <row r="407" spans="1:15" x14ac:dyDescent="0.25">
      <c r="A407" t="s">
        <v>1102</v>
      </c>
      <c r="B407" s="17">
        <v>45170</v>
      </c>
      <c r="C407">
        <v>2023</v>
      </c>
      <c r="D407">
        <v>9</v>
      </c>
      <c r="E407" t="s">
        <v>475</v>
      </c>
      <c r="F407" t="s">
        <v>75</v>
      </c>
      <c r="G407" t="s">
        <v>546</v>
      </c>
      <c r="H407">
        <v>37743.93</v>
      </c>
      <c r="I407">
        <v>0</v>
      </c>
      <c r="J407">
        <v>18</v>
      </c>
      <c r="K407">
        <v>0</v>
      </c>
      <c r="L407">
        <v>100747.07</v>
      </c>
      <c r="M407" s="18">
        <v>0.42</v>
      </c>
      <c r="N407" s="19">
        <v>2358.995625</v>
      </c>
      <c r="O407" t="s">
        <v>1103</v>
      </c>
    </row>
    <row r="408" spans="1:15" x14ac:dyDescent="0.25">
      <c r="A408" t="s">
        <v>1104</v>
      </c>
      <c r="B408" s="17">
        <v>45170</v>
      </c>
      <c r="C408">
        <v>2023</v>
      </c>
      <c r="D408">
        <v>9</v>
      </c>
      <c r="E408" t="s">
        <v>475</v>
      </c>
      <c r="F408" t="s">
        <v>218</v>
      </c>
      <c r="G408" t="s">
        <v>739</v>
      </c>
      <c r="H408">
        <v>15238.24</v>
      </c>
      <c r="I408">
        <v>0</v>
      </c>
      <c r="J408">
        <v>3</v>
      </c>
      <c r="K408">
        <v>0</v>
      </c>
      <c r="L408">
        <v>8500</v>
      </c>
      <c r="M408" s="18">
        <v>1.660164705882353</v>
      </c>
      <c r="N408" s="19">
        <v>1693.1377777777777</v>
      </c>
      <c r="O408" t="s">
        <v>1105</v>
      </c>
    </row>
    <row r="409" spans="1:15" x14ac:dyDescent="0.25">
      <c r="A409" t="s">
        <v>1106</v>
      </c>
      <c r="B409" s="17">
        <v>45170</v>
      </c>
      <c r="C409">
        <v>2023</v>
      </c>
      <c r="D409">
        <v>9</v>
      </c>
      <c r="E409" t="s">
        <v>475</v>
      </c>
      <c r="F409" t="s">
        <v>31</v>
      </c>
      <c r="G409" t="s">
        <v>555</v>
      </c>
      <c r="H409">
        <v>14236.42</v>
      </c>
      <c r="I409">
        <v>0.5</v>
      </c>
      <c r="J409">
        <v>13</v>
      </c>
      <c r="K409">
        <v>1</v>
      </c>
      <c r="L409">
        <v>8500</v>
      </c>
      <c r="M409" s="18">
        <v>1.062708235294118</v>
      </c>
      <c r="N409" s="19">
        <v>1423.6420000000001</v>
      </c>
      <c r="O409" t="s">
        <v>1107</v>
      </c>
    </row>
    <row r="410" spans="1:15" x14ac:dyDescent="0.25">
      <c r="A410" t="s">
        <v>1108</v>
      </c>
      <c r="B410" s="17">
        <v>45170</v>
      </c>
      <c r="C410">
        <v>2023</v>
      </c>
      <c r="D410">
        <v>9</v>
      </c>
      <c r="E410" t="s">
        <v>475</v>
      </c>
      <c r="F410" t="s">
        <v>103</v>
      </c>
      <c r="G410" t="s">
        <v>841</v>
      </c>
      <c r="H410">
        <v>15986.58</v>
      </c>
      <c r="I410">
        <v>0</v>
      </c>
      <c r="J410">
        <v>14</v>
      </c>
      <c r="K410">
        <v>0</v>
      </c>
      <c r="L410">
        <v>8500</v>
      </c>
      <c r="M410" s="18">
        <v>1.506995294117647</v>
      </c>
      <c r="N410" s="19">
        <v>1332.2149999999999</v>
      </c>
      <c r="O410" t="s">
        <v>1109</v>
      </c>
    </row>
    <row r="411" spans="1:15" x14ac:dyDescent="0.25">
      <c r="A411" t="s">
        <v>1110</v>
      </c>
      <c r="B411" s="17">
        <v>45170</v>
      </c>
      <c r="C411">
        <v>2023</v>
      </c>
      <c r="D411">
        <v>9</v>
      </c>
      <c r="E411" t="s">
        <v>475</v>
      </c>
      <c r="F411" t="s">
        <v>44</v>
      </c>
      <c r="G411" t="s">
        <v>558</v>
      </c>
      <c r="H411">
        <v>18368</v>
      </c>
      <c r="I411">
        <v>1</v>
      </c>
      <c r="J411">
        <v>16</v>
      </c>
      <c r="K411">
        <v>0</v>
      </c>
      <c r="L411">
        <v>8500</v>
      </c>
      <c r="M411" s="18">
        <v>1.6788000000000001</v>
      </c>
      <c r="N411" s="19">
        <v>1188.2375</v>
      </c>
      <c r="O411" t="s">
        <v>1111</v>
      </c>
    </row>
    <row r="412" spans="1:15" x14ac:dyDescent="0.25">
      <c r="A412" t="s">
        <v>1112</v>
      </c>
      <c r="B412" s="17">
        <v>45170</v>
      </c>
      <c r="C412">
        <v>2023</v>
      </c>
      <c r="D412">
        <v>9</v>
      </c>
      <c r="E412" t="s">
        <v>475</v>
      </c>
      <c r="F412" t="s">
        <v>143</v>
      </c>
      <c r="G412" t="s">
        <v>589</v>
      </c>
      <c r="H412">
        <v>18368.240000000002</v>
      </c>
      <c r="I412">
        <v>0</v>
      </c>
      <c r="J412">
        <v>8</v>
      </c>
      <c r="K412">
        <v>0</v>
      </c>
      <c r="L412">
        <v>8500</v>
      </c>
      <c r="M412" s="18">
        <v>1.117182352941176</v>
      </c>
      <c r="N412" s="19">
        <v>1603.0385714285715</v>
      </c>
      <c r="O412" t="s">
        <v>1113</v>
      </c>
    </row>
    <row r="413" spans="1:15" x14ac:dyDescent="0.25">
      <c r="A413" t="s">
        <v>1114</v>
      </c>
      <c r="B413" s="17">
        <v>45292</v>
      </c>
      <c r="C413">
        <v>2024</v>
      </c>
      <c r="D413">
        <v>1</v>
      </c>
      <c r="E413" t="s">
        <v>322</v>
      </c>
      <c r="F413" t="s">
        <v>115</v>
      </c>
      <c r="G413" t="s">
        <v>1115</v>
      </c>
      <c r="H413">
        <v>17219.439999999999</v>
      </c>
      <c r="I413">
        <v>0.5</v>
      </c>
      <c r="J413">
        <v>89</v>
      </c>
      <c r="K413">
        <v>0</v>
      </c>
      <c r="L413">
        <v>67723.25</v>
      </c>
      <c r="M413" s="18">
        <v>0.68</v>
      </c>
      <c r="N413" s="19">
        <v>2869.9066666666663</v>
      </c>
      <c r="O413" t="s">
        <v>1116</v>
      </c>
    </row>
    <row r="414" spans="1:15" x14ac:dyDescent="0.25">
      <c r="A414" t="s">
        <v>1117</v>
      </c>
      <c r="B414" s="17">
        <v>45292</v>
      </c>
      <c r="C414">
        <v>2024</v>
      </c>
      <c r="D414">
        <v>1</v>
      </c>
      <c r="E414" t="s">
        <v>322</v>
      </c>
      <c r="F414" t="s">
        <v>148</v>
      </c>
      <c r="G414" t="s">
        <v>1118</v>
      </c>
      <c r="H414">
        <v>66489.919999999998</v>
      </c>
      <c r="I414">
        <v>0.5</v>
      </c>
      <c r="J414">
        <v>29</v>
      </c>
      <c r="K414">
        <v>2</v>
      </c>
      <c r="L414">
        <v>104189.61</v>
      </c>
      <c r="M414" s="18">
        <v>0.59</v>
      </c>
      <c r="N414" s="19">
        <v>3166.1866666666665</v>
      </c>
      <c r="O414" t="s">
        <v>1119</v>
      </c>
    </row>
    <row r="415" spans="1:15" x14ac:dyDescent="0.25">
      <c r="A415" t="s">
        <v>1120</v>
      </c>
      <c r="B415" s="17">
        <v>45292</v>
      </c>
      <c r="C415">
        <v>2024</v>
      </c>
      <c r="D415">
        <v>1</v>
      </c>
      <c r="E415" t="s">
        <v>322</v>
      </c>
      <c r="F415" t="s">
        <v>136</v>
      </c>
      <c r="G415" t="s">
        <v>1121</v>
      </c>
      <c r="H415">
        <v>83916.29</v>
      </c>
      <c r="I415">
        <v>0</v>
      </c>
      <c r="J415">
        <v>22</v>
      </c>
      <c r="K415">
        <v>0</v>
      </c>
      <c r="L415">
        <v>104189.61</v>
      </c>
      <c r="M415" s="18">
        <v>0.5</v>
      </c>
      <c r="N415" s="19">
        <v>3108.0107407407404</v>
      </c>
      <c r="O415" t="s">
        <v>1122</v>
      </c>
    </row>
    <row r="416" spans="1:15" x14ac:dyDescent="0.25">
      <c r="A416" t="s">
        <v>1123</v>
      </c>
      <c r="B416" s="17">
        <v>45292</v>
      </c>
      <c r="C416">
        <v>2024</v>
      </c>
      <c r="D416">
        <v>1</v>
      </c>
      <c r="E416" t="s">
        <v>322</v>
      </c>
      <c r="F416" t="s">
        <v>46</v>
      </c>
      <c r="G416" t="s">
        <v>1124</v>
      </c>
      <c r="H416">
        <v>59292.99</v>
      </c>
      <c r="I416">
        <v>0</v>
      </c>
      <c r="J416">
        <v>7</v>
      </c>
      <c r="K416">
        <v>0</v>
      </c>
      <c r="L416">
        <v>104189.61</v>
      </c>
      <c r="M416" s="18">
        <v>0.49</v>
      </c>
      <c r="N416" s="19">
        <v>2695.1359090909091</v>
      </c>
      <c r="O416" t="s">
        <v>1125</v>
      </c>
    </row>
    <row r="417" spans="1:15" x14ac:dyDescent="0.25">
      <c r="A417" t="s">
        <v>1126</v>
      </c>
      <c r="B417" s="17">
        <v>45292</v>
      </c>
      <c r="C417">
        <v>2024</v>
      </c>
      <c r="D417">
        <v>1</v>
      </c>
      <c r="E417" t="s">
        <v>322</v>
      </c>
      <c r="F417" t="s">
        <v>90</v>
      </c>
      <c r="G417" t="s">
        <v>1127</v>
      </c>
      <c r="H417">
        <v>96259.77</v>
      </c>
      <c r="I417">
        <v>0.6</v>
      </c>
      <c r="J417">
        <v>44</v>
      </c>
      <c r="K417">
        <v>0</v>
      </c>
      <c r="L417">
        <v>104189.61</v>
      </c>
      <c r="M417" s="18">
        <v>0.62</v>
      </c>
      <c r="N417" s="19">
        <v>3105.153870967742</v>
      </c>
      <c r="O417" t="s">
        <v>1128</v>
      </c>
    </row>
    <row r="418" spans="1:15" x14ac:dyDescent="0.25">
      <c r="A418" t="s">
        <v>1129</v>
      </c>
      <c r="B418" s="17">
        <v>45292</v>
      </c>
      <c r="C418">
        <v>2024</v>
      </c>
      <c r="D418">
        <v>1</v>
      </c>
      <c r="E418" t="s">
        <v>322</v>
      </c>
      <c r="F418" t="s">
        <v>82</v>
      </c>
      <c r="G418" t="s">
        <v>1130</v>
      </c>
      <c r="H418">
        <v>71190.11</v>
      </c>
      <c r="I418">
        <v>0.66666666666666663</v>
      </c>
      <c r="J418">
        <v>29</v>
      </c>
      <c r="K418">
        <v>2</v>
      </c>
      <c r="L418">
        <v>104189.61</v>
      </c>
      <c r="M418" s="18">
        <v>0.64</v>
      </c>
      <c r="N418" s="19">
        <v>3095.2221739130437</v>
      </c>
      <c r="O418" t="s">
        <v>1131</v>
      </c>
    </row>
    <row r="419" spans="1:15" x14ac:dyDescent="0.25">
      <c r="A419" t="s">
        <v>1132</v>
      </c>
      <c r="B419" s="17">
        <v>45292</v>
      </c>
      <c r="C419">
        <v>2024</v>
      </c>
      <c r="D419">
        <v>1</v>
      </c>
      <c r="E419" t="s">
        <v>322</v>
      </c>
      <c r="F419" t="s">
        <v>157</v>
      </c>
      <c r="G419" t="s">
        <v>1133</v>
      </c>
      <c r="H419">
        <v>74558.429999999993</v>
      </c>
      <c r="I419">
        <v>0</v>
      </c>
      <c r="J419">
        <v>42</v>
      </c>
      <c r="K419">
        <v>1</v>
      </c>
      <c r="L419">
        <v>104189.61</v>
      </c>
      <c r="M419" s="18">
        <v>0.53</v>
      </c>
      <c r="N419" s="19">
        <v>3241.6708695652169</v>
      </c>
      <c r="O419" t="s">
        <v>1134</v>
      </c>
    </row>
    <row r="420" spans="1:15" x14ac:dyDescent="0.25">
      <c r="A420" t="s">
        <v>1135</v>
      </c>
      <c r="B420" s="17">
        <v>45292</v>
      </c>
      <c r="C420">
        <v>2024</v>
      </c>
      <c r="D420">
        <v>1</v>
      </c>
      <c r="E420" t="s">
        <v>322</v>
      </c>
      <c r="F420" t="s">
        <v>80</v>
      </c>
      <c r="G420" t="s">
        <v>1136</v>
      </c>
      <c r="H420">
        <v>76738.559999999998</v>
      </c>
      <c r="I420">
        <v>0.4</v>
      </c>
      <c r="J420">
        <v>15</v>
      </c>
      <c r="K420">
        <v>1</v>
      </c>
      <c r="L420">
        <v>104189.61</v>
      </c>
      <c r="M420" s="18">
        <v>0.53</v>
      </c>
      <c r="N420" s="19">
        <v>3069.5423999999998</v>
      </c>
      <c r="O420" t="s">
        <v>1137</v>
      </c>
    </row>
    <row r="421" spans="1:15" x14ac:dyDescent="0.25">
      <c r="A421" t="s">
        <v>1138</v>
      </c>
      <c r="B421" s="17">
        <v>45292</v>
      </c>
      <c r="C421">
        <v>2024</v>
      </c>
      <c r="D421">
        <v>1</v>
      </c>
      <c r="E421" t="s">
        <v>322</v>
      </c>
      <c r="F421" t="s">
        <v>64</v>
      </c>
      <c r="G421" t="s">
        <v>1139</v>
      </c>
      <c r="H421">
        <v>39462.15</v>
      </c>
      <c r="I421">
        <v>1</v>
      </c>
      <c r="J421">
        <v>7.5</v>
      </c>
      <c r="K421">
        <v>1</v>
      </c>
      <c r="L421">
        <v>67723.25</v>
      </c>
      <c r="M421" s="18">
        <v>0.92</v>
      </c>
      <c r="N421" s="19">
        <v>2818.7249999999999</v>
      </c>
      <c r="O421" t="s">
        <v>1140</v>
      </c>
    </row>
    <row r="422" spans="1:15" x14ac:dyDescent="0.25">
      <c r="A422" t="s">
        <v>1141</v>
      </c>
      <c r="B422" s="17">
        <v>45292</v>
      </c>
      <c r="C422">
        <v>2024</v>
      </c>
      <c r="D422">
        <v>1</v>
      </c>
      <c r="E422" t="s">
        <v>322</v>
      </c>
      <c r="F422" t="s">
        <v>77</v>
      </c>
      <c r="G422" t="s">
        <v>1142</v>
      </c>
      <c r="H422">
        <v>108018.54</v>
      </c>
      <c r="I422">
        <v>0.4</v>
      </c>
      <c r="J422">
        <v>15</v>
      </c>
      <c r="K422">
        <v>0</v>
      </c>
      <c r="L422">
        <v>104189.61</v>
      </c>
      <c r="M422" s="18">
        <v>0.23</v>
      </c>
      <c r="N422" s="19">
        <v>3086.2439999999997</v>
      </c>
      <c r="O422" t="s">
        <v>1143</v>
      </c>
    </row>
    <row r="423" spans="1:15" x14ac:dyDescent="0.25">
      <c r="A423" t="s">
        <v>1144</v>
      </c>
      <c r="B423" s="17">
        <v>45292</v>
      </c>
      <c r="C423">
        <v>2024</v>
      </c>
      <c r="D423">
        <v>1</v>
      </c>
      <c r="E423" t="s">
        <v>322</v>
      </c>
      <c r="F423" t="s">
        <v>71</v>
      </c>
      <c r="G423" t="s">
        <v>1145</v>
      </c>
      <c r="H423">
        <v>141714.29</v>
      </c>
      <c r="I423">
        <v>0.4</v>
      </c>
      <c r="J423">
        <v>12.5</v>
      </c>
      <c r="K423">
        <v>0</v>
      </c>
      <c r="L423">
        <v>104189.61</v>
      </c>
      <c r="M423" s="18">
        <v>0.73</v>
      </c>
      <c r="N423" s="19">
        <v>3295.6811627906977</v>
      </c>
      <c r="O423" t="s">
        <v>1146</v>
      </c>
    </row>
    <row r="424" spans="1:15" x14ac:dyDescent="0.25">
      <c r="A424" t="s">
        <v>1147</v>
      </c>
      <c r="B424" s="17">
        <v>45292</v>
      </c>
      <c r="C424">
        <v>2024</v>
      </c>
      <c r="D424">
        <v>1</v>
      </c>
      <c r="E424" t="s">
        <v>322</v>
      </c>
      <c r="F424" t="s">
        <v>139</v>
      </c>
      <c r="G424" t="s">
        <v>1148</v>
      </c>
      <c r="H424">
        <v>37513.910000000003</v>
      </c>
      <c r="I424">
        <v>1</v>
      </c>
      <c r="J424" t="e">
        <v>#N/A</v>
      </c>
      <c r="K424">
        <v>0</v>
      </c>
      <c r="L424">
        <v>67723.25</v>
      </c>
      <c r="M424" s="18">
        <v>1.08</v>
      </c>
      <c r="N424" s="19">
        <v>3126.1591666666668</v>
      </c>
      <c r="O424" t="s">
        <v>1149</v>
      </c>
    </row>
    <row r="425" spans="1:15" x14ac:dyDescent="0.25">
      <c r="A425" t="s">
        <v>1150</v>
      </c>
      <c r="B425" s="17">
        <v>45292</v>
      </c>
      <c r="C425">
        <v>2024</v>
      </c>
      <c r="D425">
        <v>1</v>
      </c>
      <c r="E425" t="s">
        <v>322</v>
      </c>
      <c r="F425" t="s">
        <v>143</v>
      </c>
      <c r="G425" t="s">
        <v>1151</v>
      </c>
      <c r="H425">
        <v>43780.2</v>
      </c>
      <c r="I425">
        <v>0</v>
      </c>
      <c r="J425">
        <v>29</v>
      </c>
      <c r="K425">
        <v>0</v>
      </c>
      <c r="L425">
        <v>83351.69</v>
      </c>
      <c r="M425" s="18">
        <v>0.72</v>
      </c>
      <c r="N425" s="19">
        <v>2575.3058823529409</v>
      </c>
      <c r="O425" t="s">
        <v>1152</v>
      </c>
    </row>
    <row r="426" spans="1:15" x14ac:dyDescent="0.25">
      <c r="A426" t="s">
        <v>1153</v>
      </c>
      <c r="B426" s="17">
        <v>45292</v>
      </c>
      <c r="C426">
        <v>2024</v>
      </c>
      <c r="D426">
        <v>1</v>
      </c>
      <c r="E426" t="s">
        <v>322</v>
      </c>
      <c r="F426" t="s">
        <v>212</v>
      </c>
      <c r="G426" t="s">
        <v>1154</v>
      </c>
      <c r="H426">
        <v>7010.55</v>
      </c>
      <c r="I426">
        <v>0</v>
      </c>
      <c r="J426">
        <v>18</v>
      </c>
      <c r="K426">
        <v>0</v>
      </c>
      <c r="L426">
        <v>6259.6</v>
      </c>
      <c r="M426" s="18">
        <v>1.091571346411911</v>
      </c>
      <c r="N426" s="19">
        <v>2336.85</v>
      </c>
      <c r="O426" t="s">
        <v>1155</v>
      </c>
    </row>
    <row r="427" spans="1:15" x14ac:dyDescent="0.25">
      <c r="A427" t="s">
        <v>1156</v>
      </c>
      <c r="B427" s="17">
        <v>45292</v>
      </c>
      <c r="C427">
        <v>2024</v>
      </c>
      <c r="D427">
        <v>1</v>
      </c>
      <c r="E427" t="s">
        <v>322</v>
      </c>
      <c r="F427" t="s">
        <v>214</v>
      </c>
      <c r="G427" t="s">
        <v>1157</v>
      </c>
      <c r="H427">
        <v>9397.2800000000007</v>
      </c>
      <c r="I427">
        <v>0</v>
      </c>
      <c r="J427">
        <v>17</v>
      </c>
      <c r="K427">
        <v>1</v>
      </c>
      <c r="L427">
        <v>12519.2</v>
      </c>
      <c r="M427" s="18">
        <v>1.166400408971819</v>
      </c>
      <c r="N427" s="19">
        <v>2349.3200000000002</v>
      </c>
      <c r="O427" t="s">
        <v>1158</v>
      </c>
    </row>
    <row r="428" spans="1:15" x14ac:dyDescent="0.25">
      <c r="A428" t="s">
        <v>1159</v>
      </c>
      <c r="B428" s="17">
        <v>45292</v>
      </c>
      <c r="C428">
        <v>2024</v>
      </c>
      <c r="D428">
        <v>1</v>
      </c>
      <c r="E428" t="s">
        <v>322</v>
      </c>
      <c r="F428" t="s">
        <v>103</v>
      </c>
      <c r="G428" t="s">
        <v>1160</v>
      </c>
      <c r="H428">
        <v>20921.72</v>
      </c>
      <c r="I428">
        <v>0</v>
      </c>
      <c r="J428">
        <v>9</v>
      </c>
      <c r="K428">
        <v>1</v>
      </c>
      <c r="L428">
        <v>12519.2</v>
      </c>
      <c r="M428" s="18">
        <v>0.93171288900249205</v>
      </c>
      <c r="N428" s="19">
        <v>2324.6355555555556</v>
      </c>
      <c r="O428" t="s">
        <v>1161</v>
      </c>
    </row>
    <row r="429" spans="1:15" x14ac:dyDescent="0.25">
      <c r="A429" t="s">
        <v>1162</v>
      </c>
      <c r="B429" s="17">
        <v>45292</v>
      </c>
      <c r="C429">
        <v>2024</v>
      </c>
      <c r="D429">
        <v>1</v>
      </c>
      <c r="E429" t="s">
        <v>322</v>
      </c>
      <c r="F429" t="s">
        <v>44</v>
      </c>
      <c r="G429" t="s">
        <v>1163</v>
      </c>
      <c r="H429">
        <v>18963.330000000002</v>
      </c>
      <c r="I429">
        <v>0</v>
      </c>
      <c r="J429">
        <v>41</v>
      </c>
      <c r="K429">
        <v>2</v>
      </c>
      <c r="L429">
        <v>12519.2</v>
      </c>
      <c r="M429" s="18">
        <v>0.20691417981979679</v>
      </c>
      <c r="N429" s="19">
        <v>2107.0366666666669</v>
      </c>
      <c r="O429" t="s">
        <v>1164</v>
      </c>
    </row>
    <row r="430" spans="1:15" x14ac:dyDescent="0.25">
      <c r="A430" t="s">
        <v>1165</v>
      </c>
      <c r="B430" s="17">
        <v>45292</v>
      </c>
      <c r="C430">
        <v>2024</v>
      </c>
      <c r="D430">
        <v>1</v>
      </c>
      <c r="E430" t="s">
        <v>322</v>
      </c>
      <c r="F430" t="s">
        <v>202</v>
      </c>
      <c r="G430" t="s">
        <v>1166</v>
      </c>
      <c r="H430">
        <v>5424.2</v>
      </c>
      <c r="I430">
        <v>0</v>
      </c>
      <c r="J430">
        <v>9</v>
      </c>
      <c r="K430">
        <v>0</v>
      </c>
      <c r="L430">
        <v>6259.6</v>
      </c>
      <c r="M430" s="18">
        <v>0.67247108441433945</v>
      </c>
      <c r="N430" s="19">
        <v>2712.1</v>
      </c>
      <c r="O430" t="s">
        <v>1167</v>
      </c>
    </row>
    <row r="431" spans="1:15" x14ac:dyDescent="0.25">
      <c r="A431" t="s">
        <v>1168</v>
      </c>
      <c r="B431" s="17">
        <v>45323</v>
      </c>
      <c r="C431">
        <v>2024</v>
      </c>
      <c r="D431">
        <v>2</v>
      </c>
      <c r="E431" t="s">
        <v>345</v>
      </c>
      <c r="F431" t="s">
        <v>115</v>
      </c>
      <c r="G431" t="s">
        <v>1115</v>
      </c>
      <c r="H431">
        <v>46143.68</v>
      </c>
      <c r="I431">
        <v>0</v>
      </c>
      <c r="J431">
        <v>13</v>
      </c>
      <c r="K431">
        <v>0</v>
      </c>
      <c r="L431">
        <v>67723.25</v>
      </c>
      <c r="M431" s="18">
        <v>0.68</v>
      </c>
      <c r="N431" s="19">
        <v>2563.5377777777776</v>
      </c>
      <c r="O431" t="s">
        <v>1169</v>
      </c>
    </row>
    <row r="432" spans="1:15" x14ac:dyDescent="0.25">
      <c r="A432" t="s">
        <v>1170</v>
      </c>
      <c r="B432" s="17">
        <v>45323</v>
      </c>
      <c r="C432">
        <v>2024</v>
      </c>
      <c r="D432">
        <v>2</v>
      </c>
      <c r="E432" t="s">
        <v>345</v>
      </c>
      <c r="F432" t="s">
        <v>148</v>
      </c>
      <c r="G432" t="s">
        <v>1118</v>
      </c>
      <c r="H432">
        <v>92835.43</v>
      </c>
      <c r="I432">
        <v>0.66666666666666663</v>
      </c>
      <c r="J432">
        <v>64</v>
      </c>
      <c r="K432">
        <v>0</v>
      </c>
      <c r="L432">
        <v>104189.61</v>
      </c>
      <c r="M432" s="18">
        <v>0.59</v>
      </c>
      <c r="N432" s="19">
        <v>3094.5143333333331</v>
      </c>
      <c r="O432" t="s">
        <v>1171</v>
      </c>
    </row>
    <row r="433" spans="1:15" x14ac:dyDescent="0.25">
      <c r="A433" t="s">
        <v>1172</v>
      </c>
      <c r="B433" s="17">
        <v>45323</v>
      </c>
      <c r="C433">
        <v>2024</v>
      </c>
      <c r="D433">
        <v>2</v>
      </c>
      <c r="E433" t="s">
        <v>345</v>
      </c>
      <c r="F433" t="s">
        <v>136</v>
      </c>
      <c r="G433" t="s">
        <v>1121</v>
      </c>
      <c r="H433">
        <v>64711.040000000001</v>
      </c>
      <c r="I433">
        <v>0.66666666666666663</v>
      </c>
      <c r="J433">
        <v>54</v>
      </c>
      <c r="K433">
        <v>0</v>
      </c>
      <c r="L433">
        <v>104189.61</v>
      </c>
      <c r="M433" s="18">
        <v>0.5</v>
      </c>
      <c r="N433" s="19">
        <v>2588.4416000000001</v>
      </c>
      <c r="O433" t="s">
        <v>1173</v>
      </c>
    </row>
    <row r="434" spans="1:15" x14ac:dyDescent="0.25">
      <c r="A434" t="s">
        <v>1174</v>
      </c>
      <c r="B434" s="17">
        <v>45323</v>
      </c>
      <c r="C434">
        <v>2024</v>
      </c>
      <c r="D434">
        <v>2</v>
      </c>
      <c r="E434" t="s">
        <v>345</v>
      </c>
      <c r="F434" t="s">
        <v>46</v>
      </c>
      <c r="G434" t="s">
        <v>1124</v>
      </c>
      <c r="H434">
        <v>71218.039999999994</v>
      </c>
      <c r="I434">
        <v>0</v>
      </c>
      <c r="J434">
        <v>69</v>
      </c>
      <c r="K434">
        <v>0</v>
      </c>
      <c r="L434">
        <v>104189.61</v>
      </c>
      <c r="M434" s="18">
        <v>0.49</v>
      </c>
      <c r="N434" s="19">
        <v>2848.7215999999999</v>
      </c>
      <c r="O434" t="s">
        <v>1175</v>
      </c>
    </row>
    <row r="435" spans="1:15" x14ac:dyDescent="0.25">
      <c r="A435" t="s">
        <v>1176</v>
      </c>
      <c r="B435" s="17">
        <v>45323</v>
      </c>
      <c r="C435">
        <v>2024</v>
      </c>
      <c r="D435">
        <v>2</v>
      </c>
      <c r="E435" t="s">
        <v>345</v>
      </c>
      <c r="F435" t="s">
        <v>90</v>
      </c>
      <c r="G435" t="s">
        <v>1127</v>
      </c>
      <c r="H435">
        <v>90879.34</v>
      </c>
      <c r="I435">
        <v>0.5</v>
      </c>
      <c r="J435">
        <v>12</v>
      </c>
      <c r="K435">
        <v>0</v>
      </c>
      <c r="L435">
        <v>104189.61</v>
      </c>
      <c r="M435" s="18">
        <v>0.62</v>
      </c>
      <c r="N435" s="19">
        <v>2753.919393939394</v>
      </c>
      <c r="O435" t="s">
        <v>1177</v>
      </c>
    </row>
    <row r="436" spans="1:15" x14ac:dyDescent="0.25">
      <c r="A436" t="s">
        <v>1178</v>
      </c>
      <c r="B436" s="17">
        <v>45323</v>
      </c>
      <c r="C436">
        <v>2024</v>
      </c>
      <c r="D436">
        <v>2</v>
      </c>
      <c r="E436" t="s">
        <v>345</v>
      </c>
      <c r="F436" t="s">
        <v>82</v>
      </c>
      <c r="G436" t="s">
        <v>1130</v>
      </c>
      <c r="H436">
        <v>121850.85</v>
      </c>
      <c r="I436">
        <v>0.14285714285714285</v>
      </c>
      <c r="J436">
        <v>10</v>
      </c>
      <c r="K436">
        <v>0</v>
      </c>
      <c r="L436">
        <v>104189.61</v>
      </c>
      <c r="M436" s="18">
        <v>0.64</v>
      </c>
      <c r="N436" s="19">
        <v>2971.9719512195124</v>
      </c>
      <c r="O436" t="s">
        <v>1179</v>
      </c>
    </row>
    <row r="437" spans="1:15" x14ac:dyDescent="0.25">
      <c r="A437" t="s">
        <v>1180</v>
      </c>
      <c r="B437" s="17">
        <v>45323</v>
      </c>
      <c r="C437">
        <v>2024</v>
      </c>
      <c r="D437">
        <v>2</v>
      </c>
      <c r="E437" t="s">
        <v>345</v>
      </c>
      <c r="F437" t="s">
        <v>157</v>
      </c>
      <c r="G437" t="s">
        <v>1133</v>
      </c>
      <c r="H437">
        <v>72434.55</v>
      </c>
      <c r="I437">
        <v>0.2</v>
      </c>
      <c r="J437">
        <v>76</v>
      </c>
      <c r="K437">
        <v>0</v>
      </c>
      <c r="L437">
        <v>104189.61</v>
      </c>
      <c r="M437" s="18">
        <v>0.53</v>
      </c>
      <c r="N437" s="19">
        <v>2497.7431034482761</v>
      </c>
      <c r="O437" t="s">
        <v>1181</v>
      </c>
    </row>
    <row r="438" spans="1:15" x14ac:dyDescent="0.25">
      <c r="A438" t="s">
        <v>1182</v>
      </c>
      <c r="B438" s="17">
        <v>45323</v>
      </c>
      <c r="C438">
        <v>2024</v>
      </c>
      <c r="D438">
        <v>2</v>
      </c>
      <c r="E438" t="s">
        <v>345</v>
      </c>
      <c r="F438" t="s">
        <v>80</v>
      </c>
      <c r="G438" t="s">
        <v>1136</v>
      </c>
      <c r="H438">
        <v>69064.070000000007</v>
      </c>
      <c r="I438">
        <v>0.25</v>
      </c>
      <c r="J438">
        <v>93</v>
      </c>
      <c r="K438">
        <v>0</v>
      </c>
      <c r="L438">
        <v>114081.60000000001</v>
      </c>
      <c r="M438" s="18">
        <v>0.53</v>
      </c>
      <c r="N438" s="19">
        <v>2877.6695833333338</v>
      </c>
      <c r="O438" t="s">
        <v>1183</v>
      </c>
    </row>
    <row r="439" spans="1:15" x14ac:dyDescent="0.25">
      <c r="A439" t="s">
        <v>1184</v>
      </c>
      <c r="B439" s="17">
        <v>45323</v>
      </c>
      <c r="C439">
        <v>2024</v>
      </c>
      <c r="D439">
        <v>2</v>
      </c>
      <c r="E439" t="s">
        <v>345</v>
      </c>
      <c r="F439" t="s">
        <v>64</v>
      </c>
      <c r="G439" t="s">
        <v>1139</v>
      </c>
      <c r="H439">
        <v>85640.31</v>
      </c>
      <c r="I439">
        <v>0.25</v>
      </c>
      <c r="J439">
        <v>15</v>
      </c>
      <c r="K439">
        <v>0</v>
      </c>
      <c r="L439">
        <v>67723.25</v>
      </c>
      <c r="M439" s="18">
        <v>0.92</v>
      </c>
      <c r="N439" s="19">
        <v>2676.2596874999999</v>
      </c>
      <c r="O439" t="s">
        <v>1185</v>
      </c>
    </row>
    <row r="440" spans="1:15" x14ac:dyDescent="0.25">
      <c r="A440" t="s">
        <v>1186</v>
      </c>
      <c r="B440" s="17">
        <v>45323</v>
      </c>
      <c r="C440">
        <v>2024</v>
      </c>
      <c r="D440">
        <v>2</v>
      </c>
      <c r="E440" t="s">
        <v>345</v>
      </c>
      <c r="F440" t="s">
        <v>77</v>
      </c>
      <c r="G440" t="s">
        <v>1142</v>
      </c>
      <c r="H440">
        <v>48534.54</v>
      </c>
      <c r="I440">
        <v>1</v>
      </c>
      <c r="J440">
        <v>0</v>
      </c>
      <c r="K440">
        <v>0</v>
      </c>
      <c r="L440">
        <v>104189.61</v>
      </c>
      <c r="M440" s="18">
        <v>0.23</v>
      </c>
      <c r="N440" s="19">
        <v>2696.3633333333332</v>
      </c>
      <c r="O440" t="s">
        <v>1187</v>
      </c>
    </row>
    <row r="441" spans="1:15" x14ac:dyDescent="0.25">
      <c r="A441" t="s">
        <v>1188</v>
      </c>
      <c r="B441" s="17">
        <v>45323</v>
      </c>
      <c r="C441">
        <v>2024</v>
      </c>
      <c r="D441">
        <v>2</v>
      </c>
      <c r="E441" t="s">
        <v>345</v>
      </c>
      <c r="F441" t="s">
        <v>71</v>
      </c>
      <c r="G441" t="s">
        <v>1145</v>
      </c>
      <c r="H441">
        <v>104276.53</v>
      </c>
      <c r="I441">
        <v>0.5</v>
      </c>
      <c r="J441">
        <v>4</v>
      </c>
      <c r="K441">
        <v>0</v>
      </c>
      <c r="L441">
        <v>104189.61</v>
      </c>
      <c r="M441" s="18">
        <v>0.73</v>
      </c>
      <c r="N441" s="19">
        <v>2606.9132500000001</v>
      </c>
      <c r="O441" t="s">
        <v>1189</v>
      </c>
    </row>
    <row r="442" spans="1:15" x14ac:dyDescent="0.25">
      <c r="A442" t="s">
        <v>1190</v>
      </c>
      <c r="B442" s="17">
        <v>45323</v>
      </c>
      <c r="C442">
        <v>2024</v>
      </c>
      <c r="D442">
        <v>2</v>
      </c>
      <c r="E442" t="s">
        <v>345</v>
      </c>
      <c r="F442" t="s">
        <v>139</v>
      </c>
      <c r="G442" t="s">
        <v>1148</v>
      </c>
      <c r="H442">
        <v>96226.99</v>
      </c>
      <c r="I442">
        <v>0.14285714285714285</v>
      </c>
      <c r="J442" t="e">
        <v>#N/A</v>
      </c>
      <c r="K442">
        <v>2</v>
      </c>
      <c r="L442">
        <v>67723.25</v>
      </c>
      <c r="M442" s="18">
        <v>1.08</v>
      </c>
      <c r="N442" s="19">
        <v>3007.0934375000002</v>
      </c>
      <c r="O442" t="s">
        <v>1191</v>
      </c>
    </row>
    <row r="443" spans="1:15" x14ac:dyDescent="0.25">
      <c r="A443" t="s">
        <v>1192</v>
      </c>
      <c r="B443" s="17">
        <v>45323</v>
      </c>
      <c r="C443">
        <v>2024</v>
      </c>
      <c r="D443">
        <v>2</v>
      </c>
      <c r="E443" t="s">
        <v>345</v>
      </c>
      <c r="F443" t="s">
        <v>143</v>
      </c>
      <c r="G443" t="s">
        <v>1151</v>
      </c>
      <c r="H443">
        <v>78100.45</v>
      </c>
      <c r="I443">
        <v>0.33333333333333331</v>
      </c>
      <c r="J443">
        <v>8</v>
      </c>
      <c r="K443">
        <v>0</v>
      </c>
      <c r="L443">
        <v>83351.69</v>
      </c>
      <c r="M443" s="18">
        <v>0.72</v>
      </c>
      <c r="N443" s="19">
        <v>2789.3017857142854</v>
      </c>
      <c r="O443" t="s">
        <v>1193</v>
      </c>
    </row>
    <row r="444" spans="1:15" x14ac:dyDescent="0.25">
      <c r="A444" t="s">
        <v>1194</v>
      </c>
      <c r="B444" s="17">
        <v>45323</v>
      </c>
      <c r="C444">
        <v>2024</v>
      </c>
      <c r="D444">
        <v>2</v>
      </c>
      <c r="E444" t="s">
        <v>345</v>
      </c>
      <c r="F444" t="s">
        <v>212</v>
      </c>
      <c r="G444" t="s">
        <v>1154</v>
      </c>
      <c r="H444">
        <v>11104.13</v>
      </c>
      <c r="I444">
        <v>0</v>
      </c>
      <c r="J444">
        <v>26</v>
      </c>
      <c r="K444">
        <v>0</v>
      </c>
      <c r="L444">
        <v>6259.6</v>
      </c>
      <c r="M444" s="18">
        <v>1.0915999999999999</v>
      </c>
      <c r="N444" s="19">
        <v>1586.3042857142857</v>
      </c>
      <c r="O444" t="s">
        <v>1195</v>
      </c>
    </row>
    <row r="445" spans="1:15" x14ac:dyDescent="0.25">
      <c r="A445" t="s">
        <v>1196</v>
      </c>
      <c r="B445" s="17">
        <v>45323</v>
      </c>
      <c r="C445">
        <v>2024</v>
      </c>
      <c r="D445">
        <v>2</v>
      </c>
      <c r="E445" t="s">
        <v>345</v>
      </c>
      <c r="F445" t="s">
        <v>214</v>
      </c>
      <c r="G445" t="s">
        <v>1157</v>
      </c>
      <c r="H445">
        <v>32987.379999999997</v>
      </c>
      <c r="I445">
        <v>0</v>
      </c>
      <c r="J445">
        <v>53.5</v>
      </c>
      <c r="K445">
        <v>0</v>
      </c>
      <c r="L445">
        <v>12519.2</v>
      </c>
      <c r="M445" s="18">
        <v>1.1664000000000001</v>
      </c>
      <c r="N445" s="19">
        <v>2356.2414285714285</v>
      </c>
      <c r="O445" t="s">
        <v>1197</v>
      </c>
    </row>
    <row r="446" spans="1:15" x14ac:dyDescent="0.25">
      <c r="A446" t="s">
        <v>1198</v>
      </c>
      <c r="B446" s="17">
        <v>45323</v>
      </c>
      <c r="C446">
        <v>2024</v>
      </c>
      <c r="D446">
        <v>2</v>
      </c>
      <c r="E446" t="s">
        <v>345</v>
      </c>
      <c r="F446" t="s">
        <v>103</v>
      </c>
      <c r="G446" t="s">
        <v>1160</v>
      </c>
      <c r="H446">
        <v>23265.46</v>
      </c>
      <c r="I446">
        <v>0.33333333333333331</v>
      </c>
      <c r="J446">
        <v>2</v>
      </c>
      <c r="K446">
        <v>1</v>
      </c>
      <c r="L446">
        <v>12519.2</v>
      </c>
      <c r="M446" s="18">
        <v>0.93169999999999997</v>
      </c>
      <c r="N446" s="19">
        <v>1551.0306666666665</v>
      </c>
      <c r="O446" t="s">
        <v>1199</v>
      </c>
    </row>
    <row r="447" spans="1:15" x14ac:dyDescent="0.25">
      <c r="A447" t="s">
        <v>1200</v>
      </c>
      <c r="B447" s="17">
        <v>45323</v>
      </c>
      <c r="C447">
        <v>2024</v>
      </c>
      <c r="D447">
        <v>2</v>
      </c>
      <c r="E447" t="s">
        <v>345</v>
      </c>
      <c r="F447" t="s">
        <v>44</v>
      </c>
      <c r="G447" t="s">
        <v>1163</v>
      </c>
      <c r="H447">
        <v>54046.01</v>
      </c>
      <c r="I447">
        <v>0</v>
      </c>
      <c r="J447">
        <v>10</v>
      </c>
      <c r="K447">
        <v>0</v>
      </c>
      <c r="L447">
        <v>12519.2</v>
      </c>
      <c r="M447" s="18">
        <v>0.2069</v>
      </c>
      <c r="N447" s="19">
        <v>2844.5268421052633</v>
      </c>
      <c r="O447" t="s">
        <v>1201</v>
      </c>
    </row>
    <row r="448" spans="1:15" x14ac:dyDescent="0.25">
      <c r="A448" t="s">
        <v>1202</v>
      </c>
      <c r="B448" s="17">
        <v>45323</v>
      </c>
      <c r="C448">
        <v>2024</v>
      </c>
      <c r="D448">
        <v>2</v>
      </c>
      <c r="E448" t="s">
        <v>345</v>
      </c>
      <c r="F448" t="s">
        <v>202</v>
      </c>
      <c r="G448" t="s">
        <v>1166</v>
      </c>
      <c r="H448">
        <v>21667.75</v>
      </c>
      <c r="I448">
        <v>0.33333333333333331</v>
      </c>
      <c r="J448">
        <v>27</v>
      </c>
      <c r="K448">
        <v>0</v>
      </c>
      <c r="L448">
        <v>6259.6</v>
      </c>
      <c r="M448" s="18">
        <v>0.67249999999999999</v>
      </c>
      <c r="N448" s="19">
        <v>2407.5277777777778</v>
      </c>
      <c r="O448" t="s">
        <v>1203</v>
      </c>
    </row>
    <row r="449" spans="1:15" x14ac:dyDescent="0.25">
      <c r="A449" t="s">
        <v>1204</v>
      </c>
      <c r="B449" s="17">
        <v>45352</v>
      </c>
      <c r="C449">
        <v>2024</v>
      </c>
      <c r="D449">
        <v>3</v>
      </c>
      <c r="E449" t="s">
        <v>425</v>
      </c>
      <c r="F449" t="s">
        <v>115</v>
      </c>
      <c r="G449" t="s">
        <v>1115</v>
      </c>
      <c r="H449">
        <v>90834.99</v>
      </c>
      <c r="I449">
        <v>0.33333333333333331</v>
      </c>
      <c r="J449">
        <v>44</v>
      </c>
      <c r="K449">
        <v>0</v>
      </c>
      <c r="L449">
        <v>114081.60000000001</v>
      </c>
      <c r="M449" s="18">
        <v>0.78</v>
      </c>
      <c r="N449" s="19">
        <v>2595.2854285714288</v>
      </c>
      <c r="O449" t="s">
        <v>1205</v>
      </c>
    </row>
    <row r="450" spans="1:15" x14ac:dyDescent="0.25">
      <c r="A450" t="s">
        <v>1206</v>
      </c>
      <c r="B450" s="17">
        <v>45352</v>
      </c>
      <c r="C450">
        <v>2024</v>
      </c>
      <c r="D450">
        <v>3</v>
      </c>
      <c r="E450" t="s">
        <v>425</v>
      </c>
      <c r="F450" t="s">
        <v>148</v>
      </c>
      <c r="G450" t="s">
        <v>1118</v>
      </c>
      <c r="H450">
        <v>69288.78</v>
      </c>
      <c r="I450">
        <v>0</v>
      </c>
      <c r="J450">
        <v>80</v>
      </c>
      <c r="K450">
        <v>0</v>
      </c>
      <c r="L450">
        <v>114081.60000000001</v>
      </c>
      <c r="M450" s="18">
        <v>0.43</v>
      </c>
      <c r="N450" s="19">
        <v>2566.2511111111112</v>
      </c>
      <c r="O450" t="s">
        <v>1207</v>
      </c>
    </row>
    <row r="451" spans="1:15" x14ac:dyDescent="0.25">
      <c r="A451" t="s">
        <v>1208</v>
      </c>
      <c r="B451" s="17">
        <v>45352</v>
      </c>
      <c r="C451">
        <v>2024</v>
      </c>
      <c r="D451">
        <v>3</v>
      </c>
      <c r="E451" t="s">
        <v>425</v>
      </c>
      <c r="F451" t="s">
        <v>136</v>
      </c>
      <c r="G451" t="s">
        <v>1121</v>
      </c>
      <c r="H451">
        <v>47674.18</v>
      </c>
      <c r="I451">
        <v>0</v>
      </c>
      <c r="J451">
        <v>18</v>
      </c>
      <c r="K451">
        <v>2</v>
      </c>
      <c r="L451">
        <v>114081.60000000001</v>
      </c>
      <c r="M451" s="18">
        <v>0.31</v>
      </c>
      <c r="N451" s="19">
        <v>2167.008181818182</v>
      </c>
      <c r="O451" t="s">
        <v>1209</v>
      </c>
    </row>
    <row r="452" spans="1:15" x14ac:dyDescent="0.25">
      <c r="A452" t="s">
        <v>1210</v>
      </c>
      <c r="B452" s="17">
        <v>45352</v>
      </c>
      <c r="C452">
        <v>2024</v>
      </c>
      <c r="D452">
        <v>3</v>
      </c>
      <c r="E452" t="s">
        <v>425</v>
      </c>
      <c r="F452" t="s">
        <v>46</v>
      </c>
      <c r="G452" t="s">
        <v>1124</v>
      </c>
      <c r="H452">
        <v>42346.559999999998</v>
      </c>
      <c r="I452">
        <v>0.66666666666666663</v>
      </c>
      <c r="J452">
        <v>37</v>
      </c>
      <c r="K452">
        <v>0</v>
      </c>
      <c r="L452">
        <v>114081.60000000001</v>
      </c>
      <c r="M452" s="18">
        <v>0.26</v>
      </c>
      <c r="N452" s="19">
        <v>2646.66</v>
      </c>
      <c r="O452" t="s">
        <v>1211</v>
      </c>
    </row>
    <row r="453" spans="1:15" x14ac:dyDescent="0.25">
      <c r="A453" t="s">
        <v>1212</v>
      </c>
      <c r="B453" s="17">
        <v>45352</v>
      </c>
      <c r="C453">
        <v>2024</v>
      </c>
      <c r="D453">
        <v>3</v>
      </c>
      <c r="E453" t="s">
        <v>425</v>
      </c>
      <c r="F453" t="s">
        <v>90</v>
      </c>
      <c r="G453" t="s">
        <v>1127</v>
      </c>
      <c r="H453">
        <v>4556.9399999999996</v>
      </c>
      <c r="I453">
        <v>0.25</v>
      </c>
      <c r="J453">
        <v>0</v>
      </c>
      <c r="K453">
        <v>0</v>
      </c>
      <c r="L453">
        <v>114081.60000000001</v>
      </c>
      <c r="M453" s="18">
        <v>0.59</v>
      </c>
      <c r="N453" s="19">
        <v>2405.2220588235296</v>
      </c>
      <c r="O453" t="s">
        <v>1213</v>
      </c>
    </row>
    <row r="454" spans="1:15" x14ac:dyDescent="0.25">
      <c r="A454" t="s">
        <v>1214</v>
      </c>
      <c r="B454" s="17">
        <v>45352</v>
      </c>
      <c r="C454">
        <v>2024</v>
      </c>
      <c r="D454">
        <v>3</v>
      </c>
      <c r="E454" t="s">
        <v>425</v>
      </c>
      <c r="F454" t="s">
        <v>82</v>
      </c>
      <c r="G454" t="s">
        <v>1130</v>
      </c>
      <c r="H454">
        <v>92332.65</v>
      </c>
      <c r="I454">
        <v>0.5</v>
      </c>
      <c r="J454">
        <v>49</v>
      </c>
      <c r="K454">
        <v>0</v>
      </c>
      <c r="L454">
        <v>114081.60000000001</v>
      </c>
      <c r="M454" s="18">
        <v>0.56000000000000005</v>
      </c>
      <c r="N454" s="19">
        <v>3077.7549999999997</v>
      </c>
      <c r="O454" t="s">
        <v>1215</v>
      </c>
    </row>
    <row r="455" spans="1:15" x14ac:dyDescent="0.25">
      <c r="A455" t="s">
        <v>1216</v>
      </c>
      <c r="B455" s="17">
        <v>45352</v>
      </c>
      <c r="C455">
        <v>2024</v>
      </c>
      <c r="D455">
        <v>3</v>
      </c>
      <c r="E455" t="s">
        <v>425</v>
      </c>
      <c r="F455" t="s">
        <v>157</v>
      </c>
      <c r="G455" t="s">
        <v>1133</v>
      </c>
      <c r="H455">
        <v>63003.15</v>
      </c>
      <c r="I455">
        <v>0.5</v>
      </c>
      <c r="J455">
        <v>56</v>
      </c>
      <c r="K455">
        <v>0</v>
      </c>
      <c r="L455">
        <v>114081.60000000001</v>
      </c>
      <c r="M455" s="18">
        <v>0.53</v>
      </c>
      <c r="N455" s="19">
        <v>2739.2673913043477</v>
      </c>
      <c r="O455" t="s">
        <v>1217</v>
      </c>
    </row>
    <row r="456" spans="1:15" x14ac:dyDescent="0.25">
      <c r="A456" t="s">
        <v>1218</v>
      </c>
      <c r="B456" s="17">
        <v>45352</v>
      </c>
      <c r="C456">
        <v>2024</v>
      </c>
      <c r="D456">
        <v>3</v>
      </c>
      <c r="E456" t="s">
        <v>425</v>
      </c>
      <c r="F456" t="s">
        <v>80</v>
      </c>
      <c r="G456" t="s">
        <v>1136</v>
      </c>
      <c r="H456">
        <v>53724.39</v>
      </c>
      <c r="I456">
        <v>0</v>
      </c>
      <c r="J456">
        <v>53</v>
      </c>
      <c r="K456">
        <v>0</v>
      </c>
      <c r="L456">
        <v>114081.60000000001</v>
      </c>
      <c r="M456" s="18">
        <v>0.34</v>
      </c>
      <c r="N456" s="19">
        <v>2224.9204545454545</v>
      </c>
      <c r="O456" t="s">
        <v>1219</v>
      </c>
    </row>
    <row r="457" spans="1:15" x14ac:dyDescent="0.25">
      <c r="A457" t="s">
        <v>1220</v>
      </c>
      <c r="B457" s="17">
        <v>45352</v>
      </c>
      <c r="C457">
        <v>2024</v>
      </c>
      <c r="D457">
        <v>3</v>
      </c>
      <c r="E457" t="s">
        <v>425</v>
      </c>
      <c r="F457" t="s">
        <v>64</v>
      </c>
      <c r="G457" t="s">
        <v>1139</v>
      </c>
      <c r="H457">
        <v>47380.35</v>
      </c>
      <c r="I457">
        <v>1</v>
      </c>
      <c r="J457">
        <v>22</v>
      </c>
      <c r="K457">
        <v>2</v>
      </c>
      <c r="L457">
        <v>114081.60000000001</v>
      </c>
      <c r="M457" s="18">
        <v>0.39</v>
      </c>
      <c r="N457" s="19">
        <v>2256.2071428571426</v>
      </c>
      <c r="O457" t="s">
        <v>1221</v>
      </c>
    </row>
    <row r="458" spans="1:15" x14ac:dyDescent="0.25">
      <c r="A458" t="s">
        <v>1222</v>
      </c>
      <c r="B458" s="17">
        <v>45352</v>
      </c>
      <c r="C458">
        <v>2024</v>
      </c>
      <c r="D458">
        <v>3</v>
      </c>
      <c r="E458" t="s">
        <v>425</v>
      </c>
      <c r="F458" t="s">
        <v>77</v>
      </c>
      <c r="G458" t="s">
        <v>1142</v>
      </c>
      <c r="H458">
        <v>97361.66</v>
      </c>
      <c r="I458">
        <v>0.5</v>
      </c>
      <c r="J458">
        <v>7</v>
      </c>
      <c r="K458">
        <v>0</v>
      </c>
      <c r="L458">
        <v>114081.60000000001</v>
      </c>
      <c r="M458" s="18">
        <v>0.62</v>
      </c>
      <c r="N458" s="19">
        <v>2631.3962162162161</v>
      </c>
      <c r="O458" t="s">
        <v>1223</v>
      </c>
    </row>
    <row r="459" spans="1:15" x14ac:dyDescent="0.25">
      <c r="A459" t="s">
        <v>1224</v>
      </c>
      <c r="B459" s="17">
        <v>45352</v>
      </c>
      <c r="C459">
        <v>2024</v>
      </c>
      <c r="D459">
        <v>3</v>
      </c>
      <c r="E459" t="s">
        <v>425</v>
      </c>
      <c r="F459" t="s">
        <v>71</v>
      </c>
      <c r="G459" t="s">
        <v>1145</v>
      </c>
      <c r="H459">
        <v>90239.71</v>
      </c>
      <c r="I459">
        <v>0.33333333333333331</v>
      </c>
      <c r="J459">
        <v>2</v>
      </c>
      <c r="K459">
        <v>1</v>
      </c>
      <c r="L459">
        <v>114081.60000000001</v>
      </c>
      <c r="M459" s="18">
        <v>0.68</v>
      </c>
      <c r="N459" s="19">
        <v>2662.1709090909089</v>
      </c>
      <c r="O459" t="s">
        <v>1225</v>
      </c>
    </row>
    <row r="460" spans="1:15" x14ac:dyDescent="0.25">
      <c r="A460" t="s">
        <v>1226</v>
      </c>
      <c r="B460" s="17">
        <v>45352</v>
      </c>
      <c r="C460">
        <v>2024</v>
      </c>
      <c r="D460">
        <v>3</v>
      </c>
      <c r="E460" t="s">
        <v>425</v>
      </c>
      <c r="F460" t="s">
        <v>139</v>
      </c>
      <c r="G460" t="s">
        <v>1148</v>
      </c>
      <c r="H460">
        <v>74244.850000000006</v>
      </c>
      <c r="I460">
        <v>0.5</v>
      </c>
      <c r="J460" t="e">
        <v>#N/A</v>
      </c>
      <c r="K460">
        <v>1</v>
      </c>
      <c r="L460">
        <v>114081.60000000001</v>
      </c>
      <c r="M460" s="18">
        <v>0.51</v>
      </c>
      <c r="N460" s="19">
        <v>2749.8092592592593</v>
      </c>
      <c r="O460" t="s">
        <v>1227</v>
      </c>
    </row>
    <row r="461" spans="1:15" x14ac:dyDescent="0.25">
      <c r="A461" t="s">
        <v>1228</v>
      </c>
      <c r="B461" s="17">
        <v>45352</v>
      </c>
      <c r="C461">
        <v>2024</v>
      </c>
      <c r="D461">
        <v>3</v>
      </c>
      <c r="E461" t="s">
        <v>425</v>
      </c>
      <c r="F461" t="s">
        <v>143</v>
      </c>
      <c r="G461" t="s">
        <v>1151</v>
      </c>
      <c r="H461">
        <v>100466.24000000001</v>
      </c>
      <c r="I461">
        <v>0</v>
      </c>
      <c r="J461">
        <v>54</v>
      </c>
      <c r="K461">
        <v>0</v>
      </c>
      <c r="L461">
        <v>114081.60000000001</v>
      </c>
      <c r="M461" s="18">
        <v>0.51</v>
      </c>
      <c r="N461" s="19">
        <v>2870.4639999999999</v>
      </c>
      <c r="O461" t="s">
        <v>1229</v>
      </c>
    </row>
    <row r="462" spans="1:15" x14ac:dyDescent="0.25">
      <c r="A462" t="s">
        <v>1230</v>
      </c>
      <c r="B462" s="17">
        <v>45352</v>
      </c>
      <c r="C462">
        <v>2024</v>
      </c>
      <c r="D462">
        <v>3</v>
      </c>
      <c r="E462" t="s">
        <v>425</v>
      </c>
      <c r="F462" t="s">
        <v>212</v>
      </c>
      <c r="G462" t="s">
        <v>1154</v>
      </c>
      <c r="H462">
        <v>15779.49</v>
      </c>
      <c r="I462">
        <v>0.33333333333333331</v>
      </c>
      <c r="J462">
        <v>42</v>
      </c>
      <c r="K462">
        <v>0</v>
      </c>
      <c r="L462">
        <v>20622.560000000001</v>
      </c>
      <c r="M462" s="18">
        <v>0.44750000000000001</v>
      </c>
      <c r="N462" s="19">
        <v>1753.2766666666666</v>
      </c>
      <c r="O462" t="s">
        <v>1231</v>
      </c>
    </row>
    <row r="463" spans="1:15" x14ac:dyDescent="0.25">
      <c r="A463" t="s">
        <v>1232</v>
      </c>
      <c r="B463" s="17">
        <v>45352</v>
      </c>
      <c r="C463">
        <v>2024</v>
      </c>
      <c r="D463">
        <v>3</v>
      </c>
      <c r="E463" t="s">
        <v>425</v>
      </c>
      <c r="F463" t="s">
        <v>214</v>
      </c>
      <c r="G463" t="s">
        <v>1157</v>
      </c>
      <c r="H463">
        <v>17681.939999999999</v>
      </c>
      <c r="I463">
        <v>0</v>
      </c>
      <c r="J463">
        <v>24.5</v>
      </c>
      <c r="K463">
        <v>0</v>
      </c>
      <c r="L463">
        <v>27496.75</v>
      </c>
      <c r="M463" s="18">
        <v>0.3286</v>
      </c>
      <c r="N463" s="19">
        <v>1617.2241666666666</v>
      </c>
      <c r="O463" t="s">
        <v>1233</v>
      </c>
    </row>
    <row r="464" spans="1:15" x14ac:dyDescent="0.25">
      <c r="A464" t="s">
        <v>1234</v>
      </c>
      <c r="B464" s="17">
        <v>45352</v>
      </c>
      <c r="C464">
        <v>2024</v>
      </c>
      <c r="D464">
        <v>3</v>
      </c>
      <c r="E464" t="s">
        <v>425</v>
      </c>
      <c r="F464" t="s">
        <v>103</v>
      </c>
      <c r="G464" t="s">
        <v>1160</v>
      </c>
      <c r="H464">
        <v>11447.43</v>
      </c>
      <c r="I464">
        <v>0</v>
      </c>
      <c r="J464">
        <v>7</v>
      </c>
      <c r="K464">
        <v>0</v>
      </c>
      <c r="L464">
        <v>27496.75</v>
      </c>
      <c r="M464" s="18">
        <v>0.32189999999999996</v>
      </c>
      <c r="N464" s="19">
        <v>1430.92875</v>
      </c>
      <c r="O464" t="s">
        <v>1235</v>
      </c>
    </row>
    <row r="465" spans="1:15" x14ac:dyDescent="0.25">
      <c r="A465" t="s">
        <v>1236</v>
      </c>
      <c r="B465" s="17">
        <v>45352</v>
      </c>
      <c r="C465">
        <v>2024</v>
      </c>
      <c r="D465">
        <v>3</v>
      </c>
      <c r="E465" t="s">
        <v>425</v>
      </c>
      <c r="F465" t="s">
        <v>44</v>
      </c>
      <c r="G465" t="s">
        <v>1163</v>
      </c>
      <c r="H465">
        <v>38994.800000000003</v>
      </c>
      <c r="I465">
        <v>0</v>
      </c>
      <c r="J465">
        <v>7</v>
      </c>
      <c r="K465">
        <v>0</v>
      </c>
      <c r="L465">
        <v>27496.75</v>
      </c>
      <c r="M465" s="18">
        <v>0.43930000000000002</v>
      </c>
      <c r="N465" s="19">
        <v>2341.4294117647059</v>
      </c>
      <c r="O465" t="s">
        <v>1237</v>
      </c>
    </row>
    <row r="466" spans="1:15" x14ac:dyDescent="0.25">
      <c r="A466" t="s">
        <v>1238</v>
      </c>
      <c r="B466" s="17">
        <v>45352</v>
      </c>
      <c r="C466">
        <v>2024</v>
      </c>
      <c r="D466">
        <v>3</v>
      </c>
      <c r="E466" t="s">
        <v>425</v>
      </c>
      <c r="F466" t="s">
        <v>202</v>
      </c>
      <c r="G466" t="s">
        <v>1166</v>
      </c>
      <c r="H466">
        <v>35335.919999999998</v>
      </c>
      <c r="I466">
        <v>0</v>
      </c>
      <c r="J466">
        <v>32</v>
      </c>
      <c r="K466">
        <v>0</v>
      </c>
      <c r="L466">
        <v>20622.560000000001</v>
      </c>
      <c r="M466" s="18">
        <v>0.54449999999999998</v>
      </c>
      <c r="N466" s="19">
        <v>2355.7280000000001</v>
      </c>
      <c r="O466" t="s">
        <v>1239</v>
      </c>
    </row>
    <row r="467" spans="1:15" x14ac:dyDescent="0.25">
      <c r="A467" t="s">
        <v>1240</v>
      </c>
      <c r="B467" s="17">
        <v>45383</v>
      </c>
      <c r="C467">
        <v>2024</v>
      </c>
      <c r="D467">
        <v>4</v>
      </c>
      <c r="E467" t="s">
        <v>267</v>
      </c>
      <c r="F467" t="s">
        <v>115</v>
      </c>
      <c r="G467" t="s">
        <v>1115</v>
      </c>
      <c r="H467">
        <v>70334</v>
      </c>
      <c r="I467">
        <v>0.2</v>
      </c>
      <c r="J467">
        <v>70</v>
      </c>
      <c r="K467">
        <v>0</v>
      </c>
      <c r="L467">
        <v>114081.60000000001</v>
      </c>
      <c r="M467" s="18">
        <v>0.78</v>
      </c>
      <c r="N467" s="19">
        <v>2604.962962962963</v>
      </c>
      <c r="O467" t="s">
        <v>1241</v>
      </c>
    </row>
    <row r="468" spans="1:15" x14ac:dyDescent="0.25">
      <c r="A468" t="s">
        <v>1242</v>
      </c>
      <c r="B468" s="17">
        <v>45383</v>
      </c>
      <c r="C468">
        <v>2024</v>
      </c>
      <c r="D468">
        <v>4</v>
      </c>
      <c r="E468" t="s">
        <v>267</v>
      </c>
      <c r="F468" t="s">
        <v>148</v>
      </c>
      <c r="G468" t="s">
        <v>1118</v>
      </c>
      <c r="H468">
        <v>65851.53</v>
      </c>
      <c r="I468">
        <v>0.16666666666666666</v>
      </c>
      <c r="J468">
        <v>5</v>
      </c>
      <c r="K468">
        <v>0</v>
      </c>
      <c r="L468">
        <v>114081.60000000001</v>
      </c>
      <c r="M468" s="18">
        <v>0.43</v>
      </c>
      <c r="N468" s="19">
        <v>2771.0204347826088</v>
      </c>
      <c r="O468" t="s">
        <v>1243</v>
      </c>
    </row>
    <row r="469" spans="1:15" x14ac:dyDescent="0.25">
      <c r="A469" t="s">
        <v>1244</v>
      </c>
      <c r="B469" s="17">
        <v>45383</v>
      </c>
      <c r="C469">
        <v>2024</v>
      </c>
      <c r="D469">
        <v>4</v>
      </c>
      <c r="E469" t="s">
        <v>267</v>
      </c>
      <c r="F469" t="s">
        <v>136</v>
      </c>
      <c r="G469" t="s">
        <v>1121</v>
      </c>
      <c r="H469">
        <v>59773.57</v>
      </c>
      <c r="I469">
        <v>1</v>
      </c>
      <c r="J469">
        <v>68</v>
      </c>
      <c r="K469">
        <v>0</v>
      </c>
      <c r="L469">
        <v>114081.60000000001</v>
      </c>
      <c r="M469" s="18">
        <v>0.31</v>
      </c>
      <c r="N469" s="19">
        <v>2716.9804545454544</v>
      </c>
      <c r="O469" t="s">
        <v>1245</v>
      </c>
    </row>
    <row r="470" spans="1:15" x14ac:dyDescent="0.25">
      <c r="A470" t="s">
        <v>1246</v>
      </c>
      <c r="B470" s="17">
        <v>45383</v>
      </c>
      <c r="C470">
        <v>2024</v>
      </c>
      <c r="D470">
        <v>4</v>
      </c>
      <c r="E470" t="s">
        <v>267</v>
      </c>
      <c r="F470" t="s">
        <v>46</v>
      </c>
      <c r="G470" t="s">
        <v>1124</v>
      </c>
      <c r="H470">
        <v>65539.63</v>
      </c>
      <c r="I470">
        <v>0</v>
      </c>
      <c r="J470">
        <v>7</v>
      </c>
      <c r="K470">
        <v>0</v>
      </c>
      <c r="L470">
        <v>114081.60000000001</v>
      </c>
      <c r="M470" s="18">
        <v>0.26</v>
      </c>
      <c r="N470" s="19">
        <v>2849.5491304347829</v>
      </c>
      <c r="O470" t="s">
        <v>1247</v>
      </c>
    </row>
    <row r="471" spans="1:15" x14ac:dyDescent="0.25">
      <c r="A471" t="s">
        <v>1248</v>
      </c>
      <c r="B471" s="17">
        <v>45383</v>
      </c>
      <c r="C471">
        <v>2024</v>
      </c>
      <c r="D471">
        <v>4</v>
      </c>
      <c r="E471" t="s">
        <v>267</v>
      </c>
      <c r="F471" t="s">
        <v>90</v>
      </c>
      <c r="G471" t="s">
        <v>1127</v>
      </c>
      <c r="H471">
        <v>80991.289999999994</v>
      </c>
      <c r="I471">
        <v>0.33333333333333331</v>
      </c>
      <c r="J471">
        <v>60</v>
      </c>
      <c r="K471">
        <v>0</v>
      </c>
      <c r="L471">
        <v>114081.60000000001</v>
      </c>
      <c r="M471" s="18">
        <v>0.59</v>
      </c>
      <c r="N471" s="19">
        <v>2892.5460714285714</v>
      </c>
      <c r="O471" t="s">
        <v>1249</v>
      </c>
    </row>
    <row r="472" spans="1:15" x14ac:dyDescent="0.25">
      <c r="A472" t="s">
        <v>1250</v>
      </c>
      <c r="B472" s="17">
        <v>45383</v>
      </c>
      <c r="C472">
        <v>2024</v>
      </c>
      <c r="D472">
        <v>4</v>
      </c>
      <c r="E472" t="s">
        <v>267</v>
      </c>
      <c r="F472" t="s">
        <v>82</v>
      </c>
      <c r="G472" t="s">
        <v>1130</v>
      </c>
      <c r="H472">
        <v>28627.35</v>
      </c>
      <c r="I472">
        <v>0</v>
      </c>
      <c r="J472">
        <v>13</v>
      </c>
      <c r="K472">
        <v>0</v>
      </c>
      <c r="L472">
        <v>114081.60000000001</v>
      </c>
      <c r="M472" s="18">
        <v>0.56000000000000005</v>
      </c>
      <c r="N472" s="19">
        <v>2602.4863636363634</v>
      </c>
      <c r="O472" t="s">
        <v>1251</v>
      </c>
    </row>
    <row r="473" spans="1:15" x14ac:dyDescent="0.25">
      <c r="A473" t="s">
        <v>1252</v>
      </c>
      <c r="B473" s="17">
        <v>45383</v>
      </c>
      <c r="C473">
        <v>2024</v>
      </c>
      <c r="D473">
        <v>4</v>
      </c>
      <c r="E473" t="s">
        <v>267</v>
      </c>
      <c r="F473" t="s">
        <v>157</v>
      </c>
      <c r="G473" t="s">
        <v>1133</v>
      </c>
      <c r="H473">
        <v>62435.24</v>
      </c>
      <c r="I473">
        <v>0.66666666666666663</v>
      </c>
      <c r="J473">
        <v>47.333333000000003</v>
      </c>
      <c r="K473">
        <v>1</v>
      </c>
      <c r="L473">
        <v>114081.60000000001</v>
      </c>
      <c r="M473" s="18">
        <v>0.53</v>
      </c>
      <c r="N473" s="19">
        <v>2973.1066666666666</v>
      </c>
      <c r="O473" t="s">
        <v>1253</v>
      </c>
    </row>
    <row r="474" spans="1:15" x14ac:dyDescent="0.25">
      <c r="A474" t="s">
        <v>1254</v>
      </c>
      <c r="B474" s="17">
        <v>45383</v>
      </c>
      <c r="C474">
        <v>2024</v>
      </c>
      <c r="D474">
        <v>4</v>
      </c>
      <c r="E474" t="s">
        <v>267</v>
      </c>
      <c r="F474" t="s">
        <v>80</v>
      </c>
      <c r="G474" t="s">
        <v>1136</v>
      </c>
      <c r="H474">
        <f>L474*M474</f>
        <v>38787.744000000006</v>
      </c>
      <c r="I474">
        <v>0.5</v>
      </c>
      <c r="J474">
        <v>67</v>
      </c>
      <c r="K474">
        <v>0</v>
      </c>
      <c r="L474">
        <v>114081.60000000001</v>
      </c>
      <c r="M474" s="18">
        <v>0.34</v>
      </c>
      <c r="N474" s="19">
        <v>2700</v>
      </c>
      <c r="O474" t="s">
        <v>1255</v>
      </c>
    </row>
    <row r="475" spans="1:15" x14ac:dyDescent="0.25">
      <c r="A475" t="s">
        <v>1256</v>
      </c>
      <c r="B475" s="17">
        <v>45383</v>
      </c>
      <c r="C475">
        <v>2024</v>
      </c>
      <c r="D475">
        <v>4</v>
      </c>
      <c r="E475" t="s">
        <v>267</v>
      </c>
      <c r="F475" t="s">
        <v>64</v>
      </c>
      <c r="G475" t="s">
        <v>1139</v>
      </c>
      <c r="H475">
        <v>62123.14</v>
      </c>
      <c r="I475">
        <v>0</v>
      </c>
      <c r="J475">
        <v>38</v>
      </c>
      <c r="K475">
        <v>0</v>
      </c>
      <c r="L475">
        <v>114081.60000000001</v>
      </c>
      <c r="M475" s="18">
        <v>0.39</v>
      </c>
      <c r="N475" s="19">
        <v>2588.4641666666666</v>
      </c>
      <c r="O475" t="s">
        <v>1257</v>
      </c>
    </row>
    <row r="476" spans="1:15" x14ac:dyDescent="0.25">
      <c r="A476" t="s">
        <v>1258</v>
      </c>
      <c r="B476" s="17">
        <v>45383</v>
      </c>
      <c r="C476">
        <v>2024</v>
      </c>
      <c r="D476">
        <v>4</v>
      </c>
      <c r="E476" t="s">
        <v>267</v>
      </c>
      <c r="F476" t="s">
        <v>77</v>
      </c>
      <c r="G476" t="s">
        <v>1142</v>
      </c>
      <c r="H476">
        <v>72054.710000000006</v>
      </c>
      <c r="I476">
        <v>1</v>
      </c>
      <c r="J476">
        <v>61.333333000000003</v>
      </c>
      <c r="K476">
        <v>0</v>
      </c>
      <c r="L476">
        <v>114081.60000000001</v>
      </c>
      <c r="M476" s="18">
        <v>0.62</v>
      </c>
      <c r="N476" s="19">
        <v>3104.78</v>
      </c>
      <c r="O476" t="s">
        <v>1259</v>
      </c>
    </row>
    <row r="477" spans="1:15" x14ac:dyDescent="0.25">
      <c r="A477" t="s">
        <v>1260</v>
      </c>
      <c r="B477" s="17">
        <v>45383</v>
      </c>
      <c r="C477">
        <v>2024</v>
      </c>
      <c r="D477">
        <v>4</v>
      </c>
      <c r="E477" t="s">
        <v>267</v>
      </c>
      <c r="F477" t="s">
        <v>71</v>
      </c>
      <c r="G477" t="s">
        <v>1145</v>
      </c>
      <c r="H477">
        <v>59560.69</v>
      </c>
      <c r="I477">
        <v>0.2</v>
      </c>
      <c r="J477">
        <v>67</v>
      </c>
      <c r="K477">
        <v>0</v>
      </c>
      <c r="L477">
        <v>114081.60000000001</v>
      </c>
      <c r="M477" s="18">
        <v>0.68</v>
      </c>
      <c r="N477" s="19">
        <v>2589.5952173913042</v>
      </c>
      <c r="O477" t="s">
        <v>1261</v>
      </c>
    </row>
    <row r="478" spans="1:15" x14ac:dyDescent="0.25">
      <c r="A478" t="s">
        <v>1262</v>
      </c>
      <c r="B478" s="17">
        <v>45383</v>
      </c>
      <c r="C478">
        <v>2024</v>
      </c>
      <c r="D478">
        <v>4</v>
      </c>
      <c r="E478" t="s">
        <v>267</v>
      </c>
      <c r="F478" t="s">
        <v>139</v>
      </c>
      <c r="G478" t="s">
        <v>1148</v>
      </c>
      <c r="H478">
        <v>73215.13</v>
      </c>
      <c r="I478">
        <v>0.2</v>
      </c>
      <c r="J478" t="e">
        <v>#N/A</v>
      </c>
      <c r="K478">
        <v>0</v>
      </c>
      <c r="L478">
        <v>114081.60000000001</v>
      </c>
      <c r="M478" s="18">
        <v>0.51</v>
      </c>
      <c r="N478" s="19">
        <v>2928.6052</v>
      </c>
      <c r="O478" t="s">
        <v>1263</v>
      </c>
    </row>
    <row r="479" spans="1:15" x14ac:dyDescent="0.25">
      <c r="A479" t="s">
        <v>1264</v>
      </c>
      <c r="B479" s="17">
        <v>45383</v>
      </c>
      <c r="C479">
        <v>2024</v>
      </c>
      <c r="D479">
        <v>4</v>
      </c>
      <c r="E479" t="s">
        <v>267</v>
      </c>
      <c r="F479" t="s">
        <v>143</v>
      </c>
      <c r="G479" t="s">
        <v>1151</v>
      </c>
      <c r="H479">
        <v>51653.51</v>
      </c>
      <c r="I479">
        <v>0</v>
      </c>
      <c r="J479">
        <v>79</v>
      </c>
      <c r="K479">
        <v>0</v>
      </c>
      <c r="L479">
        <v>114081.60000000001</v>
      </c>
      <c r="M479" s="18">
        <v>0.51</v>
      </c>
      <c r="N479" s="19">
        <v>3125.1580000000004</v>
      </c>
      <c r="O479" t="s">
        <v>1265</v>
      </c>
    </row>
    <row r="480" spans="1:15" x14ac:dyDescent="0.25">
      <c r="A480" t="s">
        <v>1266</v>
      </c>
      <c r="B480" s="17">
        <v>45383</v>
      </c>
      <c r="C480">
        <v>2024</v>
      </c>
      <c r="D480">
        <v>4</v>
      </c>
      <c r="E480" t="s">
        <v>267</v>
      </c>
      <c r="F480" t="s">
        <v>212</v>
      </c>
      <c r="G480" t="s">
        <v>1154</v>
      </c>
      <c r="H480">
        <v>12837.82</v>
      </c>
      <c r="I480">
        <v>0</v>
      </c>
      <c r="J480">
        <v>78</v>
      </c>
      <c r="K480">
        <v>0</v>
      </c>
      <c r="L480">
        <v>20622.560000000001</v>
      </c>
      <c r="M480" s="18">
        <v>0.44750000000000001</v>
      </c>
      <c r="N480" s="19">
        <v>2139.6366666666668</v>
      </c>
      <c r="O480" t="s">
        <v>1267</v>
      </c>
    </row>
    <row r="481" spans="1:15" x14ac:dyDescent="0.25">
      <c r="A481" t="s">
        <v>1268</v>
      </c>
      <c r="B481" s="17">
        <v>45383</v>
      </c>
      <c r="C481">
        <v>2024</v>
      </c>
      <c r="D481">
        <v>4</v>
      </c>
      <c r="E481" t="s">
        <v>267</v>
      </c>
      <c r="F481" t="s">
        <v>214</v>
      </c>
      <c r="G481" t="s">
        <v>1157</v>
      </c>
      <c r="H481">
        <v>1309.8699999999999</v>
      </c>
      <c r="I481">
        <v>0.5</v>
      </c>
      <c r="J481">
        <v>0</v>
      </c>
      <c r="K481">
        <v>0</v>
      </c>
      <c r="L481">
        <v>27496.75</v>
      </c>
      <c r="M481" s="18">
        <v>0.3286</v>
      </c>
      <c r="N481" s="19">
        <v>1309.8699999999999</v>
      </c>
      <c r="O481" t="s">
        <v>1269</v>
      </c>
    </row>
    <row r="482" spans="1:15" x14ac:dyDescent="0.25">
      <c r="A482" t="s">
        <v>1270</v>
      </c>
      <c r="B482" s="17">
        <v>45383</v>
      </c>
      <c r="C482">
        <v>2024</v>
      </c>
      <c r="D482">
        <v>4</v>
      </c>
      <c r="E482" t="s">
        <v>267</v>
      </c>
      <c r="F482" t="s">
        <v>103</v>
      </c>
      <c r="G482" t="s">
        <v>1160</v>
      </c>
      <c r="H482">
        <v>14794.47</v>
      </c>
      <c r="I482">
        <v>0.5</v>
      </c>
      <c r="J482">
        <v>85</v>
      </c>
      <c r="K482">
        <v>0</v>
      </c>
      <c r="L482">
        <v>27496.75</v>
      </c>
      <c r="M482" s="18">
        <v>0.32189999999999996</v>
      </c>
      <c r="N482" s="19">
        <v>2113.4957142857143</v>
      </c>
      <c r="O482" t="s">
        <v>1271</v>
      </c>
    </row>
    <row r="483" spans="1:15" x14ac:dyDescent="0.25">
      <c r="A483" t="s">
        <v>1272</v>
      </c>
      <c r="B483" s="17">
        <v>45383</v>
      </c>
      <c r="C483">
        <v>2024</v>
      </c>
      <c r="D483">
        <v>4</v>
      </c>
      <c r="E483" t="s">
        <v>267</v>
      </c>
      <c r="F483" t="s">
        <v>44</v>
      </c>
      <c r="G483" t="s">
        <v>1163</v>
      </c>
      <c r="H483">
        <v>11211.6</v>
      </c>
      <c r="I483">
        <v>0.33333333333333331</v>
      </c>
      <c r="J483">
        <v>3</v>
      </c>
      <c r="K483">
        <v>0</v>
      </c>
      <c r="L483">
        <v>27496.75</v>
      </c>
      <c r="M483" s="18">
        <v>0.43930000000000002</v>
      </c>
      <c r="N483" s="19">
        <v>2242.3200000000002</v>
      </c>
      <c r="O483" t="s">
        <v>1273</v>
      </c>
    </row>
    <row r="484" spans="1:15" x14ac:dyDescent="0.25">
      <c r="A484" t="s">
        <v>1274</v>
      </c>
      <c r="B484" s="17">
        <v>45383</v>
      </c>
      <c r="C484">
        <v>2024</v>
      </c>
      <c r="D484">
        <v>4</v>
      </c>
      <c r="E484" t="s">
        <v>267</v>
      </c>
      <c r="F484" t="s">
        <v>202</v>
      </c>
      <c r="G484" t="s">
        <v>1166</v>
      </c>
      <c r="H484">
        <v>42649.94</v>
      </c>
      <c r="I484">
        <v>0.5</v>
      </c>
      <c r="J484">
        <v>26</v>
      </c>
      <c r="K484">
        <v>0</v>
      </c>
      <c r="L484">
        <v>20622.560000000001</v>
      </c>
      <c r="M484" s="18">
        <v>0.54449999999999998</v>
      </c>
      <c r="N484" s="19">
        <v>2186.6894736842105</v>
      </c>
      <c r="O484" t="s">
        <v>1275</v>
      </c>
    </row>
    <row r="485" spans="1:15" x14ac:dyDescent="0.25">
      <c r="A485" t="s">
        <v>1276</v>
      </c>
      <c r="B485" s="17">
        <v>45413</v>
      </c>
      <c r="C485">
        <v>2024</v>
      </c>
      <c r="D485">
        <v>5</v>
      </c>
      <c r="E485" t="s">
        <v>448</v>
      </c>
      <c r="F485" t="s">
        <v>115</v>
      </c>
      <c r="G485" t="s">
        <v>1115</v>
      </c>
      <c r="H485">
        <v>68340.61</v>
      </c>
      <c r="I485">
        <v>0</v>
      </c>
      <c r="J485">
        <v>34.333333000000003</v>
      </c>
      <c r="K485">
        <v>0</v>
      </c>
      <c r="L485">
        <v>75666.61</v>
      </c>
      <c r="M485" s="18">
        <v>0.9</v>
      </c>
      <c r="N485" s="19">
        <v>2733.6244000000002</v>
      </c>
      <c r="O485" t="s">
        <v>1277</v>
      </c>
    </row>
    <row r="486" spans="1:15" x14ac:dyDescent="0.25">
      <c r="A486" t="s">
        <v>1278</v>
      </c>
      <c r="B486" s="17">
        <v>45413</v>
      </c>
      <c r="C486">
        <v>2024</v>
      </c>
      <c r="D486">
        <v>5</v>
      </c>
      <c r="E486" t="s">
        <v>448</v>
      </c>
      <c r="F486" t="s">
        <v>148</v>
      </c>
      <c r="G486" t="s">
        <v>1118</v>
      </c>
      <c r="H486">
        <v>81978.5</v>
      </c>
      <c r="I486">
        <v>0.25</v>
      </c>
      <c r="J486">
        <v>103</v>
      </c>
      <c r="K486">
        <v>0</v>
      </c>
      <c r="L486">
        <v>75666.61</v>
      </c>
      <c r="M486" s="18">
        <v>1.1000000000000001</v>
      </c>
      <c r="N486" s="19">
        <v>3036.2407407407409</v>
      </c>
      <c r="O486" t="s">
        <v>1279</v>
      </c>
    </row>
    <row r="487" spans="1:15" x14ac:dyDescent="0.25">
      <c r="A487" t="s">
        <v>1280</v>
      </c>
      <c r="B487" s="17">
        <v>45413</v>
      </c>
      <c r="C487">
        <v>2024</v>
      </c>
      <c r="D487">
        <v>5</v>
      </c>
      <c r="E487" t="s">
        <v>448</v>
      </c>
      <c r="F487" t="s">
        <v>217</v>
      </c>
      <c r="G487" t="s">
        <v>1281</v>
      </c>
      <c r="H487">
        <v>64778.5</v>
      </c>
      <c r="I487">
        <v>0</v>
      </c>
      <c r="J487">
        <v>36</v>
      </c>
      <c r="K487">
        <v>0</v>
      </c>
      <c r="L487">
        <v>75666.61</v>
      </c>
      <c r="M487" s="18">
        <v>0.86</v>
      </c>
      <c r="N487" s="19">
        <v>2944.4772727272725</v>
      </c>
      <c r="O487" t="s">
        <v>1282</v>
      </c>
    </row>
    <row r="488" spans="1:15" x14ac:dyDescent="0.25">
      <c r="A488" t="s">
        <v>1283</v>
      </c>
      <c r="B488" s="17">
        <v>45413</v>
      </c>
      <c r="C488">
        <v>2024</v>
      </c>
      <c r="D488">
        <v>5</v>
      </c>
      <c r="E488" t="s">
        <v>448</v>
      </c>
      <c r="F488" t="s">
        <v>136</v>
      </c>
      <c r="G488" t="s">
        <v>1121</v>
      </c>
      <c r="H488">
        <v>72092.740000000005</v>
      </c>
      <c r="I488">
        <v>0.66666666666666663</v>
      </c>
      <c r="J488">
        <v>7</v>
      </c>
      <c r="K488">
        <v>0</v>
      </c>
      <c r="L488">
        <v>75666.61</v>
      </c>
      <c r="M488" s="18">
        <v>1</v>
      </c>
      <c r="N488" s="19">
        <v>3432.9876190476193</v>
      </c>
      <c r="O488" t="s">
        <v>1284</v>
      </c>
    </row>
    <row r="489" spans="1:15" x14ac:dyDescent="0.25">
      <c r="A489" t="s">
        <v>1285</v>
      </c>
      <c r="B489" s="17">
        <v>45413</v>
      </c>
      <c r="C489">
        <v>2024</v>
      </c>
      <c r="D489">
        <v>5</v>
      </c>
      <c r="E489" t="s">
        <v>448</v>
      </c>
      <c r="F489" t="s">
        <v>46</v>
      </c>
      <c r="G489" t="s">
        <v>1124</v>
      </c>
      <c r="H489">
        <v>56531.519999999997</v>
      </c>
      <c r="I489">
        <v>0</v>
      </c>
      <c r="J489">
        <v>14.5</v>
      </c>
      <c r="K489">
        <v>0</v>
      </c>
      <c r="L489">
        <v>75666.61</v>
      </c>
      <c r="M489" s="18">
        <v>0.78</v>
      </c>
      <c r="N489" s="19">
        <v>2826.576</v>
      </c>
      <c r="O489" t="s">
        <v>1286</v>
      </c>
    </row>
    <row r="490" spans="1:15" x14ac:dyDescent="0.25">
      <c r="A490" t="s">
        <v>1287</v>
      </c>
      <c r="B490" s="17">
        <v>45413</v>
      </c>
      <c r="C490">
        <v>2024</v>
      </c>
      <c r="D490">
        <v>5</v>
      </c>
      <c r="E490" t="s">
        <v>448</v>
      </c>
      <c r="F490" t="s">
        <v>90</v>
      </c>
      <c r="G490" t="s">
        <v>1127</v>
      </c>
      <c r="H490">
        <v>58693.1</v>
      </c>
      <c r="I490">
        <v>0.33333333333333331</v>
      </c>
      <c r="J490">
        <v>23</v>
      </c>
      <c r="K490">
        <v>0</v>
      </c>
      <c r="L490">
        <v>75666.61</v>
      </c>
      <c r="M490" s="18">
        <v>0.77</v>
      </c>
      <c r="N490" s="19">
        <v>3089.1105263157892</v>
      </c>
      <c r="O490" t="s">
        <v>1288</v>
      </c>
    </row>
    <row r="491" spans="1:15" x14ac:dyDescent="0.25">
      <c r="A491" t="s">
        <v>1289</v>
      </c>
      <c r="B491" s="17">
        <v>45413</v>
      </c>
      <c r="C491">
        <v>2024</v>
      </c>
      <c r="D491">
        <v>5</v>
      </c>
      <c r="E491" t="s">
        <v>448</v>
      </c>
      <c r="F491" t="s">
        <v>85</v>
      </c>
      <c r="G491" t="s">
        <v>1290</v>
      </c>
      <c r="H491">
        <f>L491*M491</f>
        <v>18538.317000000003</v>
      </c>
      <c r="I491" t="e">
        <v>#N/A</v>
      </c>
      <c r="J491" t="e">
        <v>#N/A</v>
      </c>
      <c r="K491">
        <v>0</v>
      </c>
      <c r="L491">
        <v>18916.650000000001</v>
      </c>
      <c r="M491" s="18">
        <v>0.98</v>
      </c>
      <c r="N491" s="19">
        <v>2637.9728571428573</v>
      </c>
      <c r="O491" t="s">
        <v>1291</v>
      </c>
    </row>
    <row r="492" spans="1:15" x14ac:dyDescent="0.25">
      <c r="A492" t="s">
        <v>1292</v>
      </c>
      <c r="B492" s="17">
        <v>45413</v>
      </c>
      <c r="C492">
        <v>2024</v>
      </c>
      <c r="D492">
        <v>5</v>
      </c>
      <c r="E492" t="s">
        <v>448</v>
      </c>
      <c r="F492" t="s">
        <v>157</v>
      </c>
      <c r="G492" t="s">
        <v>1133</v>
      </c>
      <c r="H492">
        <v>75627.75</v>
      </c>
      <c r="I492">
        <v>0.33333333333333331</v>
      </c>
      <c r="J492">
        <v>19</v>
      </c>
      <c r="K492">
        <v>0</v>
      </c>
      <c r="L492">
        <v>75666.61</v>
      </c>
      <c r="M492" s="18">
        <v>1</v>
      </c>
      <c r="N492" s="19">
        <v>3288.163043478261</v>
      </c>
      <c r="O492" t="s">
        <v>1293</v>
      </c>
    </row>
    <row r="493" spans="1:15" x14ac:dyDescent="0.25">
      <c r="A493" t="s">
        <v>1294</v>
      </c>
      <c r="B493" s="17">
        <v>45413</v>
      </c>
      <c r="C493">
        <v>2024</v>
      </c>
      <c r="D493">
        <v>5</v>
      </c>
      <c r="E493" t="s">
        <v>448</v>
      </c>
      <c r="F493" t="s">
        <v>210</v>
      </c>
      <c r="G493" t="s">
        <v>1295</v>
      </c>
      <c r="H493">
        <f>L493*M493</f>
        <v>32158.305</v>
      </c>
      <c r="I493">
        <v>0.125</v>
      </c>
      <c r="J493">
        <v>105</v>
      </c>
      <c r="K493">
        <v>0</v>
      </c>
      <c r="L493">
        <v>18916.650000000001</v>
      </c>
      <c r="M493" s="18">
        <v>1.7</v>
      </c>
      <c r="N493" s="19">
        <v>2700</v>
      </c>
      <c r="O493" t="s">
        <v>1296</v>
      </c>
    </row>
    <row r="494" spans="1:15" x14ac:dyDescent="0.25">
      <c r="A494" t="s">
        <v>1297</v>
      </c>
      <c r="B494" s="17">
        <v>45413</v>
      </c>
      <c r="C494">
        <v>2024</v>
      </c>
      <c r="D494">
        <v>5</v>
      </c>
      <c r="E494" t="s">
        <v>448</v>
      </c>
      <c r="F494" t="s">
        <v>64</v>
      </c>
      <c r="G494" t="s">
        <v>1139</v>
      </c>
      <c r="H494">
        <v>79990.350000000006</v>
      </c>
      <c r="I494">
        <v>0.4</v>
      </c>
      <c r="J494">
        <v>11</v>
      </c>
      <c r="K494">
        <v>0</v>
      </c>
      <c r="L494">
        <v>75666.61</v>
      </c>
      <c r="M494" s="18">
        <v>1.06</v>
      </c>
      <c r="N494" s="19">
        <v>2856.7982142857145</v>
      </c>
      <c r="O494" t="s">
        <v>1298</v>
      </c>
    </row>
    <row r="495" spans="1:15" x14ac:dyDescent="0.25">
      <c r="A495" t="s">
        <v>1299</v>
      </c>
      <c r="B495" s="17">
        <v>45413</v>
      </c>
      <c r="C495">
        <v>2024</v>
      </c>
      <c r="D495">
        <v>5</v>
      </c>
      <c r="E495" t="s">
        <v>448</v>
      </c>
      <c r="F495" t="s">
        <v>77</v>
      </c>
      <c r="G495" t="s">
        <v>1142</v>
      </c>
      <c r="H495">
        <v>65087.31</v>
      </c>
      <c r="I495">
        <v>0.2</v>
      </c>
      <c r="J495">
        <v>29</v>
      </c>
      <c r="K495">
        <v>0</v>
      </c>
      <c r="L495">
        <v>75666.61</v>
      </c>
      <c r="M495" s="18">
        <v>0.86</v>
      </c>
      <c r="N495" s="19">
        <v>2958.514090909091</v>
      </c>
      <c r="O495" t="s">
        <v>1300</v>
      </c>
    </row>
    <row r="496" spans="1:15" x14ac:dyDescent="0.25">
      <c r="A496" t="s">
        <v>1301</v>
      </c>
      <c r="B496" s="17">
        <v>45413</v>
      </c>
      <c r="C496">
        <v>2024</v>
      </c>
      <c r="D496">
        <v>5</v>
      </c>
      <c r="E496" t="s">
        <v>448</v>
      </c>
      <c r="F496" t="s">
        <v>71</v>
      </c>
      <c r="G496" t="s">
        <v>1145</v>
      </c>
      <c r="H496">
        <v>69217.279999999999</v>
      </c>
      <c r="I496">
        <v>0</v>
      </c>
      <c r="J496">
        <v>28</v>
      </c>
      <c r="K496">
        <v>0</v>
      </c>
      <c r="L496">
        <v>75666.61</v>
      </c>
      <c r="M496" s="18">
        <v>0.91</v>
      </c>
      <c r="N496" s="19">
        <v>2884.0533333333333</v>
      </c>
      <c r="O496" t="s">
        <v>1302</v>
      </c>
    </row>
    <row r="497" spans="1:15" x14ac:dyDescent="0.25">
      <c r="A497" t="s">
        <v>1303</v>
      </c>
      <c r="B497" s="17">
        <v>45413</v>
      </c>
      <c r="C497">
        <v>2024</v>
      </c>
      <c r="D497">
        <v>5</v>
      </c>
      <c r="E497" t="s">
        <v>448</v>
      </c>
      <c r="F497" t="s">
        <v>139</v>
      </c>
      <c r="G497" t="s">
        <v>1148</v>
      </c>
      <c r="H497">
        <v>54437.03</v>
      </c>
      <c r="I497">
        <v>0</v>
      </c>
      <c r="J497" t="e">
        <v>#N/A</v>
      </c>
      <c r="K497">
        <v>0</v>
      </c>
      <c r="L497">
        <v>75666.61</v>
      </c>
      <c r="M497" s="18">
        <v>0.86</v>
      </c>
      <c r="N497" s="19">
        <v>2537.3458333333333</v>
      </c>
      <c r="O497" t="s">
        <v>1304</v>
      </c>
    </row>
    <row r="498" spans="1:15" x14ac:dyDescent="0.25">
      <c r="A498" t="s">
        <v>1305</v>
      </c>
      <c r="B498" s="17">
        <v>45413</v>
      </c>
      <c r="C498">
        <v>2024</v>
      </c>
      <c r="D498">
        <v>5</v>
      </c>
      <c r="E498" t="s">
        <v>448</v>
      </c>
      <c r="F498" t="s">
        <v>143</v>
      </c>
      <c r="G498" t="s">
        <v>1151</v>
      </c>
      <c r="H498">
        <v>70934.16</v>
      </c>
      <c r="I498">
        <v>0.5</v>
      </c>
      <c r="J498">
        <v>12</v>
      </c>
      <c r="K498">
        <v>0</v>
      </c>
      <c r="L498">
        <v>75666.61</v>
      </c>
      <c r="M498" s="18">
        <v>0.94</v>
      </c>
      <c r="N498" s="19">
        <v>2837.3664000000003</v>
      </c>
      <c r="O498" t="s">
        <v>1306</v>
      </c>
    </row>
    <row r="499" spans="1:15" x14ac:dyDescent="0.25">
      <c r="A499" t="s">
        <v>1307</v>
      </c>
      <c r="B499" s="17">
        <v>45413</v>
      </c>
      <c r="C499">
        <v>2024</v>
      </c>
      <c r="D499">
        <v>5</v>
      </c>
      <c r="E499" t="s">
        <v>448</v>
      </c>
      <c r="F499" t="s">
        <v>212</v>
      </c>
      <c r="G499" t="s">
        <v>1154</v>
      </c>
      <c r="H499">
        <v>18494.04</v>
      </c>
      <c r="I499">
        <v>1</v>
      </c>
      <c r="J499">
        <v>96</v>
      </c>
      <c r="K499">
        <v>0</v>
      </c>
      <c r="L499">
        <v>3040.95</v>
      </c>
      <c r="M499" s="18">
        <v>1.4778440947730149</v>
      </c>
      <c r="N499" s="19">
        <v>2642.0057142857145</v>
      </c>
      <c r="O499" t="s">
        <v>1308</v>
      </c>
    </row>
    <row r="500" spans="1:15" x14ac:dyDescent="0.25">
      <c r="A500" t="s">
        <v>1309</v>
      </c>
      <c r="B500" s="17">
        <v>45413</v>
      </c>
      <c r="C500">
        <v>2024</v>
      </c>
      <c r="D500">
        <v>5</v>
      </c>
      <c r="E500" t="s">
        <v>448</v>
      </c>
      <c r="F500" t="s">
        <v>214</v>
      </c>
      <c r="G500" t="s">
        <v>1157</v>
      </c>
      <c r="H500">
        <f>L500*M500</f>
        <v>3615.4599999999991</v>
      </c>
      <c r="I500">
        <v>0</v>
      </c>
      <c r="J500">
        <v>12</v>
      </c>
      <c r="K500">
        <v>0</v>
      </c>
      <c r="L500">
        <v>3040.95</v>
      </c>
      <c r="M500" s="18">
        <v>1.1889245137210409</v>
      </c>
      <c r="N500" s="19">
        <v>2700</v>
      </c>
      <c r="O500" t="s">
        <v>1310</v>
      </c>
    </row>
    <row r="501" spans="1:15" x14ac:dyDescent="0.25">
      <c r="A501" t="s">
        <v>1311</v>
      </c>
      <c r="B501" s="17">
        <v>45413</v>
      </c>
      <c r="C501">
        <v>2024</v>
      </c>
      <c r="D501">
        <v>5</v>
      </c>
      <c r="E501" t="s">
        <v>448</v>
      </c>
      <c r="F501" t="s">
        <v>103</v>
      </c>
      <c r="G501" t="s">
        <v>1160</v>
      </c>
      <c r="H501">
        <v>3882.32</v>
      </c>
      <c r="I501">
        <v>0</v>
      </c>
      <c r="J501">
        <v>3</v>
      </c>
      <c r="K501">
        <v>0</v>
      </c>
      <c r="L501">
        <v>3040.95</v>
      </c>
      <c r="M501" s="18">
        <v>0.42591953172528318</v>
      </c>
      <c r="N501" s="19">
        <v>1941.16</v>
      </c>
      <c r="O501" t="s">
        <v>1312</v>
      </c>
    </row>
    <row r="502" spans="1:15" x14ac:dyDescent="0.25">
      <c r="A502" t="s">
        <v>1313</v>
      </c>
      <c r="B502" s="17">
        <v>45413</v>
      </c>
      <c r="C502">
        <v>2024</v>
      </c>
      <c r="D502">
        <v>5</v>
      </c>
      <c r="E502" t="s">
        <v>448</v>
      </c>
      <c r="F502" t="s">
        <v>44</v>
      </c>
      <c r="G502" t="s">
        <v>1163</v>
      </c>
      <c r="H502">
        <v>17402.13</v>
      </c>
      <c r="I502">
        <v>0</v>
      </c>
      <c r="J502">
        <v>51</v>
      </c>
      <c r="K502">
        <v>0</v>
      </c>
      <c r="L502">
        <v>3040.95</v>
      </c>
      <c r="M502" s="18">
        <v>1.569114914747036</v>
      </c>
      <c r="N502" s="19">
        <v>2370.3757142857144</v>
      </c>
      <c r="O502" t="s">
        <v>1314</v>
      </c>
    </row>
    <row r="503" spans="1:15" x14ac:dyDescent="0.25">
      <c r="A503" t="s">
        <v>1315</v>
      </c>
      <c r="B503" s="17">
        <v>45413</v>
      </c>
      <c r="C503">
        <v>2024</v>
      </c>
      <c r="D503">
        <v>5</v>
      </c>
      <c r="E503" t="s">
        <v>448</v>
      </c>
      <c r="F503" t="s">
        <v>202</v>
      </c>
      <c r="G503" t="s">
        <v>1166</v>
      </c>
      <c r="H503">
        <v>18457.849999999999</v>
      </c>
      <c r="I503">
        <v>1</v>
      </c>
      <c r="J503">
        <v>11</v>
      </c>
      <c r="K503">
        <v>0</v>
      </c>
      <c r="L503">
        <v>3040.95</v>
      </c>
      <c r="M503" s="18">
        <v>1.1108864006313821</v>
      </c>
      <c r="N503" s="19">
        <v>1845.7849999999999</v>
      </c>
      <c r="O503" t="s">
        <v>1316</v>
      </c>
    </row>
    <row r="504" spans="1:15" x14ac:dyDescent="0.25">
      <c r="A504" t="s">
        <v>1317</v>
      </c>
      <c r="B504" s="17">
        <v>45444</v>
      </c>
      <c r="C504">
        <v>2024</v>
      </c>
      <c r="D504">
        <v>6</v>
      </c>
      <c r="E504" t="s">
        <v>397</v>
      </c>
      <c r="F504" t="s">
        <v>115</v>
      </c>
      <c r="G504" t="s">
        <v>1115</v>
      </c>
      <c r="H504">
        <v>52975.68</v>
      </c>
      <c r="I504">
        <v>0</v>
      </c>
      <c r="J504">
        <v>84</v>
      </c>
      <c r="K504">
        <v>0</v>
      </c>
      <c r="L504">
        <v>87533.95</v>
      </c>
      <c r="M504" s="18">
        <v>0.6</v>
      </c>
      <c r="N504" s="19">
        <v>2788.1936842105265</v>
      </c>
      <c r="O504" t="s">
        <v>1318</v>
      </c>
    </row>
    <row r="505" spans="1:15" x14ac:dyDescent="0.25">
      <c r="A505" t="s">
        <v>1319</v>
      </c>
      <c r="B505" s="17">
        <v>45444</v>
      </c>
      <c r="C505">
        <v>2024</v>
      </c>
      <c r="D505">
        <v>6</v>
      </c>
      <c r="E505" t="s">
        <v>397</v>
      </c>
      <c r="F505" t="s">
        <v>148</v>
      </c>
      <c r="G505" t="s">
        <v>1118</v>
      </c>
      <c r="H505">
        <v>70778.92</v>
      </c>
      <c r="I505">
        <v>0.33333333333333331</v>
      </c>
      <c r="J505">
        <v>26</v>
      </c>
      <c r="K505">
        <v>0</v>
      </c>
      <c r="L505">
        <v>87533.95</v>
      </c>
      <c r="M505" s="18">
        <v>0.82</v>
      </c>
      <c r="N505" s="19">
        <v>2773.2234615384614</v>
      </c>
      <c r="O505" t="s">
        <v>1320</v>
      </c>
    </row>
    <row r="506" spans="1:15" x14ac:dyDescent="0.25">
      <c r="A506" t="s">
        <v>1321</v>
      </c>
      <c r="B506" s="17">
        <v>45444</v>
      </c>
      <c r="C506">
        <v>2024</v>
      </c>
      <c r="D506">
        <v>6</v>
      </c>
      <c r="E506" t="s">
        <v>397</v>
      </c>
      <c r="F506" t="s">
        <v>136</v>
      </c>
      <c r="G506" t="s">
        <v>1121</v>
      </c>
      <c r="H506">
        <v>79828.02</v>
      </c>
      <c r="I506">
        <v>0.5</v>
      </c>
      <c r="J506">
        <v>11</v>
      </c>
      <c r="K506">
        <v>0</v>
      </c>
      <c r="L506">
        <v>87533.95</v>
      </c>
      <c r="M506" s="18">
        <v>0.96</v>
      </c>
      <c r="N506" s="19">
        <v>3106.9533333333334</v>
      </c>
      <c r="O506" t="s">
        <v>1322</v>
      </c>
    </row>
    <row r="507" spans="1:15" x14ac:dyDescent="0.25">
      <c r="A507" t="s">
        <v>1323</v>
      </c>
      <c r="B507" s="17">
        <v>45444</v>
      </c>
      <c r="C507">
        <v>2024</v>
      </c>
      <c r="D507">
        <v>6</v>
      </c>
      <c r="E507" t="s">
        <v>397</v>
      </c>
      <c r="F507" t="s">
        <v>46</v>
      </c>
      <c r="G507" t="s">
        <v>1124</v>
      </c>
      <c r="H507">
        <v>79663.59</v>
      </c>
      <c r="I507">
        <v>0.2</v>
      </c>
      <c r="J507">
        <v>35.5</v>
      </c>
      <c r="K507">
        <v>0</v>
      </c>
      <c r="L507">
        <v>87533.95</v>
      </c>
      <c r="M507" s="18">
        <v>0.96</v>
      </c>
      <c r="N507" s="19">
        <v>2790.777</v>
      </c>
      <c r="O507" t="s">
        <v>1324</v>
      </c>
    </row>
    <row r="508" spans="1:15" x14ac:dyDescent="0.25">
      <c r="A508" t="s">
        <v>1325</v>
      </c>
      <c r="B508" s="17">
        <v>45444</v>
      </c>
      <c r="C508">
        <v>2024</v>
      </c>
      <c r="D508">
        <v>6</v>
      </c>
      <c r="E508" t="s">
        <v>397</v>
      </c>
      <c r="F508" t="s">
        <v>90</v>
      </c>
      <c r="G508" t="s">
        <v>1127</v>
      </c>
      <c r="H508">
        <v>96788.33</v>
      </c>
      <c r="I508">
        <v>0.33333333333333331</v>
      </c>
      <c r="J508">
        <v>7</v>
      </c>
      <c r="K508">
        <v>0</v>
      </c>
      <c r="L508">
        <v>87533.95</v>
      </c>
      <c r="M508" s="18">
        <v>1.1100000000000001</v>
      </c>
      <c r="N508" s="19">
        <v>2615.900810810811</v>
      </c>
      <c r="O508" t="s">
        <v>1326</v>
      </c>
    </row>
    <row r="509" spans="1:15" x14ac:dyDescent="0.25">
      <c r="A509" t="s">
        <v>1327</v>
      </c>
      <c r="B509" s="17">
        <v>45444</v>
      </c>
      <c r="C509">
        <v>2024</v>
      </c>
      <c r="D509">
        <v>6</v>
      </c>
      <c r="E509" t="s">
        <v>397</v>
      </c>
      <c r="F509" t="s">
        <v>85</v>
      </c>
      <c r="G509" t="s">
        <v>1290</v>
      </c>
      <c r="H509">
        <f>L509*M509</f>
        <v>44204.649800000007</v>
      </c>
      <c r="I509" t="e">
        <v>#N/A</v>
      </c>
      <c r="J509" t="e">
        <v>#N/A</v>
      </c>
      <c r="K509">
        <v>0</v>
      </c>
      <c r="L509">
        <v>43766.98</v>
      </c>
      <c r="M509" s="18">
        <v>1.01</v>
      </c>
      <c r="N509" s="19">
        <v>2948.9446666666668</v>
      </c>
      <c r="O509" t="s">
        <v>1328</v>
      </c>
    </row>
    <row r="510" spans="1:15" x14ac:dyDescent="0.25">
      <c r="A510" t="s">
        <v>1329</v>
      </c>
      <c r="B510" s="17">
        <v>45444</v>
      </c>
      <c r="C510">
        <v>2024</v>
      </c>
      <c r="D510">
        <v>6</v>
      </c>
      <c r="E510" t="s">
        <v>397</v>
      </c>
      <c r="F510" t="s">
        <v>157</v>
      </c>
      <c r="G510" t="s">
        <v>1133</v>
      </c>
      <c r="H510">
        <v>81976.320000000007</v>
      </c>
      <c r="I510">
        <v>0</v>
      </c>
      <c r="J510">
        <v>9</v>
      </c>
      <c r="K510">
        <v>0</v>
      </c>
      <c r="L510">
        <v>87533.95</v>
      </c>
      <c r="M510" s="18">
        <v>0.96</v>
      </c>
      <c r="N510" s="19">
        <v>2650.003548387097</v>
      </c>
      <c r="O510" t="s">
        <v>1330</v>
      </c>
    </row>
    <row r="511" spans="1:15" x14ac:dyDescent="0.25">
      <c r="A511" t="s">
        <v>1331</v>
      </c>
      <c r="B511" s="17">
        <v>45444</v>
      </c>
      <c r="C511">
        <v>2024</v>
      </c>
      <c r="D511">
        <v>6</v>
      </c>
      <c r="E511" t="s">
        <v>397</v>
      </c>
      <c r="F511" t="s">
        <v>210</v>
      </c>
      <c r="G511" t="s">
        <v>1295</v>
      </c>
      <c r="H511">
        <f>L511*M511</f>
        <v>77467.554600000003</v>
      </c>
      <c r="I511">
        <v>0.33333333333333331</v>
      </c>
      <c r="J511">
        <v>13</v>
      </c>
      <c r="K511">
        <v>0</v>
      </c>
      <c r="L511">
        <v>43766.98</v>
      </c>
      <c r="M511" s="18">
        <v>1.77</v>
      </c>
      <c r="N511" s="19">
        <v>2700</v>
      </c>
      <c r="O511" t="s">
        <v>1332</v>
      </c>
    </row>
    <row r="512" spans="1:15" x14ac:dyDescent="0.25">
      <c r="A512" t="s">
        <v>1333</v>
      </c>
      <c r="B512" s="17">
        <v>45444</v>
      </c>
      <c r="C512">
        <v>2024</v>
      </c>
      <c r="D512">
        <v>6</v>
      </c>
      <c r="E512" t="s">
        <v>397</v>
      </c>
      <c r="F512" t="s">
        <v>64</v>
      </c>
      <c r="G512" t="s">
        <v>1139</v>
      </c>
      <c r="H512">
        <v>74764.94</v>
      </c>
      <c r="I512">
        <v>0</v>
      </c>
      <c r="J512">
        <v>0</v>
      </c>
      <c r="K512">
        <v>0</v>
      </c>
      <c r="L512">
        <v>87533.95</v>
      </c>
      <c r="M512" s="18">
        <v>0.91</v>
      </c>
      <c r="N512" s="19">
        <v>2546.3348387096776</v>
      </c>
      <c r="O512" t="s">
        <v>1334</v>
      </c>
    </row>
    <row r="513" spans="1:15" x14ac:dyDescent="0.25">
      <c r="A513" t="s">
        <v>1335</v>
      </c>
      <c r="B513" s="17">
        <v>45444</v>
      </c>
      <c r="C513">
        <v>2024</v>
      </c>
      <c r="D513">
        <v>6</v>
      </c>
      <c r="E513" t="s">
        <v>397</v>
      </c>
      <c r="F513" t="s">
        <v>77</v>
      </c>
      <c r="G513" t="s">
        <v>1142</v>
      </c>
      <c r="H513">
        <v>81458.83</v>
      </c>
      <c r="I513">
        <v>0.5</v>
      </c>
      <c r="J513">
        <v>20</v>
      </c>
      <c r="K513">
        <v>0</v>
      </c>
      <c r="L513">
        <v>87533.95</v>
      </c>
      <c r="M513" s="18">
        <v>0.95</v>
      </c>
      <c r="N513" s="19">
        <v>2886.2767857142858</v>
      </c>
      <c r="O513" t="s">
        <v>1336</v>
      </c>
    </row>
    <row r="514" spans="1:15" x14ac:dyDescent="0.25">
      <c r="A514" t="s">
        <v>1337</v>
      </c>
      <c r="B514" s="17">
        <v>45444</v>
      </c>
      <c r="C514">
        <v>2024</v>
      </c>
      <c r="D514">
        <v>6</v>
      </c>
      <c r="E514" t="s">
        <v>397</v>
      </c>
      <c r="F514" t="s">
        <v>71</v>
      </c>
      <c r="G514" t="s">
        <v>1145</v>
      </c>
      <c r="H514">
        <v>76250.36</v>
      </c>
      <c r="I514">
        <v>0.25</v>
      </c>
      <c r="J514">
        <v>15</v>
      </c>
      <c r="K514">
        <v>0</v>
      </c>
      <c r="L514">
        <v>87533.95</v>
      </c>
      <c r="M514" s="18">
        <v>0.86</v>
      </c>
      <c r="N514" s="19">
        <v>2723.227142857143</v>
      </c>
      <c r="O514" t="s">
        <v>1338</v>
      </c>
    </row>
    <row r="515" spans="1:15" x14ac:dyDescent="0.25">
      <c r="A515" t="s">
        <v>1339</v>
      </c>
      <c r="B515" s="17">
        <v>45444</v>
      </c>
      <c r="C515">
        <v>2024</v>
      </c>
      <c r="D515">
        <v>6</v>
      </c>
      <c r="E515" t="s">
        <v>397</v>
      </c>
      <c r="F515" t="s">
        <v>139</v>
      </c>
      <c r="G515" t="s">
        <v>1148</v>
      </c>
      <c r="H515">
        <v>97071.360000000001</v>
      </c>
      <c r="I515">
        <v>0</v>
      </c>
      <c r="J515" t="e">
        <v>#N/A</v>
      </c>
      <c r="K515">
        <v>0</v>
      </c>
      <c r="L515">
        <v>87533.95</v>
      </c>
      <c r="M515" s="18">
        <v>1.1100000000000001</v>
      </c>
      <c r="N515" s="19">
        <v>2855.04</v>
      </c>
      <c r="O515" t="s">
        <v>1340</v>
      </c>
    </row>
    <row r="516" spans="1:15" x14ac:dyDescent="0.25">
      <c r="A516" t="s">
        <v>1341</v>
      </c>
      <c r="B516" s="17">
        <v>45444</v>
      </c>
      <c r="C516">
        <v>2024</v>
      </c>
      <c r="D516">
        <v>6</v>
      </c>
      <c r="E516" t="s">
        <v>397</v>
      </c>
      <c r="F516" t="s">
        <v>143</v>
      </c>
      <c r="G516" t="s">
        <v>1151</v>
      </c>
      <c r="H516">
        <v>67608.28</v>
      </c>
      <c r="I516">
        <v>0</v>
      </c>
      <c r="J516">
        <v>18</v>
      </c>
      <c r="K516">
        <v>0</v>
      </c>
      <c r="L516">
        <v>87533.95</v>
      </c>
      <c r="M516" s="18">
        <v>0.91</v>
      </c>
      <c r="N516" s="19">
        <v>2704.3312000000001</v>
      </c>
      <c r="O516" t="s">
        <v>1342</v>
      </c>
    </row>
    <row r="517" spans="1:15" x14ac:dyDescent="0.25">
      <c r="A517" t="s">
        <v>1343</v>
      </c>
      <c r="B517" s="17">
        <v>45444</v>
      </c>
      <c r="C517">
        <v>2024</v>
      </c>
      <c r="D517">
        <v>6</v>
      </c>
      <c r="E517" t="s">
        <v>397</v>
      </c>
      <c r="F517" t="s">
        <v>212</v>
      </c>
      <c r="G517" t="s">
        <v>1154</v>
      </c>
      <c r="H517">
        <v>16713.419999999998</v>
      </c>
      <c r="I517">
        <v>0</v>
      </c>
      <c r="J517">
        <v>40</v>
      </c>
      <c r="K517">
        <v>0</v>
      </c>
      <c r="L517">
        <v>4229.32</v>
      </c>
      <c r="M517" s="18">
        <v>0.56392044111110062</v>
      </c>
      <c r="N517" s="19">
        <v>3342.6839999999997</v>
      </c>
      <c r="O517" t="s">
        <v>1344</v>
      </c>
    </row>
    <row r="518" spans="1:15" x14ac:dyDescent="0.25">
      <c r="A518" t="s">
        <v>1345</v>
      </c>
      <c r="B518" s="17">
        <v>45444</v>
      </c>
      <c r="C518">
        <v>2024</v>
      </c>
      <c r="D518">
        <v>6</v>
      </c>
      <c r="E518" t="s">
        <v>397</v>
      </c>
      <c r="F518" t="s">
        <v>214</v>
      </c>
      <c r="G518" t="s">
        <v>1157</v>
      </c>
      <c r="H518">
        <f>L518*M518</f>
        <v>5166.51</v>
      </c>
      <c r="I518">
        <v>0</v>
      </c>
      <c r="J518">
        <v>26</v>
      </c>
      <c r="K518">
        <v>0</v>
      </c>
      <c r="L518">
        <v>4229.32</v>
      </c>
      <c r="M518" s="18">
        <v>1.2215935422242821</v>
      </c>
      <c r="N518" s="19">
        <v>2700</v>
      </c>
      <c r="O518" t="s">
        <v>1346</v>
      </c>
    </row>
    <row r="519" spans="1:15" x14ac:dyDescent="0.25">
      <c r="A519" t="s">
        <v>1347</v>
      </c>
      <c r="B519" s="17">
        <v>45444</v>
      </c>
      <c r="C519">
        <v>2024</v>
      </c>
      <c r="D519">
        <v>6</v>
      </c>
      <c r="E519" t="s">
        <v>397</v>
      </c>
      <c r="F519" t="s">
        <v>103</v>
      </c>
      <c r="G519" t="s">
        <v>1160</v>
      </c>
      <c r="H519">
        <v>12182.14</v>
      </c>
      <c r="I519">
        <v>0</v>
      </c>
      <c r="J519">
        <v>6</v>
      </c>
      <c r="K519">
        <v>0</v>
      </c>
      <c r="L519">
        <v>4229.32</v>
      </c>
      <c r="M519" s="18">
        <v>0.42476568337226789</v>
      </c>
      <c r="N519" s="19">
        <v>2030.3566666666666</v>
      </c>
      <c r="O519" t="s">
        <v>1348</v>
      </c>
    </row>
    <row r="520" spans="1:15" x14ac:dyDescent="0.25">
      <c r="A520" t="s">
        <v>1349</v>
      </c>
      <c r="B520" s="17">
        <v>45444</v>
      </c>
      <c r="C520">
        <v>2024</v>
      </c>
      <c r="D520">
        <v>6</v>
      </c>
      <c r="E520" t="s">
        <v>397</v>
      </c>
      <c r="F520" t="s">
        <v>44</v>
      </c>
      <c r="G520" t="s">
        <v>1163</v>
      </c>
      <c r="H520">
        <v>11032.63</v>
      </c>
      <c r="I520">
        <v>0</v>
      </c>
      <c r="J520">
        <v>15</v>
      </c>
      <c r="K520">
        <v>0</v>
      </c>
      <c r="L520">
        <v>4229.32</v>
      </c>
      <c r="M520" s="18">
        <v>0.98706174987941342</v>
      </c>
      <c r="N520" s="19">
        <v>2054.6383333333333</v>
      </c>
      <c r="O520" t="s">
        <v>1350</v>
      </c>
    </row>
    <row r="521" spans="1:15" x14ac:dyDescent="0.25">
      <c r="A521" t="s">
        <v>1351</v>
      </c>
      <c r="B521" s="17">
        <v>45444</v>
      </c>
      <c r="C521">
        <v>2024</v>
      </c>
      <c r="D521">
        <v>6</v>
      </c>
      <c r="E521" t="s">
        <v>397</v>
      </c>
      <c r="F521" t="s">
        <v>202</v>
      </c>
      <c r="G521" t="s">
        <v>1166</v>
      </c>
      <c r="H521">
        <v>39537.43</v>
      </c>
      <c r="I521">
        <v>0</v>
      </c>
      <c r="J521">
        <v>8.5</v>
      </c>
      <c r="K521">
        <v>0</v>
      </c>
      <c r="L521">
        <v>4229.32</v>
      </c>
      <c r="M521" s="18">
        <v>1.442210568129155</v>
      </c>
      <c r="N521" s="19">
        <v>2080.9173684210527</v>
      </c>
      <c r="O521" t="s">
        <v>1352</v>
      </c>
    </row>
    <row r="522" spans="1:15" x14ac:dyDescent="0.25">
      <c r="A522" t="s">
        <v>1353</v>
      </c>
      <c r="B522" s="17">
        <v>45474</v>
      </c>
      <c r="C522">
        <v>2024</v>
      </c>
      <c r="D522">
        <v>7</v>
      </c>
      <c r="E522" t="s">
        <v>368</v>
      </c>
      <c r="F522" t="s">
        <v>115</v>
      </c>
      <c r="G522" t="s">
        <v>1115</v>
      </c>
      <c r="H522">
        <v>80197.279999999999</v>
      </c>
      <c r="I522">
        <v>1</v>
      </c>
      <c r="J522">
        <v>2</v>
      </c>
      <c r="K522">
        <v>0</v>
      </c>
      <c r="L522">
        <v>8237424</v>
      </c>
      <c r="M522" s="18">
        <v>1.02</v>
      </c>
      <c r="N522" s="19">
        <v>2978.0633333333335</v>
      </c>
      <c r="O522" t="s">
        <v>1354</v>
      </c>
    </row>
    <row r="523" spans="1:15" x14ac:dyDescent="0.25">
      <c r="A523" t="s">
        <v>1355</v>
      </c>
      <c r="B523" s="17">
        <v>45474</v>
      </c>
      <c r="C523">
        <v>2024</v>
      </c>
      <c r="D523">
        <v>7</v>
      </c>
      <c r="E523" t="s">
        <v>368</v>
      </c>
      <c r="F523" t="s">
        <v>148</v>
      </c>
      <c r="G523" t="s">
        <v>1118</v>
      </c>
      <c r="H523">
        <v>69154.710000000006</v>
      </c>
      <c r="I523">
        <v>0.66666666666666663</v>
      </c>
      <c r="J523">
        <v>26.5</v>
      </c>
      <c r="K523">
        <v>0</v>
      </c>
      <c r="L523">
        <v>8237424</v>
      </c>
      <c r="M523" s="18">
        <v>0.92</v>
      </c>
      <c r="N523" s="19">
        <v>2659.7965384615386</v>
      </c>
      <c r="O523" t="s">
        <v>1356</v>
      </c>
    </row>
    <row r="524" spans="1:15" x14ac:dyDescent="0.25">
      <c r="A524" t="s">
        <v>1357</v>
      </c>
      <c r="B524" s="17">
        <v>45474</v>
      </c>
      <c r="C524">
        <v>2024</v>
      </c>
      <c r="D524">
        <v>7</v>
      </c>
      <c r="E524" t="s">
        <v>368</v>
      </c>
      <c r="F524" t="s">
        <v>136</v>
      </c>
      <c r="G524" t="s">
        <v>1121</v>
      </c>
      <c r="H524">
        <v>42399.67</v>
      </c>
      <c r="I524">
        <v>0</v>
      </c>
      <c r="J524">
        <v>7</v>
      </c>
      <c r="K524">
        <v>0</v>
      </c>
      <c r="L524">
        <v>8237424</v>
      </c>
      <c r="M524" s="18">
        <v>0.51</v>
      </c>
      <c r="N524" s="19">
        <v>2649.9793749999999</v>
      </c>
      <c r="O524" t="s">
        <v>1358</v>
      </c>
    </row>
    <row r="525" spans="1:15" x14ac:dyDescent="0.25">
      <c r="A525" t="s">
        <v>1359</v>
      </c>
      <c r="B525" s="17">
        <v>45474</v>
      </c>
      <c r="C525">
        <v>2024</v>
      </c>
      <c r="D525">
        <v>7</v>
      </c>
      <c r="E525" t="s">
        <v>368</v>
      </c>
      <c r="F525" t="s">
        <v>46</v>
      </c>
      <c r="G525" t="s">
        <v>1124</v>
      </c>
      <c r="H525">
        <v>72208.570000000007</v>
      </c>
      <c r="I525">
        <v>0</v>
      </c>
      <c r="J525">
        <v>19</v>
      </c>
      <c r="K525">
        <v>0</v>
      </c>
      <c r="L525">
        <v>8237424</v>
      </c>
      <c r="M525" s="18">
        <v>0.9</v>
      </c>
      <c r="N525" s="19">
        <v>2850.5542307692308</v>
      </c>
      <c r="O525" t="s">
        <v>1360</v>
      </c>
    </row>
    <row r="526" spans="1:15" x14ac:dyDescent="0.25">
      <c r="A526" t="s">
        <v>1361</v>
      </c>
      <c r="B526" s="17">
        <v>45474</v>
      </c>
      <c r="C526">
        <v>2024</v>
      </c>
      <c r="D526">
        <v>7</v>
      </c>
      <c r="E526" t="s">
        <v>368</v>
      </c>
      <c r="F526" t="s">
        <v>90</v>
      </c>
      <c r="G526" t="s">
        <v>1127</v>
      </c>
      <c r="H526">
        <v>85630.45</v>
      </c>
      <c r="I526">
        <v>0.66666666666666663</v>
      </c>
      <c r="J526">
        <v>0</v>
      </c>
      <c r="K526">
        <v>0</v>
      </c>
      <c r="L526">
        <v>8237424</v>
      </c>
      <c r="M526" s="18">
        <v>1.04</v>
      </c>
      <c r="N526" s="19">
        <v>2446.5842857142857</v>
      </c>
      <c r="O526" t="s">
        <v>1362</v>
      </c>
    </row>
    <row r="527" spans="1:15" x14ac:dyDescent="0.25">
      <c r="A527" t="s">
        <v>1363</v>
      </c>
      <c r="B527" s="17">
        <v>45474</v>
      </c>
      <c r="C527">
        <v>2024</v>
      </c>
      <c r="D527">
        <v>7</v>
      </c>
      <c r="E527" t="s">
        <v>368</v>
      </c>
      <c r="F527" t="s">
        <v>85</v>
      </c>
      <c r="G527" t="s">
        <v>1290</v>
      </c>
      <c r="H527">
        <f>L527*M527</f>
        <v>6795874.8000000007</v>
      </c>
      <c r="I527" t="e">
        <v>#N/A</v>
      </c>
      <c r="J527" t="e">
        <v>#N/A</v>
      </c>
      <c r="K527">
        <v>0</v>
      </c>
      <c r="L527">
        <v>6178068</v>
      </c>
      <c r="M527" s="18">
        <v>1.1000000000000001</v>
      </c>
      <c r="N527" s="19">
        <v>2618.1107692307696</v>
      </c>
      <c r="O527" t="s">
        <v>1364</v>
      </c>
    </row>
    <row r="528" spans="1:15" x14ac:dyDescent="0.25">
      <c r="A528" t="s">
        <v>1365</v>
      </c>
      <c r="B528" s="17">
        <v>45474</v>
      </c>
      <c r="C528">
        <v>2024</v>
      </c>
      <c r="D528">
        <v>7</v>
      </c>
      <c r="E528" t="s">
        <v>368</v>
      </c>
      <c r="F528" t="s">
        <v>210</v>
      </c>
      <c r="G528" t="s">
        <v>1295</v>
      </c>
      <c r="H528">
        <f>L528*M528</f>
        <v>7722585</v>
      </c>
      <c r="I528">
        <v>0</v>
      </c>
      <c r="J528">
        <v>19.5</v>
      </c>
      <c r="K528">
        <v>0</v>
      </c>
      <c r="L528">
        <v>6178068</v>
      </c>
      <c r="M528" s="18">
        <v>1.25</v>
      </c>
      <c r="N528" s="19">
        <v>2700</v>
      </c>
      <c r="O528" t="s">
        <v>1366</v>
      </c>
    </row>
    <row r="529" spans="1:15" x14ac:dyDescent="0.25">
      <c r="A529" t="s">
        <v>1367</v>
      </c>
      <c r="B529" s="17">
        <v>45474</v>
      </c>
      <c r="C529">
        <v>2024</v>
      </c>
      <c r="D529">
        <v>7</v>
      </c>
      <c r="E529" t="s">
        <v>368</v>
      </c>
      <c r="F529" t="s">
        <v>64</v>
      </c>
      <c r="G529" t="s">
        <v>1139</v>
      </c>
      <c r="H529">
        <v>76725.350000000006</v>
      </c>
      <c r="I529">
        <v>0.25</v>
      </c>
      <c r="J529">
        <v>0</v>
      </c>
      <c r="K529">
        <v>0</v>
      </c>
      <c r="L529">
        <v>8237424</v>
      </c>
      <c r="M529" s="18">
        <v>1.01</v>
      </c>
      <c r="N529" s="19">
        <v>2914.353703703704</v>
      </c>
      <c r="O529" t="s">
        <v>1368</v>
      </c>
    </row>
    <row r="530" spans="1:15" x14ac:dyDescent="0.25">
      <c r="A530" t="s">
        <v>1369</v>
      </c>
      <c r="B530" s="17">
        <v>45474</v>
      </c>
      <c r="C530">
        <v>2024</v>
      </c>
      <c r="D530">
        <v>7</v>
      </c>
      <c r="E530" t="s">
        <v>368</v>
      </c>
      <c r="F530" t="s">
        <v>77</v>
      </c>
      <c r="G530" t="s">
        <v>1142</v>
      </c>
      <c r="H530">
        <v>71570.03</v>
      </c>
      <c r="I530">
        <v>0.4</v>
      </c>
      <c r="J530">
        <v>26</v>
      </c>
      <c r="K530">
        <v>0</v>
      </c>
      <c r="L530">
        <v>8237424</v>
      </c>
      <c r="M530" s="18">
        <v>0.93</v>
      </c>
      <c r="N530" s="19">
        <v>2714.1259259259259</v>
      </c>
      <c r="O530" t="s">
        <v>1370</v>
      </c>
    </row>
    <row r="531" spans="1:15" x14ac:dyDescent="0.25">
      <c r="A531" t="s">
        <v>1371</v>
      </c>
      <c r="B531" s="17">
        <v>45474</v>
      </c>
      <c r="C531">
        <v>2024</v>
      </c>
      <c r="D531">
        <v>7</v>
      </c>
      <c r="E531" t="s">
        <v>368</v>
      </c>
      <c r="F531" t="s">
        <v>71</v>
      </c>
      <c r="G531" t="s">
        <v>1145</v>
      </c>
      <c r="H531">
        <v>105528.37</v>
      </c>
      <c r="I531">
        <v>0</v>
      </c>
      <c r="J531">
        <v>9</v>
      </c>
      <c r="K531">
        <v>0</v>
      </c>
      <c r="L531">
        <v>8237424</v>
      </c>
      <c r="M531" s="18">
        <v>1.28</v>
      </c>
      <c r="N531" s="19">
        <v>3015.0962857142854</v>
      </c>
      <c r="O531" t="s">
        <v>1372</v>
      </c>
    </row>
    <row r="532" spans="1:15" x14ac:dyDescent="0.25">
      <c r="A532" t="s">
        <v>1373</v>
      </c>
      <c r="B532" s="17">
        <v>45474</v>
      </c>
      <c r="C532">
        <v>2024</v>
      </c>
      <c r="D532">
        <v>7</v>
      </c>
      <c r="E532" t="s">
        <v>368</v>
      </c>
      <c r="F532" t="s">
        <v>139</v>
      </c>
      <c r="G532" t="s">
        <v>1148</v>
      </c>
      <c r="H532">
        <v>80477.440000000002</v>
      </c>
      <c r="I532">
        <v>0.33333333333333331</v>
      </c>
      <c r="J532" t="e">
        <v>#N/A</v>
      </c>
      <c r="K532">
        <v>0</v>
      </c>
      <c r="L532">
        <v>8237424</v>
      </c>
      <c r="M532" s="18">
        <v>1.01</v>
      </c>
      <c r="N532" s="19">
        <v>2845.8089655172416</v>
      </c>
      <c r="O532" t="s">
        <v>1374</v>
      </c>
    </row>
    <row r="533" spans="1:15" x14ac:dyDescent="0.25">
      <c r="A533" t="s">
        <v>1375</v>
      </c>
      <c r="B533" s="17">
        <v>45474</v>
      </c>
      <c r="C533">
        <v>2024</v>
      </c>
      <c r="D533">
        <v>7</v>
      </c>
      <c r="E533" t="s">
        <v>368</v>
      </c>
      <c r="F533" t="s">
        <v>143</v>
      </c>
      <c r="G533" t="s">
        <v>1151</v>
      </c>
      <c r="H533">
        <v>61115.45</v>
      </c>
      <c r="I533">
        <v>1</v>
      </c>
      <c r="J533">
        <v>9</v>
      </c>
      <c r="K533">
        <v>0</v>
      </c>
      <c r="L533">
        <v>8237424</v>
      </c>
      <c r="M533" s="18">
        <v>0.77</v>
      </c>
      <c r="N533" s="19">
        <v>2657.1934782608696</v>
      </c>
      <c r="O533" t="s">
        <v>1376</v>
      </c>
    </row>
    <row r="534" spans="1:15" x14ac:dyDescent="0.25">
      <c r="A534" t="s">
        <v>1377</v>
      </c>
      <c r="B534" s="17">
        <v>45474</v>
      </c>
      <c r="C534">
        <v>2024</v>
      </c>
      <c r="D534">
        <v>7</v>
      </c>
      <c r="E534" t="s">
        <v>368</v>
      </c>
      <c r="F534" t="s">
        <v>214</v>
      </c>
      <c r="G534" t="s">
        <v>1157</v>
      </c>
      <c r="H534">
        <f t="shared" ref="H534" si="5">L534*M534</f>
        <v>525337.44830000005</v>
      </c>
      <c r="I534">
        <v>0</v>
      </c>
      <c r="J534">
        <v>35</v>
      </c>
      <c r="K534">
        <v>0</v>
      </c>
      <c r="L534">
        <v>551999</v>
      </c>
      <c r="M534" s="18">
        <v>0.95169999999999999</v>
      </c>
      <c r="N534" s="19">
        <v>2700</v>
      </c>
      <c r="O534" t="s">
        <v>1378</v>
      </c>
    </row>
    <row r="535" spans="1:15" x14ac:dyDescent="0.25">
      <c r="A535" t="s">
        <v>1379</v>
      </c>
      <c r="B535" s="17">
        <v>45474</v>
      </c>
      <c r="C535">
        <v>2024</v>
      </c>
      <c r="D535">
        <v>7</v>
      </c>
      <c r="E535" t="s">
        <v>368</v>
      </c>
      <c r="F535" t="s">
        <v>103</v>
      </c>
      <c r="G535" t="s">
        <v>1160</v>
      </c>
      <c r="H535">
        <v>14796.34</v>
      </c>
      <c r="I535">
        <v>0</v>
      </c>
      <c r="J535">
        <v>16</v>
      </c>
      <c r="K535">
        <v>0</v>
      </c>
      <c r="L535">
        <v>551999</v>
      </c>
      <c r="M535" s="18">
        <v>1.1669</v>
      </c>
      <c r="N535" s="19">
        <v>1849.5425</v>
      </c>
      <c r="O535" t="s">
        <v>1380</v>
      </c>
    </row>
    <row r="536" spans="1:15" x14ac:dyDescent="0.25">
      <c r="A536" t="s">
        <v>1381</v>
      </c>
      <c r="B536" s="17">
        <v>45474</v>
      </c>
      <c r="C536">
        <v>2024</v>
      </c>
      <c r="D536">
        <v>7</v>
      </c>
      <c r="E536" t="s">
        <v>368</v>
      </c>
      <c r="F536" t="s">
        <v>44</v>
      </c>
      <c r="G536" t="s">
        <v>1163</v>
      </c>
      <c r="H536">
        <v>9750.49</v>
      </c>
      <c r="I536">
        <v>1</v>
      </c>
      <c r="J536">
        <v>3</v>
      </c>
      <c r="K536">
        <v>0</v>
      </c>
      <c r="L536">
        <v>551999</v>
      </c>
      <c r="M536" s="18">
        <v>1.1124000000000001</v>
      </c>
      <c r="N536" s="19">
        <v>1550.0985714285714</v>
      </c>
      <c r="O536" t="s">
        <v>1382</v>
      </c>
    </row>
    <row r="537" spans="1:15" x14ac:dyDescent="0.25">
      <c r="A537" t="s">
        <v>1383</v>
      </c>
      <c r="B537" s="17">
        <v>45474</v>
      </c>
      <c r="C537">
        <v>2024</v>
      </c>
      <c r="D537">
        <v>7</v>
      </c>
      <c r="E537" t="s">
        <v>368</v>
      </c>
      <c r="F537" t="s">
        <v>202</v>
      </c>
      <c r="G537" t="s">
        <v>1166</v>
      </c>
      <c r="H537">
        <v>20645.72</v>
      </c>
      <c r="I537">
        <v>0</v>
      </c>
      <c r="J537">
        <v>63</v>
      </c>
      <c r="K537">
        <v>0</v>
      </c>
      <c r="L537">
        <v>551999</v>
      </c>
      <c r="M537" s="18">
        <v>1.3472999999999999</v>
      </c>
      <c r="N537" s="19">
        <v>1876.8836363636365</v>
      </c>
      <c r="O537" t="s">
        <v>1384</v>
      </c>
    </row>
    <row r="538" spans="1:15" x14ac:dyDescent="0.25">
      <c r="A538" t="s">
        <v>1385</v>
      </c>
      <c r="B538" s="17">
        <v>45505</v>
      </c>
      <c r="C538">
        <v>2024</v>
      </c>
      <c r="D538">
        <v>8</v>
      </c>
      <c r="E538" t="s">
        <v>290</v>
      </c>
      <c r="F538" t="s">
        <v>115</v>
      </c>
      <c r="G538" t="s">
        <v>1115</v>
      </c>
      <c r="H538">
        <v>73637.41</v>
      </c>
      <c r="I538">
        <v>0.2</v>
      </c>
      <c r="J538">
        <v>46</v>
      </c>
      <c r="K538">
        <v>0</v>
      </c>
      <c r="L538">
        <v>71978.87</v>
      </c>
      <c r="M538" s="18">
        <v>1.03</v>
      </c>
      <c r="N538" s="19">
        <v>2454.5803333333333</v>
      </c>
      <c r="O538" t="s">
        <v>1386</v>
      </c>
    </row>
    <row r="539" spans="1:15" x14ac:dyDescent="0.25">
      <c r="A539" t="s">
        <v>1387</v>
      </c>
      <c r="B539" s="17">
        <v>45505</v>
      </c>
      <c r="C539">
        <v>2024</v>
      </c>
      <c r="D539">
        <v>8</v>
      </c>
      <c r="E539" t="s">
        <v>290</v>
      </c>
      <c r="F539" t="s">
        <v>148</v>
      </c>
      <c r="G539" t="s">
        <v>1118</v>
      </c>
      <c r="H539">
        <v>69134.100000000006</v>
      </c>
      <c r="I539">
        <v>0.5</v>
      </c>
      <c r="J539">
        <v>28</v>
      </c>
      <c r="K539">
        <v>0</v>
      </c>
      <c r="L539">
        <v>71978.87</v>
      </c>
      <c r="M539" s="18">
        <v>1.01</v>
      </c>
      <c r="N539" s="19">
        <v>2540.5035714285718</v>
      </c>
      <c r="O539" t="s">
        <v>1388</v>
      </c>
    </row>
    <row r="540" spans="1:15" x14ac:dyDescent="0.25">
      <c r="A540" t="s">
        <v>1389</v>
      </c>
      <c r="B540" s="17">
        <v>45505</v>
      </c>
      <c r="C540">
        <v>2024</v>
      </c>
      <c r="D540">
        <v>8</v>
      </c>
      <c r="E540" t="s">
        <v>290</v>
      </c>
      <c r="F540" t="s">
        <v>111</v>
      </c>
      <c r="G540" t="s">
        <v>1390</v>
      </c>
      <c r="H540">
        <f>L540*M540</f>
        <v>25372.555199999999</v>
      </c>
      <c r="I540" t="e">
        <v>#N/A</v>
      </c>
      <c r="J540" t="e">
        <v>#N/A</v>
      </c>
      <c r="K540">
        <v>0</v>
      </c>
      <c r="L540">
        <v>17994.72</v>
      </c>
      <c r="M540" s="18">
        <v>1.41</v>
      </c>
      <c r="N540" s="19">
        <v>2807.8344444444442</v>
      </c>
      <c r="O540" t="s">
        <v>1391</v>
      </c>
    </row>
    <row r="541" spans="1:15" x14ac:dyDescent="0.25">
      <c r="A541" t="s">
        <v>1392</v>
      </c>
      <c r="B541" s="17">
        <v>45505</v>
      </c>
      <c r="C541">
        <v>2024</v>
      </c>
      <c r="D541">
        <v>8</v>
      </c>
      <c r="E541" t="s">
        <v>290</v>
      </c>
      <c r="F541" t="s">
        <v>136</v>
      </c>
      <c r="G541" t="s">
        <v>1121</v>
      </c>
      <c r="H541">
        <v>76223.56</v>
      </c>
      <c r="I541">
        <v>1</v>
      </c>
      <c r="J541">
        <v>1</v>
      </c>
      <c r="K541">
        <v>0</v>
      </c>
      <c r="L541">
        <v>71978.87</v>
      </c>
      <c r="M541" s="18">
        <v>1.06</v>
      </c>
      <c r="N541" s="19">
        <v>2853.6307692307691</v>
      </c>
      <c r="O541" t="s">
        <v>1393</v>
      </c>
    </row>
    <row r="542" spans="1:15" x14ac:dyDescent="0.25">
      <c r="A542" t="s">
        <v>1394</v>
      </c>
      <c r="B542" s="17">
        <v>45505</v>
      </c>
      <c r="C542">
        <v>2024</v>
      </c>
      <c r="D542">
        <v>8</v>
      </c>
      <c r="E542" t="s">
        <v>290</v>
      </c>
      <c r="F542" t="s">
        <v>46</v>
      </c>
      <c r="G542" t="s">
        <v>1124</v>
      </c>
      <c r="H542">
        <v>49197.24</v>
      </c>
      <c r="I542">
        <v>0.5</v>
      </c>
      <c r="J542">
        <v>7</v>
      </c>
      <c r="K542">
        <v>0</v>
      </c>
      <c r="L542">
        <v>71978.87</v>
      </c>
      <c r="M542" s="18">
        <v>0.68</v>
      </c>
      <c r="N542" s="19">
        <v>2589.3284210526313</v>
      </c>
      <c r="O542" t="s">
        <v>1395</v>
      </c>
    </row>
    <row r="543" spans="1:15" x14ac:dyDescent="0.25">
      <c r="A543" t="s">
        <v>1396</v>
      </c>
      <c r="B543" s="17">
        <v>45505</v>
      </c>
      <c r="C543">
        <v>2024</v>
      </c>
      <c r="D543">
        <v>8</v>
      </c>
      <c r="E543" t="s">
        <v>290</v>
      </c>
      <c r="F543" t="s">
        <v>90</v>
      </c>
      <c r="G543" t="s">
        <v>1127</v>
      </c>
      <c r="H543">
        <v>87458.07</v>
      </c>
      <c r="I543">
        <v>1</v>
      </c>
      <c r="J543">
        <v>3</v>
      </c>
      <c r="K543">
        <v>0</v>
      </c>
      <c r="L543">
        <v>71978.87</v>
      </c>
      <c r="M543" s="18">
        <v>1.35</v>
      </c>
      <c r="N543" s="19">
        <v>2705.1735294117643</v>
      </c>
      <c r="O543" t="s">
        <v>1397</v>
      </c>
    </row>
    <row r="544" spans="1:15" x14ac:dyDescent="0.25">
      <c r="A544" t="s">
        <v>1398</v>
      </c>
      <c r="B544" s="17">
        <v>45505</v>
      </c>
      <c r="C544">
        <v>2024</v>
      </c>
      <c r="D544">
        <v>8</v>
      </c>
      <c r="E544" t="s">
        <v>290</v>
      </c>
      <c r="F544" t="s">
        <v>85</v>
      </c>
      <c r="G544" t="s">
        <v>1290</v>
      </c>
      <c r="H544">
        <f>L544*M544</f>
        <v>64061.194299999996</v>
      </c>
      <c r="I544" t="e">
        <v>#N/A</v>
      </c>
      <c r="J544" t="e">
        <v>#N/A</v>
      </c>
      <c r="K544">
        <v>0</v>
      </c>
      <c r="L544">
        <v>71978.87</v>
      </c>
      <c r="M544" s="18">
        <v>0.89</v>
      </c>
      <c r="N544" s="19">
        <v>2424.9283333333333</v>
      </c>
      <c r="O544" t="s">
        <v>1399</v>
      </c>
    </row>
    <row r="545" spans="1:15" x14ac:dyDescent="0.25">
      <c r="A545" t="s">
        <v>1400</v>
      </c>
      <c r="B545" s="17">
        <v>45505</v>
      </c>
      <c r="C545">
        <v>2024</v>
      </c>
      <c r="D545">
        <v>8</v>
      </c>
      <c r="E545" t="s">
        <v>290</v>
      </c>
      <c r="F545" t="s">
        <v>157</v>
      </c>
      <c r="G545" t="s">
        <v>1133</v>
      </c>
      <c r="H545">
        <v>64717.08</v>
      </c>
      <c r="I545">
        <v>0</v>
      </c>
      <c r="J545">
        <v>97</v>
      </c>
      <c r="K545">
        <v>0</v>
      </c>
      <c r="L545">
        <v>71978.87</v>
      </c>
      <c r="M545" s="18">
        <v>0.97</v>
      </c>
      <c r="N545" s="19">
        <v>3036.5821739130433</v>
      </c>
      <c r="O545" t="s">
        <v>1401</v>
      </c>
    </row>
    <row r="546" spans="1:15" x14ac:dyDescent="0.25">
      <c r="A546" t="s">
        <v>1402</v>
      </c>
      <c r="B546" s="17">
        <v>45505</v>
      </c>
      <c r="C546">
        <v>2024</v>
      </c>
      <c r="D546">
        <v>8</v>
      </c>
      <c r="E546" t="s">
        <v>290</v>
      </c>
      <c r="F546" t="s">
        <v>210</v>
      </c>
      <c r="G546" t="s">
        <v>1295</v>
      </c>
      <c r="H546">
        <f>L546*M546</f>
        <v>74858.024799999999</v>
      </c>
      <c r="I546">
        <v>0</v>
      </c>
      <c r="J546">
        <v>7</v>
      </c>
      <c r="K546">
        <v>0</v>
      </c>
      <c r="L546">
        <v>71978.87</v>
      </c>
      <c r="M546" s="18">
        <v>1.04</v>
      </c>
      <c r="N546" s="19">
        <v>2700</v>
      </c>
      <c r="O546" t="s">
        <v>1403</v>
      </c>
    </row>
    <row r="547" spans="1:15" x14ac:dyDescent="0.25">
      <c r="A547" t="s">
        <v>1404</v>
      </c>
      <c r="B547" s="17">
        <v>45505</v>
      </c>
      <c r="C547">
        <v>2024</v>
      </c>
      <c r="D547">
        <v>8</v>
      </c>
      <c r="E547" t="s">
        <v>290</v>
      </c>
      <c r="F547" t="s">
        <v>64</v>
      </c>
      <c r="G547" t="s">
        <v>1139</v>
      </c>
      <c r="H547">
        <v>53034.04</v>
      </c>
      <c r="I547">
        <v>0</v>
      </c>
      <c r="J547">
        <v>5</v>
      </c>
      <c r="K547">
        <v>0</v>
      </c>
      <c r="L547">
        <v>71978.87</v>
      </c>
      <c r="M547" s="18">
        <v>0.74</v>
      </c>
      <c r="N547" s="19">
        <v>2183.8056521739131</v>
      </c>
      <c r="O547" t="s">
        <v>1405</v>
      </c>
    </row>
    <row r="548" spans="1:15" x14ac:dyDescent="0.25">
      <c r="A548" t="s">
        <v>1406</v>
      </c>
      <c r="B548" s="17">
        <v>45505</v>
      </c>
      <c r="C548">
        <v>2024</v>
      </c>
      <c r="D548">
        <v>8</v>
      </c>
      <c r="E548" t="s">
        <v>290</v>
      </c>
      <c r="F548" t="s">
        <v>77</v>
      </c>
      <c r="G548" t="s">
        <v>1142</v>
      </c>
      <c r="H548">
        <v>76069.31</v>
      </c>
      <c r="I548">
        <v>0</v>
      </c>
      <c r="J548">
        <v>26.5</v>
      </c>
      <c r="K548">
        <v>0</v>
      </c>
      <c r="L548">
        <v>71978.87</v>
      </c>
      <c r="M548" s="18">
        <v>1.06</v>
      </c>
      <c r="N548" s="19">
        <v>2623.0796551724138</v>
      </c>
      <c r="O548" t="s">
        <v>1407</v>
      </c>
    </row>
    <row r="549" spans="1:15" x14ac:dyDescent="0.25">
      <c r="A549" t="s">
        <v>1408</v>
      </c>
      <c r="B549" s="17">
        <v>45505</v>
      </c>
      <c r="C549">
        <v>2024</v>
      </c>
      <c r="D549">
        <v>8</v>
      </c>
      <c r="E549" t="s">
        <v>290</v>
      </c>
      <c r="F549" t="s">
        <v>71</v>
      </c>
      <c r="G549" t="s">
        <v>1145</v>
      </c>
      <c r="H549">
        <v>76136.789999999994</v>
      </c>
      <c r="I549">
        <v>0.66666666666666663</v>
      </c>
      <c r="J549">
        <v>19</v>
      </c>
      <c r="K549">
        <v>0</v>
      </c>
      <c r="L549">
        <v>71978.87</v>
      </c>
      <c r="M549" s="18">
        <v>1.06</v>
      </c>
      <c r="N549" s="19">
        <v>2627.0546428571429</v>
      </c>
      <c r="O549" t="s">
        <v>1409</v>
      </c>
    </row>
    <row r="550" spans="1:15" x14ac:dyDescent="0.25">
      <c r="A550" t="s">
        <v>1410</v>
      </c>
      <c r="B550" s="17">
        <v>45505</v>
      </c>
      <c r="C550">
        <v>2024</v>
      </c>
      <c r="D550">
        <v>8</v>
      </c>
      <c r="E550" t="s">
        <v>290</v>
      </c>
      <c r="F550" t="s">
        <v>139</v>
      </c>
      <c r="G550" t="s">
        <v>1148</v>
      </c>
      <c r="H550">
        <v>73924.490000000005</v>
      </c>
      <c r="I550">
        <v>1</v>
      </c>
      <c r="J550" t="e">
        <v>#N/A</v>
      </c>
      <c r="K550">
        <v>0</v>
      </c>
      <c r="L550">
        <v>71978.87</v>
      </c>
      <c r="M550" s="18">
        <v>1.03</v>
      </c>
      <c r="N550" s="19">
        <v>2740.8026923076923</v>
      </c>
      <c r="O550" t="s">
        <v>1411</v>
      </c>
    </row>
    <row r="551" spans="1:15" x14ac:dyDescent="0.25">
      <c r="A551" t="s">
        <v>1412</v>
      </c>
      <c r="B551" s="17">
        <v>45505</v>
      </c>
      <c r="C551">
        <v>2024</v>
      </c>
      <c r="D551">
        <v>8</v>
      </c>
      <c r="E551" t="s">
        <v>290</v>
      </c>
      <c r="F551" t="s">
        <v>143</v>
      </c>
      <c r="G551" t="s">
        <v>1151</v>
      </c>
      <c r="H551">
        <v>58178.49</v>
      </c>
      <c r="I551">
        <v>0</v>
      </c>
      <c r="J551">
        <v>29</v>
      </c>
      <c r="K551">
        <v>0</v>
      </c>
      <c r="L551">
        <v>71978.87</v>
      </c>
      <c r="M551" s="18">
        <v>0.84</v>
      </c>
      <c r="N551" s="19">
        <v>2762.7047619047621</v>
      </c>
      <c r="O551" t="s">
        <v>1413</v>
      </c>
    </row>
    <row r="552" spans="1:15" x14ac:dyDescent="0.25">
      <c r="A552" t="s">
        <v>1414</v>
      </c>
      <c r="B552" s="17">
        <v>45505</v>
      </c>
      <c r="C552">
        <v>2024</v>
      </c>
      <c r="D552">
        <v>8</v>
      </c>
      <c r="E552" t="s">
        <v>290</v>
      </c>
      <c r="F552" t="s">
        <v>103</v>
      </c>
      <c r="G552" t="s">
        <v>1160</v>
      </c>
      <c r="H552">
        <v>19692.939999999999</v>
      </c>
      <c r="I552">
        <v>0</v>
      </c>
      <c r="J552">
        <v>6</v>
      </c>
      <c r="K552">
        <v>0</v>
      </c>
      <c r="L552">
        <v>11398.19</v>
      </c>
      <c r="M552" s="18">
        <v>0.58010964898812878</v>
      </c>
      <c r="N552" s="19">
        <v>1969.2939999999999</v>
      </c>
      <c r="O552" t="s">
        <v>1415</v>
      </c>
    </row>
    <row r="553" spans="1:15" x14ac:dyDescent="0.25">
      <c r="A553" t="s">
        <v>1416</v>
      </c>
      <c r="B553" s="17">
        <v>45505</v>
      </c>
      <c r="C553">
        <v>2024</v>
      </c>
      <c r="D553">
        <v>8</v>
      </c>
      <c r="E553" t="s">
        <v>290</v>
      </c>
      <c r="F553" t="s">
        <v>44</v>
      </c>
      <c r="G553" t="s">
        <v>1163</v>
      </c>
      <c r="H553">
        <v>4329.62</v>
      </c>
      <c r="I553">
        <v>0</v>
      </c>
      <c r="J553">
        <v>1</v>
      </c>
      <c r="K553">
        <v>0</v>
      </c>
      <c r="L553">
        <v>11398.19</v>
      </c>
      <c r="M553" s="18">
        <v>0.1136320766718225</v>
      </c>
      <c r="N553" s="19">
        <v>2164.81</v>
      </c>
      <c r="O553" t="s">
        <v>1417</v>
      </c>
    </row>
    <row r="554" spans="1:15" x14ac:dyDescent="0.25">
      <c r="A554" t="s">
        <v>1418</v>
      </c>
      <c r="B554" s="17">
        <v>45505</v>
      </c>
      <c r="C554">
        <v>2024</v>
      </c>
      <c r="D554">
        <v>8</v>
      </c>
      <c r="E554" t="s">
        <v>290</v>
      </c>
      <c r="F554" t="s">
        <v>202</v>
      </c>
      <c r="G554" t="s">
        <v>1166</v>
      </c>
      <c r="H554">
        <v>10781.24</v>
      </c>
      <c r="I554">
        <v>0</v>
      </c>
      <c r="J554">
        <v>31.5</v>
      </c>
      <c r="K554">
        <v>0</v>
      </c>
      <c r="L554">
        <v>11398.19</v>
      </c>
      <c r="M554" s="18">
        <v>0.22421103701552611</v>
      </c>
      <c r="N554" s="19">
        <v>2695.31</v>
      </c>
      <c r="O554" t="s">
        <v>1419</v>
      </c>
    </row>
    <row r="555" spans="1:15" x14ac:dyDescent="0.25">
      <c r="A555" t="s">
        <v>1420</v>
      </c>
      <c r="B555" s="17">
        <v>45536</v>
      </c>
      <c r="C555">
        <v>2024</v>
      </c>
      <c r="D555">
        <v>9</v>
      </c>
      <c r="E555" t="s">
        <v>475</v>
      </c>
      <c r="F555" t="s">
        <v>115</v>
      </c>
      <c r="G555" t="s">
        <v>1115</v>
      </c>
      <c r="H555">
        <v>58031.25</v>
      </c>
      <c r="I555">
        <v>1</v>
      </c>
      <c r="J555">
        <v>46</v>
      </c>
      <c r="K555">
        <v>0</v>
      </c>
      <c r="L555">
        <v>50182.44</v>
      </c>
      <c r="M555" s="18">
        <v>1.1599999999999999</v>
      </c>
      <c r="N555" s="19">
        <v>2149.3055555555557</v>
      </c>
      <c r="O555" t="s">
        <v>1421</v>
      </c>
    </row>
    <row r="556" spans="1:15" x14ac:dyDescent="0.25">
      <c r="A556" t="s">
        <v>1422</v>
      </c>
      <c r="B556" s="17">
        <v>45536</v>
      </c>
      <c r="C556">
        <v>2024</v>
      </c>
      <c r="D556">
        <v>9</v>
      </c>
      <c r="E556" t="s">
        <v>475</v>
      </c>
      <c r="F556" t="s">
        <v>148</v>
      </c>
      <c r="G556" t="s">
        <v>1118</v>
      </c>
      <c r="H556">
        <v>67956.639999999999</v>
      </c>
      <c r="I556">
        <v>0.6</v>
      </c>
      <c r="J556">
        <v>16.5</v>
      </c>
      <c r="K556">
        <v>0</v>
      </c>
      <c r="L556">
        <v>50182.44</v>
      </c>
      <c r="M556" s="18">
        <v>1.35</v>
      </c>
      <c r="N556" s="19">
        <v>2474.3403571428571</v>
      </c>
      <c r="O556" t="s">
        <v>1423</v>
      </c>
    </row>
    <row r="557" spans="1:15" x14ac:dyDescent="0.25">
      <c r="A557" t="s">
        <v>1424</v>
      </c>
      <c r="B557" s="17">
        <v>45536</v>
      </c>
      <c r="C557">
        <v>2024</v>
      </c>
      <c r="D557">
        <v>9</v>
      </c>
      <c r="E557" t="s">
        <v>475</v>
      </c>
      <c r="F557" t="s">
        <v>111</v>
      </c>
      <c r="G557" t="s">
        <v>1390</v>
      </c>
      <c r="H557">
        <f>L557*M557</f>
        <v>35346.857000000004</v>
      </c>
      <c r="I557" t="e">
        <v>#N/A</v>
      </c>
      <c r="J557" t="e">
        <v>#N/A</v>
      </c>
      <c r="K557">
        <v>0</v>
      </c>
      <c r="L557">
        <v>27189.89</v>
      </c>
      <c r="M557" s="18">
        <v>1.3</v>
      </c>
      <c r="N557" s="19">
        <v>2741.7691666666669</v>
      </c>
      <c r="O557" t="s">
        <v>1425</v>
      </c>
    </row>
    <row r="558" spans="1:15" x14ac:dyDescent="0.25">
      <c r="A558" t="s">
        <v>1426</v>
      </c>
      <c r="B558" s="17">
        <v>45536</v>
      </c>
      <c r="C558">
        <v>2024</v>
      </c>
      <c r="D558">
        <v>9</v>
      </c>
      <c r="E558" t="s">
        <v>475</v>
      </c>
      <c r="F558" t="s">
        <v>136</v>
      </c>
      <c r="G558" t="s">
        <v>1121</v>
      </c>
      <c r="H558">
        <v>43084.89</v>
      </c>
      <c r="I558">
        <v>0.6</v>
      </c>
      <c r="J558">
        <v>74</v>
      </c>
      <c r="K558">
        <v>0</v>
      </c>
      <c r="L558">
        <v>50182.44</v>
      </c>
      <c r="M558" s="18">
        <v>0.91</v>
      </c>
      <c r="N558" s="19">
        <v>2499.4850000000001</v>
      </c>
      <c r="O558" t="s">
        <v>1427</v>
      </c>
    </row>
    <row r="559" spans="1:15" x14ac:dyDescent="0.25">
      <c r="A559" t="s">
        <v>1428</v>
      </c>
      <c r="B559" s="17">
        <v>45536</v>
      </c>
      <c r="C559">
        <v>2024</v>
      </c>
      <c r="D559">
        <v>9</v>
      </c>
      <c r="E559" t="s">
        <v>475</v>
      </c>
      <c r="F559" t="s">
        <v>46</v>
      </c>
      <c r="G559" t="s">
        <v>1124</v>
      </c>
      <c r="H559">
        <v>33767.72</v>
      </c>
      <c r="I559">
        <v>0</v>
      </c>
      <c r="J559">
        <v>6</v>
      </c>
      <c r="K559">
        <v>0</v>
      </c>
      <c r="L559">
        <v>50182.44</v>
      </c>
      <c r="M559" s="18">
        <v>0.78</v>
      </c>
      <c r="N559" s="19">
        <v>2251.1813333333334</v>
      </c>
      <c r="O559" t="s">
        <v>1429</v>
      </c>
    </row>
    <row r="560" spans="1:15" x14ac:dyDescent="0.25">
      <c r="A560" t="s">
        <v>1430</v>
      </c>
      <c r="B560" s="17">
        <v>45536</v>
      </c>
      <c r="C560">
        <v>2024</v>
      </c>
      <c r="D560">
        <v>9</v>
      </c>
      <c r="E560" t="s">
        <v>475</v>
      </c>
      <c r="F560" t="s">
        <v>90</v>
      </c>
      <c r="G560" t="s">
        <v>1127</v>
      </c>
      <c r="H560">
        <v>53827.96</v>
      </c>
      <c r="I560">
        <v>0.8</v>
      </c>
      <c r="J560">
        <v>0</v>
      </c>
      <c r="K560">
        <v>0</v>
      </c>
      <c r="L560">
        <v>50182.44</v>
      </c>
      <c r="M560" s="18">
        <v>1.08</v>
      </c>
      <c r="N560" s="19">
        <v>2353.7322727272726</v>
      </c>
      <c r="O560" t="s">
        <v>1431</v>
      </c>
    </row>
    <row r="561" spans="1:15" x14ac:dyDescent="0.25">
      <c r="A561" t="s">
        <v>1432</v>
      </c>
      <c r="B561" s="17">
        <v>45536</v>
      </c>
      <c r="C561">
        <v>2024</v>
      </c>
      <c r="D561">
        <v>9</v>
      </c>
      <c r="E561" t="s">
        <v>475</v>
      </c>
      <c r="F561" t="s">
        <v>85</v>
      </c>
      <c r="G561" t="s">
        <v>1290</v>
      </c>
      <c r="H561">
        <f>L561*M561</f>
        <v>45666.020400000001</v>
      </c>
      <c r="I561" t="e">
        <v>#N/A</v>
      </c>
      <c r="J561" t="e">
        <v>#N/A</v>
      </c>
      <c r="K561">
        <v>0</v>
      </c>
      <c r="L561">
        <v>50182.44</v>
      </c>
      <c r="M561" s="18">
        <v>0.91</v>
      </c>
      <c r="N561" s="19">
        <v>2272.2294999999999</v>
      </c>
      <c r="O561" t="s">
        <v>1433</v>
      </c>
    </row>
    <row r="562" spans="1:15" x14ac:dyDescent="0.25">
      <c r="A562" t="s">
        <v>1434</v>
      </c>
      <c r="B562" s="17">
        <v>45536</v>
      </c>
      <c r="C562">
        <v>2024</v>
      </c>
      <c r="D562">
        <v>9</v>
      </c>
      <c r="E562" t="s">
        <v>475</v>
      </c>
      <c r="F562" t="s">
        <v>157</v>
      </c>
      <c r="G562" t="s">
        <v>1133</v>
      </c>
      <c r="H562">
        <v>43675.16</v>
      </c>
      <c r="I562">
        <v>0.75</v>
      </c>
      <c r="J562">
        <v>7</v>
      </c>
      <c r="K562">
        <v>0</v>
      </c>
      <c r="L562">
        <v>50182.44</v>
      </c>
      <c r="M562" s="18">
        <v>0.87</v>
      </c>
      <c r="N562" s="19">
        <v>2546.4431249999998</v>
      </c>
      <c r="O562" t="s">
        <v>1435</v>
      </c>
    </row>
    <row r="563" spans="1:15" x14ac:dyDescent="0.25">
      <c r="A563" t="s">
        <v>1436</v>
      </c>
      <c r="B563" s="17">
        <v>45536</v>
      </c>
      <c r="C563">
        <v>2024</v>
      </c>
      <c r="D563">
        <v>9</v>
      </c>
      <c r="E563" t="s">
        <v>475</v>
      </c>
      <c r="F563" t="s">
        <v>210</v>
      </c>
      <c r="G563" t="s">
        <v>1295</v>
      </c>
      <c r="H563">
        <f>L563*M563</f>
        <v>67746.294000000009</v>
      </c>
      <c r="I563">
        <v>0</v>
      </c>
      <c r="J563">
        <v>6</v>
      </c>
      <c r="K563">
        <v>0</v>
      </c>
      <c r="L563">
        <v>50182.44</v>
      </c>
      <c r="M563" s="18">
        <v>1.35</v>
      </c>
      <c r="N563" s="19">
        <v>2700</v>
      </c>
      <c r="O563" t="s">
        <v>1437</v>
      </c>
    </row>
    <row r="564" spans="1:15" x14ac:dyDescent="0.25">
      <c r="A564" t="s">
        <v>1438</v>
      </c>
      <c r="B564" s="17">
        <v>45536</v>
      </c>
      <c r="C564">
        <v>2024</v>
      </c>
      <c r="D564">
        <v>9</v>
      </c>
      <c r="E564" t="s">
        <v>475</v>
      </c>
      <c r="F564" t="s">
        <v>64</v>
      </c>
      <c r="G564" t="s">
        <v>1139</v>
      </c>
      <c r="H564">
        <v>46161.52</v>
      </c>
      <c r="I564">
        <v>0.66666666666666663</v>
      </c>
      <c r="J564">
        <v>6</v>
      </c>
      <c r="K564">
        <v>0</v>
      </c>
      <c r="L564">
        <v>50182.44</v>
      </c>
      <c r="M564" s="18">
        <v>0.88</v>
      </c>
      <c r="N564" s="19">
        <v>2589.1388235294116</v>
      </c>
      <c r="O564" t="s">
        <v>1439</v>
      </c>
    </row>
    <row r="565" spans="1:15" x14ac:dyDescent="0.25">
      <c r="A565" t="s">
        <v>1440</v>
      </c>
      <c r="B565" s="17">
        <v>45536</v>
      </c>
      <c r="C565">
        <v>2024</v>
      </c>
      <c r="D565">
        <v>9</v>
      </c>
      <c r="E565" t="s">
        <v>475</v>
      </c>
      <c r="F565" t="s">
        <v>77</v>
      </c>
      <c r="G565" t="s">
        <v>1142</v>
      </c>
      <c r="H565">
        <v>48732.959999999999</v>
      </c>
      <c r="I565">
        <v>0.33333333333333331</v>
      </c>
      <c r="J565">
        <v>45</v>
      </c>
      <c r="K565">
        <v>0</v>
      </c>
      <c r="L565">
        <v>50182.44</v>
      </c>
      <c r="M565" s="18">
        <v>1.06</v>
      </c>
      <c r="N565" s="19">
        <v>2320.6171428571429</v>
      </c>
      <c r="O565" t="s">
        <v>1441</v>
      </c>
    </row>
    <row r="566" spans="1:15" x14ac:dyDescent="0.25">
      <c r="A566" t="s">
        <v>1442</v>
      </c>
      <c r="B566" s="17">
        <v>45536</v>
      </c>
      <c r="C566">
        <v>2024</v>
      </c>
      <c r="D566">
        <v>9</v>
      </c>
      <c r="E566" t="s">
        <v>475</v>
      </c>
      <c r="F566" t="s">
        <v>71</v>
      </c>
      <c r="G566" t="s">
        <v>1145</v>
      </c>
      <c r="H566">
        <v>79284.28</v>
      </c>
      <c r="I566">
        <v>0.75</v>
      </c>
      <c r="J566">
        <v>5</v>
      </c>
      <c r="K566">
        <v>0</v>
      </c>
      <c r="L566">
        <v>50182.44</v>
      </c>
      <c r="M566" s="18">
        <v>1.58</v>
      </c>
      <c r="N566" s="19">
        <v>2388.8462500000001</v>
      </c>
      <c r="O566" t="s">
        <v>1443</v>
      </c>
    </row>
    <row r="567" spans="1:15" x14ac:dyDescent="0.25">
      <c r="A567" t="s">
        <v>1444</v>
      </c>
      <c r="B567" s="17">
        <v>45536</v>
      </c>
      <c r="C567">
        <v>2024</v>
      </c>
      <c r="D567">
        <v>9</v>
      </c>
      <c r="E567" t="s">
        <v>475</v>
      </c>
      <c r="F567" t="s">
        <v>139</v>
      </c>
      <c r="G567" t="s">
        <v>1148</v>
      </c>
      <c r="H567">
        <v>48044.31</v>
      </c>
      <c r="I567">
        <v>0</v>
      </c>
      <c r="J567">
        <v>4</v>
      </c>
      <c r="K567">
        <v>0</v>
      </c>
      <c r="L567">
        <v>50182.44</v>
      </c>
      <c r="M567" s="18">
        <v>1.03</v>
      </c>
      <c r="N567" s="19">
        <v>2669.1283333333331</v>
      </c>
      <c r="O567" t="s">
        <v>1445</v>
      </c>
    </row>
    <row r="568" spans="1:15" x14ac:dyDescent="0.25">
      <c r="A568" t="s">
        <v>1446</v>
      </c>
      <c r="B568" s="17">
        <v>45536</v>
      </c>
      <c r="C568">
        <v>2024</v>
      </c>
      <c r="D568">
        <v>9</v>
      </c>
      <c r="E568" t="s">
        <v>475</v>
      </c>
      <c r="F568" t="s">
        <v>143</v>
      </c>
      <c r="G568" t="s">
        <v>1151</v>
      </c>
      <c r="H568">
        <v>45307.24</v>
      </c>
      <c r="I568">
        <v>0</v>
      </c>
      <c r="J568">
        <v>26</v>
      </c>
      <c r="K568">
        <v>0</v>
      </c>
      <c r="L568">
        <v>50182.44</v>
      </c>
      <c r="M568" s="18">
        <v>1.03</v>
      </c>
      <c r="N568" s="19">
        <v>2517.068888888889</v>
      </c>
      <c r="O568" t="s">
        <v>1447</v>
      </c>
    </row>
    <row r="569" spans="1:15" x14ac:dyDescent="0.25">
      <c r="A569" t="s">
        <v>1448</v>
      </c>
      <c r="B569" s="17">
        <v>45536</v>
      </c>
      <c r="C569">
        <v>2024</v>
      </c>
      <c r="D569">
        <v>9</v>
      </c>
      <c r="E569" t="s">
        <v>475</v>
      </c>
      <c r="F569" t="s">
        <v>44</v>
      </c>
      <c r="G569" t="s">
        <v>1163</v>
      </c>
      <c r="H569">
        <v>32898.050000000003</v>
      </c>
      <c r="I569">
        <v>0</v>
      </c>
      <c r="J569">
        <v>26</v>
      </c>
      <c r="K569">
        <v>0</v>
      </c>
      <c r="L569">
        <v>16026.26</v>
      </c>
      <c r="M569" s="18">
        <v>1.2164628553386749</v>
      </c>
      <c r="N569" s="19">
        <v>1813.278125</v>
      </c>
      <c r="O569" t="s">
        <v>1449</v>
      </c>
    </row>
    <row r="570" spans="1:15" x14ac:dyDescent="0.25">
      <c r="A570" t="s">
        <v>1450</v>
      </c>
      <c r="B570" s="17">
        <v>45536</v>
      </c>
      <c r="C570">
        <v>2024</v>
      </c>
      <c r="D570">
        <v>9</v>
      </c>
      <c r="E570" t="s">
        <v>475</v>
      </c>
      <c r="F570" t="s">
        <v>202</v>
      </c>
      <c r="G570" t="s">
        <v>1166</v>
      </c>
      <c r="H570">
        <v>21255.09</v>
      </c>
      <c r="I570">
        <v>0</v>
      </c>
      <c r="J570">
        <v>19</v>
      </c>
      <c r="K570">
        <v>0</v>
      </c>
      <c r="L570">
        <v>16026.26</v>
      </c>
      <c r="M570" s="18">
        <v>0.71827176147148486</v>
      </c>
      <c r="N570" s="19">
        <v>1587.4491666666665</v>
      </c>
      <c r="O570" t="s">
        <v>1451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EE25A-0C44-4A7A-9898-70A1AF7E1250}">
  <sheetPr codeName="Hoja17"/>
  <dimension ref="A1:F704"/>
  <sheetViews>
    <sheetView workbookViewId="0">
      <selection activeCell="E1" sqref="E1"/>
    </sheetView>
  </sheetViews>
  <sheetFormatPr baseColWidth="10" defaultRowHeight="15" x14ac:dyDescent="0.25"/>
  <cols>
    <col min="5" max="5" width="16.140625" bestFit="1" customWidth="1"/>
  </cols>
  <sheetData>
    <row r="1" spans="1:5" x14ac:dyDescent="0.25">
      <c r="A1" s="37" t="s">
        <v>231</v>
      </c>
      <c r="B1" s="38" t="s">
        <v>1454</v>
      </c>
      <c r="C1" s="31" t="s">
        <v>23</v>
      </c>
      <c r="D1" s="34" t="s">
        <v>1586</v>
      </c>
      <c r="E1" s="37" t="s">
        <v>1455</v>
      </c>
    </row>
    <row r="2" spans="1:5" x14ac:dyDescent="0.25">
      <c r="A2" t="str">
        <f t="shared" ref="A2:A65" si="0">_xlfn.CONCAT(B2,C2)</f>
        <v>44166bryan.andrango@udla.edu.ec</v>
      </c>
      <c r="B2" s="17">
        <v>44166</v>
      </c>
      <c r="C2" t="s">
        <v>197</v>
      </c>
      <c r="D2" t="s">
        <v>20192</v>
      </c>
      <c r="E2" s="27">
        <v>1.5</v>
      </c>
    </row>
    <row r="3" spans="1:5" x14ac:dyDescent="0.25">
      <c r="A3" t="str">
        <f t="shared" si="0"/>
        <v>44166patricia.chiriboga@udla.edu.ec</v>
      </c>
      <c r="B3" s="17">
        <v>44166</v>
      </c>
      <c r="C3" t="s">
        <v>216</v>
      </c>
      <c r="D3" t="s">
        <v>20192</v>
      </c>
      <c r="E3" s="27">
        <v>1</v>
      </c>
    </row>
    <row r="4" spans="1:5" x14ac:dyDescent="0.25">
      <c r="A4" t="str">
        <f t="shared" si="0"/>
        <v>44166andrea.rueda@udla.edu.ec</v>
      </c>
      <c r="B4" s="17">
        <v>44166</v>
      </c>
      <c r="C4" t="s">
        <v>8004</v>
      </c>
      <c r="D4" t="s">
        <v>20192</v>
      </c>
      <c r="E4" s="27">
        <v>0.8571428571428571</v>
      </c>
    </row>
    <row r="5" spans="1:5" x14ac:dyDescent="0.25">
      <c r="A5" t="str">
        <f t="shared" si="0"/>
        <v>44166yessenia.herrera@udla.edu.ec</v>
      </c>
      <c r="B5" s="17">
        <v>44166</v>
      </c>
      <c r="C5" t="s">
        <v>219</v>
      </c>
      <c r="D5" t="s">
        <v>20192</v>
      </c>
      <c r="E5" s="27">
        <v>1.142857142857143</v>
      </c>
    </row>
    <row r="6" spans="1:5" x14ac:dyDescent="0.25">
      <c r="A6" t="str">
        <f t="shared" si="0"/>
        <v>44166mariabelen.paredes@udla.edu.ec</v>
      </c>
      <c r="B6" s="17">
        <v>44166</v>
      </c>
      <c r="C6" t="s">
        <v>211</v>
      </c>
      <c r="D6" t="s">
        <v>20192</v>
      </c>
      <c r="E6" s="27">
        <v>1.428571428571429</v>
      </c>
    </row>
    <row r="7" spans="1:5" x14ac:dyDescent="0.25">
      <c r="A7" t="str">
        <f t="shared" si="0"/>
        <v>44166nicolas.pazmino.mesias@udla.edu.ec</v>
      </c>
      <c r="B7" s="17">
        <v>44166</v>
      </c>
      <c r="C7" t="s">
        <v>213</v>
      </c>
      <c r="D7" t="s">
        <v>20192</v>
      </c>
      <c r="E7" s="27">
        <v>1.428571428571429</v>
      </c>
    </row>
    <row r="8" spans="1:5" x14ac:dyDescent="0.25">
      <c r="A8" t="str">
        <f t="shared" si="0"/>
        <v>44166gloria.ramos@udla.edu.ec</v>
      </c>
      <c r="B8" s="17">
        <v>44166</v>
      </c>
      <c r="C8" t="s">
        <v>204</v>
      </c>
      <c r="D8" t="s">
        <v>20192</v>
      </c>
      <c r="E8" s="27">
        <v>1.5</v>
      </c>
    </row>
    <row r="9" spans="1:5" x14ac:dyDescent="0.25">
      <c r="A9" t="str">
        <f t="shared" si="0"/>
        <v>44166jessica.almeida@udla.edu.ec</v>
      </c>
      <c r="B9" s="17">
        <v>44166</v>
      </c>
      <c r="C9" t="s">
        <v>206</v>
      </c>
      <c r="D9" t="s">
        <v>20192</v>
      </c>
      <c r="E9" s="27">
        <v>0.9285714285714286</v>
      </c>
    </row>
    <row r="10" spans="1:5" x14ac:dyDescent="0.25">
      <c r="A10" t="str">
        <f t="shared" si="0"/>
        <v>44166juan.banderas@udla.edu.ec</v>
      </c>
      <c r="B10" s="17">
        <v>44166</v>
      </c>
      <c r="C10" t="s">
        <v>208</v>
      </c>
      <c r="D10" t="s">
        <v>20192</v>
      </c>
      <c r="E10" s="27">
        <v>1.214285714285714</v>
      </c>
    </row>
    <row r="11" spans="1:5" x14ac:dyDescent="0.25">
      <c r="A11" t="str">
        <f t="shared" si="0"/>
        <v>44166paola.rueda.puga@udla.edu.ec</v>
      </c>
      <c r="B11" s="17">
        <v>44166</v>
      </c>
      <c r="C11" t="s">
        <v>71</v>
      </c>
      <c r="D11" t="s">
        <v>20192</v>
      </c>
      <c r="E11" s="27">
        <v>1.214285714285714</v>
      </c>
    </row>
    <row r="12" spans="1:5" x14ac:dyDescent="0.25">
      <c r="A12" t="str">
        <f t="shared" si="0"/>
        <v>44166jorgealejandro.tapia@udla.edu.ec</v>
      </c>
      <c r="B12" s="17">
        <v>44166</v>
      </c>
      <c r="C12" t="s">
        <v>167</v>
      </c>
      <c r="D12" t="s">
        <v>20192</v>
      </c>
      <c r="E12" s="27">
        <v>1.571428571428571</v>
      </c>
    </row>
    <row r="13" spans="1:5" x14ac:dyDescent="0.25">
      <c r="A13" t="str">
        <f t="shared" si="0"/>
        <v>44166paolajaneth.rodriguez@udla.edu.ec</v>
      </c>
      <c r="B13" s="17">
        <v>44166</v>
      </c>
      <c r="C13" t="s">
        <v>80</v>
      </c>
      <c r="D13" t="s">
        <v>20192</v>
      </c>
      <c r="E13" s="27">
        <v>1.142857142857143</v>
      </c>
    </row>
    <row r="14" spans="1:5" x14ac:dyDescent="0.25">
      <c r="A14" t="str">
        <f t="shared" si="0"/>
        <v>44197bryan.andrango@udla.edu.ec</v>
      </c>
      <c r="B14" s="17">
        <v>44197</v>
      </c>
      <c r="C14" t="s">
        <v>197</v>
      </c>
      <c r="D14" t="s">
        <v>20192</v>
      </c>
      <c r="E14" s="27">
        <v>1</v>
      </c>
    </row>
    <row r="15" spans="1:5" x14ac:dyDescent="0.25">
      <c r="A15" t="str">
        <f t="shared" si="0"/>
        <v>44197patricia.chiriboga@udla.edu.ec</v>
      </c>
      <c r="B15" s="17">
        <v>44197</v>
      </c>
      <c r="C15" t="s">
        <v>216</v>
      </c>
      <c r="D15" t="s">
        <v>20192</v>
      </c>
      <c r="E15" s="27">
        <v>0.85</v>
      </c>
    </row>
    <row r="16" spans="1:5" x14ac:dyDescent="0.25">
      <c r="A16" t="str">
        <f t="shared" si="0"/>
        <v>44197andrea.rueda@udla.edu.ec</v>
      </c>
      <c r="B16" s="17">
        <v>44197</v>
      </c>
      <c r="C16" t="s">
        <v>8004</v>
      </c>
      <c r="D16" t="s">
        <v>20192</v>
      </c>
      <c r="E16" s="27">
        <v>0.54545454545454541</v>
      </c>
    </row>
    <row r="17" spans="1:5" x14ac:dyDescent="0.25">
      <c r="A17" t="str">
        <f t="shared" si="0"/>
        <v>44197yessenia.herrera@udla.edu.ec</v>
      </c>
      <c r="B17" s="17">
        <v>44197</v>
      </c>
      <c r="C17" t="s">
        <v>219</v>
      </c>
      <c r="D17" t="s">
        <v>20192</v>
      </c>
      <c r="E17" s="27">
        <v>0.8</v>
      </c>
    </row>
    <row r="18" spans="1:5" x14ac:dyDescent="0.25">
      <c r="A18" t="str">
        <f t="shared" si="0"/>
        <v>44197mariabelen.paredes@udla.edu.ec</v>
      </c>
      <c r="B18" s="17">
        <v>44197</v>
      </c>
      <c r="C18" t="s">
        <v>211</v>
      </c>
      <c r="D18" t="s">
        <v>20192</v>
      </c>
      <c r="E18" s="27">
        <v>0.6</v>
      </c>
    </row>
    <row r="19" spans="1:5" x14ac:dyDescent="0.25">
      <c r="A19" t="str">
        <f t="shared" si="0"/>
        <v>44197nicolas.pazmino.mesias@udla.edu.ec</v>
      </c>
      <c r="B19" s="17">
        <v>44197</v>
      </c>
      <c r="C19" t="s">
        <v>213</v>
      </c>
      <c r="D19" t="s">
        <v>20192</v>
      </c>
      <c r="E19" s="27">
        <v>0.6</v>
      </c>
    </row>
    <row r="20" spans="1:5" x14ac:dyDescent="0.25">
      <c r="A20" t="str">
        <f t="shared" si="0"/>
        <v>44197gloria.ramos@udla.edu.ec</v>
      </c>
      <c r="B20" s="17">
        <v>44197</v>
      </c>
      <c r="C20" t="s">
        <v>204</v>
      </c>
      <c r="D20" t="s">
        <v>20192</v>
      </c>
      <c r="E20" s="27">
        <v>0.85</v>
      </c>
    </row>
    <row r="21" spans="1:5" x14ac:dyDescent="0.25">
      <c r="A21" t="str">
        <f t="shared" si="0"/>
        <v>44197jessica.almeida@udla.edu.ec</v>
      </c>
      <c r="B21" s="17">
        <v>44197</v>
      </c>
      <c r="C21" t="s">
        <v>206</v>
      </c>
      <c r="D21" t="s">
        <v>20192</v>
      </c>
      <c r="E21" s="27">
        <v>0.66666666666666663</v>
      </c>
    </row>
    <row r="22" spans="1:5" x14ac:dyDescent="0.25">
      <c r="A22" t="str">
        <f t="shared" si="0"/>
        <v>44197juan.banderas@udla.edu.ec</v>
      </c>
      <c r="B22" s="17">
        <v>44197</v>
      </c>
      <c r="C22" t="s">
        <v>208</v>
      </c>
      <c r="D22" t="s">
        <v>20192</v>
      </c>
      <c r="E22" s="27">
        <v>1.05</v>
      </c>
    </row>
    <row r="23" spans="1:5" x14ac:dyDescent="0.25">
      <c r="A23" t="str">
        <f t="shared" si="0"/>
        <v>44197paola.rueda.puga@udla.edu.ec</v>
      </c>
      <c r="B23" s="17">
        <v>44197</v>
      </c>
      <c r="C23" t="s">
        <v>71</v>
      </c>
      <c r="D23" t="s">
        <v>20192</v>
      </c>
      <c r="E23" s="27">
        <v>1.1000000000000001</v>
      </c>
    </row>
    <row r="24" spans="1:5" x14ac:dyDescent="0.25">
      <c r="A24" t="str">
        <f t="shared" si="0"/>
        <v>44197jorgealejandro.tapia@udla.edu.ec</v>
      </c>
      <c r="B24" s="17">
        <v>44197</v>
      </c>
      <c r="C24" t="s">
        <v>167</v>
      </c>
      <c r="D24" t="s">
        <v>20192</v>
      </c>
      <c r="E24" s="27">
        <v>1.2</v>
      </c>
    </row>
    <row r="25" spans="1:5" x14ac:dyDescent="0.25">
      <c r="A25" t="str">
        <f t="shared" si="0"/>
        <v>44197paolajaneth.rodriguez@udla.edu.ec</v>
      </c>
      <c r="B25" s="17">
        <v>44197</v>
      </c>
      <c r="C25" t="s">
        <v>80</v>
      </c>
      <c r="D25" t="s">
        <v>20192</v>
      </c>
      <c r="E25" s="27">
        <v>1</v>
      </c>
    </row>
    <row r="26" spans="1:5" x14ac:dyDescent="0.25">
      <c r="A26" t="str">
        <f t="shared" si="0"/>
        <v>44228bryan.andrango@udla.edu.ec</v>
      </c>
      <c r="B26" s="17">
        <v>44228</v>
      </c>
      <c r="C26" t="s">
        <v>197</v>
      </c>
      <c r="D26" t="s">
        <v>20192</v>
      </c>
      <c r="E26" s="27">
        <v>0.84</v>
      </c>
    </row>
    <row r="27" spans="1:5" x14ac:dyDescent="0.25">
      <c r="A27" t="str">
        <f t="shared" si="0"/>
        <v>44228patricia.chiriboga@udla.edu.ec</v>
      </c>
      <c r="B27" s="17">
        <v>44228</v>
      </c>
      <c r="C27" t="s">
        <v>216</v>
      </c>
      <c r="D27" t="s">
        <v>20192</v>
      </c>
      <c r="E27" s="27">
        <v>0.96</v>
      </c>
    </row>
    <row r="28" spans="1:5" x14ac:dyDescent="0.25">
      <c r="A28" t="str">
        <f t="shared" si="0"/>
        <v>44228andrea.rueda@udla.edu.ec</v>
      </c>
      <c r="B28" s="17">
        <v>44228</v>
      </c>
      <c r="C28" t="s">
        <v>8004</v>
      </c>
      <c r="D28" t="s">
        <v>20192</v>
      </c>
      <c r="E28" s="27">
        <v>0.8</v>
      </c>
    </row>
    <row r="29" spans="1:5" x14ac:dyDescent="0.25">
      <c r="A29" t="str">
        <f t="shared" si="0"/>
        <v>44228yessenia.herrera@udla.edu.ec</v>
      </c>
      <c r="B29" s="17">
        <v>44228</v>
      </c>
      <c r="C29" t="s">
        <v>219</v>
      </c>
      <c r="D29" t="s">
        <v>20192</v>
      </c>
      <c r="E29" s="27">
        <v>0.52</v>
      </c>
    </row>
    <row r="30" spans="1:5" x14ac:dyDescent="0.25">
      <c r="A30" t="str">
        <f t="shared" si="0"/>
        <v>44228mariabelen.paredes@udla.edu.ec</v>
      </c>
      <c r="B30" s="17">
        <v>44228</v>
      </c>
      <c r="C30" t="s">
        <v>211</v>
      </c>
      <c r="D30" t="s">
        <v>20192</v>
      </c>
      <c r="E30" s="27">
        <v>0.68</v>
      </c>
    </row>
    <row r="31" spans="1:5" x14ac:dyDescent="0.25">
      <c r="A31" t="str">
        <f t="shared" si="0"/>
        <v>44228nicolas.pazmino.mesias@udla.edu.ec</v>
      </c>
      <c r="B31" s="17">
        <v>44228</v>
      </c>
      <c r="C31" t="s">
        <v>213</v>
      </c>
      <c r="D31" t="s">
        <v>20192</v>
      </c>
      <c r="E31" s="27">
        <v>0.72</v>
      </c>
    </row>
    <row r="32" spans="1:5" x14ac:dyDescent="0.25">
      <c r="A32" t="str">
        <f t="shared" si="0"/>
        <v>44228gloria.ramos@udla.edu.ec</v>
      </c>
      <c r="B32" s="17">
        <v>44228</v>
      </c>
      <c r="C32" t="s">
        <v>204</v>
      </c>
      <c r="D32" t="s">
        <v>20192</v>
      </c>
      <c r="E32" s="27">
        <v>0.96</v>
      </c>
    </row>
    <row r="33" spans="1:5" x14ac:dyDescent="0.25">
      <c r="A33" t="str">
        <f t="shared" si="0"/>
        <v>44228jessica.almeida@udla.edu.ec</v>
      </c>
      <c r="B33" s="17">
        <v>44228</v>
      </c>
      <c r="C33" t="s">
        <v>206</v>
      </c>
      <c r="D33" t="s">
        <v>20192</v>
      </c>
      <c r="E33" s="27">
        <v>0.72</v>
      </c>
    </row>
    <row r="34" spans="1:5" x14ac:dyDescent="0.25">
      <c r="A34" t="str">
        <f t="shared" si="0"/>
        <v>44228juan.banderas@udla.edu.ec</v>
      </c>
      <c r="B34" s="17">
        <v>44228</v>
      </c>
      <c r="C34" t="s">
        <v>208</v>
      </c>
      <c r="D34" t="s">
        <v>20192</v>
      </c>
      <c r="E34" s="27">
        <v>0.8</v>
      </c>
    </row>
    <row r="35" spans="1:5" x14ac:dyDescent="0.25">
      <c r="A35" t="str">
        <f t="shared" si="0"/>
        <v>44228paola.rueda.puga@udla.edu.ec</v>
      </c>
      <c r="B35" s="17">
        <v>44228</v>
      </c>
      <c r="C35" t="s">
        <v>71</v>
      </c>
      <c r="D35" t="s">
        <v>20192</v>
      </c>
      <c r="E35" s="27">
        <v>0.6</v>
      </c>
    </row>
    <row r="36" spans="1:5" x14ac:dyDescent="0.25">
      <c r="A36" t="str">
        <f t="shared" si="0"/>
        <v>44228jorgealejandro.tapia@udla.edu.ec</v>
      </c>
      <c r="B36" s="17">
        <v>44228</v>
      </c>
      <c r="C36" t="s">
        <v>167</v>
      </c>
      <c r="D36" t="s">
        <v>20192</v>
      </c>
      <c r="E36" s="27">
        <v>1</v>
      </c>
    </row>
    <row r="37" spans="1:5" x14ac:dyDescent="0.25">
      <c r="A37" t="str">
        <f t="shared" si="0"/>
        <v>44228paolajaneth.rodriguez@udla.edu.ec</v>
      </c>
      <c r="B37" s="17">
        <v>44228</v>
      </c>
      <c r="C37" t="s">
        <v>80</v>
      </c>
      <c r="D37" t="s">
        <v>20192</v>
      </c>
      <c r="E37" s="27">
        <v>0.64</v>
      </c>
    </row>
    <row r="38" spans="1:5" x14ac:dyDescent="0.25">
      <c r="A38" t="str">
        <f t="shared" si="0"/>
        <v>44256bryan.andrango@udla.edu.ec</v>
      </c>
      <c r="B38" s="17">
        <v>44256</v>
      </c>
      <c r="C38" t="s">
        <v>197</v>
      </c>
      <c r="D38" t="s">
        <v>20192</v>
      </c>
      <c r="E38" s="27">
        <v>2.1276595744680851E-2</v>
      </c>
    </row>
    <row r="39" spans="1:5" x14ac:dyDescent="0.25">
      <c r="A39" t="str">
        <f t="shared" si="0"/>
        <v>44256patricia.chiriboga@udla.edu.ec</v>
      </c>
      <c r="B39" s="17">
        <v>44256</v>
      </c>
      <c r="C39" t="s">
        <v>216</v>
      </c>
      <c r="D39" t="s">
        <v>20192</v>
      </c>
      <c r="E39" s="27">
        <v>0.2978723404255319</v>
      </c>
    </row>
    <row r="40" spans="1:5" x14ac:dyDescent="0.25">
      <c r="A40" t="str">
        <f t="shared" si="0"/>
        <v>44256andrea.rueda@udla.edu.ec</v>
      </c>
      <c r="B40" s="17">
        <v>44256</v>
      </c>
      <c r="C40" t="s">
        <v>8004</v>
      </c>
      <c r="D40" t="s">
        <v>20192</v>
      </c>
      <c r="E40" s="27">
        <v>0.2978723404255319</v>
      </c>
    </row>
    <row r="41" spans="1:5" x14ac:dyDescent="0.25">
      <c r="A41" t="str">
        <f t="shared" si="0"/>
        <v>44256yessenia.herrera@udla.edu.ec</v>
      </c>
      <c r="B41" s="17">
        <v>44256</v>
      </c>
      <c r="C41" t="s">
        <v>219</v>
      </c>
      <c r="D41" t="s">
        <v>20192</v>
      </c>
      <c r="E41" s="27">
        <v>0.21276595744680851</v>
      </c>
    </row>
    <row r="42" spans="1:5" x14ac:dyDescent="0.25">
      <c r="A42" t="str">
        <f t="shared" si="0"/>
        <v>44256mariabelen.paredes@udla.edu.ec</v>
      </c>
      <c r="B42" s="17">
        <v>44256</v>
      </c>
      <c r="C42" t="s">
        <v>211</v>
      </c>
      <c r="D42" t="s">
        <v>20192</v>
      </c>
      <c r="E42" s="27">
        <v>0.46808510638297868</v>
      </c>
    </row>
    <row r="43" spans="1:5" x14ac:dyDescent="0.25">
      <c r="A43" t="str">
        <f t="shared" si="0"/>
        <v>44256nicolas.pazmino.mesias@udla.edu.ec</v>
      </c>
      <c r="B43" s="17">
        <v>44256</v>
      </c>
      <c r="C43" t="s">
        <v>213</v>
      </c>
      <c r="D43" t="s">
        <v>20192</v>
      </c>
      <c r="E43" s="27">
        <v>0.42553191489361702</v>
      </c>
    </row>
    <row r="44" spans="1:5" x14ac:dyDescent="0.25">
      <c r="A44" t="str">
        <f t="shared" si="0"/>
        <v>44256gloria.ramos@udla.edu.ec</v>
      </c>
      <c r="B44" s="17">
        <v>44256</v>
      </c>
      <c r="C44" t="s">
        <v>204</v>
      </c>
      <c r="D44" t="s">
        <v>20192</v>
      </c>
      <c r="E44" s="27">
        <v>0.38297872340425532</v>
      </c>
    </row>
    <row r="45" spans="1:5" x14ac:dyDescent="0.25">
      <c r="A45" t="str">
        <f t="shared" si="0"/>
        <v>44256jessica.almeida@udla.edu.ec</v>
      </c>
      <c r="B45" s="17">
        <v>44256</v>
      </c>
      <c r="C45" t="s">
        <v>206</v>
      </c>
      <c r="D45" t="s">
        <v>20192</v>
      </c>
      <c r="E45" s="27">
        <v>0.44680851063829791</v>
      </c>
    </row>
    <row r="46" spans="1:5" x14ac:dyDescent="0.25">
      <c r="A46" t="str">
        <f t="shared" si="0"/>
        <v>44256juan.banderas@udla.edu.ec</v>
      </c>
      <c r="B46" s="17">
        <v>44256</v>
      </c>
      <c r="C46" t="s">
        <v>208</v>
      </c>
      <c r="D46" t="s">
        <v>20192</v>
      </c>
      <c r="E46" s="27">
        <v>0.31914893617021278</v>
      </c>
    </row>
    <row r="47" spans="1:5" x14ac:dyDescent="0.25">
      <c r="A47" t="str">
        <f t="shared" si="0"/>
        <v>44256paola.rueda.puga@udla.edu.ec</v>
      </c>
      <c r="B47" s="17">
        <v>44256</v>
      </c>
      <c r="C47" t="s">
        <v>71</v>
      </c>
      <c r="D47" t="s">
        <v>20192</v>
      </c>
      <c r="E47" s="27">
        <v>0.44680851063829791</v>
      </c>
    </row>
    <row r="48" spans="1:5" x14ac:dyDescent="0.25">
      <c r="A48" t="str">
        <f t="shared" si="0"/>
        <v>44256jorgealejandro.tapia@udla.edu.ec</v>
      </c>
      <c r="B48" s="17">
        <v>44256</v>
      </c>
      <c r="C48" t="s">
        <v>167</v>
      </c>
      <c r="D48" t="s">
        <v>20192</v>
      </c>
      <c r="E48" s="27">
        <v>0.46808510638297868</v>
      </c>
    </row>
    <row r="49" spans="1:5" x14ac:dyDescent="0.25">
      <c r="A49" t="str">
        <f t="shared" si="0"/>
        <v>44256paolajaneth.rodriguez@udla.edu.ec</v>
      </c>
      <c r="B49" s="17">
        <v>44256</v>
      </c>
      <c r="C49" t="s">
        <v>80</v>
      </c>
      <c r="D49" t="s">
        <v>20192</v>
      </c>
      <c r="E49" s="27">
        <v>0.36170212765957449</v>
      </c>
    </row>
    <row r="50" spans="1:5" x14ac:dyDescent="0.25">
      <c r="A50" t="str">
        <f t="shared" si="0"/>
        <v>44287bryan.andrango@udla.edu.ec</v>
      </c>
      <c r="B50" s="17">
        <v>44287</v>
      </c>
      <c r="C50" t="s">
        <v>197</v>
      </c>
      <c r="D50" t="s">
        <v>20192</v>
      </c>
      <c r="E50" s="27">
        <v>0.65517241379310343</v>
      </c>
    </row>
    <row r="51" spans="1:5" x14ac:dyDescent="0.25">
      <c r="A51" t="str">
        <f t="shared" si="0"/>
        <v>44287patricia.chiriboga@udla.edu.ec</v>
      </c>
      <c r="B51" s="17">
        <v>44287</v>
      </c>
      <c r="C51" t="s">
        <v>216</v>
      </c>
      <c r="D51" t="s">
        <v>20192</v>
      </c>
      <c r="E51" s="27">
        <v>0.41379310344827591</v>
      </c>
    </row>
    <row r="52" spans="1:5" x14ac:dyDescent="0.25">
      <c r="A52" t="str">
        <f t="shared" si="0"/>
        <v>44287andrea.rueda@udla.edu.ec</v>
      </c>
      <c r="B52" s="17">
        <v>44287</v>
      </c>
      <c r="C52" t="s">
        <v>8004</v>
      </c>
      <c r="D52" t="s">
        <v>20192</v>
      </c>
      <c r="E52" s="27">
        <v>0.48275862068965519</v>
      </c>
    </row>
    <row r="53" spans="1:5" x14ac:dyDescent="0.25">
      <c r="A53" t="str">
        <f t="shared" si="0"/>
        <v>44287yessenia.herrera@udla.edu.ec</v>
      </c>
      <c r="B53" s="17">
        <v>44287</v>
      </c>
      <c r="C53" t="s">
        <v>219</v>
      </c>
      <c r="D53" t="s">
        <v>20192</v>
      </c>
      <c r="E53" s="27">
        <v>0.43103448275862072</v>
      </c>
    </row>
    <row r="54" spans="1:5" x14ac:dyDescent="0.25">
      <c r="A54" t="str">
        <f t="shared" si="0"/>
        <v>44287mariabelen.paredes@udla.edu.ec</v>
      </c>
      <c r="B54" s="17">
        <v>44287</v>
      </c>
      <c r="C54" t="s">
        <v>211</v>
      </c>
      <c r="D54" t="s">
        <v>20192</v>
      </c>
      <c r="E54" s="27">
        <v>0.29310344827586199</v>
      </c>
    </row>
    <row r="55" spans="1:5" x14ac:dyDescent="0.25">
      <c r="A55" t="str">
        <f t="shared" si="0"/>
        <v>44287nicolas.pazmino.mesias@udla.edu.ec</v>
      </c>
      <c r="B55" s="17">
        <v>44287</v>
      </c>
      <c r="C55" t="s">
        <v>213</v>
      </c>
      <c r="D55" t="s">
        <v>20192</v>
      </c>
      <c r="E55" s="27">
        <v>0.37931034482758619</v>
      </c>
    </row>
    <row r="56" spans="1:5" x14ac:dyDescent="0.25">
      <c r="A56" t="str">
        <f t="shared" si="0"/>
        <v>44287gloria.ramos@udla.edu.ec</v>
      </c>
      <c r="B56" s="17">
        <v>44287</v>
      </c>
      <c r="C56" t="s">
        <v>204</v>
      </c>
      <c r="D56" t="s">
        <v>20192</v>
      </c>
      <c r="E56" s="27">
        <v>0.72413793103448276</v>
      </c>
    </row>
    <row r="57" spans="1:5" x14ac:dyDescent="0.25">
      <c r="A57" t="str">
        <f t="shared" si="0"/>
        <v>44287jessica.almeida@udla.edu.ec</v>
      </c>
      <c r="B57" s="17">
        <v>44287</v>
      </c>
      <c r="C57" t="s">
        <v>206</v>
      </c>
      <c r="D57" t="s">
        <v>20192</v>
      </c>
      <c r="E57" s="27">
        <v>0.5</v>
      </c>
    </row>
    <row r="58" spans="1:5" x14ac:dyDescent="0.25">
      <c r="A58" t="str">
        <f t="shared" si="0"/>
        <v>44287juan.banderas@udla.edu.ec</v>
      </c>
      <c r="B58" s="17">
        <v>44287</v>
      </c>
      <c r="C58" t="s">
        <v>208</v>
      </c>
      <c r="D58" t="s">
        <v>20192</v>
      </c>
      <c r="E58" s="27">
        <v>0.37931034482758619</v>
      </c>
    </row>
    <row r="59" spans="1:5" x14ac:dyDescent="0.25">
      <c r="A59" t="str">
        <f t="shared" si="0"/>
        <v>44287paola.rueda.puga@udla.edu.ec</v>
      </c>
      <c r="B59" s="17">
        <v>44287</v>
      </c>
      <c r="C59" t="s">
        <v>71</v>
      </c>
      <c r="D59" t="s">
        <v>20192</v>
      </c>
      <c r="E59" s="27">
        <v>0.58620689655172409</v>
      </c>
    </row>
    <row r="60" spans="1:5" x14ac:dyDescent="0.25">
      <c r="A60" t="str">
        <f t="shared" si="0"/>
        <v>44287jorgealejandro.tapia@udla.edu.ec</v>
      </c>
      <c r="B60" s="17">
        <v>44287</v>
      </c>
      <c r="C60" t="s">
        <v>167</v>
      </c>
      <c r="D60" t="s">
        <v>20192</v>
      </c>
      <c r="E60" s="27">
        <v>0.63793103448275867</v>
      </c>
    </row>
    <row r="61" spans="1:5" x14ac:dyDescent="0.25">
      <c r="A61" t="str">
        <f t="shared" si="0"/>
        <v>44287paolajaneth.rodriguez@udla.edu.ec</v>
      </c>
      <c r="B61" s="17">
        <v>44287</v>
      </c>
      <c r="C61" t="s">
        <v>80</v>
      </c>
      <c r="D61" t="s">
        <v>20192</v>
      </c>
      <c r="E61" s="27">
        <v>0.43103448275862072</v>
      </c>
    </row>
    <row r="62" spans="1:5" x14ac:dyDescent="0.25">
      <c r="A62" t="str">
        <f t="shared" si="0"/>
        <v>44317bryan.andrango@udla.edu.ec</v>
      </c>
      <c r="B62" s="17">
        <v>44317</v>
      </c>
      <c r="C62" t="s">
        <v>197</v>
      </c>
      <c r="D62" t="s">
        <v>20192</v>
      </c>
      <c r="E62" s="27">
        <v>0.45714285714285707</v>
      </c>
    </row>
    <row r="63" spans="1:5" x14ac:dyDescent="0.25">
      <c r="A63" t="str">
        <f t="shared" si="0"/>
        <v>44317patricia.chiriboga@udla.edu.ec</v>
      </c>
      <c r="B63" s="17">
        <v>44317</v>
      </c>
      <c r="C63" t="s">
        <v>216</v>
      </c>
      <c r="D63" t="s">
        <v>20192</v>
      </c>
      <c r="E63" s="27">
        <v>0.34285714285714292</v>
      </c>
    </row>
    <row r="64" spans="1:5" x14ac:dyDescent="0.25">
      <c r="A64" t="str">
        <f t="shared" si="0"/>
        <v>44317yessenia.herrera@udla.edu.ec</v>
      </c>
      <c r="B64" s="17">
        <v>44317</v>
      </c>
      <c r="C64" t="s">
        <v>219</v>
      </c>
      <c r="D64" t="s">
        <v>20192</v>
      </c>
      <c r="E64" s="27">
        <v>0.74285714285714288</v>
      </c>
    </row>
    <row r="65" spans="1:5" x14ac:dyDescent="0.25">
      <c r="A65" t="str">
        <f t="shared" si="0"/>
        <v>44317mariabelen.paredes@udla.edu.ec</v>
      </c>
      <c r="B65" s="17">
        <v>44317</v>
      </c>
      <c r="C65" t="s">
        <v>211</v>
      </c>
      <c r="D65" t="s">
        <v>20192</v>
      </c>
      <c r="E65" s="27">
        <v>0.54285714285714282</v>
      </c>
    </row>
    <row r="66" spans="1:5" x14ac:dyDescent="0.25">
      <c r="A66" t="str">
        <f t="shared" ref="A66:A129" si="1">_xlfn.CONCAT(B66,C66)</f>
        <v>44317nicolas.pazmino.mesias@udla.edu.ec</v>
      </c>
      <c r="B66" s="17">
        <v>44317</v>
      </c>
      <c r="C66" t="s">
        <v>213</v>
      </c>
      <c r="D66" t="s">
        <v>20192</v>
      </c>
      <c r="E66" s="27">
        <v>0.8</v>
      </c>
    </row>
    <row r="67" spans="1:5" x14ac:dyDescent="0.25">
      <c r="A67" t="str">
        <f t="shared" si="1"/>
        <v>44317gloria.ramos@udla.edu.ec</v>
      </c>
      <c r="B67" s="17">
        <v>44317</v>
      </c>
      <c r="C67" t="s">
        <v>204</v>
      </c>
      <c r="D67" t="s">
        <v>20192</v>
      </c>
      <c r="E67" s="27">
        <v>0.31428571428571428</v>
      </c>
    </row>
    <row r="68" spans="1:5" x14ac:dyDescent="0.25">
      <c r="A68" t="str">
        <f t="shared" si="1"/>
        <v>44317jessica.almeida@udla.edu.ec</v>
      </c>
      <c r="B68" s="17">
        <v>44317</v>
      </c>
      <c r="C68" t="s">
        <v>206</v>
      </c>
      <c r="D68" t="s">
        <v>20192</v>
      </c>
      <c r="E68" s="27">
        <v>0.51428571428571423</v>
      </c>
    </row>
    <row r="69" spans="1:5" x14ac:dyDescent="0.25">
      <c r="A69" t="str">
        <f t="shared" si="1"/>
        <v>44317juan.banderas@udla.edu.ec</v>
      </c>
      <c r="B69" s="17">
        <v>44317</v>
      </c>
      <c r="C69" t="s">
        <v>208</v>
      </c>
      <c r="D69" t="s">
        <v>20192</v>
      </c>
      <c r="E69" s="27">
        <v>0.8</v>
      </c>
    </row>
    <row r="70" spans="1:5" x14ac:dyDescent="0.25">
      <c r="A70" t="str">
        <f t="shared" si="1"/>
        <v>44317paola.rueda.puga@udla.edu.ec</v>
      </c>
      <c r="B70" s="17">
        <v>44317</v>
      </c>
      <c r="C70" t="s">
        <v>71</v>
      </c>
      <c r="D70" t="s">
        <v>20192</v>
      </c>
      <c r="E70" s="27">
        <v>1.142857142857143</v>
      </c>
    </row>
    <row r="71" spans="1:5" x14ac:dyDescent="0.25">
      <c r="A71" t="str">
        <f t="shared" si="1"/>
        <v>44317jorgealejandro.tapia@udla.edu.ec</v>
      </c>
      <c r="B71" s="17">
        <v>44317</v>
      </c>
      <c r="C71" t="s">
        <v>167</v>
      </c>
      <c r="D71" t="s">
        <v>20192</v>
      </c>
      <c r="E71" s="27">
        <v>0.8</v>
      </c>
    </row>
    <row r="72" spans="1:5" x14ac:dyDescent="0.25">
      <c r="A72" t="str">
        <f t="shared" si="1"/>
        <v>44317paolajaneth.rodriguez@udla.edu.ec</v>
      </c>
      <c r="B72" s="17">
        <v>44317</v>
      </c>
      <c r="C72" t="s">
        <v>80</v>
      </c>
      <c r="D72" t="s">
        <v>20192</v>
      </c>
      <c r="E72" s="27">
        <v>0.4</v>
      </c>
    </row>
    <row r="73" spans="1:5" x14ac:dyDescent="0.25">
      <c r="A73" t="str">
        <f t="shared" si="1"/>
        <v>44317brenda.jaramillo.miranda@udla.edu.ec</v>
      </c>
      <c r="B73" s="17">
        <v>44317</v>
      </c>
      <c r="C73" t="s">
        <v>52</v>
      </c>
      <c r="D73" t="s">
        <v>20192</v>
      </c>
      <c r="E73" s="27">
        <v>0.77142857142857146</v>
      </c>
    </row>
    <row r="74" spans="1:5" x14ac:dyDescent="0.25">
      <c r="A74" t="str">
        <f t="shared" si="1"/>
        <v>44317estefania.narvaez@udla.edu.ec</v>
      </c>
      <c r="B74" s="17">
        <v>44317</v>
      </c>
      <c r="C74" t="s">
        <v>203</v>
      </c>
      <c r="D74" t="s">
        <v>20192</v>
      </c>
      <c r="E74" s="27">
        <v>0.51428571428571423</v>
      </c>
    </row>
    <row r="75" spans="1:5" x14ac:dyDescent="0.25">
      <c r="A75" t="str">
        <f t="shared" si="1"/>
        <v>44348bryan.andrango@udla.edu.ec</v>
      </c>
      <c r="B75" s="17">
        <v>44348</v>
      </c>
      <c r="C75" t="s">
        <v>197</v>
      </c>
      <c r="D75" t="s">
        <v>20192</v>
      </c>
      <c r="E75" s="27">
        <v>0.46875</v>
      </c>
    </row>
    <row r="76" spans="1:5" x14ac:dyDescent="0.25">
      <c r="A76" t="str">
        <f t="shared" si="1"/>
        <v>44348patricia.chiriboga@udla.edu.ec</v>
      </c>
      <c r="B76" s="17">
        <v>44348</v>
      </c>
      <c r="C76" t="s">
        <v>216</v>
      </c>
      <c r="D76" t="s">
        <v>20192</v>
      </c>
      <c r="E76" s="27">
        <v>0.3125</v>
      </c>
    </row>
    <row r="77" spans="1:5" x14ac:dyDescent="0.25">
      <c r="A77" t="str">
        <f t="shared" si="1"/>
        <v>44348yessenia.herrera@udla.edu.ec</v>
      </c>
      <c r="B77" s="17">
        <v>44348</v>
      </c>
      <c r="C77" t="s">
        <v>219</v>
      </c>
      <c r="D77" t="s">
        <v>20192</v>
      </c>
      <c r="E77" s="27">
        <v>0.375</v>
      </c>
    </row>
    <row r="78" spans="1:5" x14ac:dyDescent="0.25">
      <c r="A78" t="str">
        <f t="shared" si="1"/>
        <v>44348mariabelen.paredes@udla.edu.ec</v>
      </c>
      <c r="B78" s="17">
        <v>44348</v>
      </c>
      <c r="C78" t="s">
        <v>211</v>
      </c>
      <c r="D78" t="s">
        <v>20192</v>
      </c>
      <c r="E78" s="27">
        <v>0.375</v>
      </c>
    </row>
    <row r="79" spans="1:5" x14ac:dyDescent="0.25">
      <c r="A79" t="str">
        <f t="shared" si="1"/>
        <v>44348nicolas.pazmino.mesias@udla.edu.ec</v>
      </c>
      <c r="B79" s="17">
        <v>44348</v>
      </c>
      <c r="C79" t="s">
        <v>213</v>
      </c>
      <c r="D79" t="s">
        <v>20192</v>
      </c>
      <c r="E79" s="27">
        <v>0.625</v>
      </c>
    </row>
    <row r="80" spans="1:5" x14ac:dyDescent="0.25">
      <c r="A80" t="str">
        <f t="shared" si="1"/>
        <v>44348gloria.ramos@udla.edu.ec</v>
      </c>
      <c r="B80" s="17">
        <v>44348</v>
      </c>
      <c r="C80" t="s">
        <v>204</v>
      </c>
      <c r="D80" t="s">
        <v>20192</v>
      </c>
      <c r="E80" s="27">
        <v>0.53125</v>
      </c>
    </row>
    <row r="81" spans="1:5" x14ac:dyDescent="0.25">
      <c r="A81" t="str">
        <f t="shared" si="1"/>
        <v>44348jessica.almeida@udla.edu.ec</v>
      </c>
      <c r="B81" s="17">
        <v>44348</v>
      </c>
      <c r="C81" t="s">
        <v>206</v>
      </c>
      <c r="D81" t="s">
        <v>20192</v>
      </c>
      <c r="E81" s="27">
        <v>0.59375</v>
      </c>
    </row>
    <row r="82" spans="1:5" x14ac:dyDescent="0.25">
      <c r="A82" t="str">
        <f t="shared" si="1"/>
        <v>44348juan.banderas@udla.edu.ec</v>
      </c>
      <c r="B82" s="17">
        <v>44348</v>
      </c>
      <c r="C82" t="s">
        <v>208</v>
      </c>
      <c r="D82" t="s">
        <v>20192</v>
      </c>
      <c r="E82" s="27">
        <v>0.21875</v>
      </c>
    </row>
    <row r="83" spans="1:5" x14ac:dyDescent="0.25">
      <c r="A83" t="str">
        <f t="shared" si="1"/>
        <v>44348paola.rueda.puga@udla.edu.ec</v>
      </c>
      <c r="B83" s="17">
        <v>44348</v>
      </c>
      <c r="C83" t="s">
        <v>71</v>
      </c>
      <c r="D83" t="s">
        <v>20192</v>
      </c>
      <c r="E83" s="27">
        <v>0.84375</v>
      </c>
    </row>
    <row r="84" spans="1:5" x14ac:dyDescent="0.25">
      <c r="A84" t="str">
        <f t="shared" si="1"/>
        <v>44348jorgealejandro.tapia@udla.edu.ec</v>
      </c>
      <c r="B84" s="17">
        <v>44348</v>
      </c>
      <c r="C84" t="s">
        <v>167</v>
      </c>
      <c r="D84" t="s">
        <v>20192</v>
      </c>
      <c r="E84" s="27">
        <v>0.84375</v>
      </c>
    </row>
    <row r="85" spans="1:5" x14ac:dyDescent="0.25">
      <c r="A85" t="str">
        <f t="shared" si="1"/>
        <v>44348paolajaneth.rodriguez@udla.edu.ec</v>
      </c>
      <c r="B85" s="17">
        <v>44348</v>
      </c>
      <c r="C85" t="s">
        <v>80</v>
      </c>
      <c r="D85" t="s">
        <v>20192</v>
      </c>
      <c r="E85" s="27">
        <v>0.40625</v>
      </c>
    </row>
    <row r="86" spans="1:5" x14ac:dyDescent="0.25">
      <c r="A86" t="str">
        <f t="shared" si="1"/>
        <v>44348brenda.jaramillo.miranda@udla.edu.ec</v>
      </c>
      <c r="B86" s="17">
        <v>44348</v>
      </c>
      <c r="C86" t="s">
        <v>52</v>
      </c>
      <c r="D86" t="s">
        <v>20192</v>
      </c>
      <c r="E86" s="27">
        <v>0.3125</v>
      </c>
    </row>
    <row r="87" spans="1:5" x14ac:dyDescent="0.25">
      <c r="A87" t="str">
        <f t="shared" si="1"/>
        <v>44348estefania.narvaez@udla.edu.ec</v>
      </c>
      <c r="B87" s="17">
        <v>44348</v>
      </c>
      <c r="C87" t="s">
        <v>203</v>
      </c>
      <c r="D87" t="s">
        <v>20192</v>
      </c>
      <c r="E87" s="27">
        <v>0.46875</v>
      </c>
    </row>
    <row r="88" spans="1:5" x14ac:dyDescent="0.25">
      <c r="A88" t="str">
        <f t="shared" si="1"/>
        <v>44378bryan.andrango@udla.edu.ec</v>
      </c>
      <c r="B88" s="17">
        <v>44378</v>
      </c>
      <c r="C88" t="s">
        <v>197</v>
      </c>
      <c r="D88" t="s">
        <v>20192</v>
      </c>
      <c r="E88" s="27">
        <v>0.50980392156862742</v>
      </c>
    </row>
    <row r="89" spans="1:5" x14ac:dyDescent="0.25">
      <c r="A89" t="str">
        <f t="shared" si="1"/>
        <v>44378giulianaandrea.varela@udla.edu.ec</v>
      </c>
      <c r="B89" s="17">
        <v>44378</v>
      </c>
      <c r="C89" t="s">
        <v>40</v>
      </c>
      <c r="D89" t="s">
        <v>20192</v>
      </c>
      <c r="E89" s="27">
        <v>0.875</v>
      </c>
    </row>
    <row r="90" spans="1:5" x14ac:dyDescent="0.25">
      <c r="A90" t="str">
        <f t="shared" si="1"/>
        <v>44378yessenia.herrera@udla.edu.ec</v>
      </c>
      <c r="B90" s="17">
        <v>44378</v>
      </c>
      <c r="C90" t="s">
        <v>219</v>
      </c>
      <c r="D90" t="s">
        <v>20192</v>
      </c>
      <c r="E90" s="27">
        <v>0.70370370370370372</v>
      </c>
    </row>
    <row r="91" spans="1:5" x14ac:dyDescent="0.25">
      <c r="A91" t="str">
        <f t="shared" si="1"/>
        <v>44378mariabelen.paredes@udla.edu.ec</v>
      </c>
      <c r="B91" s="17">
        <v>44378</v>
      </c>
      <c r="C91" t="s">
        <v>211</v>
      </c>
      <c r="D91" t="s">
        <v>20192</v>
      </c>
      <c r="E91" s="27">
        <v>5.5555555555555552E-2</v>
      </c>
    </row>
    <row r="92" spans="1:5" x14ac:dyDescent="0.25">
      <c r="A92" t="str">
        <f t="shared" si="1"/>
        <v>44378nicolas.pazmino.mesias@udla.edu.ec</v>
      </c>
      <c r="B92" s="17">
        <v>44378</v>
      </c>
      <c r="C92" t="s">
        <v>213</v>
      </c>
      <c r="D92" t="s">
        <v>20192</v>
      </c>
      <c r="E92" s="27">
        <v>0.65217391304347827</v>
      </c>
    </row>
    <row r="93" spans="1:5" x14ac:dyDescent="0.25">
      <c r="A93" t="str">
        <f t="shared" si="1"/>
        <v>44378gloria.ramos@udla.edu.ec</v>
      </c>
      <c r="B93" s="17">
        <v>44378</v>
      </c>
      <c r="C93" t="s">
        <v>204</v>
      </c>
      <c r="D93" t="s">
        <v>20192</v>
      </c>
      <c r="E93" s="27">
        <v>8.1632653061224483E-2</v>
      </c>
    </row>
    <row r="94" spans="1:5" x14ac:dyDescent="0.25">
      <c r="A94" t="str">
        <f t="shared" si="1"/>
        <v>44378jessica.almeida@udla.edu.ec</v>
      </c>
      <c r="B94" s="17">
        <v>44378</v>
      </c>
      <c r="C94" t="s">
        <v>206</v>
      </c>
      <c r="D94" t="s">
        <v>20192</v>
      </c>
      <c r="E94" s="27">
        <v>0.42553191489361702</v>
      </c>
    </row>
    <row r="95" spans="1:5" x14ac:dyDescent="0.25">
      <c r="A95" t="str">
        <f t="shared" si="1"/>
        <v>44378juan.banderas@udla.edu.ec</v>
      </c>
      <c r="B95" s="17">
        <v>44378</v>
      </c>
      <c r="C95" t="s">
        <v>208</v>
      </c>
      <c r="D95" t="s">
        <v>20192</v>
      </c>
      <c r="E95" s="27">
        <v>0.5423728813559322</v>
      </c>
    </row>
    <row r="96" spans="1:5" x14ac:dyDescent="0.25">
      <c r="A96" t="str">
        <f t="shared" si="1"/>
        <v>44378paola.rueda.puga@udla.edu.ec</v>
      </c>
      <c r="B96" s="17">
        <v>44378</v>
      </c>
      <c r="C96" t="s">
        <v>71</v>
      </c>
      <c r="D96" t="s">
        <v>20192</v>
      </c>
      <c r="E96" s="27">
        <v>0.69230769230769229</v>
      </c>
    </row>
    <row r="97" spans="1:5" x14ac:dyDescent="0.25">
      <c r="A97" t="str">
        <f t="shared" si="1"/>
        <v>44378jorgealejandro.tapia@udla.edu.ec</v>
      </c>
      <c r="B97" s="17">
        <v>44378</v>
      </c>
      <c r="C97" t="s">
        <v>167</v>
      </c>
      <c r="D97" t="s">
        <v>20192</v>
      </c>
      <c r="E97" s="27">
        <v>0.92307692307692313</v>
      </c>
    </row>
    <row r="98" spans="1:5" x14ac:dyDescent="0.25">
      <c r="A98" t="str">
        <f t="shared" si="1"/>
        <v>44378paolajaneth.rodriguez@udla.edu.ec</v>
      </c>
      <c r="B98" s="17">
        <v>44378</v>
      </c>
      <c r="C98" t="s">
        <v>80</v>
      </c>
      <c r="D98" t="s">
        <v>20192</v>
      </c>
      <c r="E98" s="27">
        <v>0.60377358490566035</v>
      </c>
    </row>
    <row r="99" spans="1:5" x14ac:dyDescent="0.25">
      <c r="A99" t="str">
        <f t="shared" si="1"/>
        <v>44378brenda.jaramillo.miranda@udla.edu.ec</v>
      </c>
      <c r="B99" s="17">
        <v>44378</v>
      </c>
      <c r="C99" t="s">
        <v>52</v>
      </c>
      <c r="D99" t="s">
        <v>20192</v>
      </c>
      <c r="E99" s="27">
        <v>0.6428571428571429</v>
      </c>
    </row>
    <row r="100" spans="1:5" x14ac:dyDescent="0.25">
      <c r="A100" t="str">
        <f t="shared" si="1"/>
        <v>44378estefania.narvaez@udla.edu.ec</v>
      </c>
      <c r="B100" s="17">
        <v>44378</v>
      </c>
      <c r="C100" t="s">
        <v>203</v>
      </c>
      <c r="D100" t="s">
        <v>20192</v>
      </c>
      <c r="E100" s="27">
        <v>0.37254901960784309</v>
      </c>
    </row>
    <row r="101" spans="1:5" x14ac:dyDescent="0.25">
      <c r="A101" t="str">
        <f t="shared" si="1"/>
        <v>44409bryan.andrango@udla.edu.ec</v>
      </c>
      <c r="B101" s="17">
        <v>44409</v>
      </c>
      <c r="C101" t="s">
        <v>197</v>
      </c>
      <c r="D101" t="s">
        <v>20192</v>
      </c>
      <c r="E101" s="27">
        <v>0.84444444444444444</v>
      </c>
    </row>
    <row r="102" spans="1:5" x14ac:dyDescent="0.25">
      <c r="A102" t="str">
        <f t="shared" si="1"/>
        <v>44409giulianaandrea.varela@udla.edu.ec</v>
      </c>
      <c r="B102" s="17">
        <v>44409</v>
      </c>
      <c r="C102" t="s">
        <v>40</v>
      </c>
      <c r="D102" t="s">
        <v>20192</v>
      </c>
      <c r="E102" s="27">
        <v>0.67500000000000004</v>
      </c>
    </row>
    <row r="103" spans="1:5" x14ac:dyDescent="0.25">
      <c r="A103" t="str">
        <f t="shared" si="1"/>
        <v>44409yessenia.herrera@udla.edu.ec</v>
      </c>
      <c r="B103" s="17">
        <v>44409</v>
      </c>
      <c r="C103" t="s">
        <v>219</v>
      </c>
      <c r="D103" t="s">
        <v>20192</v>
      </c>
      <c r="E103" s="27">
        <v>0.83720930232558144</v>
      </c>
    </row>
    <row r="104" spans="1:5" x14ac:dyDescent="0.25">
      <c r="A104" t="str">
        <f t="shared" si="1"/>
        <v>44409nicolas.pazmino.mesias@udla.edu.ec</v>
      </c>
      <c r="B104" s="17">
        <v>44409</v>
      </c>
      <c r="C104" t="s">
        <v>213</v>
      </c>
      <c r="D104" t="s">
        <v>20192</v>
      </c>
      <c r="E104" s="27">
        <v>0.86046511627906974</v>
      </c>
    </row>
    <row r="105" spans="1:5" x14ac:dyDescent="0.25">
      <c r="A105" t="str">
        <f t="shared" si="1"/>
        <v>44409jessica.almeida@udla.edu.ec</v>
      </c>
      <c r="B105" s="17">
        <v>44409</v>
      </c>
      <c r="C105" t="s">
        <v>206</v>
      </c>
      <c r="D105" t="s">
        <v>20192</v>
      </c>
      <c r="E105" s="27">
        <v>0.5</v>
      </c>
    </row>
    <row r="106" spans="1:5" x14ac:dyDescent="0.25">
      <c r="A106" t="str">
        <f t="shared" si="1"/>
        <v>44409juan.banderas@udla.edu.ec</v>
      </c>
      <c r="B106" s="17">
        <v>44409</v>
      </c>
      <c r="C106" t="s">
        <v>208</v>
      </c>
      <c r="D106" t="s">
        <v>20192</v>
      </c>
      <c r="E106" s="27">
        <v>0.73913043478260865</v>
      </c>
    </row>
    <row r="107" spans="1:5" x14ac:dyDescent="0.25">
      <c r="A107" t="str">
        <f t="shared" si="1"/>
        <v>44409paola.rueda.puga@udla.edu.ec</v>
      </c>
      <c r="B107" s="17">
        <v>44409</v>
      </c>
      <c r="C107" t="s">
        <v>71</v>
      </c>
      <c r="D107" t="s">
        <v>20192</v>
      </c>
      <c r="E107" s="27">
        <v>0.76190476190476186</v>
      </c>
    </row>
    <row r="108" spans="1:5" x14ac:dyDescent="0.25">
      <c r="A108" t="str">
        <f t="shared" si="1"/>
        <v>44409jorgealejandro.tapia@udla.edu.ec</v>
      </c>
      <c r="B108" s="17">
        <v>44409</v>
      </c>
      <c r="C108" t="s">
        <v>167</v>
      </c>
      <c r="D108" t="s">
        <v>20192</v>
      </c>
      <c r="E108" s="27">
        <v>0.9</v>
      </c>
    </row>
    <row r="109" spans="1:5" x14ac:dyDescent="0.25">
      <c r="A109" t="str">
        <f t="shared" si="1"/>
        <v>44409paolajaneth.rodriguez@udla.edu.ec</v>
      </c>
      <c r="B109" s="17">
        <v>44409</v>
      </c>
      <c r="C109" t="s">
        <v>80</v>
      </c>
      <c r="D109" t="s">
        <v>20192</v>
      </c>
      <c r="E109" s="27">
        <v>0.63636363636363635</v>
      </c>
    </row>
    <row r="110" spans="1:5" x14ac:dyDescent="0.25">
      <c r="A110" t="str">
        <f t="shared" si="1"/>
        <v>44409brenda.jaramillo.miranda@udla.edu.ec</v>
      </c>
      <c r="B110" s="17">
        <v>44409</v>
      </c>
      <c r="C110" t="s">
        <v>52</v>
      </c>
      <c r="D110" t="s">
        <v>20192</v>
      </c>
      <c r="E110" s="27">
        <v>0.70454545454545459</v>
      </c>
    </row>
    <row r="111" spans="1:5" x14ac:dyDescent="0.25">
      <c r="A111" t="str">
        <f t="shared" si="1"/>
        <v>44409estefania.narvaez@udla.edu.ec</v>
      </c>
      <c r="B111" s="17">
        <v>44409</v>
      </c>
      <c r="C111" t="s">
        <v>203</v>
      </c>
      <c r="D111" t="s">
        <v>20192</v>
      </c>
      <c r="E111" s="27">
        <v>0.65957446808510634</v>
      </c>
    </row>
    <row r="112" spans="1:5" x14ac:dyDescent="0.25">
      <c r="A112" t="str">
        <f t="shared" si="1"/>
        <v>44440bryan.andrango@udla.edu.ec</v>
      </c>
      <c r="B112" s="17">
        <v>44440</v>
      </c>
      <c r="C112" t="s">
        <v>197</v>
      </c>
      <c r="D112" t="s">
        <v>20192</v>
      </c>
      <c r="E112" s="27">
        <v>0.58333333333333337</v>
      </c>
    </row>
    <row r="113" spans="1:5" x14ac:dyDescent="0.25">
      <c r="A113" t="str">
        <f t="shared" si="1"/>
        <v>44440giulianaandrea.varela@udla.edu.ec</v>
      </c>
      <c r="B113" s="17">
        <v>44440</v>
      </c>
      <c r="C113" t="s">
        <v>40</v>
      </c>
      <c r="D113" t="s">
        <v>20192</v>
      </c>
      <c r="E113" s="27">
        <v>0.46938775510204078</v>
      </c>
    </row>
    <row r="114" spans="1:5" x14ac:dyDescent="0.25">
      <c r="A114" t="str">
        <f t="shared" si="1"/>
        <v>44440yessenia.herrera@udla.edu.ec</v>
      </c>
      <c r="B114" s="17">
        <v>44440</v>
      </c>
      <c r="C114" t="s">
        <v>219</v>
      </c>
      <c r="D114" t="s">
        <v>20192</v>
      </c>
      <c r="E114" s="27">
        <v>0.47826086956521741</v>
      </c>
    </row>
    <row r="115" spans="1:5" x14ac:dyDescent="0.25">
      <c r="A115" t="str">
        <f t="shared" si="1"/>
        <v>44440nicolas.pazmino.mesias@udla.edu.ec</v>
      </c>
      <c r="B115" s="17">
        <v>44440</v>
      </c>
      <c r="C115" t="s">
        <v>213</v>
      </c>
      <c r="D115" t="s">
        <v>20192</v>
      </c>
      <c r="E115" s="27">
        <v>0.8</v>
      </c>
    </row>
    <row r="116" spans="1:5" x14ac:dyDescent="0.25">
      <c r="A116" t="str">
        <f t="shared" si="1"/>
        <v>44440jessica.almeida@udla.edu.ec</v>
      </c>
      <c r="B116" s="17">
        <v>44440</v>
      </c>
      <c r="C116" t="s">
        <v>206</v>
      </c>
      <c r="D116" t="s">
        <v>20192</v>
      </c>
      <c r="E116" s="27">
        <v>0.2</v>
      </c>
    </row>
    <row r="117" spans="1:5" x14ac:dyDescent="0.25">
      <c r="A117" t="str">
        <f t="shared" si="1"/>
        <v>44440juan.banderas@udla.edu.ec</v>
      </c>
      <c r="B117" s="17">
        <v>44440</v>
      </c>
      <c r="C117" t="s">
        <v>208</v>
      </c>
      <c r="D117" t="s">
        <v>20192</v>
      </c>
      <c r="E117" s="27">
        <v>0.66666666666666663</v>
      </c>
    </row>
    <row r="118" spans="1:5" x14ac:dyDescent="0.25">
      <c r="A118" t="str">
        <f t="shared" si="1"/>
        <v>44440paola.rueda.puga@udla.edu.ec</v>
      </c>
      <c r="B118" s="17">
        <v>44440</v>
      </c>
      <c r="C118" t="s">
        <v>71</v>
      </c>
      <c r="D118" t="s">
        <v>20192</v>
      </c>
      <c r="E118" s="27">
        <v>0.625</v>
      </c>
    </row>
    <row r="119" spans="1:5" x14ac:dyDescent="0.25">
      <c r="A119" t="str">
        <f t="shared" si="1"/>
        <v>44440jorgealejandro.tapia@udla.edu.ec</v>
      </c>
      <c r="B119" s="17">
        <v>44440</v>
      </c>
      <c r="C119" t="s">
        <v>167</v>
      </c>
      <c r="D119" t="s">
        <v>20192</v>
      </c>
      <c r="E119" s="27">
        <v>1.05</v>
      </c>
    </row>
    <row r="120" spans="1:5" x14ac:dyDescent="0.25">
      <c r="A120" t="str">
        <f t="shared" si="1"/>
        <v>44440paolajaneth.rodriguez@udla.edu.ec</v>
      </c>
      <c r="B120" s="17">
        <v>44440</v>
      </c>
      <c r="C120" t="s">
        <v>80</v>
      </c>
      <c r="D120" t="s">
        <v>20192</v>
      </c>
      <c r="E120" s="27">
        <v>0.5178571428571429</v>
      </c>
    </row>
    <row r="121" spans="1:5" x14ac:dyDescent="0.25">
      <c r="A121" t="str">
        <f t="shared" si="1"/>
        <v>44440brenda.jaramillo.miranda@udla.edu.ec</v>
      </c>
      <c r="B121" s="17">
        <v>44440</v>
      </c>
      <c r="C121" t="s">
        <v>52</v>
      </c>
      <c r="D121" t="s">
        <v>20192</v>
      </c>
      <c r="E121" s="27">
        <v>0.58490566037735847</v>
      </c>
    </row>
    <row r="122" spans="1:5" x14ac:dyDescent="0.25">
      <c r="A122" t="str">
        <f t="shared" si="1"/>
        <v>44440mirthamagaly.miranda@udla.edu.ec</v>
      </c>
      <c r="B122" s="17">
        <v>44440</v>
      </c>
      <c r="C122" t="s">
        <v>1581</v>
      </c>
      <c r="D122" t="s">
        <v>20192</v>
      </c>
      <c r="E122" s="27">
        <v>0.46875</v>
      </c>
    </row>
    <row r="123" spans="1:5" x14ac:dyDescent="0.25">
      <c r="A123" t="str">
        <f t="shared" si="1"/>
        <v>44440noheliakatherine.rey@udla.edu.ec</v>
      </c>
      <c r="B123" s="17">
        <v>44440</v>
      </c>
      <c r="C123" t="s">
        <v>215</v>
      </c>
      <c r="D123" t="s">
        <v>20192</v>
      </c>
      <c r="E123" s="27">
        <v>0.84375</v>
      </c>
    </row>
    <row r="124" spans="1:5" x14ac:dyDescent="0.25">
      <c r="A124" t="str">
        <f t="shared" si="1"/>
        <v>44440estefania.narvaez@udla.edu.ec</v>
      </c>
      <c r="B124" s="17">
        <v>44440</v>
      </c>
      <c r="C124" t="s">
        <v>203</v>
      </c>
      <c r="D124" t="s">
        <v>20192</v>
      </c>
      <c r="E124" s="27">
        <v>0.3728813559322034</v>
      </c>
    </row>
    <row r="125" spans="1:5" x14ac:dyDescent="0.25">
      <c r="A125" t="str">
        <f t="shared" si="1"/>
        <v>44470bryan.andrango@udla.edu.ec</v>
      </c>
      <c r="B125" s="17">
        <v>44470</v>
      </c>
      <c r="C125" t="s">
        <v>197</v>
      </c>
      <c r="D125" t="s">
        <v>20192</v>
      </c>
      <c r="E125" s="18">
        <v>0.84</v>
      </c>
    </row>
    <row r="126" spans="1:5" x14ac:dyDescent="0.25">
      <c r="A126" t="str">
        <f t="shared" si="1"/>
        <v>44470giulianaandrea.varela@udla.edu.ec</v>
      </c>
      <c r="B126" s="17">
        <v>44470</v>
      </c>
      <c r="C126" t="s">
        <v>40</v>
      </c>
      <c r="D126" t="s">
        <v>20192</v>
      </c>
      <c r="E126" s="18">
        <v>0.68</v>
      </c>
    </row>
    <row r="127" spans="1:5" x14ac:dyDescent="0.25">
      <c r="A127" t="str">
        <f t="shared" si="1"/>
        <v>44470yessenia.herrera@udla.edu.ec</v>
      </c>
      <c r="B127" s="17">
        <v>44470</v>
      </c>
      <c r="C127" t="s">
        <v>219</v>
      </c>
      <c r="D127" t="s">
        <v>20192</v>
      </c>
      <c r="E127" s="18">
        <v>0.84</v>
      </c>
    </row>
    <row r="128" spans="1:5" x14ac:dyDescent="0.25">
      <c r="A128" t="str">
        <f t="shared" si="1"/>
        <v>44470nicolas.pazmino.mesias@udla.edu.ec</v>
      </c>
      <c r="B128" s="17">
        <v>44470</v>
      </c>
      <c r="C128" t="s">
        <v>213</v>
      </c>
      <c r="D128" t="s">
        <v>20192</v>
      </c>
      <c r="E128" s="18">
        <v>0.86</v>
      </c>
    </row>
    <row r="129" spans="1:5" x14ac:dyDescent="0.25">
      <c r="A129" t="str">
        <f t="shared" si="1"/>
        <v>44470jessica.almeida@udla.edu.ec</v>
      </c>
      <c r="B129" s="17">
        <v>44470</v>
      </c>
      <c r="C129" t="s">
        <v>206</v>
      </c>
      <c r="D129" t="s">
        <v>20192</v>
      </c>
      <c r="E129" s="18">
        <v>0.5</v>
      </c>
    </row>
    <row r="130" spans="1:5" x14ac:dyDescent="0.25">
      <c r="A130" t="str">
        <f t="shared" ref="A130:A193" si="2">_xlfn.CONCAT(B130,C130)</f>
        <v>44470juan.banderas@udla.edu.ec</v>
      </c>
      <c r="B130" s="17">
        <v>44470</v>
      </c>
      <c r="C130" t="s">
        <v>208</v>
      </c>
      <c r="D130" t="s">
        <v>20192</v>
      </c>
      <c r="E130" s="18">
        <v>0.74</v>
      </c>
    </row>
    <row r="131" spans="1:5" x14ac:dyDescent="0.25">
      <c r="A131" t="str">
        <f t="shared" si="2"/>
        <v>44470paola.rueda.puga@udla.edu.ec</v>
      </c>
      <c r="B131" s="17">
        <v>44470</v>
      </c>
      <c r="C131" t="s">
        <v>71</v>
      </c>
      <c r="D131" t="s">
        <v>20192</v>
      </c>
      <c r="E131" s="18">
        <v>0.76</v>
      </c>
    </row>
    <row r="132" spans="1:5" x14ac:dyDescent="0.25">
      <c r="A132" t="str">
        <f t="shared" si="2"/>
        <v>44470jorgealejandro.tapia@udla.edu.ec</v>
      </c>
      <c r="B132" s="17">
        <v>44470</v>
      </c>
      <c r="C132" t="s">
        <v>167</v>
      </c>
      <c r="D132" t="s">
        <v>20192</v>
      </c>
      <c r="E132" s="18">
        <v>0.9</v>
      </c>
    </row>
    <row r="133" spans="1:5" x14ac:dyDescent="0.25">
      <c r="A133" t="str">
        <f t="shared" si="2"/>
        <v>44470paolajaneth.rodriguez@udla.edu.ec</v>
      </c>
      <c r="B133" s="17">
        <v>44470</v>
      </c>
      <c r="C133" t="s">
        <v>80</v>
      </c>
      <c r="D133" t="s">
        <v>20192</v>
      </c>
      <c r="E133" s="18">
        <v>0.64</v>
      </c>
    </row>
    <row r="134" spans="1:5" x14ac:dyDescent="0.25">
      <c r="A134" t="str">
        <f t="shared" si="2"/>
        <v>44470brenda.jaramillo.miranda@udla.edu.ec</v>
      </c>
      <c r="B134" s="17">
        <v>44470</v>
      </c>
      <c r="C134" t="s">
        <v>52</v>
      </c>
      <c r="D134" t="s">
        <v>20192</v>
      </c>
      <c r="E134" s="18">
        <v>0.7</v>
      </c>
    </row>
    <row r="135" spans="1:5" x14ac:dyDescent="0.25">
      <c r="A135" t="str">
        <f t="shared" si="2"/>
        <v>44470estefania.narvaez@udla.edu.ec</v>
      </c>
      <c r="B135" s="17">
        <v>44470</v>
      </c>
      <c r="C135" t="s">
        <v>203</v>
      </c>
      <c r="D135" t="s">
        <v>20192</v>
      </c>
      <c r="E135" s="18">
        <v>0.66</v>
      </c>
    </row>
    <row r="136" spans="1:5" x14ac:dyDescent="0.25">
      <c r="A136" t="str">
        <f t="shared" si="2"/>
        <v>44470mirthamagaly.miranda@udla.edu.ec</v>
      </c>
      <c r="B136" s="17">
        <v>44470</v>
      </c>
      <c r="C136" t="s">
        <v>1581</v>
      </c>
      <c r="D136" t="s">
        <v>20192</v>
      </c>
      <c r="E136" s="18">
        <v>0</v>
      </c>
    </row>
    <row r="137" spans="1:5" x14ac:dyDescent="0.25">
      <c r="A137" t="str">
        <f t="shared" si="2"/>
        <v>44470noheliakatherine.rey@udla.edu.ec</v>
      </c>
      <c r="B137" s="17">
        <v>44470</v>
      </c>
      <c r="C137" t="s">
        <v>215</v>
      </c>
      <c r="D137" t="s">
        <v>20192</v>
      </c>
      <c r="E137" s="18">
        <v>0</v>
      </c>
    </row>
    <row r="138" spans="1:5" x14ac:dyDescent="0.25">
      <c r="A138" t="str">
        <f t="shared" si="2"/>
        <v>44501bryan.andrango@udla.edu.ec</v>
      </c>
      <c r="B138" s="17">
        <v>44501</v>
      </c>
      <c r="C138" t="s">
        <v>197</v>
      </c>
      <c r="D138" t="s">
        <v>20192</v>
      </c>
      <c r="E138" s="18">
        <v>1</v>
      </c>
    </row>
    <row r="139" spans="1:5" x14ac:dyDescent="0.25">
      <c r="A139" t="str">
        <f t="shared" si="2"/>
        <v>44501giulianaandrea.varela@udla.edu.ec</v>
      </c>
      <c r="B139" s="17">
        <v>44501</v>
      </c>
      <c r="C139" t="s">
        <v>40</v>
      </c>
      <c r="D139" t="s">
        <v>20192</v>
      </c>
      <c r="E139" s="18">
        <v>0.31428571428571428</v>
      </c>
    </row>
    <row r="140" spans="1:5" x14ac:dyDescent="0.25">
      <c r="A140" t="str">
        <f t="shared" si="2"/>
        <v>44501yessenia.herrera@udla.edu.ec</v>
      </c>
      <c r="B140" s="17">
        <v>44501</v>
      </c>
      <c r="C140" t="s">
        <v>219</v>
      </c>
      <c r="D140" t="s">
        <v>20192</v>
      </c>
      <c r="E140" s="18">
        <v>0.4</v>
      </c>
    </row>
    <row r="141" spans="1:5" x14ac:dyDescent="0.25">
      <c r="A141" t="str">
        <f t="shared" si="2"/>
        <v>44501nicolas.pazmino.mesias@udla.edu.ec</v>
      </c>
      <c r="B141" s="17">
        <v>44501</v>
      </c>
      <c r="C141" t="s">
        <v>213</v>
      </c>
      <c r="D141" t="s">
        <v>20192</v>
      </c>
      <c r="E141" s="18">
        <v>0</v>
      </c>
    </row>
    <row r="142" spans="1:5" x14ac:dyDescent="0.25">
      <c r="A142" t="str">
        <f t="shared" si="2"/>
        <v>44501jessica.almeida@udla.edu.ec</v>
      </c>
      <c r="B142" s="17">
        <v>44501</v>
      </c>
      <c r="C142" t="s">
        <v>206</v>
      </c>
      <c r="D142" t="s">
        <v>20192</v>
      </c>
      <c r="E142" s="18">
        <v>0.51428571428571423</v>
      </c>
    </row>
    <row r="143" spans="1:5" x14ac:dyDescent="0.25">
      <c r="A143" t="str">
        <f t="shared" si="2"/>
        <v>44501juan.banderas@udla.edu.ec</v>
      </c>
      <c r="B143" s="17">
        <v>44501</v>
      </c>
      <c r="C143" t="s">
        <v>208</v>
      </c>
      <c r="D143" t="s">
        <v>20192</v>
      </c>
      <c r="E143" s="18">
        <v>0.42857142857142855</v>
      </c>
    </row>
    <row r="144" spans="1:5" x14ac:dyDescent="0.25">
      <c r="A144" t="str">
        <f t="shared" si="2"/>
        <v>44501paola.rueda.puga@udla.edu.ec</v>
      </c>
      <c r="B144" s="17">
        <v>44501</v>
      </c>
      <c r="C144" t="s">
        <v>71</v>
      </c>
      <c r="D144" t="s">
        <v>20192</v>
      </c>
      <c r="E144" s="18">
        <v>0.68571428571428572</v>
      </c>
    </row>
    <row r="145" spans="1:5" x14ac:dyDescent="0.25">
      <c r="A145" t="str">
        <f t="shared" si="2"/>
        <v>44501jorgealejandro.tapia@udla.edu.ec</v>
      </c>
      <c r="B145" s="17">
        <v>44501</v>
      </c>
      <c r="C145" t="s">
        <v>167</v>
      </c>
      <c r="D145" t="s">
        <v>20192</v>
      </c>
      <c r="E145" s="18">
        <v>0.74285714285714288</v>
      </c>
    </row>
    <row r="146" spans="1:5" x14ac:dyDescent="0.25">
      <c r="A146" t="str">
        <f t="shared" si="2"/>
        <v>44501paolajaneth.rodriguez@udla.edu.ec</v>
      </c>
      <c r="B146" s="17">
        <v>44501</v>
      </c>
      <c r="C146" t="s">
        <v>80</v>
      </c>
      <c r="D146" t="s">
        <v>20192</v>
      </c>
      <c r="E146" s="18">
        <v>0.5714285714285714</v>
      </c>
    </row>
    <row r="147" spans="1:5" x14ac:dyDescent="0.25">
      <c r="A147" t="str">
        <f t="shared" si="2"/>
        <v>44501brenda.jaramillo.miranda@udla.edu.ec</v>
      </c>
      <c r="B147" s="17">
        <v>44501</v>
      </c>
      <c r="C147" t="s">
        <v>52</v>
      </c>
      <c r="D147" t="s">
        <v>20192</v>
      </c>
      <c r="E147" s="18">
        <v>1.0285714285714285</v>
      </c>
    </row>
    <row r="148" spans="1:5" x14ac:dyDescent="0.25">
      <c r="A148" t="str">
        <f t="shared" si="2"/>
        <v>44501mirthamagaly.miranda@udla.edu.ec</v>
      </c>
      <c r="B148" s="17">
        <v>44501</v>
      </c>
      <c r="C148" t="s">
        <v>1581</v>
      </c>
      <c r="D148" t="s">
        <v>20192</v>
      </c>
      <c r="E148" s="18">
        <v>0.4</v>
      </c>
    </row>
    <row r="149" spans="1:5" x14ac:dyDescent="0.25">
      <c r="A149" t="str">
        <f t="shared" si="2"/>
        <v>44501noheliakatherine.rey@udla.edu.ec</v>
      </c>
      <c r="B149" s="17">
        <v>44501</v>
      </c>
      <c r="C149" t="s">
        <v>215</v>
      </c>
      <c r="D149" t="s">
        <v>20192</v>
      </c>
      <c r="E149" s="18">
        <v>0.54285714285714282</v>
      </c>
    </row>
    <row r="150" spans="1:5" x14ac:dyDescent="0.25">
      <c r="A150" t="str">
        <f t="shared" si="2"/>
        <v>44501estefania.narvaez@udla.edu.ec</v>
      </c>
      <c r="B150" s="17">
        <v>44501</v>
      </c>
      <c r="C150" t="s">
        <v>203</v>
      </c>
      <c r="D150" t="s">
        <v>20192</v>
      </c>
      <c r="E150" s="18">
        <v>0.51428571428571423</v>
      </c>
    </row>
    <row r="151" spans="1:5" x14ac:dyDescent="0.25">
      <c r="A151" t="str">
        <f t="shared" si="2"/>
        <v>44531bryan.andrango@udla.edu.ec</v>
      </c>
      <c r="B151" s="17">
        <v>44531</v>
      </c>
      <c r="C151" t="s">
        <v>197</v>
      </c>
      <c r="D151" t="s">
        <v>20192</v>
      </c>
      <c r="E151" s="18">
        <v>2.69</v>
      </c>
    </row>
    <row r="152" spans="1:5" x14ac:dyDescent="0.25">
      <c r="A152" t="str">
        <f t="shared" si="2"/>
        <v>44531giulianaandrea.varela@udla.edu.ec</v>
      </c>
      <c r="B152" s="17">
        <v>44531</v>
      </c>
      <c r="C152" t="s">
        <v>40</v>
      </c>
      <c r="D152" t="s">
        <v>20192</v>
      </c>
      <c r="E152" s="18">
        <v>1.06</v>
      </c>
    </row>
    <row r="153" spans="1:5" x14ac:dyDescent="0.25">
      <c r="A153" t="str">
        <f t="shared" si="2"/>
        <v>44531yessenia.herrera@udla.edu.ec</v>
      </c>
      <c r="B153" s="17">
        <v>44531</v>
      </c>
      <c r="C153" t="s">
        <v>219</v>
      </c>
      <c r="D153" t="s">
        <v>20192</v>
      </c>
      <c r="E153" s="18">
        <v>1.19</v>
      </c>
    </row>
    <row r="154" spans="1:5" x14ac:dyDescent="0.25">
      <c r="A154" t="str">
        <f t="shared" si="2"/>
        <v>44531nicolas.pazmino.mesias@udla.edu.ec</v>
      </c>
      <c r="B154" s="17">
        <v>44531</v>
      </c>
      <c r="C154" t="s">
        <v>213</v>
      </c>
      <c r="D154" t="s">
        <v>20192</v>
      </c>
      <c r="E154" s="18">
        <v>0</v>
      </c>
    </row>
    <row r="155" spans="1:5" x14ac:dyDescent="0.25">
      <c r="A155" t="str">
        <f t="shared" si="2"/>
        <v>44531jessica.almeida@udla.edu.ec</v>
      </c>
      <c r="B155" s="17">
        <v>44531</v>
      </c>
      <c r="C155" t="s">
        <v>206</v>
      </c>
      <c r="D155" t="s">
        <v>20192</v>
      </c>
      <c r="E155" s="18">
        <v>1.31</v>
      </c>
    </row>
    <row r="156" spans="1:5" x14ac:dyDescent="0.25">
      <c r="A156" t="str">
        <f t="shared" si="2"/>
        <v>44531juan.banderas@udla.edu.ec</v>
      </c>
      <c r="B156" s="17">
        <v>44531</v>
      </c>
      <c r="C156" t="s">
        <v>208</v>
      </c>
      <c r="D156" t="s">
        <v>20192</v>
      </c>
      <c r="E156" s="18">
        <v>1.1299999999999999</v>
      </c>
    </row>
    <row r="157" spans="1:5" x14ac:dyDescent="0.25">
      <c r="A157" t="str">
        <f t="shared" si="2"/>
        <v>44531paola.rueda.puga@udla.edu.ec</v>
      </c>
      <c r="B157" s="17">
        <v>44531</v>
      </c>
      <c r="C157" t="s">
        <v>71</v>
      </c>
      <c r="D157" t="s">
        <v>20192</v>
      </c>
      <c r="E157" s="18">
        <v>1.81</v>
      </c>
    </row>
    <row r="158" spans="1:5" x14ac:dyDescent="0.25">
      <c r="A158" t="str">
        <f t="shared" si="2"/>
        <v>44531jorgealejandro.tapia@udla.edu.ec</v>
      </c>
      <c r="B158" s="17">
        <v>44531</v>
      </c>
      <c r="C158" t="s">
        <v>167</v>
      </c>
      <c r="D158" t="s">
        <v>20192</v>
      </c>
      <c r="E158" s="18">
        <v>2.06</v>
      </c>
    </row>
    <row r="159" spans="1:5" x14ac:dyDescent="0.25">
      <c r="A159" t="str">
        <f t="shared" si="2"/>
        <v>44531paolajaneth.rodriguez@udla.edu.ec</v>
      </c>
      <c r="B159" s="17">
        <v>44531</v>
      </c>
      <c r="C159" t="s">
        <v>80</v>
      </c>
      <c r="D159" t="s">
        <v>20192</v>
      </c>
      <c r="E159" s="18">
        <v>1.31</v>
      </c>
    </row>
    <row r="160" spans="1:5" x14ac:dyDescent="0.25">
      <c r="A160" t="str">
        <f t="shared" si="2"/>
        <v>44531brenda.jaramillo.miranda@udla.edu.ec</v>
      </c>
      <c r="B160" s="17">
        <v>44531</v>
      </c>
      <c r="C160" t="s">
        <v>52</v>
      </c>
      <c r="D160" t="s">
        <v>20192</v>
      </c>
      <c r="E160" s="18">
        <v>2.44</v>
      </c>
    </row>
    <row r="161" spans="1:5" x14ac:dyDescent="0.25">
      <c r="A161" t="str">
        <f t="shared" si="2"/>
        <v>44531mirthamagaly.miranda@udla.edu.ec</v>
      </c>
      <c r="B161" s="17">
        <v>44531</v>
      </c>
      <c r="C161" t="s">
        <v>1581</v>
      </c>
      <c r="D161" t="s">
        <v>20192</v>
      </c>
      <c r="E161" s="18">
        <v>1</v>
      </c>
    </row>
    <row r="162" spans="1:5" x14ac:dyDescent="0.25">
      <c r="A162" t="str">
        <f t="shared" si="2"/>
        <v>44531noheliakatherine.rey@udla.edu.ec</v>
      </c>
      <c r="B162" s="17">
        <v>44531</v>
      </c>
      <c r="C162" t="s">
        <v>215</v>
      </c>
      <c r="D162" t="s">
        <v>20192</v>
      </c>
      <c r="E162" s="18">
        <v>1.31</v>
      </c>
    </row>
    <row r="163" spans="1:5" x14ac:dyDescent="0.25">
      <c r="A163" t="str">
        <f t="shared" si="2"/>
        <v>44531estefania.narvaez@udla.edu.ec</v>
      </c>
      <c r="B163" s="17">
        <v>44531</v>
      </c>
      <c r="C163" t="s">
        <v>203</v>
      </c>
      <c r="D163" t="s">
        <v>20192</v>
      </c>
      <c r="E163" s="18">
        <v>1.25</v>
      </c>
    </row>
    <row r="164" spans="1:5" x14ac:dyDescent="0.25">
      <c r="A164" t="str">
        <f t="shared" si="2"/>
        <v>44562bryan.andrango@udla.edu.ec</v>
      </c>
      <c r="B164" s="17">
        <v>44562</v>
      </c>
      <c r="C164" t="s">
        <v>197</v>
      </c>
      <c r="D164" t="s">
        <v>20192</v>
      </c>
      <c r="E164" s="18">
        <v>0.93099999999999994</v>
      </c>
    </row>
    <row r="165" spans="1:5" x14ac:dyDescent="0.25">
      <c r="A165" t="str">
        <f t="shared" si="2"/>
        <v>44562giulianaandrea.varela@udla.edu.ec</v>
      </c>
      <c r="B165" s="17">
        <v>44562</v>
      </c>
      <c r="C165" t="s">
        <v>40</v>
      </c>
      <c r="D165" t="s">
        <v>20192</v>
      </c>
      <c r="E165" s="18">
        <v>0.625</v>
      </c>
    </row>
    <row r="166" spans="1:5" x14ac:dyDescent="0.25">
      <c r="A166" t="str">
        <f t="shared" si="2"/>
        <v>44562yessenia.herrera@udla.edu.ec</v>
      </c>
      <c r="B166" s="17">
        <v>44562</v>
      </c>
      <c r="C166" t="s">
        <v>219</v>
      </c>
      <c r="D166" t="s">
        <v>20192</v>
      </c>
      <c r="E166" s="18">
        <v>0.56799999999999995</v>
      </c>
    </row>
    <row r="167" spans="1:5" x14ac:dyDescent="0.25">
      <c r="A167" t="str">
        <f t="shared" si="2"/>
        <v>44562nicolas.pazmino.mesias@udla.edu.ec</v>
      </c>
      <c r="B167" s="17">
        <v>44562</v>
      </c>
      <c r="C167" t="s">
        <v>213</v>
      </c>
      <c r="D167" t="s">
        <v>20192</v>
      </c>
      <c r="E167" s="18">
        <v>0</v>
      </c>
    </row>
    <row r="168" spans="1:5" x14ac:dyDescent="0.25">
      <c r="A168" t="str">
        <f t="shared" si="2"/>
        <v>44562jessica.almeida@udla.edu.ec</v>
      </c>
      <c r="B168" s="17">
        <v>44562</v>
      </c>
      <c r="C168" t="s">
        <v>206</v>
      </c>
      <c r="D168" t="s">
        <v>20192</v>
      </c>
      <c r="E168" s="18">
        <v>0.61499999999999999</v>
      </c>
    </row>
    <row r="169" spans="1:5" x14ac:dyDescent="0.25">
      <c r="A169" t="str">
        <f t="shared" si="2"/>
        <v>44562juan.banderas@udla.edu.ec</v>
      </c>
      <c r="B169" s="17">
        <v>44562</v>
      </c>
      <c r="C169" t="s">
        <v>208</v>
      </c>
      <c r="D169" t="s">
        <v>20192</v>
      </c>
      <c r="E169" s="18">
        <v>0.9</v>
      </c>
    </row>
    <row r="170" spans="1:5" x14ac:dyDescent="0.25">
      <c r="A170" t="str">
        <f t="shared" si="2"/>
        <v>44562paola.rueda.puga@udla.edu.ec</v>
      </c>
      <c r="B170" s="17">
        <v>44562</v>
      </c>
      <c r="C170" t="s">
        <v>71</v>
      </c>
      <c r="D170" t="s">
        <v>20192</v>
      </c>
      <c r="E170" s="18">
        <v>0.96599999999999997</v>
      </c>
    </row>
    <row r="171" spans="1:5" x14ac:dyDescent="0.25">
      <c r="A171" t="str">
        <f t="shared" si="2"/>
        <v>44562jorgealejandro.tapia@udla.edu.ec</v>
      </c>
      <c r="B171" s="17">
        <v>44562</v>
      </c>
      <c r="C171" t="s">
        <v>167</v>
      </c>
      <c r="D171" t="s">
        <v>20192</v>
      </c>
      <c r="E171" s="18">
        <v>0</v>
      </c>
    </row>
    <row r="172" spans="1:5" x14ac:dyDescent="0.25">
      <c r="A172" t="str">
        <f t="shared" si="2"/>
        <v>44562john.mora.salazar@udla.edu.ec</v>
      </c>
      <c r="B172" s="17">
        <v>44562</v>
      </c>
      <c r="C172" t="s">
        <v>207</v>
      </c>
      <c r="D172" t="s">
        <v>20192</v>
      </c>
      <c r="E172" s="18">
        <v>0.89700000000000002</v>
      </c>
    </row>
    <row r="173" spans="1:5" x14ac:dyDescent="0.25">
      <c r="A173" t="str">
        <f t="shared" si="2"/>
        <v>44562paolajaneth.rodriguez@udla.edu.ec</v>
      </c>
      <c r="B173" s="17">
        <v>44562</v>
      </c>
      <c r="C173" t="s">
        <v>80</v>
      </c>
      <c r="D173" t="s">
        <v>20192</v>
      </c>
      <c r="E173" s="18">
        <v>0.68599999999999994</v>
      </c>
    </row>
    <row r="174" spans="1:5" x14ac:dyDescent="0.25">
      <c r="A174" t="str">
        <f t="shared" si="2"/>
        <v>44562brenda.jaramillo.miranda@udla.edu.ec</v>
      </c>
      <c r="B174" s="17">
        <v>44562</v>
      </c>
      <c r="C174" t="s">
        <v>52</v>
      </c>
      <c r="D174" t="s">
        <v>20192</v>
      </c>
      <c r="E174" s="18">
        <v>1.379</v>
      </c>
    </row>
    <row r="175" spans="1:5" x14ac:dyDescent="0.25">
      <c r="A175" t="str">
        <f t="shared" si="2"/>
        <v>44562mirthamagaly.miranda@udla.edu.ec</v>
      </c>
      <c r="B175" s="17">
        <v>44562</v>
      </c>
      <c r="C175" t="s">
        <v>1581</v>
      </c>
      <c r="D175" t="s">
        <v>20192</v>
      </c>
      <c r="E175" s="18">
        <v>0.8</v>
      </c>
    </row>
    <row r="176" spans="1:5" x14ac:dyDescent="0.25">
      <c r="A176" t="str">
        <f t="shared" si="2"/>
        <v>44562noheliakatherine.rey@udla.edu.ec</v>
      </c>
      <c r="B176" s="17">
        <v>44562</v>
      </c>
      <c r="C176" t="s">
        <v>215</v>
      </c>
      <c r="D176" t="s">
        <v>20192</v>
      </c>
      <c r="E176" s="18">
        <v>0.75900000000000001</v>
      </c>
    </row>
    <row r="177" spans="1:5" x14ac:dyDescent="0.25">
      <c r="A177" t="str">
        <f t="shared" si="2"/>
        <v>44562estefania.narvaez@udla.edu.ec</v>
      </c>
      <c r="B177" s="17">
        <v>44562</v>
      </c>
      <c r="C177" t="s">
        <v>203</v>
      </c>
      <c r="D177" t="s">
        <v>20192</v>
      </c>
      <c r="E177" s="18">
        <v>0.65</v>
      </c>
    </row>
    <row r="178" spans="1:5" x14ac:dyDescent="0.25">
      <c r="A178" t="str">
        <f t="shared" si="2"/>
        <v>44593bryan.andrango@udla.edu.ec</v>
      </c>
      <c r="B178" s="17">
        <v>44593</v>
      </c>
      <c r="C178" t="s">
        <v>197</v>
      </c>
      <c r="D178" t="s">
        <v>20192</v>
      </c>
      <c r="E178" s="18">
        <v>0.8859999999999999</v>
      </c>
    </row>
    <row r="179" spans="1:5" x14ac:dyDescent="0.25">
      <c r="A179" t="str">
        <f t="shared" si="2"/>
        <v>44593giulianaandrea.varela@udla.edu.ec</v>
      </c>
      <c r="B179" s="17">
        <v>44593</v>
      </c>
      <c r="C179" t="s">
        <v>40</v>
      </c>
      <c r="D179" t="s">
        <v>20192</v>
      </c>
      <c r="E179" s="18">
        <v>0.46700000000000003</v>
      </c>
    </row>
    <row r="180" spans="1:5" x14ac:dyDescent="0.25">
      <c r="A180" t="str">
        <f t="shared" si="2"/>
        <v>44593jessica.almeida@udla.edu.ec</v>
      </c>
      <c r="B180" s="17">
        <v>44593</v>
      </c>
      <c r="C180" t="s">
        <v>206</v>
      </c>
      <c r="D180" t="s">
        <v>20192</v>
      </c>
      <c r="E180" s="18">
        <v>0.55799999999999994</v>
      </c>
    </row>
    <row r="181" spans="1:5" x14ac:dyDescent="0.25">
      <c r="A181" t="str">
        <f t="shared" si="2"/>
        <v>44593juan.banderas@udla.edu.ec</v>
      </c>
      <c r="B181" s="17">
        <v>44593</v>
      </c>
      <c r="C181" t="s">
        <v>208</v>
      </c>
      <c r="D181" t="s">
        <v>20192</v>
      </c>
      <c r="E181" s="18">
        <v>0.73</v>
      </c>
    </row>
    <row r="182" spans="1:5" x14ac:dyDescent="0.25">
      <c r="A182" t="str">
        <f t="shared" si="2"/>
        <v>44593paola.rueda.puga@udla.edu.ec</v>
      </c>
      <c r="B182" s="17">
        <v>44593</v>
      </c>
      <c r="C182" t="s">
        <v>71</v>
      </c>
      <c r="D182" t="s">
        <v>20192</v>
      </c>
      <c r="E182" s="18">
        <v>0.8859999999999999</v>
      </c>
    </row>
    <row r="183" spans="1:5" x14ac:dyDescent="0.25">
      <c r="A183" t="str">
        <f t="shared" si="2"/>
        <v>44593john.mora.salazar@udla.edu.ec</v>
      </c>
      <c r="B183" s="17">
        <v>44593</v>
      </c>
      <c r="C183" t="s">
        <v>207</v>
      </c>
      <c r="D183" t="s">
        <v>20192</v>
      </c>
      <c r="E183" s="18">
        <v>0.60499999999999998</v>
      </c>
    </row>
    <row r="184" spans="1:5" x14ac:dyDescent="0.25">
      <c r="A184" t="str">
        <f t="shared" si="2"/>
        <v>44593paolajaneth.rodriguez@udla.edu.ec</v>
      </c>
      <c r="B184" s="17">
        <v>44593</v>
      </c>
      <c r="C184" t="s">
        <v>80</v>
      </c>
      <c r="D184" t="s">
        <v>20192</v>
      </c>
      <c r="E184" s="18">
        <v>0.442</v>
      </c>
    </row>
    <row r="185" spans="1:5" x14ac:dyDescent="0.25">
      <c r="A185" t="str">
        <f t="shared" si="2"/>
        <v>44593brenda.jaramillo.miranda@udla.edu.ec</v>
      </c>
      <c r="B185" s="17">
        <v>44593</v>
      </c>
      <c r="C185" t="s">
        <v>52</v>
      </c>
      <c r="D185" t="s">
        <v>20192</v>
      </c>
      <c r="E185" s="18">
        <v>1.2290000000000001</v>
      </c>
    </row>
    <row r="186" spans="1:5" x14ac:dyDescent="0.25">
      <c r="A186" t="str">
        <f t="shared" si="2"/>
        <v>44593mirthamagaly.miranda@udla.edu.ec</v>
      </c>
      <c r="B186" s="17">
        <v>44593</v>
      </c>
      <c r="C186" t="s">
        <v>1581</v>
      </c>
      <c r="D186" t="s">
        <v>20192</v>
      </c>
      <c r="E186" s="18">
        <v>0.69200000000000006</v>
      </c>
    </row>
    <row r="187" spans="1:5" x14ac:dyDescent="0.25">
      <c r="A187" t="str">
        <f t="shared" si="2"/>
        <v>44593noheliakatherine.rey@udla.edu.ec</v>
      </c>
      <c r="B187" s="17">
        <v>44593</v>
      </c>
      <c r="C187" t="s">
        <v>215</v>
      </c>
      <c r="D187" t="s">
        <v>20192</v>
      </c>
      <c r="E187" s="18">
        <v>0.8859999999999999</v>
      </c>
    </row>
    <row r="188" spans="1:5" x14ac:dyDescent="0.25">
      <c r="A188" t="str">
        <f t="shared" si="2"/>
        <v>44593estefania.narvaez@udla.edu.ec</v>
      </c>
      <c r="B188" s="17">
        <v>44593</v>
      </c>
      <c r="C188" t="s">
        <v>203</v>
      </c>
      <c r="D188" t="s">
        <v>20192</v>
      </c>
      <c r="E188" s="18">
        <v>0.44400000000000001</v>
      </c>
    </row>
    <row r="189" spans="1:5" x14ac:dyDescent="0.25">
      <c r="A189" t="str">
        <f t="shared" si="2"/>
        <v>44593yessenia.herrera@udla.edu.ec</v>
      </c>
      <c r="B189" s="17">
        <v>44593</v>
      </c>
      <c r="C189" t="s">
        <v>219</v>
      </c>
      <c r="D189" t="s">
        <v>20192</v>
      </c>
      <c r="E189" s="18">
        <v>1.6669999999999998</v>
      </c>
    </row>
    <row r="190" spans="1:5" x14ac:dyDescent="0.25">
      <c r="A190" t="str">
        <f t="shared" si="2"/>
        <v>44621bryan.andrango@udla.edu.ec</v>
      </c>
      <c r="B190" s="17">
        <v>44621</v>
      </c>
      <c r="C190" t="s">
        <v>197</v>
      </c>
      <c r="D190" t="s">
        <v>20192</v>
      </c>
      <c r="E190" s="18">
        <v>1.0880000000000001</v>
      </c>
    </row>
    <row r="191" spans="1:5" x14ac:dyDescent="0.25">
      <c r="A191" t="str">
        <f t="shared" si="2"/>
        <v>44621giulianaandrea.varela@udla.edu.ec</v>
      </c>
      <c r="B191" s="17">
        <v>44621</v>
      </c>
      <c r="C191" t="s">
        <v>40</v>
      </c>
      <c r="D191" t="s">
        <v>20192</v>
      </c>
      <c r="E191" s="18">
        <v>0.47700000000000004</v>
      </c>
    </row>
    <row r="192" spans="1:5" x14ac:dyDescent="0.25">
      <c r="A192" t="str">
        <f t="shared" si="2"/>
        <v>44621jessica.almeida@udla.edu.ec</v>
      </c>
      <c r="B192" s="17">
        <v>44621</v>
      </c>
      <c r="C192" t="s">
        <v>206</v>
      </c>
      <c r="D192" t="s">
        <v>20192</v>
      </c>
      <c r="E192" s="18">
        <v>0.45200000000000001</v>
      </c>
    </row>
    <row r="193" spans="1:5" x14ac:dyDescent="0.25">
      <c r="A193" t="str">
        <f t="shared" si="2"/>
        <v>44621juan.banderas@udla.edu.ec</v>
      </c>
      <c r="B193" s="17">
        <v>44621</v>
      </c>
      <c r="C193" t="s">
        <v>208</v>
      </c>
      <c r="D193" t="s">
        <v>20192</v>
      </c>
      <c r="E193" s="18">
        <v>0.61099999999999999</v>
      </c>
    </row>
    <row r="194" spans="1:5" x14ac:dyDescent="0.25">
      <c r="A194" t="str">
        <f t="shared" ref="A194:A257" si="3">_xlfn.CONCAT(B194,C194)</f>
        <v>44621paola.rueda.puga@udla.edu.ec</v>
      </c>
      <c r="B194" s="17">
        <v>44621</v>
      </c>
      <c r="C194" t="s">
        <v>71</v>
      </c>
      <c r="D194" t="s">
        <v>20192</v>
      </c>
      <c r="E194" s="18">
        <v>0.94099999999999995</v>
      </c>
    </row>
    <row r="195" spans="1:5" x14ac:dyDescent="0.25">
      <c r="A195" t="str">
        <f t="shared" si="3"/>
        <v>44621john.mora.salazar@udla.edu.ec</v>
      </c>
      <c r="B195" s="17">
        <v>44621</v>
      </c>
      <c r="C195" t="s">
        <v>207</v>
      </c>
      <c r="D195" t="s">
        <v>20192</v>
      </c>
      <c r="E195" s="18">
        <v>0.70299999999999996</v>
      </c>
    </row>
    <row r="196" spans="1:5" x14ac:dyDescent="0.25">
      <c r="A196" t="str">
        <f t="shared" si="3"/>
        <v>44621paolajaneth.rodriguez@udla.edu.ec</v>
      </c>
      <c r="B196" s="17">
        <v>44621</v>
      </c>
      <c r="C196" t="s">
        <v>80</v>
      </c>
      <c r="D196" t="s">
        <v>20192</v>
      </c>
      <c r="E196" s="18">
        <v>0.57100000000000006</v>
      </c>
    </row>
    <row r="197" spans="1:5" x14ac:dyDescent="0.25">
      <c r="A197" t="str">
        <f t="shared" si="3"/>
        <v>44621brenda.jaramillo.miranda@udla.edu.ec</v>
      </c>
      <c r="B197" s="17">
        <v>44621</v>
      </c>
      <c r="C197" t="s">
        <v>52</v>
      </c>
      <c r="D197" t="s">
        <v>20192</v>
      </c>
      <c r="E197" s="18">
        <v>1.0590000000000002</v>
      </c>
    </row>
    <row r="198" spans="1:5" x14ac:dyDescent="0.25">
      <c r="A198" t="str">
        <f t="shared" si="3"/>
        <v>44621mirthamagaly.miranda@udla.edu.ec</v>
      </c>
      <c r="B198" s="17">
        <v>44621</v>
      </c>
      <c r="C198" t="s">
        <v>1581</v>
      </c>
      <c r="D198" t="s">
        <v>20192</v>
      </c>
      <c r="E198" s="18">
        <v>0.44700000000000001</v>
      </c>
    </row>
    <row r="199" spans="1:5" x14ac:dyDescent="0.25">
      <c r="A199" t="str">
        <f t="shared" si="3"/>
        <v>44621noheliakatherine.rey@udla.edu.ec</v>
      </c>
      <c r="B199" s="17">
        <v>44621</v>
      </c>
      <c r="C199" t="s">
        <v>215</v>
      </c>
      <c r="D199" t="s">
        <v>20192</v>
      </c>
      <c r="E199" s="18">
        <v>0.58799999999999997</v>
      </c>
    </row>
    <row r="200" spans="1:5" x14ac:dyDescent="0.25">
      <c r="A200" t="str">
        <f t="shared" si="3"/>
        <v>44621estefania.narvaez@udla.edu.ec</v>
      </c>
      <c r="B200" s="17">
        <v>44621</v>
      </c>
      <c r="C200" t="s">
        <v>203</v>
      </c>
      <c r="D200" t="s">
        <v>20192</v>
      </c>
      <c r="E200" s="18">
        <v>0.72699999999999998</v>
      </c>
    </row>
    <row r="201" spans="1:5" x14ac:dyDescent="0.25">
      <c r="A201" t="str">
        <f t="shared" si="3"/>
        <v>44621yessenia.herrera@udla.edu.ec</v>
      </c>
      <c r="B201" s="17">
        <v>44621</v>
      </c>
      <c r="C201" t="s">
        <v>219</v>
      </c>
      <c r="D201" t="s">
        <v>20192</v>
      </c>
      <c r="E201" s="18">
        <v>0.17399999999999999</v>
      </c>
    </row>
    <row r="202" spans="1:5" x14ac:dyDescent="0.25">
      <c r="A202" t="str">
        <f t="shared" si="3"/>
        <v>44652bryan.andrango@udla.edu.ec</v>
      </c>
      <c r="B202" s="17">
        <v>44652</v>
      </c>
      <c r="C202" t="s">
        <v>197</v>
      </c>
      <c r="D202" t="s">
        <v>20192</v>
      </c>
      <c r="E202" s="25">
        <v>0.8</v>
      </c>
    </row>
    <row r="203" spans="1:5" x14ac:dyDescent="0.25">
      <c r="A203" t="str">
        <f t="shared" si="3"/>
        <v>44652giulianaandrea.varela@udla.edu.ec</v>
      </c>
      <c r="B203" s="17">
        <v>44652</v>
      </c>
      <c r="C203" t="s">
        <v>40</v>
      </c>
      <c r="D203" t="s">
        <v>20192</v>
      </c>
      <c r="E203" s="25">
        <v>0.93333333333333335</v>
      </c>
    </row>
    <row r="204" spans="1:5" x14ac:dyDescent="0.25">
      <c r="A204" t="str">
        <f t="shared" si="3"/>
        <v>44652jessica.almeida@udla.edu.ec</v>
      </c>
      <c r="B204" s="17">
        <v>44652</v>
      </c>
      <c r="C204" t="s">
        <v>206</v>
      </c>
      <c r="D204" t="s">
        <v>20192</v>
      </c>
      <c r="E204" s="25">
        <v>0.9</v>
      </c>
    </row>
    <row r="205" spans="1:5" x14ac:dyDescent="0.25">
      <c r="A205" t="str">
        <f t="shared" si="3"/>
        <v>44652juan.banderas@udla.edu.ec</v>
      </c>
      <c r="B205" s="17">
        <v>44652</v>
      </c>
      <c r="C205" t="s">
        <v>208</v>
      </c>
      <c r="D205" t="s">
        <v>20192</v>
      </c>
      <c r="E205" s="25">
        <v>1.5</v>
      </c>
    </row>
    <row r="206" spans="1:5" x14ac:dyDescent="0.25">
      <c r="A206" t="str">
        <f t="shared" si="3"/>
        <v>44652paola.rueda.puga@udla.edu.ec</v>
      </c>
      <c r="B206" s="17">
        <v>44652</v>
      </c>
      <c r="C206" t="s">
        <v>71</v>
      </c>
      <c r="D206" t="s">
        <v>20192</v>
      </c>
      <c r="E206" s="25">
        <v>1.033333333333333</v>
      </c>
    </row>
    <row r="207" spans="1:5" x14ac:dyDescent="0.25">
      <c r="A207" t="str">
        <f t="shared" si="3"/>
        <v>44652john.mora.salazar@udla.edu.ec</v>
      </c>
      <c r="B207" s="17">
        <v>44652</v>
      </c>
      <c r="C207" t="s">
        <v>207</v>
      </c>
      <c r="D207" t="s">
        <v>20192</v>
      </c>
      <c r="E207" s="25">
        <v>1.2333333333333329</v>
      </c>
    </row>
    <row r="208" spans="1:5" x14ac:dyDescent="0.25">
      <c r="A208" t="str">
        <f t="shared" si="3"/>
        <v>44652paolajaneth.rodriguez@udla.edu.ec</v>
      </c>
      <c r="B208" s="17">
        <v>44652</v>
      </c>
      <c r="C208" t="s">
        <v>80</v>
      </c>
      <c r="D208" t="s">
        <v>20192</v>
      </c>
      <c r="E208" s="25">
        <v>1</v>
      </c>
    </row>
    <row r="209" spans="1:5" x14ac:dyDescent="0.25">
      <c r="A209" t="str">
        <f t="shared" si="3"/>
        <v>44652brenda.jaramillo.miranda@udla.edu.ec</v>
      </c>
      <c r="B209" s="17">
        <v>44652</v>
      </c>
      <c r="C209" t="s">
        <v>52</v>
      </c>
      <c r="D209" t="s">
        <v>20192</v>
      </c>
      <c r="E209" s="25">
        <v>0.7</v>
      </c>
    </row>
    <row r="210" spans="1:5" x14ac:dyDescent="0.25">
      <c r="A210" t="str">
        <f t="shared" si="3"/>
        <v>44652noheliakatherine.rey@udla.edu.ec</v>
      </c>
      <c r="B210" s="17">
        <v>44652</v>
      </c>
      <c r="C210" t="s">
        <v>215</v>
      </c>
      <c r="D210" t="s">
        <v>20192</v>
      </c>
      <c r="E210" s="25">
        <v>0.93333333333333335</v>
      </c>
    </row>
    <row r="211" spans="1:5" x14ac:dyDescent="0.25">
      <c r="A211" t="str">
        <f t="shared" si="3"/>
        <v>44652estefania.narvaez@udla.edu.ec</v>
      </c>
      <c r="B211" s="17">
        <v>44652</v>
      </c>
      <c r="C211" t="s">
        <v>203</v>
      </c>
      <c r="D211" t="s">
        <v>20192</v>
      </c>
      <c r="E211" s="25">
        <v>0.76666666666666672</v>
      </c>
    </row>
    <row r="212" spans="1:5" x14ac:dyDescent="0.25">
      <c r="A212" t="str">
        <f t="shared" si="3"/>
        <v>44682bryan.andrango@udla.edu.ec</v>
      </c>
      <c r="B212" s="17">
        <v>44682</v>
      </c>
      <c r="C212" t="s">
        <v>197</v>
      </c>
      <c r="D212" t="s">
        <v>20192</v>
      </c>
      <c r="E212" s="25">
        <v>1.071428571428571</v>
      </c>
    </row>
    <row r="213" spans="1:5" x14ac:dyDescent="0.25">
      <c r="A213" t="str">
        <f t="shared" si="3"/>
        <v>44682giulianaandrea.varela@udla.edu.ec</v>
      </c>
      <c r="B213" s="17">
        <v>44682</v>
      </c>
      <c r="C213" t="s">
        <v>40</v>
      </c>
      <c r="D213" t="s">
        <v>20192</v>
      </c>
      <c r="E213" s="25">
        <v>1.035714285714286</v>
      </c>
    </row>
    <row r="214" spans="1:5" x14ac:dyDescent="0.25">
      <c r="A214" t="str">
        <f t="shared" si="3"/>
        <v>44682jessica.almeida@udla.edu.ec</v>
      </c>
      <c r="B214" s="17">
        <v>44682</v>
      </c>
      <c r="C214" t="s">
        <v>206</v>
      </c>
      <c r="D214" t="s">
        <v>20192</v>
      </c>
      <c r="E214" s="25">
        <v>1</v>
      </c>
    </row>
    <row r="215" spans="1:5" x14ac:dyDescent="0.25">
      <c r="A215" t="str">
        <f t="shared" si="3"/>
        <v>44682juan.banderas@udla.edu.ec</v>
      </c>
      <c r="B215" s="17">
        <v>44682</v>
      </c>
      <c r="C215" t="s">
        <v>208</v>
      </c>
      <c r="D215" t="s">
        <v>20192</v>
      </c>
      <c r="E215" s="25">
        <v>1</v>
      </c>
    </row>
    <row r="216" spans="1:5" x14ac:dyDescent="0.25">
      <c r="A216" t="str">
        <f t="shared" si="3"/>
        <v>44682paola.rueda.puga@udla.edu.ec</v>
      </c>
      <c r="B216" s="17">
        <v>44682</v>
      </c>
      <c r="C216" t="s">
        <v>71</v>
      </c>
      <c r="D216" t="s">
        <v>20192</v>
      </c>
      <c r="E216" s="25">
        <v>1.285714285714286</v>
      </c>
    </row>
    <row r="217" spans="1:5" x14ac:dyDescent="0.25">
      <c r="A217" t="str">
        <f t="shared" si="3"/>
        <v>44682john.mora.salazar@udla.edu.ec</v>
      </c>
      <c r="B217" s="17">
        <v>44682</v>
      </c>
      <c r="C217" t="s">
        <v>207</v>
      </c>
      <c r="D217" t="s">
        <v>20192</v>
      </c>
      <c r="E217" s="25">
        <v>1.142857142857143</v>
      </c>
    </row>
    <row r="218" spans="1:5" x14ac:dyDescent="0.25">
      <c r="A218" t="str">
        <f t="shared" si="3"/>
        <v>44682paolajaneth.rodriguez@udla.edu.ec</v>
      </c>
      <c r="B218" s="17">
        <v>44682</v>
      </c>
      <c r="C218" t="s">
        <v>80</v>
      </c>
      <c r="D218" t="s">
        <v>20192</v>
      </c>
      <c r="E218" s="25">
        <v>1.071428571428571</v>
      </c>
    </row>
    <row r="219" spans="1:5" x14ac:dyDescent="0.25">
      <c r="A219" t="str">
        <f t="shared" si="3"/>
        <v>44682brenda.jaramillo.miranda@udla.edu.ec</v>
      </c>
      <c r="B219" s="17">
        <v>44682</v>
      </c>
      <c r="C219" t="s">
        <v>52</v>
      </c>
      <c r="D219" t="s">
        <v>20192</v>
      </c>
      <c r="E219" s="25">
        <v>1.142857142857143</v>
      </c>
    </row>
    <row r="220" spans="1:5" x14ac:dyDescent="0.25">
      <c r="A220" t="str">
        <f t="shared" si="3"/>
        <v>44682noheliakatherine.rey@udla.edu.ec</v>
      </c>
      <c r="B220" s="17">
        <v>44682</v>
      </c>
      <c r="C220" t="s">
        <v>215</v>
      </c>
      <c r="D220" t="s">
        <v>20192</v>
      </c>
      <c r="E220" s="25">
        <v>1.035714285714286</v>
      </c>
    </row>
    <row r="221" spans="1:5" x14ac:dyDescent="0.25">
      <c r="A221" t="str">
        <f t="shared" si="3"/>
        <v>44682estefania.narvaez@udla.edu.ec</v>
      </c>
      <c r="B221" s="17">
        <v>44682</v>
      </c>
      <c r="C221" t="s">
        <v>203</v>
      </c>
      <c r="D221" t="s">
        <v>20192</v>
      </c>
      <c r="E221" s="25">
        <v>1</v>
      </c>
    </row>
    <row r="222" spans="1:5" x14ac:dyDescent="0.25">
      <c r="A222" t="str">
        <f t="shared" si="3"/>
        <v>44682danielalejandro.arauz@udla.edu.ec</v>
      </c>
      <c r="B222" s="17">
        <v>44682</v>
      </c>
      <c r="C222" t="s">
        <v>199</v>
      </c>
      <c r="D222" t="s">
        <v>20192</v>
      </c>
      <c r="E222" s="25">
        <v>1.357142857142857</v>
      </c>
    </row>
    <row r="223" spans="1:5" x14ac:dyDescent="0.25">
      <c r="A223" t="str">
        <f t="shared" si="3"/>
        <v>44682cristhian.borja.pazmino@udla.edu.ec</v>
      </c>
      <c r="B223" s="17">
        <v>44682</v>
      </c>
      <c r="C223" t="s">
        <v>75</v>
      </c>
      <c r="D223" t="s">
        <v>20192</v>
      </c>
      <c r="E223" s="25">
        <v>1</v>
      </c>
    </row>
    <row r="224" spans="1:5" x14ac:dyDescent="0.25">
      <c r="A224" t="str">
        <f t="shared" si="3"/>
        <v>44682claudia.revelo.yepez@udla.edu.ec</v>
      </c>
      <c r="B224" s="17">
        <v>44682</v>
      </c>
      <c r="C224" t="s">
        <v>198</v>
      </c>
      <c r="D224" t="s">
        <v>20192</v>
      </c>
      <c r="E224" s="25">
        <v>0.7142857142857143</v>
      </c>
    </row>
    <row r="225" spans="1:5" x14ac:dyDescent="0.25">
      <c r="A225" t="str">
        <f t="shared" si="3"/>
        <v>44682gabriela.villafuerte@udla.edu.ec</v>
      </c>
      <c r="B225" s="17">
        <v>44682</v>
      </c>
      <c r="C225" t="s">
        <v>58</v>
      </c>
      <c r="D225" t="s">
        <v>20192</v>
      </c>
      <c r="E225" s="25">
        <v>0.5714285714285714</v>
      </c>
    </row>
    <row r="226" spans="1:5" x14ac:dyDescent="0.25">
      <c r="A226" t="str">
        <f t="shared" si="3"/>
        <v>44713bryan.andrango@udla.edu.ec</v>
      </c>
      <c r="B226" s="17">
        <v>44713</v>
      </c>
      <c r="C226" t="s">
        <v>197</v>
      </c>
      <c r="D226" t="s">
        <v>20192</v>
      </c>
      <c r="E226" s="27">
        <v>0.70902608535561007</v>
      </c>
    </row>
    <row r="227" spans="1:5" x14ac:dyDescent="0.25">
      <c r="A227" t="str">
        <f t="shared" si="3"/>
        <v>44713giulianaandrea.varela@udla.edu.ec</v>
      </c>
      <c r="B227" s="17">
        <v>44713</v>
      </c>
      <c r="C227" t="s">
        <v>40</v>
      </c>
      <c r="D227" t="s">
        <v>20192</v>
      </c>
      <c r="E227" s="27">
        <v>1.0233571518980069</v>
      </c>
    </row>
    <row r="228" spans="1:5" x14ac:dyDescent="0.25">
      <c r="A228" t="str">
        <f t="shared" si="3"/>
        <v>44713jessica.almeida@udla.edu.ec</v>
      </c>
      <c r="B228" s="17">
        <v>44713</v>
      </c>
      <c r="C228" t="s">
        <v>206</v>
      </c>
      <c r="D228" t="s">
        <v>20192</v>
      </c>
      <c r="E228" s="27">
        <v>1.0063416065449271</v>
      </c>
    </row>
    <row r="229" spans="1:5" x14ac:dyDescent="0.25">
      <c r="A229" t="str">
        <f t="shared" si="3"/>
        <v>44713juan.banderas@udla.edu.ec</v>
      </c>
      <c r="B229" s="17">
        <v>44713</v>
      </c>
      <c r="C229" t="s">
        <v>208</v>
      </c>
      <c r="D229" t="s">
        <v>20192</v>
      </c>
      <c r="E229" s="27">
        <v>1.017641271704236</v>
      </c>
    </row>
    <row r="230" spans="1:5" x14ac:dyDescent="0.25">
      <c r="A230" t="str">
        <f t="shared" si="3"/>
        <v>44713paola.rueda.puga@udla.edu.ec</v>
      </c>
      <c r="B230" s="17">
        <v>44713</v>
      </c>
      <c r="C230" t="s">
        <v>71</v>
      </c>
      <c r="D230" t="s">
        <v>20192</v>
      </c>
      <c r="E230" s="27">
        <v>1.103405134223941</v>
      </c>
    </row>
    <row r="231" spans="1:5" x14ac:dyDescent="0.25">
      <c r="A231" t="str">
        <f t="shared" si="3"/>
        <v>44713john.mora.salazar@udla.edu.ec</v>
      </c>
      <c r="B231" s="17">
        <v>44713</v>
      </c>
      <c r="C231" t="s">
        <v>207</v>
      </c>
      <c r="D231" t="s">
        <v>20192</v>
      </c>
      <c r="E231" s="27">
        <v>1.025198775702763</v>
      </c>
    </row>
    <row r="232" spans="1:5" x14ac:dyDescent="0.25">
      <c r="A232" t="str">
        <f t="shared" si="3"/>
        <v>44713paolajaneth.rodriguez@udla.edu.ec</v>
      </c>
      <c r="B232" s="17">
        <v>44713</v>
      </c>
      <c r="C232" t="s">
        <v>80</v>
      </c>
      <c r="D232" t="s">
        <v>20192</v>
      </c>
      <c r="E232" s="27">
        <v>1.086423072940039</v>
      </c>
    </row>
    <row r="233" spans="1:5" x14ac:dyDescent="0.25">
      <c r="A233" t="str">
        <f t="shared" si="3"/>
        <v>44713brenda.jaramillo.miranda@udla.edu.ec</v>
      </c>
      <c r="B233" s="17">
        <v>44713</v>
      </c>
      <c r="C233" t="s">
        <v>52</v>
      </c>
      <c r="D233" t="s">
        <v>20192</v>
      </c>
      <c r="E233" s="27">
        <v>1.1073005626704411</v>
      </c>
    </row>
    <row r="234" spans="1:5" x14ac:dyDescent="0.25">
      <c r="A234" t="str">
        <f t="shared" si="3"/>
        <v>44713noheliakatherine.rey@udla.edu.ec</v>
      </c>
      <c r="B234" s="17">
        <v>44713</v>
      </c>
      <c r="C234" t="s">
        <v>215</v>
      </c>
      <c r="D234" t="s">
        <v>20192</v>
      </c>
      <c r="E234" s="27">
        <v>1.014789027351076</v>
      </c>
    </row>
    <row r="235" spans="1:5" x14ac:dyDescent="0.25">
      <c r="A235" t="str">
        <f t="shared" si="3"/>
        <v>44713estefania.narvaez@udla.edu.ec</v>
      </c>
      <c r="B235" s="17">
        <v>44713</v>
      </c>
      <c r="C235" t="s">
        <v>203</v>
      </c>
      <c r="D235" t="s">
        <v>20192</v>
      </c>
      <c r="E235" s="27">
        <v>0.92463932709678165</v>
      </c>
    </row>
    <row r="236" spans="1:5" x14ac:dyDescent="0.25">
      <c r="A236" t="str">
        <f t="shared" si="3"/>
        <v>44713danielalejandro.arauz@udla.edu.ec</v>
      </c>
      <c r="B236" s="17">
        <v>44713</v>
      </c>
      <c r="C236" t="s">
        <v>199</v>
      </c>
      <c r="D236" t="s">
        <v>20192</v>
      </c>
      <c r="E236" s="27">
        <v>1.024787438057102</v>
      </c>
    </row>
    <row r="237" spans="1:5" x14ac:dyDescent="0.25">
      <c r="A237" t="str">
        <f t="shared" si="3"/>
        <v>44713cristhian.borja.pazmino@udla.edu.ec</v>
      </c>
      <c r="B237" s="17">
        <v>44713</v>
      </c>
      <c r="C237" t="s">
        <v>75</v>
      </c>
      <c r="D237" t="s">
        <v>20192</v>
      </c>
      <c r="E237" s="27">
        <v>0.82988984520028852</v>
      </c>
    </row>
    <row r="238" spans="1:5" x14ac:dyDescent="0.25">
      <c r="A238" t="str">
        <f t="shared" si="3"/>
        <v>44713claudia.revelo.yepez@udla.edu.ec</v>
      </c>
      <c r="B238" s="17">
        <v>44713</v>
      </c>
      <c r="C238" t="s">
        <v>198</v>
      </c>
      <c r="D238" t="s">
        <v>20192</v>
      </c>
      <c r="E238" s="27">
        <v>0.75274379036835892</v>
      </c>
    </row>
    <row r="239" spans="1:5" x14ac:dyDescent="0.25">
      <c r="A239" t="str">
        <f t="shared" si="3"/>
        <v>44713gabriela.villafuerte@udla.edu.ec</v>
      </c>
      <c r="B239" s="17">
        <v>44713</v>
      </c>
      <c r="C239" t="s">
        <v>58</v>
      </c>
      <c r="D239" t="s">
        <v>20192</v>
      </c>
      <c r="E239" s="27">
        <v>0.7899677820223685</v>
      </c>
    </row>
    <row r="240" spans="1:5" x14ac:dyDescent="0.25">
      <c r="A240" t="str">
        <f t="shared" si="3"/>
        <v>44713anapriscila.zuniga@udla.edu.ec</v>
      </c>
      <c r="B240" s="17">
        <v>44713</v>
      </c>
      <c r="C240" t="s">
        <v>31</v>
      </c>
      <c r="D240" t="s">
        <v>1585</v>
      </c>
      <c r="E240" s="27">
        <v>0.62517252002464574</v>
      </c>
    </row>
    <row r="241" spans="1:5" x14ac:dyDescent="0.25">
      <c r="A241" t="str">
        <f t="shared" si="3"/>
        <v>44713graciela.santin@udla.edu.ec</v>
      </c>
      <c r="B241" s="17">
        <v>44713</v>
      </c>
      <c r="C241" t="s">
        <v>44</v>
      </c>
      <c r="D241" t="s">
        <v>1585</v>
      </c>
      <c r="E241" s="27">
        <v>1.5173870404600529</v>
      </c>
    </row>
    <row r="242" spans="1:5" x14ac:dyDescent="0.25">
      <c r="A242" t="str">
        <f t="shared" si="3"/>
        <v>44743bryan.andrango@udla.edu.ec</v>
      </c>
      <c r="B242" s="17">
        <v>44743</v>
      </c>
      <c r="C242" t="s">
        <v>197</v>
      </c>
      <c r="D242" t="s">
        <v>20192</v>
      </c>
      <c r="E242" s="27">
        <v>1.111521134322226</v>
      </c>
    </row>
    <row r="243" spans="1:5" x14ac:dyDescent="0.25">
      <c r="A243" t="str">
        <f t="shared" si="3"/>
        <v>44743giulianaandrea.varela@udla.edu.ec</v>
      </c>
      <c r="B243" s="17">
        <v>44743</v>
      </c>
      <c r="C243" t="s">
        <v>40</v>
      </c>
      <c r="D243" t="s">
        <v>20192</v>
      </c>
      <c r="E243" s="27">
        <v>1.001507295597484</v>
      </c>
    </row>
    <row r="244" spans="1:5" x14ac:dyDescent="0.25">
      <c r="A244" t="str">
        <f t="shared" si="3"/>
        <v>44743jessica.almeida@udla.edu.ec</v>
      </c>
      <c r="B244" s="17">
        <v>44743</v>
      </c>
      <c r="C244" t="s">
        <v>206</v>
      </c>
      <c r="D244" t="s">
        <v>20192</v>
      </c>
      <c r="E244" s="27">
        <v>1.011318364779874</v>
      </c>
    </row>
    <row r="245" spans="1:5" x14ac:dyDescent="0.25">
      <c r="A245" t="str">
        <f t="shared" si="3"/>
        <v>44743juan.banderas@udla.edu.ec</v>
      </c>
      <c r="B245" s="17">
        <v>44743</v>
      </c>
      <c r="C245" t="s">
        <v>208</v>
      </c>
      <c r="D245" t="s">
        <v>20192</v>
      </c>
      <c r="E245" s="27">
        <v>1.1181486792452831</v>
      </c>
    </row>
    <row r="246" spans="1:5" x14ac:dyDescent="0.25">
      <c r="A246" t="str">
        <f t="shared" si="3"/>
        <v>44743paola.rueda.puga@udla.edu.ec</v>
      </c>
      <c r="B246" s="17">
        <v>44743</v>
      </c>
      <c r="C246" t="s">
        <v>71</v>
      </c>
      <c r="D246" t="s">
        <v>20192</v>
      </c>
      <c r="E246" s="27">
        <v>1.061897610062893</v>
      </c>
    </row>
    <row r="247" spans="1:5" x14ac:dyDescent="0.25">
      <c r="A247" t="str">
        <f t="shared" si="3"/>
        <v>44743john.mora.salazar@udla.edu.ec</v>
      </c>
      <c r="B247" s="17">
        <v>44743</v>
      </c>
      <c r="C247" t="s">
        <v>207</v>
      </c>
      <c r="D247" t="s">
        <v>20192</v>
      </c>
      <c r="E247" s="27">
        <v>1.123654465408805</v>
      </c>
    </row>
    <row r="248" spans="1:5" x14ac:dyDescent="0.25">
      <c r="A248" t="str">
        <f t="shared" si="3"/>
        <v>44743paolajaneth.rodriguez@udla.edu.ec</v>
      </c>
      <c r="B248" s="17">
        <v>44743</v>
      </c>
      <c r="C248" t="s">
        <v>80</v>
      </c>
      <c r="D248" t="s">
        <v>20192</v>
      </c>
      <c r="E248" s="27">
        <v>1.085254088050315</v>
      </c>
    </row>
    <row r="249" spans="1:5" x14ac:dyDescent="0.25">
      <c r="A249" t="str">
        <f t="shared" si="3"/>
        <v>44743brenda.jaramillo.miranda@udla.edu.ec</v>
      </c>
      <c r="B249" s="17">
        <v>44743</v>
      </c>
      <c r="C249" t="s">
        <v>52</v>
      </c>
      <c r="D249" t="s">
        <v>20192</v>
      </c>
      <c r="E249" s="27">
        <v>1.136912704402516</v>
      </c>
    </row>
    <row r="250" spans="1:5" x14ac:dyDescent="0.25">
      <c r="A250" t="str">
        <f t="shared" si="3"/>
        <v>44743noheliakatherine.rey@udla.edu.ec</v>
      </c>
      <c r="B250" s="17">
        <v>44743</v>
      </c>
      <c r="C250" t="s">
        <v>215</v>
      </c>
      <c r="D250" t="s">
        <v>20192</v>
      </c>
      <c r="E250" s="27">
        <v>1.0622881761006291</v>
      </c>
    </row>
    <row r="251" spans="1:5" x14ac:dyDescent="0.25">
      <c r="A251" t="str">
        <f t="shared" si="3"/>
        <v>44743estefania.narvaez@udla.edu.ec</v>
      </c>
      <c r="B251" s="17">
        <v>44743</v>
      </c>
      <c r="C251" t="s">
        <v>203</v>
      </c>
      <c r="D251" t="s">
        <v>20192</v>
      </c>
      <c r="E251" s="27">
        <v>1.054087205984193</v>
      </c>
    </row>
    <row r="252" spans="1:5" x14ac:dyDescent="0.25">
      <c r="A252" t="str">
        <f t="shared" si="3"/>
        <v>44743danielalejandro.arauz@udla.edu.ec</v>
      </c>
      <c r="B252" s="17">
        <v>44743</v>
      </c>
      <c r="C252" t="s">
        <v>199</v>
      </c>
      <c r="D252" t="s">
        <v>20192</v>
      </c>
      <c r="E252" s="27">
        <v>1.1160788679245279</v>
      </c>
    </row>
    <row r="253" spans="1:5" x14ac:dyDescent="0.25">
      <c r="A253" t="str">
        <f t="shared" si="3"/>
        <v>44743cristhian.borja.pazmino@udla.edu.ec</v>
      </c>
      <c r="B253" s="17">
        <v>44743</v>
      </c>
      <c r="C253" t="s">
        <v>75</v>
      </c>
      <c r="D253" t="s">
        <v>20192</v>
      </c>
      <c r="E253" s="27">
        <v>1.017505534591195</v>
      </c>
    </row>
    <row r="254" spans="1:5" x14ac:dyDescent="0.25">
      <c r="A254" t="str">
        <f t="shared" si="3"/>
        <v>44743claudia.revelo.yepez@udla.edu.ec</v>
      </c>
      <c r="B254" s="17">
        <v>44743</v>
      </c>
      <c r="C254" t="s">
        <v>198</v>
      </c>
      <c r="D254" t="s">
        <v>20192</v>
      </c>
      <c r="E254" s="27">
        <v>1.1320886792452829</v>
      </c>
    </row>
    <row r="255" spans="1:5" x14ac:dyDescent="0.25">
      <c r="A255" t="str">
        <f t="shared" si="3"/>
        <v>44743gabriela.villafuerte@udla.edu.ec</v>
      </c>
      <c r="B255" s="17">
        <v>44743</v>
      </c>
      <c r="C255" t="s">
        <v>58</v>
      </c>
      <c r="D255" t="s">
        <v>20192</v>
      </c>
      <c r="E255" s="27">
        <v>1.021935597484277</v>
      </c>
    </row>
    <row r="256" spans="1:5" x14ac:dyDescent="0.25">
      <c r="A256" t="str">
        <f t="shared" si="3"/>
        <v>44743anapriscila.zuniga@udla.edu.ec</v>
      </c>
      <c r="B256" s="17">
        <v>44743</v>
      </c>
      <c r="C256" t="s">
        <v>31</v>
      </c>
      <c r="D256" t="s">
        <v>1585</v>
      </c>
      <c r="E256" s="27">
        <v>0.44233472795377599</v>
      </c>
    </row>
    <row r="257" spans="1:5" x14ac:dyDescent="0.25">
      <c r="A257" t="str">
        <f t="shared" si="3"/>
        <v>44743graciela.santin@udla.edu.ec</v>
      </c>
      <c r="B257" s="17">
        <v>44743</v>
      </c>
      <c r="C257" t="s">
        <v>44</v>
      </c>
      <c r="D257" t="s">
        <v>1585</v>
      </c>
      <c r="E257" s="27">
        <v>0.60571750000000002</v>
      </c>
    </row>
    <row r="258" spans="1:5" x14ac:dyDescent="0.25">
      <c r="A258" t="str">
        <f t="shared" ref="A258:A321" si="4">_xlfn.CONCAT(B258,C258)</f>
        <v>44774bryan.andrango@udla.edu.ec</v>
      </c>
      <c r="B258" s="17">
        <v>44774</v>
      </c>
      <c r="C258" t="s">
        <v>197</v>
      </c>
      <c r="D258" t="s">
        <v>20192</v>
      </c>
      <c r="E258" s="27">
        <v>0.95752931294372146</v>
      </c>
    </row>
    <row r="259" spans="1:5" x14ac:dyDescent="0.25">
      <c r="A259" t="str">
        <f t="shared" si="4"/>
        <v>44774giulianaandrea.varela@udla.edu.ec</v>
      </c>
      <c r="B259" s="17">
        <v>44774</v>
      </c>
      <c r="C259" t="s">
        <v>40</v>
      </c>
      <c r="D259" t="s">
        <v>20192</v>
      </c>
      <c r="E259" s="27">
        <v>0.80651800200214019</v>
      </c>
    </row>
    <row r="260" spans="1:5" x14ac:dyDescent="0.25">
      <c r="A260" t="str">
        <f t="shared" si="4"/>
        <v>44774jessica.almeida@udla.edu.ec</v>
      </c>
      <c r="B260" s="17">
        <v>44774</v>
      </c>
      <c r="C260" t="s">
        <v>206</v>
      </c>
      <c r="D260" t="s">
        <v>20192</v>
      </c>
      <c r="E260" s="27">
        <v>1.030754829875614</v>
      </c>
    </row>
    <row r="261" spans="1:5" x14ac:dyDescent="0.25">
      <c r="A261" t="str">
        <f t="shared" si="4"/>
        <v>44774juan.banderas@udla.edu.ec</v>
      </c>
      <c r="B261" s="17">
        <v>44774</v>
      </c>
      <c r="C261" t="s">
        <v>208</v>
      </c>
      <c r="D261" t="s">
        <v>20192</v>
      </c>
      <c r="E261" s="27">
        <v>0.93121670291230851</v>
      </c>
    </row>
    <row r="262" spans="1:5" x14ac:dyDescent="0.25">
      <c r="A262" t="str">
        <f t="shared" si="4"/>
        <v>44774paola.rueda.puga@udla.edu.ec</v>
      </c>
      <c r="B262" s="17">
        <v>44774</v>
      </c>
      <c r="C262" t="s">
        <v>71</v>
      </c>
      <c r="D262" t="s">
        <v>20192</v>
      </c>
      <c r="E262" s="27">
        <v>1.01528311873612</v>
      </c>
    </row>
    <row r="263" spans="1:5" x14ac:dyDescent="0.25">
      <c r="A263" t="str">
        <f t="shared" si="4"/>
        <v>44774john.mora.salazar@udla.edu.ec</v>
      </c>
      <c r="B263" s="17">
        <v>44774</v>
      </c>
      <c r="C263" t="s">
        <v>207</v>
      </c>
      <c r="D263" t="s">
        <v>20192</v>
      </c>
      <c r="E263" s="27">
        <v>1.021732196485899</v>
      </c>
    </row>
    <row r="264" spans="1:5" x14ac:dyDescent="0.25">
      <c r="A264" t="str">
        <f t="shared" si="4"/>
        <v>44774paolajaneth.rodriguez@udla.edu.ec</v>
      </c>
      <c r="B264" s="17">
        <v>44774</v>
      </c>
      <c r="C264" t="s">
        <v>80</v>
      </c>
      <c r="D264" t="s">
        <v>20192</v>
      </c>
      <c r="E264" s="27">
        <v>1.111793296282233</v>
      </c>
    </row>
    <row r="265" spans="1:5" x14ac:dyDescent="0.25">
      <c r="A265" t="str">
        <f t="shared" si="4"/>
        <v>44774brenda.jaramillo.miranda@udla.edu.ec</v>
      </c>
      <c r="B265" s="17">
        <v>44774</v>
      </c>
      <c r="C265" t="s">
        <v>52</v>
      </c>
      <c r="D265" t="s">
        <v>20192</v>
      </c>
      <c r="E265" s="27">
        <v>0.91044323242086367</v>
      </c>
    </row>
    <row r="266" spans="1:5" x14ac:dyDescent="0.25">
      <c r="A266" t="str">
        <f t="shared" si="4"/>
        <v>44774noheliakatherine.rey@udla.edu.ec</v>
      </c>
      <c r="B266" s="17">
        <v>44774</v>
      </c>
      <c r="C266" t="s">
        <v>215</v>
      </c>
      <c r="D266" t="s">
        <v>20192</v>
      </c>
      <c r="E266" s="27">
        <v>0.86987285258954972</v>
      </c>
    </row>
    <row r="267" spans="1:5" x14ac:dyDescent="0.25">
      <c r="A267" t="str">
        <f t="shared" si="4"/>
        <v>44774estefania.narvaez@udla.edu.ec</v>
      </c>
      <c r="B267" s="17">
        <v>44774</v>
      </c>
      <c r="C267" t="s">
        <v>203</v>
      </c>
      <c r="D267" t="s">
        <v>20192</v>
      </c>
      <c r="E267" s="27">
        <v>0.84320100797404129</v>
      </c>
    </row>
    <row r="268" spans="1:5" x14ac:dyDescent="0.25">
      <c r="A268" t="str">
        <f t="shared" si="4"/>
        <v>44774danielalejandro.arauz@udla.edu.ec</v>
      </c>
      <c r="B268" s="17">
        <v>44774</v>
      </c>
      <c r="C268" t="s">
        <v>199</v>
      </c>
      <c r="D268" t="s">
        <v>20192</v>
      </c>
      <c r="E268" s="27">
        <v>0.99188270219890229</v>
      </c>
    </row>
    <row r="269" spans="1:5" x14ac:dyDescent="0.25">
      <c r="A269" t="str">
        <f t="shared" si="4"/>
        <v>44774cristhian.borja.pazmino@udla.edu.ec</v>
      </c>
      <c r="B269" s="17">
        <v>44774</v>
      </c>
      <c r="C269" t="s">
        <v>75</v>
      </c>
      <c r="D269" t="s">
        <v>20192</v>
      </c>
      <c r="E269" s="27">
        <v>0.96395399680117833</v>
      </c>
    </row>
    <row r="270" spans="1:5" x14ac:dyDescent="0.25">
      <c r="A270" t="str">
        <f t="shared" si="4"/>
        <v>44774claudia.revelo.yepez@udla.edu.ec</v>
      </c>
      <c r="B270" s="17">
        <v>44774</v>
      </c>
      <c r="C270" t="s">
        <v>198</v>
      </c>
      <c r="D270" t="s">
        <v>20192</v>
      </c>
      <c r="E270" s="27">
        <v>0.82448088186222057</v>
      </c>
    </row>
    <row r="271" spans="1:5" x14ac:dyDescent="0.25">
      <c r="A271" t="str">
        <f t="shared" si="4"/>
        <v>44774gabriela.villafuerte@udla.edu.ec</v>
      </c>
      <c r="B271" s="17">
        <v>44774</v>
      </c>
      <c r="C271" t="s">
        <v>58</v>
      </c>
      <c r="D271" t="s">
        <v>20192</v>
      </c>
      <c r="E271" s="27">
        <v>0.54568308651777186</v>
      </c>
    </row>
    <row r="272" spans="1:5" x14ac:dyDescent="0.25">
      <c r="A272" t="str">
        <f t="shared" si="4"/>
        <v>44774anapriscila.zuniga@udla.edu.ec</v>
      </c>
      <c r="B272" s="17">
        <v>44774</v>
      </c>
      <c r="C272" t="s">
        <v>31</v>
      </c>
      <c r="D272" t="s">
        <v>1585</v>
      </c>
      <c r="E272" s="27">
        <v>0.69617550000000006</v>
      </c>
    </row>
    <row r="273" spans="1:5" x14ac:dyDescent="0.25">
      <c r="A273" t="str">
        <f t="shared" si="4"/>
        <v>44774graciela.santin@udla.edu.ec</v>
      </c>
      <c r="B273" s="17">
        <v>44774</v>
      </c>
      <c r="C273" t="s">
        <v>44</v>
      </c>
      <c r="D273" t="s">
        <v>1585</v>
      </c>
      <c r="E273" s="27">
        <v>0.50320450000000005</v>
      </c>
    </row>
    <row r="274" spans="1:5" x14ac:dyDescent="0.25">
      <c r="A274" t="str">
        <f t="shared" si="4"/>
        <v>44805bryan.andrango@udla.edu.ec</v>
      </c>
      <c r="B274" s="17">
        <v>44805</v>
      </c>
      <c r="C274" t="s">
        <v>197</v>
      </c>
      <c r="D274" t="s">
        <v>20192</v>
      </c>
      <c r="E274" s="27">
        <v>1.0223180000000001</v>
      </c>
    </row>
    <row r="275" spans="1:5" x14ac:dyDescent="0.25">
      <c r="A275" t="str">
        <f t="shared" si="4"/>
        <v>44805giulianaandrea.varela@udla.edu.ec</v>
      </c>
      <c r="B275" s="17">
        <v>44805</v>
      </c>
      <c r="C275" t="s">
        <v>40</v>
      </c>
      <c r="D275" t="s">
        <v>20192</v>
      </c>
      <c r="E275" s="27">
        <v>0.84850210526315784</v>
      </c>
    </row>
    <row r="276" spans="1:5" x14ac:dyDescent="0.25">
      <c r="A276" t="str">
        <f t="shared" si="4"/>
        <v>44805jessica.almeida@udla.edu.ec</v>
      </c>
      <c r="B276" s="17">
        <v>44805</v>
      </c>
      <c r="C276" t="s">
        <v>206</v>
      </c>
      <c r="D276" t="s">
        <v>20192</v>
      </c>
      <c r="E276" s="27">
        <v>0.7124190526315789</v>
      </c>
    </row>
    <row r="277" spans="1:5" x14ac:dyDescent="0.25">
      <c r="A277" t="str">
        <f t="shared" si="4"/>
        <v>44805juan.banderas@udla.edu.ec</v>
      </c>
      <c r="B277" s="17">
        <v>44805</v>
      </c>
      <c r="C277" t="s">
        <v>208</v>
      </c>
      <c r="D277" t="s">
        <v>20192</v>
      </c>
      <c r="E277" s="27">
        <v>0.84472831578947372</v>
      </c>
    </row>
    <row r="278" spans="1:5" x14ac:dyDescent="0.25">
      <c r="A278" t="str">
        <f t="shared" si="4"/>
        <v>44805paola.rueda.puga@udla.edu.ec</v>
      </c>
      <c r="B278" s="17">
        <v>44805</v>
      </c>
      <c r="C278" t="s">
        <v>71</v>
      </c>
      <c r="D278" t="s">
        <v>20192</v>
      </c>
      <c r="E278" s="27">
        <v>0.87072789473684209</v>
      </c>
    </row>
    <row r="279" spans="1:5" x14ac:dyDescent="0.25">
      <c r="A279" t="str">
        <f t="shared" si="4"/>
        <v>44805john.mora.salazar@udla.edu.ec</v>
      </c>
      <c r="B279" s="17">
        <v>44805</v>
      </c>
      <c r="C279" t="s">
        <v>207</v>
      </c>
      <c r="D279" t="s">
        <v>20192</v>
      </c>
      <c r="E279" s="27">
        <v>0.93406336842105264</v>
      </c>
    </row>
    <row r="280" spans="1:5" x14ac:dyDescent="0.25">
      <c r="A280" t="str">
        <f t="shared" si="4"/>
        <v>44805paolajaneth.rodriguez@udla.edu.ec</v>
      </c>
      <c r="B280" s="17">
        <v>44805</v>
      </c>
      <c r="C280" t="s">
        <v>80</v>
      </c>
      <c r="D280" t="s">
        <v>20192</v>
      </c>
      <c r="E280" s="27">
        <v>0.91048421052631578</v>
      </c>
    </row>
    <row r="281" spans="1:5" x14ac:dyDescent="0.25">
      <c r="A281" t="str">
        <f t="shared" si="4"/>
        <v>44805brenda.jaramillo.miranda@udla.edu.ec</v>
      </c>
      <c r="B281" s="17">
        <v>44805</v>
      </c>
      <c r="C281" t="s">
        <v>52</v>
      </c>
      <c r="D281" t="s">
        <v>20192</v>
      </c>
      <c r="E281" s="27">
        <v>1.030404736842105</v>
      </c>
    </row>
    <row r="282" spans="1:5" x14ac:dyDescent="0.25">
      <c r="A282" t="str">
        <f t="shared" si="4"/>
        <v>44805noheliakatherine.rey@udla.edu.ec</v>
      </c>
      <c r="B282" s="17">
        <v>44805</v>
      </c>
      <c r="C282" t="s">
        <v>215</v>
      </c>
      <c r="D282" t="s">
        <v>20192</v>
      </c>
      <c r="E282" s="27">
        <v>0.94371052631578944</v>
      </c>
    </row>
    <row r="283" spans="1:5" x14ac:dyDescent="0.25">
      <c r="A283" t="str">
        <f t="shared" si="4"/>
        <v>44805estefania.narvaez@udla.edu.ec</v>
      </c>
      <c r="B283" s="17">
        <v>44805</v>
      </c>
      <c r="C283" t="s">
        <v>203</v>
      </c>
      <c r="D283" t="s">
        <v>20192</v>
      </c>
      <c r="E283" s="27">
        <v>0.45389378947368431</v>
      </c>
    </row>
    <row r="284" spans="1:5" x14ac:dyDescent="0.25">
      <c r="A284" t="str">
        <f t="shared" si="4"/>
        <v>44805danielalejandro.arauz@udla.edu.ec</v>
      </c>
      <c r="B284" s="17">
        <v>44805</v>
      </c>
      <c r="C284" t="s">
        <v>199</v>
      </c>
      <c r="D284" t="s">
        <v>20192</v>
      </c>
      <c r="E284" s="27">
        <v>0.81748231578947372</v>
      </c>
    </row>
    <row r="285" spans="1:5" x14ac:dyDescent="0.25">
      <c r="A285" t="str">
        <f t="shared" si="4"/>
        <v>44805cristhian.borja.pazmino@udla.edu.ec</v>
      </c>
      <c r="B285" s="17">
        <v>44805</v>
      </c>
      <c r="C285" t="s">
        <v>75</v>
      </c>
      <c r="D285" t="s">
        <v>20192</v>
      </c>
      <c r="E285" s="27">
        <v>0.93377684210526324</v>
      </c>
    </row>
    <row r="286" spans="1:5" x14ac:dyDescent="0.25">
      <c r="A286" t="str">
        <f t="shared" si="4"/>
        <v>44805claudia.revelo.yepez@udla.edu.ec</v>
      </c>
      <c r="B286" s="17">
        <v>44805</v>
      </c>
      <c r="C286" t="s">
        <v>198</v>
      </c>
      <c r="D286" t="s">
        <v>20192</v>
      </c>
      <c r="E286" s="27">
        <v>0.91840421052631571</v>
      </c>
    </row>
    <row r="287" spans="1:5" x14ac:dyDescent="0.25">
      <c r="A287" t="str">
        <f t="shared" si="4"/>
        <v>44805gabriela.villafuerte@udla.edu.ec</v>
      </c>
      <c r="B287" s="17">
        <v>44805</v>
      </c>
      <c r="C287" t="s">
        <v>58</v>
      </c>
      <c r="D287" t="s">
        <v>20192</v>
      </c>
      <c r="E287" s="27">
        <v>0.82093778947368412</v>
      </c>
    </row>
    <row r="288" spans="1:5" x14ac:dyDescent="0.25">
      <c r="A288" t="str">
        <f t="shared" si="4"/>
        <v>44805anapriscila.zuniga@udla.edu.ec</v>
      </c>
      <c r="B288" s="17">
        <v>44805</v>
      </c>
      <c r="C288" t="s">
        <v>31</v>
      </c>
      <c r="D288" t="s">
        <v>1585</v>
      </c>
      <c r="E288" s="27">
        <v>1.390081176470588</v>
      </c>
    </row>
    <row r="289" spans="1:5" x14ac:dyDescent="0.25">
      <c r="A289" t="str">
        <f t="shared" si="4"/>
        <v>44805graciela.santin@udla.edu.ec</v>
      </c>
      <c r="B289" s="17">
        <v>44805</v>
      </c>
      <c r="C289" t="s">
        <v>44</v>
      </c>
      <c r="D289" t="s">
        <v>1585</v>
      </c>
      <c r="E289" s="27">
        <v>1.4564388235294119</v>
      </c>
    </row>
    <row r="290" spans="1:5" x14ac:dyDescent="0.25">
      <c r="A290" t="str">
        <f t="shared" si="4"/>
        <v>44805karen.velez.vera@udla.edu.ec</v>
      </c>
      <c r="B290" s="17">
        <v>44805</v>
      </c>
      <c r="C290" t="s">
        <v>209</v>
      </c>
      <c r="D290" t="s">
        <v>1585</v>
      </c>
      <c r="E290" s="27">
        <v>0</v>
      </c>
    </row>
    <row r="291" spans="1:5" x14ac:dyDescent="0.25">
      <c r="A291" t="str">
        <f t="shared" si="4"/>
        <v>44805josealejandro.viteri@udla.edu.ec</v>
      </c>
      <c r="B291" s="17">
        <v>44805</v>
      </c>
      <c r="C291" t="s">
        <v>143</v>
      </c>
      <c r="D291" t="s">
        <v>1585</v>
      </c>
      <c r="E291" s="27">
        <v>0</v>
      </c>
    </row>
    <row r="292" spans="1:5" x14ac:dyDescent="0.25">
      <c r="A292" t="str">
        <f t="shared" si="4"/>
        <v>44805valerialilibeth.mero@udla.edu.ec</v>
      </c>
      <c r="B292" s="17">
        <v>44805</v>
      </c>
      <c r="C292" t="s">
        <v>218</v>
      </c>
      <c r="D292" t="s">
        <v>1585</v>
      </c>
      <c r="E292" s="27">
        <v>0</v>
      </c>
    </row>
    <row r="293" spans="1:5" x14ac:dyDescent="0.25">
      <c r="A293" t="str">
        <f t="shared" si="4"/>
        <v>44835bryan.andrango@udla.edu.ec</v>
      </c>
      <c r="B293" s="17">
        <v>44835</v>
      </c>
      <c r="C293" t="s">
        <v>197</v>
      </c>
      <c r="D293" t="s">
        <v>20192</v>
      </c>
      <c r="E293" s="27">
        <v>1</v>
      </c>
    </row>
    <row r="294" spans="1:5" x14ac:dyDescent="0.25">
      <c r="A294" t="str">
        <f t="shared" si="4"/>
        <v>44835giulianaandrea.varela@udla.edu.ec</v>
      </c>
      <c r="B294" s="17">
        <v>44835</v>
      </c>
      <c r="C294" t="s">
        <v>40</v>
      </c>
      <c r="D294" t="s">
        <v>20192</v>
      </c>
      <c r="E294" s="27">
        <v>1.01</v>
      </c>
    </row>
    <row r="295" spans="1:5" x14ac:dyDescent="0.25">
      <c r="A295" t="str">
        <f t="shared" si="4"/>
        <v>44835jessica.almeida@udla.edu.ec</v>
      </c>
      <c r="B295" s="17">
        <v>44835</v>
      </c>
      <c r="C295" t="s">
        <v>206</v>
      </c>
      <c r="D295" t="s">
        <v>20192</v>
      </c>
      <c r="E295" s="27">
        <v>1.04</v>
      </c>
    </row>
    <row r="296" spans="1:5" x14ac:dyDescent="0.25">
      <c r="A296" t="str">
        <f t="shared" si="4"/>
        <v>44835juan.banderas@udla.edu.ec</v>
      </c>
      <c r="B296" s="17">
        <v>44835</v>
      </c>
      <c r="C296" t="s">
        <v>208</v>
      </c>
      <c r="D296" t="s">
        <v>20192</v>
      </c>
      <c r="E296" s="27">
        <v>1</v>
      </c>
    </row>
    <row r="297" spans="1:5" x14ac:dyDescent="0.25">
      <c r="A297" t="str">
        <f t="shared" si="4"/>
        <v>44835paola.rueda.puga@udla.edu.ec</v>
      </c>
      <c r="B297" s="17">
        <v>44835</v>
      </c>
      <c r="C297" t="s">
        <v>71</v>
      </c>
      <c r="D297" t="s">
        <v>20192</v>
      </c>
      <c r="E297" s="27">
        <v>1.01</v>
      </c>
    </row>
    <row r="298" spans="1:5" x14ac:dyDescent="0.25">
      <c r="A298" t="str">
        <f t="shared" si="4"/>
        <v>44835john.mora.salazar@udla.edu.ec</v>
      </c>
      <c r="B298" s="17">
        <v>44835</v>
      </c>
      <c r="C298" t="s">
        <v>207</v>
      </c>
      <c r="D298" t="s">
        <v>20192</v>
      </c>
      <c r="E298" s="27">
        <v>1.1000000000000001</v>
      </c>
    </row>
    <row r="299" spans="1:5" x14ac:dyDescent="0.25">
      <c r="A299" t="str">
        <f t="shared" si="4"/>
        <v>44835paolajaneth.rodriguez@udla.edu.ec</v>
      </c>
      <c r="B299" s="17">
        <v>44835</v>
      </c>
      <c r="C299" t="s">
        <v>80</v>
      </c>
      <c r="D299" t="s">
        <v>20192</v>
      </c>
      <c r="E299" s="27">
        <v>0.79</v>
      </c>
    </row>
    <row r="300" spans="1:5" x14ac:dyDescent="0.25">
      <c r="A300" t="str">
        <f t="shared" si="4"/>
        <v>44835brenda.jaramillo.miranda@udla.edu.ec</v>
      </c>
      <c r="B300" s="17">
        <v>44835</v>
      </c>
      <c r="C300" t="s">
        <v>52</v>
      </c>
      <c r="D300" t="s">
        <v>20192</v>
      </c>
      <c r="E300" s="27">
        <v>0.71</v>
      </c>
    </row>
    <row r="301" spans="1:5" x14ac:dyDescent="0.25">
      <c r="A301" t="str">
        <f t="shared" si="4"/>
        <v>44835noheliakatherine.rey@udla.edu.ec</v>
      </c>
      <c r="B301" s="17">
        <v>44835</v>
      </c>
      <c r="C301" t="s">
        <v>215</v>
      </c>
      <c r="D301" t="s">
        <v>20192</v>
      </c>
      <c r="E301" s="27">
        <v>0.85</v>
      </c>
    </row>
    <row r="302" spans="1:5" x14ac:dyDescent="0.25">
      <c r="A302" t="str">
        <f t="shared" si="4"/>
        <v>44835estefania.narvaez@udla.edu.ec</v>
      </c>
      <c r="B302" s="17">
        <v>44835</v>
      </c>
      <c r="C302" t="s">
        <v>203</v>
      </c>
      <c r="D302" t="s">
        <v>20192</v>
      </c>
      <c r="E302" s="27">
        <v>1.31</v>
      </c>
    </row>
    <row r="303" spans="1:5" x14ac:dyDescent="0.25">
      <c r="A303" t="str">
        <f t="shared" si="4"/>
        <v>44835danielalejandro.arauz@udla.edu.ec</v>
      </c>
      <c r="B303" s="17">
        <v>44835</v>
      </c>
      <c r="C303" t="s">
        <v>199</v>
      </c>
      <c r="D303" t="s">
        <v>20192</v>
      </c>
      <c r="E303" s="27">
        <v>0.71</v>
      </c>
    </row>
    <row r="304" spans="1:5" x14ac:dyDescent="0.25">
      <c r="A304" t="str">
        <f t="shared" si="4"/>
        <v>44835cristhian.borja.pazmino@udla.edu.ec</v>
      </c>
      <c r="B304" s="17">
        <v>44835</v>
      </c>
      <c r="C304" t="s">
        <v>75</v>
      </c>
      <c r="D304" t="s">
        <v>20192</v>
      </c>
      <c r="E304" s="27">
        <v>0.87</v>
      </c>
    </row>
    <row r="305" spans="1:5" x14ac:dyDescent="0.25">
      <c r="A305" t="str">
        <f t="shared" si="4"/>
        <v>44835claudia.revelo.yepez@udla.edu.ec</v>
      </c>
      <c r="B305" s="17">
        <v>44835</v>
      </c>
      <c r="C305" t="s">
        <v>198</v>
      </c>
      <c r="D305" t="s">
        <v>20192</v>
      </c>
      <c r="E305" s="27">
        <v>1</v>
      </c>
    </row>
    <row r="306" spans="1:5" x14ac:dyDescent="0.25">
      <c r="A306" t="str">
        <f t="shared" si="4"/>
        <v>44835gabriela.villafuerte@udla.edu.ec</v>
      </c>
      <c r="B306" s="17">
        <v>44835</v>
      </c>
      <c r="C306" t="s">
        <v>58</v>
      </c>
      <c r="D306" t="s">
        <v>20192</v>
      </c>
      <c r="E306" s="27">
        <v>1.2</v>
      </c>
    </row>
    <row r="307" spans="1:5" x14ac:dyDescent="0.25">
      <c r="A307" t="str">
        <f t="shared" si="4"/>
        <v>44835anapriscila.zuniga@udla.edu.ec</v>
      </c>
      <c r="B307" s="17">
        <v>44835</v>
      </c>
      <c r="C307" t="s">
        <v>31</v>
      </c>
      <c r="D307" t="s">
        <v>1585</v>
      </c>
      <c r="E307" s="27">
        <v>1.26</v>
      </c>
    </row>
    <row r="308" spans="1:5" x14ac:dyDescent="0.25">
      <c r="A308" t="str">
        <f t="shared" si="4"/>
        <v>44835graciela.santin@udla.edu.ec</v>
      </c>
      <c r="B308" s="17">
        <v>44835</v>
      </c>
      <c r="C308" t="s">
        <v>44</v>
      </c>
      <c r="D308" t="s">
        <v>1585</v>
      </c>
      <c r="E308" s="27">
        <v>1.38</v>
      </c>
    </row>
    <row r="309" spans="1:5" x14ac:dyDescent="0.25">
      <c r="A309" t="str">
        <f t="shared" si="4"/>
        <v>44835karen.velez.vera@udla.edu.ec</v>
      </c>
      <c r="B309" s="17">
        <v>44835</v>
      </c>
      <c r="C309" t="s">
        <v>209</v>
      </c>
      <c r="D309" t="s">
        <v>1585</v>
      </c>
      <c r="E309" s="27">
        <v>1.1299999999999999</v>
      </c>
    </row>
    <row r="310" spans="1:5" x14ac:dyDescent="0.25">
      <c r="A310" t="str">
        <f t="shared" si="4"/>
        <v>44835josealejandro.viteri@udla.edu.ec</v>
      </c>
      <c r="B310" s="17">
        <v>44835</v>
      </c>
      <c r="C310" t="s">
        <v>143</v>
      </c>
      <c r="D310" t="s">
        <v>1585</v>
      </c>
      <c r="E310" s="27">
        <v>1.89</v>
      </c>
    </row>
    <row r="311" spans="1:5" x14ac:dyDescent="0.25">
      <c r="A311" t="str">
        <f t="shared" si="4"/>
        <v>44835valerialilibeth.mero@udla.edu.ec</v>
      </c>
      <c r="B311" s="17">
        <v>44835</v>
      </c>
      <c r="C311" t="s">
        <v>218</v>
      </c>
      <c r="D311" t="s">
        <v>1585</v>
      </c>
      <c r="E311" s="27">
        <v>1.34</v>
      </c>
    </row>
    <row r="312" spans="1:5" x14ac:dyDescent="0.25">
      <c r="A312" t="str">
        <f t="shared" si="4"/>
        <v>44866giulianaandrea.varela@udla.edu.ec</v>
      </c>
      <c r="B312" s="17">
        <v>44866</v>
      </c>
      <c r="C312" t="s">
        <v>40</v>
      </c>
      <c r="D312" t="s">
        <v>20192</v>
      </c>
      <c r="E312" s="25">
        <v>1.49</v>
      </c>
    </row>
    <row r="313" spans="1:5" x14ac:dyDescent="0.25">
      <c r="A313" t="str">
        <f t="shared" si="4"/>
        <v>44866jessica.almeida@udla.edu.ec</v>
      </c>
      <c r="B313" s="17">
        <v>44866</v>
      </c>
      <c r="C313" t="s">
        <v>206</v>
      </c>
      <c r="D313" t="s">
        <v>20192</v>
      </c>
      <c r="E313" s="25">
        <v>1.33</v>
      </c>
    </row>
    <row r="314" spans="1:5" x14ac:dyDescent="0.25">
      <c r="A314" t="str">
        <f t="shared" si="4"/>
        <v>44866juan.banderas@udla.edu.ec</v>
      </c>
      <c r="B314" s="17">
        <v>44866</v>
      </c>
      <c r="C314" t="s">
        <v>208</v>
      </c>
      <c r="D314" t="s">
        <v>20192</v>
      </c>
      <c r="E314" s="25">
        <v>1.82</v>
      </c>
    </row>
    <row r="315" spans="1:5" x14ac:dyDescent="0.25">
      <c r="A315" t="str">
        <f t="shared" si="4"/>
        <v>44866paola.rueda.puga@udla.edu.ec</v>
      </c>
      <c r="B315" s="17">
        <v>44866</v>
      </c>
      <c r="C315" t="s">
        <v>71</v>
      </c>
      <c r="D315" t="s">
        <v>20192</v>
      </c>
      <c r="E315" s="25">
        <v>1.55</v>
      </c>
    </row>
    <row r="316" spans="1:5" x14ac:dyDescent="0.25">
      <c r="A316" t="str">
        <f t="shared" si="4"/>
        <v>44866john.mora.salazar@udla.edu.ec</v>
      </c>
      <c r="B316" s="17">
        <v>44866</v>
      </c>
      <c r="C316" t="s">
        <v>207</v>
      </c>
      <c r="D316" t="s">
        <v>20192</v>
      </c>
      <c r="E316" s="25">
        <v>1.2</v>
      </c>
    </row>
    <row r="317" spans="1:5" x14ac:dyDescent="0.25">
      <c r="A317" t="str">
        <f t="shared" si="4"/>
        <v>44866paolajaneth.rodriguez@udla.edu.ec</v>
      </c>
      <c r="B317" s="17">
        <v>44866</v>
      </c>
      <c r="C317" t="s">
        <v>80</v>
      </c>
      <c r="D317" t="s">
        <v>20192</v>
      </c>
      <c r="E317" s="25">
        <v>1.1599999999999999</v>
      </c>
    </row>
    <row r="318" spans="1:5" x14ac:dyDescent="0.25">
      <c r="A318" t="str">
        <f t="shared" si="4"/>
        <v>44866brenda.jaramillo.miranda@udla.edu.ec</v>
      </c>
      <c r="B318" s="17">
        <v>44866</v>
      </c>
      <c r="C318" t="s">
        <v>52</v>
      </c>
      <c r="D318" t="s">
        <v>20192</v>
      </c>
      <c r="E318" s="25">
        <v>3.05</v>
      </c>
    </row>
    <row r="319" spans="1:5" x14ac:dyDescent="0.25">
      <c r="A319" t="str">
        <f t="shared" si="4"/>
        <v>44866noheliakatherine.rey@udla.edu.ec</v>
      </c>
      <c r="B319" s="17">
        <v>44866</v>
      </c>
      <c r="C319" t="s">
        <v>215</v>
      </c>
      <c r="D319" t="s">
        <v>20192</v>
      </c>
      <c r="E319" s="25">
        <v>1.1599999999999999</v>
      </c>
    </row>
    <row r="320" spans="1:5" x14ac:dyDescent="0.25">
      <c r="A320" t="str">
        <f t="shared" si="4"/>
        <v>44866estefania.narvaez@udla.edu.ec</v>
      </c>
      <c r="B320" s="17">
        <v>44866</v>
      </c>
      <c r="C320" t="s">
        <v>203</v>
      </c>
      <c r="D320" t="s">
        <v>20192</v>
      </c>
      <c r="E320" s="25">
        <v>1.01</v>
      </c>
    </row>
    <row r="321" spans="1:5" x14ac:dyDescent="0.25">
      <c r="A321" t="str">
        <f t="shared" si="4"/>
        <v>44866cristhian.borja.pazmino@udla.edu.ec</v>
      </c>
      <c r="B321" s="17">
        <v>44866</v>
      </c>
      <c r="C321" t="s">
        <v>75</v>
      </c>
      <c r="D321" t="s">
        <v>20192</v>
      </c>
      <c r="E321" s="25">
        <v>1.63</v>
      </c>
    </row>
    <row r="322" spans="1:5" x14ac:dyDescent="0.25">
      <c r="A322" t="str">
        <f t="shared" ref="A322:A385" si="5">_xlfn.CONCAT(B322,C322)</f>
        <v>44866gabriela.villafuerte@udla.edu.ec</v>
      </c>
      <c r="B322" s="17">
        <v>44866</v>
      </c>
      <c r="C322" t="s">
        <v>58</v>
      </c>
      <c r="D322" t="s">
        <v>20192</v>
      </c>
      <c r="E322" s="25">
        <v>1.27</v>
      </c>
    </row>
    <row r="323" spans="1:5" x14ac:dyDescent="0.25">
      <c r="A323" t="str">
        <f t="shared" si="5"/>
        <v>44866anapriscila.zuniga@udla.edu.ec</v>
      </c>
      <c r="B323" s="17">
        <v>44866</v>
      </c>
      <c r="C323" t="s">
        <v>31</v>
      </c>
      <c r="D323" t="s">
        <v>1585</v>
      </c>
      <c r="E323" s="25">
        <v>0</v>
      </c>
    </row>
    <row r="324" spans="1:5" x14ac:dyDescent="0.25">
      <c r="A324" t="str">
        <f t="shared" si="5"/>
        <v>44866graciela.santin@udla.edu.ec</v>
      </c>
      <c r="B324" s="17">
        <v>44866</v>
      </c>
      <c r="C324" t="s">
        <v>44</v>
      </c>
      <c r="D324" t="s">
        <v>1585</v>
      </c>
      <c r="E324" s="25">
        <v>0.76</v>
      </c>
    </row>
    <row r="325" spans="1:5" x14ac:dyDescent="0.25">
      <c r="A325" t="str">
        <f t="shared" si="5"/>
        <v>44866karen.velez.vera@udla.edu.ec</v>
      </c>
      <c r="B325" s="17">
        <v>44866</v>
      </c>
      <c r="C325" t="s">
        <v>209</v>
      </c>
      <c r="D325" t="s">
        <v>1585</v>
      </c>
      <c r="E325" s="25">
        <v>0</v>
      </c>
    </row>
    <row r="326" spans="1:5" x14ac:dyDescent="0.25">
      <c r="A326" t="str">
        <f t="shared" si="5"/>
        <v>44866josealejandro.viteri@udla.edu.ec</v>
      </c>
      <c r="B326" s="17">
        <v>44866</v>
      </c>
      <c r="C326" t="s">
        <v>143</v>
      </c>
      <c r="D326" t="s">
        <v>1585</v>
      </c>
      <c r="E326" s="25">
        <v>0</v>
      </c>
    </row>
    <row r="327" spans="1:5" x14ac:dyDescent="0.25">
      <c r="A327" t="str">
        <f t="shared" si="5"/>
        <v>44866valerialilibeth.mero@udla.edu.ec</v>
      </c>
      <c r="B327" s="17">
        <v>44866</v>
      </c>
      <c r="C327" t="s">
        <v>218</v>
      </c>
      <c r="D327" t="s">
        <v>1585</v>
      </c>
      <c r="E327" s="25">
        <v>0</v>
      </c>
    </row>
    <row r="328" spans="1:5" x14ac:dyDescent="0.25">
      <c r="A328" t="str">
        <f t="shared" si="5"/>
        <v>44896dennise.garrido.hidalgo@udla.edu.ec</v>
      </c>
      <c r="B328" s="17">
        <v>44896</v>
      </c>
      <c r="C328" t="s">
        <v>200</v>
      </c>
      <c r="D328" t="s">
        <v>20192</v>
      </c>
      <c r="E328" s="25">
        <v>0</v>
      </c>
    </row>
    <row r="329" spans="1:5" x14ac:dyDescent="0.25">
      <c r="A329" t="str">
        <f t="shared" si="5"/>
        <v>44896jessica.almeida@udla.edu.ec</v>
      </c>
      <c r="B329" s="17">
        <v>44896</v>
      </c>
      <c r="C329" t="s">
        <v>206</v>
      </c>
      <c r="D329" t="s">
        <v>20192</v>
      </c>
      <c r="E329" s="25">
        <v>1.68</v>
      </c>
    </row>
    <row r="330" spans="1:5" x14ac:dyDescent="0.25">
      <c r="A330" t="str">
        <f t="shared" si="5"/>
        <v>44896juan.banderas@udla.edu.ec</v>
      </c>
      <c r="B330" s="17">
        <v>44896</v>
      </c>
      <c r="C330" t="s">
        <v>208</v>
      </c>
      <c r="D330" t="s">
        <v>20192</v>
      </c>
      <c r="E330" s="25">
        <v>0.49</v>
      </c>
    </row>
    <row r="331" spans="1:5" x14ac:dyDescent="0.25">
      <c r="A331" t="str">
        <f t="shared" si="5"/>
        <v>44896paola.rueda.puga@udla.edu.ec</v>
      </c>
      <c r="B331" s="17">
        <v>44896</v>
      </c>
      <c r="C331" t="s">
        <v>71</v>
      </c>
      <c r="D331" t="s">
        <v>20192</v>
      </c>
      <c r="E331" s="25">
        <v>1.47</v>
      </c>
    </row>
    <row r="332" spans="1:5" x14ac:dyDescent="0.25">
      <c r="A332" t="str">
        <f t="shared" si="5"/>
        <v>44896john.mora.salazar@udla.edu.ec</v>
      </c>
      <c r="B332" s="17">
        <v>44896</v>
      </c>
      <c r="C332" t="s">
        <v>207</v>
      </c>
      <c r="D332" t="s">
        <v>20192</v>
      </c>
      <c r="E332" s="25">
        <v>1</v>
      </c>
    </row>
    <row r="333" spans="1:5" x14ac:dyDescent="0.25">
      <c r="A333" t="str">
        <f t="shared" si="5"/>
        <v>44896paolajaneth.rodriguez@udla.edu.ec</v>
      </c>
      <c r="B333" s="17">
        <v>44896</v>
      </c>
      <c r="C333" t="s">
        <v>80</v>
      </c>
      <c r="D333" t="s">
        <v>20192</v>
      </c>
      <c r="E333" s="25">
        <v>1.1599999999999999</v>
      </c>
    </row>
    <row r="334" spans="1:5" x14ac:dyDescent="0.25">
      <c r="A334" t="str">
        <f t="shared" si="5"/>
        <v>44896brenda.jaramillo.miranda@udla.edu.ec</v>
      </c>
      <c r="B334" s="17">
        <v>44896</v>
      </c>
      <c r="C334" t="s">
        <v>52</v>
      </c>
      <c r="D334" t="s">
        <v>20192</v>
      </c>
      <c r="E334" s="25">
        <v>1.39</v>
      </c>
    </row>
    <row r="335" spans="1:5" x14ac:dyDescent="0.25">
      <c r="A335" t="str">
        <f t="shared" si="5"/>
        <v>44896noheliakatherine.rey@udla.edu.ec</v>
      </c>
      <c r="B335" s="17">
        <v>44896</v>
      </c>
      <c r="C335" t="s">
        <v>215</v>
      </c>
      <c r="D335" t="s">
        <v>20192</v>
      </c>
      <c r="E335" s="25">
        <v>0.56000000000000005</v>
      </c>
    </row>
    <row r="336" spans="1:5" x14ac:dyDescent="0.25">
      <c r="A336" t="str">
        <f t="shared" si="5"/>
        <v>44896estefania.narvaez@udla.edu.ec</v>
      </c>
      <c r="B336" s="17">
        <v>44896</v>
      </c>
      <c r="C336" t="s">
        <v>203</v>
      </c>
      <c r="D336" t="s">
        <v>20192</v>
      </c>
      <c r="E336" s="25">
        <v>1.2</v>
      </c>
    </row>
    <row r="337" spans="1:5" x14ac:dyDescent="0.25">
      <c r="A337" t="str">
        <f t="shared" si="5"/>
        <v>44896cristhian.borja.pazmino@udla.edu.ec</v>
      </c>
      <c r="B337" s="17">
        <v>44896</v>
      </c>
      <c r="C337" t="s">
        <v>75</v>
      </c>
      <c r="D337" t="s">
        <v>20192</v>
      </c>
      <c r="E337" s="25">
        <v>1.64</v>
      </c>
    </row>
    <row r="338" spans="1:5" x14ac:dyDescent="0.25">
      <c r="A338" t="str">
        <f t="shared" si="5"/>
        <v>44896karengisela.huertas@udla.edu.ec</v>
      </c>
      <c r="B338" s="17">
        <v>44896</v>
      </c>
      <c r="C338" t="s">
        <v>82</v>
      </c>
      <c r="D338" t="s">
        <v>20192</v>
      </c>
      <c r="E338" s="25">
        <v>0.43</v>
      </c>
    </row>
    <row r="339" spans="1:5" x14ac:dyDescent="0.25">
      <c r="A339" t="str">
        <f t="shared" si="5"/>
        <v>44896gabriela.villafuerte@udla.edu.ec</v>
      </c>
      <c r="B339" s="17">
        <v>44896</v>
      </c>
      <c r="C339" t="s">
        <v>58</v>
      </c>
      <c r="D339" t="s">
        <v>20192</v>
      </c>
      <c r="E339" s="25">
        <v>1.1200000000000001</v>
      </c>
    </row>
    <row r="340" spans="1:5" x14ac:dyDescent="0.25">
      <c r="A340" t="str">
        <f t="shared" si="5"/>
        <v>44896anapriscila.zuniga@udla.edu.ec</v>
      </c>
      <c r="B340" s="17">
        <v>44896</v>
      </c>
      <c r="C340" t="s">
        <v>31</v>
      </c>
      <c r="D340" t="s">
        <v>1585</v>
      </c>
      <c r="E340" s="25">
        <v>0.59</v>
      </c>
    </row>
    <row r="341" spans="1:5" x14ac:dyDescent="0.25">
      <c r="A341" t="str">
        <f t="shared" si="5"/>
        <v>44896graciela.santin@udla.edu.ec</v>
      </c>
      <c r="B341" s="17">
        <v>44896</v>
      </c>
      <c r="C341" t="s">
        <v>44</v>
      </c>
      <c r="D341" t="s">
        <v>1585</v>
      </c>
      <c r="E341" s="25">
        <v>0.71</v>
      </c>
    </row>
    <row r="342" spans="1:5" x14ac:dyDescent="0.25">
      <c r="A342" t="str">
        <f t="shared" si="5"/>
        <v>44896karen.velez.vera@udla.edu.ec</v>
      </c>
      <c r="B342" s="17">
        <v>44896</v>
      </c>
      <c r="C342" t="s">
        <v>209</v>
      </c>
      <c r="D342" t="s">
        <v>1585</v>
      </c>
      <c r="E342" s="25">
        <v>0.3</v>
      </c>
    </row>
    <row r="343" spans="1:5" x14ac:dyDescent="0.25">
      <c r="A343" t="str">
        <f t="shared" si="5"/>
        <v>44896josealejandro.viteri@udla.edu.ec</v>
      </c>
      <c r="B343" s="17">
        <v>44896</v>
      </c>
      <c r="C343" t="s">
        <v>143</v>
      </c>
      <c r="D343" t="s">
        <v>1585</v>
      </c>
      <c r="E343" s="25">
        <v>0.46</v>
      </c>
    </row>
    <row r="344" spans="1:5" x14ac:dyDescent="0.25">
      <c r="A344" t="str">
        <f t="shared" si="5"/>
        <v>44896valerialilibeth.mero@udla.edu.ec</v>
      </c>
      <c r="B344" s="17">
        <v>44896</v>
      </c>
      <c r="C344" t="s">
        <v>218</v>
      </c>
      <c r="D344" t="s">
        <v>1585</v>
      </c>
      <c r="E344" s="25">
        <v>0</v>
      </c>
    </row>
    <row r="345" spans="1:5" x14ac:dyDescent="0.25">
      <c r="A345" t="str">
        <f t="shared" si="5"/>
        <v>44927dennise.garrido.hidalgo@udla.edu.ec</v>
      </c>
      <c r="B345" s="17">
        <v>44927</v>
      </c>
      <c r="C345" t="s">
        <v>200</v>
      </c>
      <c r="D345" t="s">
        <v>20192</v>
      </c>
      <c r="E345" s="25">
        <v>1.45</v>
      </c>
    </row>
    <row r="346" spans="1:5" x14ac:dyDescent="0.25">
      <c r="A346" t="str">
        <f t="shared" si="5"/>
        <v>44927jessica.almeida@udla.edu.ec</v>
      </c>
      <c r="B346" s="17">
        <v>44927</v>
      </c>
      <c r="C346" t="s">
        <v>206</v>
      </c>
      <c r="D346" t="s">
        <v>20192</v>
      </c>
      <c r="E346" s="25">
        <v>0.48</v>
      </c>
    </row>
    <row r="347" spans="1:5" x14ac:dyDescent="0.25">
      <c r="A347" t="str">
        <f t="shared" si="5"/>
        <v>44927juan.banderas@udla.edu.ec</v>
      </c>
      <c r="B347" s="17">
        <v>44927</v>
      </c>
      <c r="C347" t="s">
        <v>208</v>
      </c>
      <c r="D347" t="s">
        <v>20192</v>
      </c>
      <c r="E347" s="25">
        <v>0.84</v>
      </c>
    </row>
    <row r="348" spans="1:5" x14ac:dyDescent="0.25">
      <c r="A348" t="str">
        <f t="shared" si="5"/>
        <v>44927paola.rueda.puga@udla.edu.ec</v>
      </c>
      <c r="B348" s="17">
        <v>44927</v>
      </c>
      <c r="C348" t="s">
        <v>71</v>
      </c>
      <c r="D348" t="s">
        <v>20192</v>
      </c>
      <c r="E348" s="25">
        <v>0.89</v>
      </c>
    </row>
    <row r="349" spans="1:5" x14ac:dyDescent="0.25">
      <c r="A349" t="str">
        <f t="shared" si="5"/>
        <v>44927john.mora.salazar@udla.edu.ec</v>
      </c>
      <c r="B349" s="17">
        <v>44927</v>
      </c>
      <c r="C349" t="s">
        <v>207</v>
      </c>
      <c r="D349" t="s">
        <v>20192</v>
      </c>
      <c r="E349" s="25">
        <v>0.52</v>
      </c>
    </row>
    <row r="350" spans="1:5" x14ac:dyDescent="0.25">
      <c r="A350" t="str">
        <f t="shared" si="5"/>
        <v>44927paolajaneth.rodriguez@udla.edu.ec</v>
      </c>
      <c r="B350" s="17">
        <v>44927</v>
      </c>
      <c r="C350" t="s">
        <v>80</v>
      </c>
      <c r="D350" t="s">
        <v>20192</v>
      </c>
      <c r="E350" s="25">
        <v>1.29</v>
      </c>
    </row>
    <row r="351" spans="1:5" x14ac:dyDescent="0.25">
      <c r="A351" t="str">
        <f t="shared" si="5"/>
        <v>44927brenda.jaramillo.miranda@udla.edu.ec</v>
      </c>
      <c r="B351" s="17">
        <v>44927</v>
      </c>
      <c r="C351" t="s">
        <v>52</v>
      </c>
      <c r="D351" t="s">
        <v>20192</v>
      </c>
      <c r="E351" s="25">
        <v>0.73</v>
      </c>
    </row>
    <row r="352" spans="1:5" x14ac:dyDescent="0.25">
      <c r="A352" t="str">
        <f t="shared" si="5"/>
        <v>44927noheliakatherine.rey@udla.edu.ec</v>
      </c>
      <c r="B352" s="17">
        <v>44927</v>
      </c>
      <c r="C352" t="s">
        <v>215</v>
      </c>
      <c r="D352" t="s">
        <v>20192</v>
      </c>
      <c r="E352" s="25">
        <v>1.18</v>
      </c>
    </row>
    <row r="353" spans="1:5" x14ac:dyDescent="0.25">
      <c r="A353" t="str">
        <f t="shared" si="5"/>
        <v>44927dara.ordonez@udla.edu.ec</v>
      </c>
      <c r="B353" s="17">
        <v>44927</v>
      </c>
      <c r="C353" t="s">
        <v>157</v>
      </c>
      <c r="D353" t="s">
        <v>20192</v>
      </c>
      <c r="E353" s="25">
        <v>1.3</v>
      </c>
    </row>
    <row r="354" spans="1:5" x14ac:dyDescent="0.25">
      <c r="A354" t="str">
        <f t="shared" si="5"/>
        <v>44927christianalexander.cabrera@udla.edu.ec</v>
      </c>
      <c r="B354" s="17">
        <v>44927</v>
      </c>
      <c r="C354" t="s">
        <v>46</v>
      </c>
      <c r="D354" t="s">
        <v>20192</v>
      </c>
      <c r="E354" s="25">
        <v>1.03</v>
      </c>
    </row>
    <row r="355" spans="1:5" x14ac:dyDescent="0.25">
      <c r="A355" t="str">
        <f t="shared" si="5"/>
        <v>44927cristhian.borja.pazmino@udla.edu.ec</v>
      </c>
      <c r="B355" s="17">
        <v>44927</v>
      </c>
      <c r="C355" t="s">
        <v>75</v>
      </c>
      <c r="D355" t="s">
        <v>20192</v>
      </c>
      <c r="E355" s="25">
        <v>1.03</v>
      </c>
    </row>
    <row r="356" spans="1:5" x14ac:dyDescent="0.25">
      <c r="A356" t="str">
        <f t="shared" si="5"/>
        <v>44927karengisela.huertas@udla.edu.ec</v>
      </c>
      <c r="B356" s="17">
        <v>44927</v>
      </c>
      <c r="C356" t="s">
        <v>82</v>
      </c>
      <c r="D356" t="s">
        <v>20192</v>
      </c>
      <c r="E356" s="25">
        <v>0.87</v>
      </c>
    </row>
    <row r="357" spans="1:5" x14ac:dyDescent="0.25">
      <c r="A357" t="str">
        <f t="shared" si="5"/>
        <v>44927gabriela.villafuerte@udla.edu.ec</v>
      </c>
      <c r="B357" s="17">
        <v>44927</v>
      </c>
      <c r="C357" t="s">
        <v>58</v>
      </c>
      <c r="D357" t="s">
        <v>20192</v>
      </c>
      <c r="E357" s="25">
        <v>0.89</v>
      </c>
    </row>
    <row r="358" spans="1:5" x14ac:dyDescent="0.25">
      <c r="A358" t="str">
        <f t="shared" si="5"/>
        <v>44927anapriscila.zuniga@udla.edu.ec</v>
      </c>
      <c r="B358" s="17">
        <v>44927</v>
      </c>
      <c r="C358" t="s">
        <v>31</v>
      </c>
      <c r="D358" t="s">
        <v>1585</v>
      </c>
      <c r="E358" s="25">
        <v>0.47</v>
      </c>
    </row>
    <row r="359" spans="1:5" x14ac:dyDescent="0.25">
      <c r="A359" t="str">
        <f t="shared" si="5"/>
        <v>44927graciela.santin@udla.edu.ec</v>
      </c>
      <c r="B359" s="17">
        <v>44927</v>
      </c>
      <c r="C359" t="s">
        <v>44</v>
      </c>
      <c r="D359" t="s">
        <v>1585</v>
      </c>
      <c r="E359" s="25">
        <v>0.2</v>
      </c>
    </row>
    <row r="360" spans="1:5" x14ac:dyDescent="0.25">
      <c r="A360" t="str">
        <f t="shared" si="5"/>
        <v>44927karen.velez.vera@udla.edu.ec</v>
      </c>
      <c r="B360" s="17">
        <v>44927</v>
      </c>
      <c r="C360" t="s">
        <v>209</v>
      </c>
      <c r="D360" t="s">
        <v>1585</v>
      </c>
      <c r="E360" s="25">
        <v>0.8</v>
      </c>
    </row>
    <row r="361" spans="1:5" x14ac:dyDescent="0.25">
      <c r="A361" t="str">
        <f t="shared" si="5"/>
        <v>44927josealejandro.viteri@udla.edu.ec</v>
      </c>
      <c r="B361" s="17">
        <v>44927</v>
      </c>
      <c r="C361" t="s">
        <v>143</v>
      </c>
      <c r="D361" t="s">
        <v>1585</v>
      </c>
      <c r="E361" s="25">
        <v>0.3</v>
      </c>
    </row>
    <row r="362" spans="1:5" x14ac:dyDescent="0.25">
      <c r="A362" t="str">
        <f t="shared" si="5"/>
        <v>44927valerialilibeth.mero@udla.edu.ec</v>
      </c>
      <c r="B362" s="17">
        <v>44927</v>
      </c>
      <c r="C362" t="s">
        <v>218</v>
      </c>
      <c r="D362" t="s">
        <v>1585</v>
      </c>
      <c r="E362" s="25">
        <v>0.4</v>
      </c>
    </row>
    <row r="363" spans="1:5" x14ac:dyDescent="0.25">
      <c r="A363" t="str">
        <f t="shared" si="5"/>
        <v>44958dennise.garrido.hidalgo@udla.edu.ec</v>
      </c>
      <c r="B363" s="17">
        <v>44958</v>
      </c>
      <c r="C363" t="s">
        <v>200</v>
      </c>
      <c r="D363" t="s">
        <v>20192</v>
      </c>
      <c r="E363" s="25">
        <v>0.73</v>
      </c>
    </row>
    <row r="364" spans="1:5" x14ac:dyDescent="0.25">
      <c r="A364" t="str">
        <f t="shared" si="5"/>
        <v>44958jessica.almeida@udla.edu.ec</v>
      </c>
      <c r="B364" s="17">
        <v>44958</v>
      </c>
      <c r="C364" t="s">
        <v>206</v>
      </c>
      <c r="D364" t="s">
        <v>20192</v>
      </c>
      <c r="E364" s="25">
        <v>0.51</v>
      </c>
    </row>
    <row r="365" spans="1:5" x14ac:dyDescent="0.25">
      <c r="A365" t="str">
        <f t="shared" si="5"/>
        <v>44958juan.banderas@udla.edu.ec</v>
      </c>
      <c r="B365" s="17">
        <v>44958</v>
      </c>
      <c r="C365" t="s">
        <v>208</v>
      </c>
      <c r="D365" t="s">
        <v>20192</v>
      </c>
      <c r="E365" s="25">
        <v>0.44</v>
      </c>
    </row>
    <row r="366" spans="1:5" x14ac:dyDescent="0.25">
      <c r="A366" t="str">
        <f t="shared" si="5"/>
        <v>44958paola.rueda.puga@udla.edu.ec</v>
      </c>
      <c r="B366" s="17">
        <v>44958</v>
      </c>
      <c r="C366" t="s">
        <v>71</v>
      </c>
      <c r="D366" t="s">
        <v>20192</v>
      </c>
      <c r="E366" s="25">
        <v>0.7</v>
      </c>
    </row>
    <row r="367" spans="1:5" x14ac:dyDescent="0.25">
      <c r="A367" t="str">
        <f t="shared" si="5"/>
        <v>44958john.mora.salazar@udla.edu.ec</v>
      </c>
      <c r="B367" s="17">
        <v>44958</v>
      </c>
      <c r="C367" t="s">
        <v>207</v>
      </c>
      <c r="D367" t="s">
        <v>20192</v>
      </c>
      <c r="E367" s="25">
        <v>0.63</v>
      </c>
    </row>
    <row r="368" spans="1:5" x14ac:dyDescent="0.25">
      <c r="A368" t="str">
        <f t="shared" si="5"/>
        <v>44958paolajaneth.rodriguez@udla.edu.ec</v>
      </c>
      <c r="B368" s="17">
        <v>44958</v>
      </c>
      <c r="C368" t="s">
        <v>80</v>
      </c>
      <c r="D368" t="s">
        <v>20192</v>
      </c>
      <c r="E368" s="25">
        <v>0.83</v>
      </c>
    </row>
    <row r="369" spans="1:5" x14ac:dyDescent="0.25">
      <c r="A369" t="str">
        <f t="shared" si="5"/>
        <v>44958brenda.jaramillo.miranda@udla.edu.ec</v>
      </c>
      <c r="B369" s="17">
        <v>44958</v>
      </c>
      <c r="C369" t="s">
        <v>52</v>
      </c>
      <c r="D369" t="s">
        <v>20192</v>
      </c>
      <c r="E369" s="25">
        <v>1.01</v>
      </c>
    </row>
    <row r="370" spans="1:5" x14ac:dyDescent="0.25">
      <c r="A370" t="str">
        <f t="shared" si="5"/>
        <v>44958noheliakatherine.rey@udla.edu.ec</v>
      </c>
      <c r="B370" s="17">
        <v>44958</v>
      </c>
      <c r="C370" t="s">
        <v>215</v>
      </c>
      <c r="D370" t="s">
        <v>20192</v>
      </c>
      <c r="E370" s="25">
        <v>0.63</v>
      </c>
    </row>
    <row r="371" spans="1:5" x14ac:dyDescent="0.25">
      <c r="A371" t="str">
        <f t="shared" si="5"/>
        <v>44958dara.ordonez@udla.edu.ec</v>
      </c>
      <c r="B371" s="17">
        <v>44958</v>
      </c>
      <c r="C371" t="s">
        <v>157</v>
      </c>
      <c r="D371" t="s">
        <v>20192</v>
      </c>
      <c r="E371" s="25">
        <v>1.03</v>
      </c>
    </row>
    <row r="372" spans="1:5" x14ac:dyDescent="0.25">
      <c r="A372" t="str">
        <f t="shared" si="5"/>
        <v>44958christianalexander.cabrera@udla.edu.ec</v>
      </c>
      <c r="B372" s="17">
        <v>44958</v>
      </c>
      <c r="C372" t="s">
        <v>46</v>
      </c>
      <c r="D372" t="s">
        <v>20192</v>
      </c>
      <c r="E372" s="25">
        <v>1.22</v>
      </c>
    </row>
    <row r="373" spans="1:5" x14ac:dyDescent="0.25">
      <c r="A373" t="str">
        <f t="shared" si="5"/>
        <v>44958cristhian.borja.pazmino@udla.edu.ec</v>
      </c>
      <c r="B373" s="17">
        <v>44958</v>
      </c>
      <c r="C373" t="s">
        <v>75</v>
      </c>
      <c r="D373" t="s">
        <v>20192</v>
      </c>
      <c r="E373" s="25">
        <v>0.91</v>
      </c>
    </row>
    <row r="374" spans="1:5" x14ac:dyDescent="0.25">
      <c r="A374" t="str">
        <f t="shared" si="5"/>
        <v>44958karengisela.huertas@udla.edu.ec</v>
      </c>
      <c r="B374" s="17">
        <v>44958</v>
      </c>
      <c r="C374" t="s">
        <v>82</v>
      </c>
      <c r="D374" t="s">
        <v>20192</v>
      </c>
      <c r="E374" s="25">
        <v>0.95</v>
      </c>
    </row>
    <row r="375" spans="1:5" x14ac:dyDescent="0.25">
      <c r="A375" t="str">
        <f t="shared" si="5"/>
        <v>44958gabriela.villafuerte@udla.edu.ec</v>
      </c>
      <c r="B375" s="17">
        <v>44958</v>
      </c>
      <c r="C375" t="s">
        <v>58</v>
      </c>
      <c r="D375" t="s">
        <v>20192</v>
      </c>
      <c r="E375" s="25">
        <v>0.64</v>
      </c>
    </row>
    <row r="376" spans="1:5" x14ac:dyDescent="0.25">
      <c r="A376" t="str">
        <f t="shared" si="5"/>
        <v>44958anapriscila.zuniga@udla.edu.ec</v>
      </c>
      <c r="B376" s="17">
        <v>44958</v>
      </c>
      <c r="C376" t="s">
        <v>31</v>
      </c>
      <c r="D376" t="s">
        <v>1585</v>
      </c>
      <c r="E376" s="25">
        <v>1.91</v>
      </c>
    </row>
    <row r="377" spans="1:5" x14ac:dyDescent="0.25">
      <c r="A377" t="str">
        <f t="shared" si="5"/>
        <v>44958graciela.santin@udla.edu.ec</v>
      </c>
      <c r="B377" s="17">
        <v>44958</v>
      </c>
      <c r="C377" t="s">
        <v>44</v>
      </c>
      <c r="D377" t="s">
        <v>1585</v>
      </c>
      <c r="E377" s="25">
        <v>1.96</v>
      </c>
    </row>
    <row r="378" spans="1:5" x14ac:dyDescent="0.25">
      <c r="A378" t="str">
        <f t="shared" si="5"/>
        <v>44958karen.velez.vera@udla.edu.ec</v>
      </c>
      <c r="B378" s="17">
        <v>44958</v>
      </c>
      <c r="C378" t="s">
        <v>209</v>
      </c>
      <c r="D378" t="s">
        <v>1585</v>
      </c>
      <c r="E378" s="25">
        <v>0.37</v>
      </c>
    </row>
    <row r="379" spans="1:5" x14ac:dyDescent="0.25">
      <c r="A379" t="str">
        <f t="shared" si="5"/>
        <v>44958josealejandro.viteri@udla.edu.ec</v>
      </c>
      <c r="B379" s="17">
        <v>44958</v>
      </c>
      <c r="C379" t="s">
        <v>143</v>
      </c>
      <c r="D379" t="s">
        <v>1585</v>
      </c>
      <c r="E379" s="25">
        <v>0.23</v>
      </c>
    </row>
    <row r="380" spans="1:5" x14ac:dyDescent="0.25">
      <c r="A380" t="str">
        <f t="shared" si="5"/>
        <v>44958valerialilibeth.mero@udla.edu.ec</v>
      </c>
      <c r="B380" s="17">
        <v>44958</v>
      </c>
      <c r="C380" t="s">
        <v>218</v>
      </c>
      <c r="D380" t="s">
        <v>1585</v>
      </c>
      <c r="E380" s="25">
        <v>1.07</v>
      </c>
    </row>
    <row r="381" spans="1:5" x14ac:dyDescent="0.25">
      <c r="A381" t="str">
        <f t="shared" si="5"/>
        <v>44986dennise.garrido.hidalgo@udla.edu.ec</v>
      </c>
      <c r="B381" s="17">
        <v>44986</v>
      </c>
      <c r="C381" t="s">
        <v>200</v>
      </c>
      <c r="D381" t="s">
        <v>20192</v>
      </c>
      <c r="E381" s="25">
        <v>0.5</v>
      </c>
    </row>
    <row r="382" spans="1:5" x14ac:dyDescent="0.25">
      <c r="A382" t="str">
        <f t="shared" si="5"/>
        <v>44986jessica.almeida@udla.edu.ec</v>
      </c>
      <c r="B382" s="17">
        <v>44986</v>
      </c>
      <c r="C382" t="s">
        <v>206</v>
      </c>
      <c r="D382" t="s">
        <v>20192</v>
      </c>
      <c r="E382" s="25">
        <v>0.5</v>
      </c>
    </row>
    <row r="383" spans="1:5" x14ac:dyDescent="0.25">
      <c r="A383" t="str">
        <f t="shared" si="5"/>
        <v>44986juan.banderas@udla.edu.ec</v>
      </c>
      <c r="B383" s="17">
        <v>44986</v>
      </c>
      <c r="C383" t="s">
        <v>208</v>
      </c>
      <c r="D383" t="s">
        <v>20192</v>
      </c>
      <c r="E383" s="25">
        <v>0.56000000000000005</v>
      </c>
    </row>
    <row r="384" spans="1:5" x14ac:dyDescent="0.25">
      <c r="A384" t="str">
        <f t="shared" si="5"/>
        <v>44986paola.rueda.puga@udla.edu.ec</v>
      </c>
      <c r="B384" s="17">
        <v>44986</v>
      </c>
      <c r="C384" t="s">
        <v>71</v>
      </c>
      <c r="D384" t="s">
        <v>20192</v>
      </c>
      <c r="E384" s="25">
        <v>0.66</v>
      </c>
    </row>
    <row r="385" spans="1:5" x14ac:dyDescent="0.25">
      <c r="A385" t="str">
        <f t="shared" si="5"/>
        <v>44986john.mora.salazar@udla.edu.ec</v>
      </c>
      <c r="B385" s="17">
        <v>44986</v>
      </c>
      <c r="C385" t="s">
        <v>207</v>
      </c>
      <c r="D385" t="s">
        <v>20192</v>
      </c>
      <c r="E385" s="25">
        <v>0.5</v>
      </c>
    </row>
    <row r="386" spans="1:5" x14ac:dyDescent="0.25">
      <c r="A386" t="str">
        <f t="shared" ref="A386:A449" si="6">_xlfn.CONCAT(B386,C386)</f>
        <v>44986paolajaneth.rodriguez@udla.edu.ec</v>
      </c>
      <c r="B386" s="17">
        <v>44986</v>
      </c>
      <c r="C386" t="s">
        <v>80</v>
      </c>
      <c r="D386" t="s">
        <v>20192</v>
      </c>
      <c r="E386" s="25">
        <v>0.83</v>
      </c>
    </row>
    <row r="387" spans="1:5" x14ac:dyDescent="0.25">
      <c r="A387" t="str">
        <f t="shared" si="6"/>
        <v>44986brenda.jaramillo.miranda@udla.edu.ec</v>
      </c>
      <c r="B387" s="17">
        <v>44986</v>
      </c>
      <c r="C387" t="s">
        <v>52</v>
      </c>
      <c r="D387" t="s">
        <v>20192</v>
      </c>
      <c r="E387" s="25">
        <v>0.83</v>
      </c>
    </row>
    <row r="388" spans="1:5" x14ac:dyDescent="0.25">
      <c r="A388" t="str">
        <f t="shared" si="6"/>
        <v>44986noheliakatherine.rey@udla.edu.ec</v>
      </c>
      <c r="B388" s="17">
        <v>44986</v>
      </c>
      <c r="C388" t="s">
        <v>215</v>
      </c>
      <c r="D388" t="s">
        <v>20192</v>
      </c>
      <c r="E388" s="25">
        <v>0.62</v>
      </c>
    </row>
    <row r="389" spans="1:5" x14ac:dyDescent="0.25">
      <c r="A389" t="str">
        <f t="shared" si="6"/>
        <v>44986dara.ordonez@udla.edu.ec</v>
      </c>
      <c r="B389" s="17">
        <v>44986</v>
      </c>
      <c r="C389" t="s">
        <v>157</v>
      </c>
      <c r="D389" t="s">
        <v>20192</v>
      </c>
      <c r="E389" s="25">
        <v>0.38</v>
      </c>
    </row>
    <row r="390" spans="1:5" x14ac:dyDescent="0.25">
      <c r="A390" t="str">
        <f t="shared" si="6"/>
        <v>44986christianalexander.cabrera@udla.edu.ec</v>
      </c>
      <c r="B390" s="17">
        <v>44986</v>
      </c>
      <c r="C390" t="s">
        <v>46</v>
      </c>
      <c r="D390" t="s">
        <v>20192</v>
      </c>
      <c r="E390" s="25">
        <v>0.9</v>
      </c>
    </row>
    <row r="391" spans="1:5" x14ac:dyDescent="0.25">
      <c r="A391" t="str">
        <f t="shared" si="6"/>
        <v>44986cristhian.borja.pazmino@udla.edu.ec</v>
      </c>
      <c r="B391" s="17">
        <v>44986</v>
      </c>
      <c r="C391" t="s">
        <v>75</v>
      </c>
      <c r="D391" t="s">
        <v>20192</v>
      </c>
      <c r="E391" s="25">
        <v>1.1100000000000001</v>
      </c>
    </row>
    <row r="392" spans="1:5" x14ac:dyDescent="0.25">
      <c r="A392" t="str">
        <f t="shared" si="6"/>
        <v>44986karengisela.huertas@udla.edu.ec</v>
      </c>
      <c r="B392" s="17">
        <v>44986</v>
      </c>
      <c r="C392" t="s">
        <v>82</v>
      </c>
      <c r="D392" t="s">
        <v>20192</v>
      </c>
      <c r="E392" s="25">
        <v>0.52</v>
      </c>
    </row>
    <row r="393" spans="1:5" x14ac:dyDescent="0.25">
      <c r="A393" t="str">
        <f t="shared" si="6"/>
        <v>44986gabriela.villafuerte@udla.edu.ec</v>
      </c>
      <c r="B393" s="17">
        <v>44986</v>
      </c>
      <c r="C393" t="s">
        <v>58</v>
      </c>
      <c r="D393" t="s">
        <v>20192</v>
      </c>
      <c r="E393" s="25">
        <v>0.6</v>
      </c>
    </row>
    <row r="394" spans="1:5" x14ac:dyDescent="0.25">
      <c r="A394" t="str">
        <f t="shared" si="6"/>
        <v>44986anapriscila.zuniga@udla.edu.ec</v>
      </c>
      <c r="B394" s="17">
        <v>44986</v>
      </c>
      <c r="C394" t="s">
        <v>31</v>
      </c>
      <c r="D394" t="s">
        <v>1585</v>
      </c>
      <c r="E394" s="25">
        <v>1.31</v>
      </c>
    </row>
    <row r="395" spans="1:5" x14ac:dyDescent="0.25">
      <c r="A395" t="str">
        <f t="shared" si="6"/>
        <v>44986graciela.santin@udla.edu.ec</v>
      </c>
      <c r="B395" s="17">
        <v>44986</v>
      </c>
      <c r="C395" t="s">
        <v>44</v>
      </c>
      <c r="D395" t="s">
        <v>1585</v>
      </c>
      <c r="E395" s="25">
        <v>0.99</v>
      </c>
    </row>
    <row r="396" spans="1:5" x14ac:dyDescent="0.25">
      <c r="A396" t="str">
        <f t="shared" si="6"/>
        <v>44986karen.velez.vera@udla.edu.ec</v>
      </c>
      <c r="B396" s="17">
        <v>44986</v>
      </c>
      <c r="C396" t="s">
        <v>209</v>
      </c>
      <c r="D396" t="s">
        <v>1585</v>
      </c>
      <c r="E396" s="25">
        <v>0</v>
      </c>
    </row>
    <row r="397" spans="1:5" x14ac:dyDescent="0.25">
      <c r="A397" t="str">
        <f t="shared" si="6"/>
        <v>44986josealejandro.viteri@udla.edu.ec</v>
      </c>
      <c r="B397" s="17">
        <v>44986</v>
      </c>
      <c r="C397" t="s">
        <v>143</v>
      </c>
      <c r="D397" t="s">
        <v>1585</v>
      </c>
      <c r="E397" s="25">
        <v>0.63</v>
      </c>
    </row>
    <row r="398" spans="1:5" x14ac:dyDescent="0.25">
      <c r="A398" t="str">
        <f t="shared" si="6"/>
        <v>44986valerialilibeth.mero@udla.edu.ec</v>
      </c>
      <c r="B398" s="17">
        <v>44986</v>
      </c>
      <c r="C398" t="s">
        <v>218</v>
      </c>
      <c r="D398" t="s">
        <v>1585</v>
      </c>
      <c r="E398" s="25">
        <v>0.63</v>
      </c>
    </row>
    <row r="399" spans="1:5" x14ac:dyDescent="0.25">
      <c r="A399" t="str">
        <f t="shared" si="6"/>
        <v>45017dennise.garrido.hidalgo@udla.edu.ec</v>
      </c>
      <c r="B399" s="17">
        <v>45017</v>
      </c>
      <c r="C399" t="s">
        <v>200</v>
      </c>
      <c r="D399" t="s">
        <v>20192</v>
      </c>
      <c r="E399" s="25">
        <v>0.75</v>
      </c>
    </row>
    <row r="400" spans="1:5" x14ac:dyDescent="0.25">
      <c r="A400" t="str">
        <f t="shared" si="6"/>
        <v>45017jessica.almeida@udla.edu.ec</v>
      </c>
      <c r="B400" s="17">
        <v>45017</v>
      </c>
      <c r="C400" t="s">
        <v>206</v>
      </c>
      <c r="D400" t="s">
        <v>20192</v>
      </c>
      <c r="E400" s="25">
        <v>0.81</v>
      </c>
    </row>
    <row r="401" spans="1:5" x14ac:dyDescent="0.25">
      <c r="A401" t="str">
        <f t="shared" si="6"/>
        <v>45017juan.banderas@udla.edu.ec</v>
      </c>
      <c r="B401" s="17">
        <v>45017</v>
      </c>
      <c r="C401" t="s">
        <v>208</v>
      </c>
      <c r="D401" t="s">
        <v>20192</v>
      </c>
      <c r="E401" s="25">
        <v>0.78</v>
      </c>
    </row>
    <row r="402" spans="1:5" x14ac:dyDescent="0.25">
      <c r="A402" t="str">
        <f t="shared" si="6"/>
        <v>45017paola.rueda.puga@udla.edu.ec</v>
      </c>
      <c r="B402" s="17">
        <v>45017</v>
      </c>
      <c r="C402" t="s">
        <v>71</v>
      </c>
      <c r="D402" t="s">
        <v>20192</v>
      </c>
      <c r="E402" s="25">
        <v>0.72</v>
      </c>
    </row>
    <row r="403" spans="1:5" x14ac:dyDescent="0.25">
      <c r="A403" t="str">
        <f t="shared" si="6"/>
        <v>45017john.mora.salazar@udla.edu.ec</v>
      </c>
      <c r="B403" s="17">
        <v>45017</v>
      </c>
      <c r="C403" t="s">
        <v>207</v>
      </c>
      <c r="D403" t="s">
        <v>20192</v>
      </c>
      <c r="E403" s="25">
        <v>0.9</v>
      </c>
    </row>
    <row r="404" spans="1:5" x14ac:dyDescent="0.25">
      <c r="A404" t="str">
        <f t="shared" si="6"/>
        <v>45017paolajaneth.rodriguez@udla.edu.ec</v>
      </c>
      <c r="B404" s="17">
        <v>45017</v>
      </c>
      <c r="C404" t="s">
        <v>80</v>
      </c>
      <c r="D404" t="s">
        <v>20192</v>
      </c>
      <c r="E404" s="25">
        <v>0.73</v>
      </c>
    </row>
    <row r="405" spans="1:5" x14ac:dyDescent="0.25">
      <c r="A405" t="str">
        <f t="shared" si="6"/>
        <v>45017brenda.jaramillo.miranda@udla.edu.ec</v>
      </c>
      <c r="B405" s="17">
        <v>45017</v>
      </c>
      <c r="C405" t="s">
        <v>52</v>
      </c>
      <c r="D405" t="s">
        <v>20192</v>
      </c>
      <c r="E405" s="25">
        <v>1.35</v>
      </c>
    </row>
    <row r="406" spans="1:5" x14ac:dyDescent="0.25">
      <c r="A406" t="str">
        <f t="shared" si="6"/>
        <v>45017noheliakatherine.rey@udla.edu.ec</v>
      </c>
      <c r="B406" s="17">
        <v>45017</v>
      </c>
      <c r="C406" t="s">
        <v>215</v>
      </c>
      <c r="D406" t="s">
        <v>20192</v>
      </c>
      <c r="E406" s="25">
        <v>0.06</v>
      </c>
    </row>
    <row r="407" spans="1:5" x14ac:dyDescent="0.25">
      <c r="A407" t="str">
        <f t="shared" si="6"/>
        <v>45017dara.ordonez@udla.edu.ec</v>
      </c>
      <c r="B407" s="17">
        <v>45017</v>
      </c>
      <c r="C407" t="s">
        <v>157</v>
      </c>
      <c r="D407" t="s">
        <v>20192</v>
      </c>
      <c r="E407" s="25">
        <v>0.96</v>
      </c>
    </row>
    <row r="408" spans="1:5" x14ac:dyDescent="0.25">
      <c r="A408" t="str">
        <f t="shared" si="6"/>
        <v>45017christianalexander.cabrera@udla.edu.ec</v>
      </c>
      <c r="B408" s="17">
        <v>45017</v>
      </c>
      <c r="C408" t="s">
        <v>46</v>
      </c>
      <c r="D408" t="s">
        <v>20192</v>
      </c>
      <c r="E408" s="25">
        <v>0.68</v>
      </c>
    </row>
    <row r="409" spans="1:5" x14ac:dyDescent="0.25">
      <c r="A409" t="str">
        <f t="shared" si="6"/>
        <v>45017cristhian.borja.pazmino@udla.edu.ec</v>
      </c>
      <c r="B409" s="17">
        <v>45017</v>
      </c>
      <c r="C409" t="s">
        <v>75</v>
      </c>
      <c r="D409" t="s">
        <v>20192</v>
      </c>
      <c r="E409" s="25">
        <v>1.02</v>
      </c>
    </row>
    <row r="410" spans="1:5" x14ac:dyDescent="0.25">
      <c r="A410" t="str">
        <f t="shared" si="6"/>
        <v>45017karengisela.huertas@udla.edu.ec</v>
      </c>
      <c r="B410" s="17">
        <v>45017</v>
      </c>
      <c r="C410" t="s">
        <v>82</v>
      </c>
      <c r="D410" t="s">
        <v>20192</v>
      </c>
      <c r="E410" s="25">
        <v>1.04</v>
      </c>
    </row>
    <row r="411" spans="1:5" x14ac:dyDescent="0.25">
      <c r="A411" t="str">
        <f t="shared" si="6"/>
        <v>45017eddiesantiago.garcia@udla.edu.ec</v>
      </c>
      <c r="B411" s="17">
        <v>45017</v>
      </c>
      <c r="C411" t="s">
        <v>136</v>
      </c>
      <c r="D411" t="s">
        <v>20192</v>
      </c>
      <c r="E411" s="25">
        <v>1.0900000000000001</v>
      </c>
    </row>
    <row r="412" spans="1:5" x14ac:dyDescent="0.25">
      <c r="A412" t="str">
        <f t="shared" si="6"/>
        <v>45017anapriscila.zuniga@udla.edu.ec</v>
      </c>
      <c r="B412" s="17">
        <v>45017</v>
      </c>
      <c r="C412" t="s">
        <v>31</v>
      </c>
      <c r="D412" t="s">
        <v>1585</v>
      </c>
      <c r="E412" s="25">
        <v>0.16</v>
      </c>
    </row>
    <row r="413" spans="1:5" x14ac:dyDescent="0.25">
      <c r="A413" t="str">
        <f t="shared" si="6"/>
        <v>45017graciela.santin@udla.edu.ec</v>
      </c>
      <c r="B413" s="17">
        <v>45017</v>
      </c>
      <c r="C413" t="s">
        <v>44</v>
      </c>
      <c r="D413" t="s">
        <v>1585</v>
      </c>
      <c r="E413" s="25">
        <v>0.35</v>
      </c>
    </row>
    <row r="414" spans="1:5" x14ac:dyDescent="0.25">
      <c r="A414" t="str">
        <f t="shared" si="6"/>
        <v>45017josealejandro.viteri@udla.edu.ec</v>
      </c>
      <c r="B414" s="17">
        <v>45017</v>
      </c>
      <c r="C414" t="s">
        <v>143</v>
      </c>
      <c r="D414" t="s">
        <v>1585</v>
      </c>
      <c r="E414" s="25">
        <v>0.22</v>
      </c>
    </row>
    <row r="415" spans="1:5" x14ac:dyDescent="0.25">
      <c r="A415" t="str">
        <f t="shared" si="6"/>
        <v>45017valerialilibeth.mero@udla.edu.ec</v>
      </c>
      <c r="B415" s="17">
        <v>45017</v>
      </c>
      <c r="C415" t="s">
        <v>218</v>
      </c>
      <c r="D415" t="s">
        <v>1585</v>
      </c>
      <c r="E415" s="25">
        <v>0.32</v>
      </c>
    </row>
    <row r="416" spans="1:5" x14ac:dyDescent="0.25">
      <c r="A416" t="str">
        <f t="shared" si="6"/>
        <v>45047dennise.garrido.hidalgo@udla.edu.ec</v>
      </c>
      <c r="B416" s="17">
        <v>45047</v>
      </c>
      <c r="C416" t="s">
        <v>200</v>
      </c>
      <c r="D416" t="s">
        <v>20192</v>
      </c>
      <c r="E416" s="25">
        <v>0</v>
      </c>
    </row>
    <row r="417" spans="1:5" x14ac:dyDescent="0.25">
      <c r="A417" t="str">
        <f t="shared" si="6"/>
        <v>45047jessica.almeida@udla.edu.ec</v>
      </c>
      <c r="B417" s="17">
        <v>45047</v>
      </c>
      <c r="C417" t="s">
        <v>206</v>
      </c>
      <c r="D417" t="s">
        <v>20192</v>
      </c>
      <c r="E417" s="25">
        <v>0.52</v>
      </c>
    </row>
    <row r="418" spans="1:5" x14ac:dyDescent="0.25">
      <c r="A418" t="str">
        <f t="shared" si="6"/>
        <v>45047juan.banderas@udla.edu.ec</v>
      </c>
      <c r="B418" s="17">
        <v>45047</v>
      </c>
      <c r="C418" t="s">
        <v>208</v>
      </c>
      <c r="D418" t="s">
        <v>20192</v>
      </c>
      <c r="E418" s="25">
        <v>0.81</v>
      </c>
    </row>
    <row r="419" spans="1:5" x14ac:dyDescent="0.25">
      <c r="A419" t="str">
        <f t="shared" si="6"/>
        <v>45047paola.rueda.puga@udla.edu.ec</v>
      </c>
      <c r="B419" s="17">
        <v>45047</v>
      </c>
      <c r="C419" t="s">
        <v>71</v>
      </c>
      <c r="D419" t="s">
        <v>20192</v>
      </c>
      <c r="E419" s="25">
        <v>0.76</v>
      </c>
    </row>
    <row r="420" spans="1:5" x14ac:dyDescent="0.25">
      <c r="A420" t="str">
        <f t="shared" si="6"/>
        <v>45047john.mora.salazar@udla.edu.ec</v>
      </c>
      <c r="B420" s="17">
        <v>45047</v>
      </c>
      <c r="C420" t="s">
        <v>207</v>
      </c>
      <c r="D420" t="s">
        <v>20192</v>
      </c>
      <c r="E420" s="25">
        <v>0.61</v>
      </c>
    </row>
    <row r="421" spans="1:5" x14ac:dyDescent="0.25">
      <c r="A421" t="str">
        <f t="shared" si="6"/>
        <v>45047paolajaneth.rodriguez@udla.edu.ec</v>
      </c>
      <c r="B421" s="17">
        <v>45047</v>
      </c>
      <c r="C421" t="s">
        <v>80</v>
      </c>
      <c r="D421" t="s">
        <v>20192</v>
      </c>
      <c r="E421" s="25">
        <v>0.86</v>
      </c>
    </row>
    <row r="422" spans="1:5" x14ac:dyDescent="0.25">
      <c r="A422" t="str">
        <f t="shared" si="6"/>
        <v>45047brenda.jaramillo.miranda@udla.edu.ec</v>
      </c>
      <c r="B422" s="17">
        <v>45047</v>
      </c>
      <c r="C422" t="s">
        <v>52</v>
      </c>
      <c r="D422" t="s">
        <v>20192</v>
      </c>
      <c r="E422" s="25">
        <v>1.17</v>
      </c>
    </row>
    <row r="423" spans="1:5" x14ac:dyDescent="0.25">
      <c r="A423" t="str">
        <f t="shared" si="6"/>
        <v>45047dara.ordonez@udla.edu.ec</v>
      </c>
      <c r="B423" s="17">
        <v>45047</v>
      </c>
      <c r="C423" t="s">
        <v>157</v>
      </c>
      <c r="D423" t="s">
        <v>20192</v>
      </c>
      <c r="E423" s="25">
        <v>0.63</v>
      </c>
    </row>
    <row r="424" spans="1:5" x14ac:dyDescent="0.25">
      <c r="A424" t="str">
        <f t="shared" si="6"/>
        <v>45047christianalexander.cabrera@udla.edu.ec</v>
      </c>
      <c r="B424" s="17">
        <v>45047</v>
      </c>
      <c r="C424" t="s">
        <v>46</v>
      </c>
      <c r="D424" t="s">
        <v>20192</v>
      </c>
      <c r="E424" s="25">
        <v>0.74</v>
      </c>
    </row>
    <row r="425" spans="1:5" x14ac:dyDescent="0.25">
      <c r="A425" t="str">
        <f t="shared" si="6"/>
        <v>45047cristhian.borja.pazmino@udla.edu.ec</v>
      </c>
      <c r="B425" s="17">
        <v>45047</v>
      </c>
      <c r="C425" t="s">
        <v>75</v>
      </c>
      <c r="D425" t="s">
        <v>20192</v>
      </c>
      <c r="E425" s="25">
        <v>1</v>
      </c>
    </row>
    <row r="426" spans="1:5" x14ac:dyDescent="0.25">
      <c r="A426" t="str">
        <f t="shared" si="6"/>
        <v>45047karengisela.huertas@udla.edu.ec</v>
      </c>
      <c r="B426" s="17">
        <v>45047</v>
      </c>
      <c r="C426" t="s">
        <v>82</v>
      </c>
      <c r="D426" t="s">
        <v>20192</v>
      </c>
      <c r="E426" s="25">
        <v>0.81</v>
      </c>
    </row>
    <row r="427" spans="1:5" x14ac:dyDescent="0.25">
      <c r="A427" t="str">
        <f t="shared" si="6"/>
        <v>45047eddiesantiago.garcia@udla.edu.ec</v>
      </c>
      <c r="B427" s="17">
        <v>45047</v>
      </c>
      <c r="C427" t="s">
        <v>136</v>
      </c>
      <c r="D427" t="s">
        <v>20192</v>
      </c>
      <c r="E427" s="25">
        <v>0.87</v>
      </c>
    </row>
    <row r="428" spans="1:5" x14ac:dyDescent="0.25">
      <c r="A428" t="str">
        <f t="shared" si="6"/>
        <v>45047anapriscila.zuniga@udla.edu.ec</v>
      </c>
      <c r="B428" s="17">
        <v>45047</v>
      </c>
      <c r="C428" t="s">
        <v>31</v>
      </c>
      <c r="D428" t="s">
        <v>1585</v>
      </c>
      <c r="E428" s="25">
        <v>0.81</v>
      </c>
    </row>
    <row r="429" spans="1:5" x14ac:dyDescent="0.25">
      <c r="A429" t="str">
        <f t="shared" si="6"/>
        <v>45047graciela.santin@udla.edu.ec</v>
      </c>
      <c r="B429" s="17">
        <v>45047</v>
      </c>
      <c r="C429" t="s">
        <v>44</v>
      </c>
      <c r="D429" t="s">
        <v>1585</v>
      </c>
      <c r="E429" s="25">
        <v>1.66</v>
      </c>
    </row>
    <row r="430" spans="1:5" x14ac:dyDescent="0.25">
      <c r="A430" t="str">
        <f t="shared" si="6"/>
        <v>45047leonela.pincay@udla.edu.ec</v>
      </c>
      <c r="B430" s="17">
        <v>45047</v>
      </c>
      <c r="C430" t="s">
        <v>103</v>
      </c>
      <c r="D430" t="s">
        <v>1585</v>
      </c>
      <c r="E430" s="25">
        <v>0</v>
      </c>
    </row>
    <row r="431" spans="1:5" x14ac:dyDescent="0.25">
      <c r="A431" t="str">
        <f t="shared" si="6"/>
        <v>45047josealejandro.viteri@udla.edu.ec</v>
      </c>
      <c r="B431" s="17">
        <v>45047</v>
      </c>
      <c r="C431" t="s">
        <v>143</v>
      </c>
      <c r="D431" t="s">
        <v>1585</v>
      </c>
      <c r="E431" s="25">
        <v>0.36</v>
      </c>
    </row>
    <row r="432" spans="1:5" x14ac:dyDescent="0.25">
      <c r="A432" t="str">
        <f t="shared" si="6"/>
        <v>45047valerialilibeth.mero@udla.edu.ec</v>
      </c>
      <c r="B432" s="17">
        <v>45047</v>
      </c>
      <c r="C432" t="s">
        <v>218</v>
      </c>
      <c r="D432" t="s">
        <v>1585</v>
      </c>
      <c r="E432" s="25">
        <v>0.45</v>
      </c>
    </row>
    <row r="433" spans="1:5" x14ac:dyDescent="0.25">
      <c r="A433" t="str">
        <f t="shared" si="6"/>
        <v>45078erickricardo.munoz@udla.edu.ec</v>
      </c>
      <c r="B433" s="17">
        <v>45078</v>
      </c>
      <c r="C433" t="s">
        <v>201</v>
      </c>
      <c r="D433" t="s">
        <v>20192</v>
      </c>
      <c r="E433" s="25">
        <v>0.72</v>
      </c>
    </row>
    <row r="434" spans="1:5" x14ac:dyDescent="0.25">
      <c r="A434" t="str">
        <f t="shared" si="6"/>
        <v>45078jessica.almeida@udla.edu.ec</v>
      </c>
      <c r="B434" s="17">
        <v>45078</v>
      </c>
      <c r="C434" t="s">
        <v>206</v>
      </c>
      <c r="D434" t="s">
        <v>20192</v>
      </c>
      <c r="E434" s="25">
        <v>0.46</v>
      </c>
    </row>
    <row r="435" spans="1:5" x14ac:dyDescent="0.25">
      <c r="A435" t="str">
        <f t="shared" si="6"/>
        <v>45078paola.rueda.puga@udla.edu.ec</v>
      </c>
      <c r="B435" s="17">
        <v>45078</v>
      </c>
      <c r="C435" t="s">
        <v>71</v>
      </c>
      <c r="D435" t="s">
        <v>20192</v>
      </c>
      <c r="E435" s="25">
        <v>0.93</v>
      </c>
    </row>
    <row r="436" spans="1:5" x14ac:dyDescent="0.25">
      <c r="A436" t="str">
        <f t="shared" si="6"/>
        <v>45078john.mora.salazar@udla.edu.ec</v>
      </c>
      <c r="B436" s="17">
        <v>45078</v>
      </c>
      <c r="C436" t="s">
        <v>207</v>
      </c>
      <c r="D436" t="s">
        <v>20192</v>
      </c>
      <c r="E436" s="25">
        <v>0.87</v>
      </c>
    </row>
    <row r="437" spans="1:5" x14ac:dyDescent="0.25">
      <c r="A437" t="str">
        <f t="shared" si="6"/>
        <v>45078paolajaneth.rodriguez@udla.edu.ec</v>
      </c>
      <c r="B437" s="17">
        <v>45078</v>
      </c>
      <c r="C437" t="s">
        <v>80</v>
      </c>
      <c r="D437" t="s">
        <v>20192</v>
      </c>
      <c r="E437" s="25">
        <v>0.47</v>
      </c>
    </row>
    <row r="438" spans="1:5" x14ac:dyDescent="0.25">
      <c r="A438" t="str">
        <f t="shared" si="6"/>
        <v>45078brenda.jaramillo.miranda@udla.edu.ec</v>
      </c>
      <c r="B438" s="17">
        <v>45078</v>
      </c>
      <c r="C438" t="s">
        <v>52</v>
      </c>
      <c r="D438" t="s">
        <v>20192</v>
      </c>
      <c r="E438" s="25">
        <v>0.78</v>
      </c>
    </row>
    <row r="439" spans="1:5" x14ac:dyDescent="0.25">
      <c r="A439" t="str">
        <f t="shared" si="6"/>
        <v>45078annemarie.vissers@udla.edu.ec</v>
      </c>
      <c r="B439" s="17">
        <v>45078</v>
      </c>
      <c r="C439" t="s">
        <v>148</v>
      </c>
      <c r="D439" t="s">
        <v>20192</v>
      </c>
      <c r="E439" s="25">
        <v>0.95</v>
      </c>
    </row>
    <row r="440" spans="1:5" x14ac:dyDescent="0.25">
      <c r="A440" t="str">
        <f t="shared" si="6"/>
        <v>45078dara.ordonez@udla.edu.ec</v>
      </c>
      <c r="B440" s="17">
        <v>45078</v>
      </c>
      <c r="C440" t="s">
        <v>157</v>
      </c>
      <c r="D440" t="s">
        <v>20192</v>
      </c>
      <c r="E440" s="25">
        <v>0.52</v>
      </c>
    </row>
    <row r="441" spans="1:5" x14ac:dyDescent="0.25">
      <c r="A441" t="str">
        <f t="shared" si="6"/>
        <v>45078christianalexander.cabrera@udla.edu.ec</v>
      </c>
      <c r="B441" s="17">
        <v>45078</v>
      </c>
      <c r="C441" t="s">
        <v>46</v>
      </c>
      <c r="D441" t="s">
        <v>20192</v>
      </c>
      <c r="E441" s="25">
        <v>0.41</v>
      </c>
    </row>
    <row r="442" spans="1:5" x14ac:dyDescent="0.25">
      <c r="A442" t="str">
        <f t="shared" si="6"/>
        <v>45078cristhian.borja.pazmino@udla.edu.ec</v>
      </c>
      <c r="B442" s="17">
        <v>45078</v>
      </c>
      <c r="C442" t="s">
        <v>75</v>
      </c>
      <c r="D442" t="s">
        <v>20192</v>
      </c>
      <c r="E442" s="25">
        <v>0.88</v>
      </c>
    </row>
    <row r="443" spans="1:5" x14ac:dyDescent="0.25">
      <c r="A443" t="str">
        <f t="shared" si="6"/>
        <v>45078karengisela.huertas@udla.edu.ec</v>
      </c>
      <c r="B443" s="17">
        <v>45078</v>
      </c>
      <c r="C443" t="s">
        <v>82</v>
      </c>
      <c r="D443" t="s">
        <v>20192</v>
      </c>
      <c r="E443" s="25">
        <v>0.51</v>
      </c>
    </row>
    <row r="444" spans="1:5" x14ac:dyDescent="0.25">
      <c r="A444" t="str">
        <f t="shared" si="6"/>
        <v>45078diana.hidalgo.mancheno@udla.edu.ec</v>
      </c>
      <c r="B444" s="17">
        <v>45078</v>
      </c>
      <c r="C444" t="s">
        <v>77</v>
      </c>
      <c r="D444" t="s">
        <v>20192</v>
      </c>
      <c r="E444" s="25">
        <v>0.97</v>
      </c>
    </row>
    <row r="445" spans="1:5" x14ac:dyDescent="0.25">
      <c r="A445" t="str">
        <f t="shared" si="6"/>
        <v>45078eddiesantiago.garcia@udla.edu.ec</v>
      </c>
      <c r="B445" s="17">
        <v>45078</v>
      </c>
      <c r="C445" t="s">
        <v>136</v>
      </c>
      <c r="D445" t="s">
        <v>20192</v>
      </c>
      <c r="E445" s="25">
        <v>0.53</v>
      </c>
    </row>
    <row r="446" spans="1:5" x14ac:dyDescent="0.25">
      <c r="A446" t="str">
        <f t="shared" si="6"/>
        <v>45078anapriscila.zuniga@udla.edu.ec</v>
      </c>
      <c r="B446" s="17">
        <v>45078</v>
      </c>
      <c r="C446" t="s">
        <v>31</v>
      </c>
      <c r="D446" t="s">
        <v>1585</v>
      </c>
      <c r="E446" s="25">
        <v>0.21</v>
      </c>
    </row>
    <row r="447" spans="1:5" x14ac:dyDescent="0.25">
      <c r="A447" t="str">
        <f t="shared" si="6"/>
        <v>45078graciela.santin@udla.edu.ec</v>
      </c>
      <c r="B447" s="17">
        <v>45078</v>
      </c>
      <c r="C447" t="s">
        <v>44</v>
      </c>
      <c r="D447" t="s">
        <v>1585</v>
      </c>
      <c r="E447" s="25">
        <v>1.28</v>
      </c>
    </row>
    <row r="448" spans="1:5" x14ac:dyDescent="0.25">
      <c r="A448" t="str">
        <f t="shared" si="6"/>
        <v>45078leonela.pincay@udla.edu.ec</v>
      </c>
      <c r="B448" s="17">
        <v>45078</v>
      </c>
      <c r="C448" t="s">
        <v>103</v>
      </c>
      <c r="D448" t="s">
        <v>1585</v>
      </c>
      <c r="E448" s="25">
        <v>0</v>
      </c>
    </row>
    <row r="449" spans="1:5" x14ac:dyDescent="0.25">
      <c r="A449" t="str">
        <f t="shared" si="6"/>
        <v>45078josealejandro.viteri@udla.edu.ec</v>
      </c>
      <c r="B449" s="17">
        <v>45078</v>
      </c>
      <c r="C449" t="s">
        <v>143</v>
      </c>
      <c r="D449" t="s">
        <v>1585</v>
      </c>
      <c r="E449" s="25">
        <v>0.6</v>
      </c>
    </row>
    <row r="450" spans="1:5" x14ac:dyDescent="0.25">
      <c r="A450" t="str">
        <f t="shared" ref="A450:A513" si="7">_xlfn.CONCAT(B450,C450)</f>
        <v>45078valerialilibeth.mero@udla.edu.ec</v>
      </c>
      <c r="B450" s="17">
        <v>45078</v>
      </c>
      <c r="C450" t="s">
        <v>218</v>
      </c>
      <c r="D450" t="s">
        <v>1585</v>
      </c>
      <c r="E450" s="25">
        <v>0.47</v>
      </c>
    </row>
    <row r="451" spans="1:5" x14ac:dyDescent="0.25">
      <c r="A451" t="str">
        <f t="shared" si="7"/>
        <v>45108erickricardo.munoz@udla.edu.ec</v>
      </c>
      <c r="B451" s="17">
        <v>45108</v>
      </c>
      <c r="C451" t="s">
        <v>201</v>
      </c>
      <c r="D451" t="s">
        <v>20192</v>
      </c>
      <c r="E451" s="25">
        <v>0.31</v>
      </c>
    </row>
    <row r="452" spans="1:5" x14ac:dyDescent="0.25">
      <c r="A452" t="str">
        <f t="shared" si="7"/>
        <v>45108jessica.almeida@udla.edu.ec</v>
      </c>
      <c r="B452" s="17">
        <v>45108</v>
      </c>
      <c r="C452" t="s">
        <v>206</v>
      </c>
      <c r="D452" t="s">
        <v>20192</v>
      </c>
      <c r="E452" s="25">
        <v>0.71</v>
      </c>
    </row>
    <row r="453" spans="1:5" x14ac:dyDescent="0.25">
      <c r="A453" t="str">
        <f t="shared" si="7"/>
        <v>45108lisettcarolina.perez@udla.edu.ec</v>
      </c>
      <c r="B453" s="17">
        <v>45108</v>
      </c>
      <c r="C453" t="s">
        <v>90</v>
      </c>
      <c r="D453" t="s">
        <v>20192</v>
      </c>
      <c r="E453" s="25">
        <v>0.79</v>
      </c>
    </row>
    <row r="454" spans="1:5" x14ac:dyDescent="0.25">
      <c r="A454" t="str">
        <f t="shared" si="7"/>
        <v>45108paola.rueda.puga@udla.edu.ec</v>
      </c>
      <c r="B454" s="17">
        <v>45108</v>
      </c>
      <c r="C454" t="s">
        <v>71</v>
      </c>
      <c r="D454" t="s">
        <v>20192</v>
      </c>
      <c r="E454" s="25">
        <v>0.86</v>
      </c>
    </row>
    <row r="455" spans="1:5" x14ac:dyDescent="0.25">
      <c r="A455" t="str">
        <f t="shared" si="7"/>
        <v>45108john.mora.salazar@udla.edu.ec</v>
      </c>
      <c r="B455" s="17">
        <v>45108</v>
      </c>
      <c r="C455" t="s">
        <v>207</v>
      </c>
      <c r="D455" t="s">
        <v>20192</v>
      </c>
      <c r="E455" s="25">
        <v>0.79</v>
      </c>
    </row>
    <row r="456" spans="1:5" x14ac:dyDescent="0.25">
      <c r="A456" t="str">
        <f t="shared" si="7"/>
        <v>45108paolajaneth.rodriguez@udla.edu.ec</v>
      </c>
      <c r="B456" s="17">
        <v>45108</v>
      </c>
      <c r="C456" t="s">
        <v>80</v>
      </c>
      <c r="D456" t="s">
        <v>20192</v>
      </c>
      <c r="E456" s="25">
        <v>0.61</v>
      </c>
    </row>
    <row r="457" spans="1:5" x14ac:dyDescent="0.25">
      <c r="A457" t="str">
        <f t="shared" si="7"/>
        <v>45108brenda.jaramillo.miranda@udla.edu.ec</v>
      </c>
      <c r="B457" s="17">
        <v>45108</v>
      </c>
      <c r="C457" t="s">
        <v>52</v>
      </c>
      <c r="D457" t="s">
        <v>20192</v>
      </c>
      <c r="E457" s="25">
        <v>0.87</v>
      </c>
    </row>
    <row r="458" spans="1:5" x14ac:dyDescent="0.25">
      <c r="A458" t="str">
        <f t="shared" si="7"/>
        <v>45108annemarie.vissers@udla.edu.ec</v>
      </c>
      <c r="B458" s="17">
        <v>45108</v>
      </c>
      <c r="C458" t="s">
        <v>148</v>
      </c>
      <c r="D458" t="s">
        <v>20192</v>
      </c>
      <c r="E458" s="25">
        <v>0.92</v>
      </c>
    </row>
    <row r="459" spans="1:5" x14ac:dyDescent="0.25">
      <c r="A459" t="str">
        <f t="shared" si="7"/>
        <v>45108dara.ordonez@udla.edu.ec</v>
      </c>
      <c r="B459" s="17">
        <v>45108</v>
      </c>
      <c r="C459" t="s">
        <v>157</v>
      </c>
      <c r="D459" t="s">
        <v>20192</v>
      </c>
      <c r="E459" s="25">
        <v>0.47</v>
      </c>
    </row>
    <row r="460" spans="1:5" x14ac:dyDescent="0.25">
      <c r="A460" t="str">
        <f t="shared" si="7"/>
        <v>45108christianalexander.cabrera@udla.edu.ec</v>
      </c>
      <c r="B460" s="17">
        <v>45108</v>
      </c>
      <c r="C460" t="s">
        <v>46</v>
      </c>
      <c r="D460" t="s">
        <v>20192</v>
      </c>
      <c r="E460" s="25">
        <v>0.67</v>
      </c>
    </row>
    <row r="461" spans="1:5" x14ac:dyDescent="0.25">
      <c r="A461" t="str">
        <f t="shared" si="7"/>
        <v>45108cristhian.borja.pazmino@udla.edu.ec</v>
      </c>
      <c r="B461" s="17">
        <v>45108</v>
      </c>
      <c r="C461" t="s">
        <v>75</v>
      </c>
      <c r="D461" t="s">
        <v>20192</v>
      </c>
      <c r="E461" s="25">
        <v>0.91</v>
      </c>
    </row>
    <row r="462" spans="1:5" x14ac:dyDescent="0.25">
      <c r="A462" t="str">
        <f t="shared" si="7"/>
        <v>45108karengisela.huertas@udla.edu.ec</v>
      </c>
      <c r="B462" s="17">
        <v>45108</v>
      </c>
      <c r="C462" t="s">
        <v>82</v>
      </c>
      <c r="D462" t="s">
        <v>20192</v>
      </c>
      <c r="E462" s="25">
        <v>0.65</v>
      </c>
    </row>
    <row r="463" spans="1:5" x14ac:dyDescent="0.25">
      <c r="A463" t="str">
        <f t="shared" si="7"/>
        <v>45108diana.hidalgo.mancheno@udla.edu.ec</v>
      </c>
      <c r="B463" s="17">
        <v>45108</v>
      </c>
      <c r="C463" t="s">
        <v>77</v>
      </c>
      <c r="D463" t="s">
        <v>20192</v>
      </c>
      <c r="E463" s="25">
        <v>0.57999999999999996</v>
      </c>
    </row>
    <row r="464" spans="1:5" x14ac:dyDescent="0.25">
      <c r="A464" t="str">
        <f t="shared" si="7"/>
        <v>45108eddiesantiago.garcia@udla.edu.ec</v>
      </c>
      <c r="B464" s="17">
        <v>45108</v>
      </c>
      <c r="C464" t="s">
        <v>136</v>
      </c>
      <c r="D464" t="s">
        <v>20192</v>
      </c>
      <c r="E464" s="25">
        <v>0.66</v>
      </c>
    </row>
    <row r="465" spans="1:5" x14ac:dyDescent="0.25">
      <c r="A465" t="str">
        <f t="shared" si="7"/>
        <v>45108anapriscila.zuniga@udla.edu.ec</v>
      </c>
      <c r="B465" s="17">
        <v>45108</v>
      </c>
      <c r="C465" t="s">
        <v>31</v>
      </c>
      <c r="D465" t="s">
        <v>1585</v>
      </c>
      <c r="E465" s="25">
        <v>1.19</v>
      </c>
    </row>
    <row r="466" spans="1:5" x14ac:dyDescent="0.25">
      <c r="A466" t="str">
        <f t="shared" si="7"/>
        <v>45108graciela.santin@udla.edu.ec</v>
      </c>
      <c r="B466" s="17">
        <v>45108</v>
      </c>
      <c r="C466" t="s">
        <v>44</v>
      </c>
      <c r="D466" t="s">
        <v>1585</v>
      </c>
      <c r="E466" s="25">
        <v>0.64</v>
      </c>
    </row>
    <row r="467" spans="1:5" x14ac:dyDescent="0.25">
      <c r="A467" t="str">
        <f t="shared" si="7"/>
        <v>45108leonela.pincay@udla.edu.ec</v>
      </c>
      <c r="B467" s="17">
        <v>45108</v>
      </c>
      <c r="C467" t="s">
        <v>103</v>
      </c>
      <c r="D467" t="s">
        <v>1585</v>
      </c>
      <c r="E467" s="25">
        <v>0.76</v>
      </c>
    </row>
    <row r="468" spans="1:5" x14ac:dyDescent="0.25">
      <c r="A468" t="str">
        <f t="shared" si="7"/>
        <v>45108josealejandro.viteri@udla.edu.ec</v>
      </c>
      <c r="B468" s="17">
        <v>45108</v>
      </c>
      <c r="C468" t="s">
        <v>143</v>
      </c>
      <c r="D468" t="s">
        <v>1585</v>
      </c>
      <c r="E468" s="25">
        <v>1</v>
      </c>
    </row>
    <row r="469" spans="1:5" x14ac:dyDescent="0.25">
      <c r="A469" t="str">
        <f t="shared" si="7"/>
        <v>45108valerialilibeth.mero@udla.edu.ec</v>
      </c>
      <c r="B469" s="17">
        <v>45108</v>
      </c>
      <c r="C469" t="s">
        <v>218</v>
      </c>
      <c r="D469" t="s">
        <v>1585</v>
      </c>
      <c r="E469" s="25">
        <v>0.44</v>
      </c>
    </row>
    <row r="470" spans="1:5" x14ac:dyDescent="0.25">
      <c r="A470" t="str">
        <f t="shared" si="7"/>
        <v>45139brenda.jaramillo.miranda@udla.edu.ec</v>
      </c>
      <c r="B470" s="17">
        <v>45139</v>
      </c>
      <c r="C470" t="s">
        <v>52</v>
      </c>
      <c r="D470" t="s">
        <v>20192</v>
      </c>
      <c r="E470" s="25">
        <v>0.9</v>
      </c>
    </row>
    <row r="471" spans="1:5" x14ac:dyDescent="0.25">
      <c r="A471" t="str">
        <f t="shared" si="7"/>
        <v>45139annemarie.vissers@udla.edu.ec</v>
      </c>
      <c r="B471" s="17">
        <v>45139</v>
      </c>
      <c r="C471" t="s">
        <v>148</v>
      </c>
      <c r="D471" t="s">
        <v>20192</v>
      </c>
      <c r="E471" s="25">
        <v>0.81</v>
      </c>
    </row>
    <row r="472" spans="1:5" x14ac:dyDescent="0.25">
      <c r="A472" t="str">
        <f t="shared" si="7"/>
        <v>45139erickricardo.munoz@udla.edu.ec</v>
      </c>
      <c r="B472" s="17">
        <v>45139</v>
      </c>
      <c r="C472" t="s">
        <v>201</v>
      </c>
      <c r="D472" t="s">
        <v>20192</v>
      </c>
      <c r="E472" s="25">
        <v>0.71</v>
      </c>
    </row>
    <row r="473" spans="1:5" x14ac:dyDescent="0.25">
      <c r="A473" t="str">
        <f t="shared" si="7"/>
        <v>45139jessica.almeida@udla.edu.ec</v>
      </c>
      <c r="B473" s="17">
        <v>45139</v>
      </c>
      <c r="C473" t="s">
        <v>206</v>
      </c>
      <c r="D473" t="s">
        <v>20192</v>
      </c>
      <c r="E473" s="25">
        <v>0.66</v>
      </c>
    </row>
    <row r="474" spans="1:5" x14ac:dyDescent="0.25">
      <c r="A474" t="str">
        <f t="shared" si="7"/>
        <v>45139eddiesantiago.garcia@udla.edu.ec</v>
      </c>
      <c r="B474" s="17">
        <v>45139</v>
      </c>
      <c r="C474" t="s">
        <v>136</v>
      </c>
      <c r="D474" t="s">
        <v>20192</v>
      </c>
      <c r="E474" s="25">
        <v>0.55000000000000004</v>
      </c>
    </row>
    <row r="475" spans="1:5" x14ac:dyDescent="0.25">
      <c r="A475" t="str">
        <f t="shared" si="7"/>
        <v>45139christianalexander.cabrera@udla.edu.ec</v>
      </c>
      <c r="B475" s="17">
        <v>45139</v>
      </c>
      <c r="C475" t="s">
        <v>46</v>
      </c>
      <c r="D475" t="s">
        <v>20192</v>
      </c>
      <c r="E475" s="25">
        <v>0.54</v>
      </c>
    </row>
    <row r="476" spans="1:5" x14ac:dyDescent="0.25">
      <c r="A476" t="str">
        <f t="shared" si="7"/>
        <v>45139lisettcarolina.perez@udla.edu.ec</v>
      </c>
      <c r="B476" s="17">
        <v>45139</v>
      </c>
      <c r="C476" t="s">
        <v>90</v>
      </c>
      <c r="D476" t="s">
        <v>20192</v>
      </c>
      <c r="E476" s="25">
        <v>1.02</v>
      </c>
    </row>
    <row r="477" spans="1:5" x14ac:dyDescent="0.25">
      <c r="A477" t="str">
        <f t="shared" si="7"/>
        <v>45139karengisela.huertas@udla.edu.ec</v>
      </c>
      <c r="B477" s="17">
        <v>45139</v>
      </c>
      <c r="C477" t="s">
        <v>82</v>
      </c>
      <c r="D477" t="s">
        <v>20192</v>
      </c>
      <c r="E477" s="25">
        <v>0.91</v>
      </c>
    </row>
    <row r="478" spans="1:5" x14ac:dyDescent="0.25">
      <c r="A478" t="str">
        <f t="shared" si="7"/>
        <v>45139dara.ordonez@udla.edu.ec</v>
      </c>
      <c r="B478" s="17">
        <v>45139</v>
      </c>
      <c r="C478" t="s">
        <v>157</v>
      </c>
      <c r="D478" t="s">
        <v>20192</v>
      </c>
      <c r="E478" s="25">
        <v>0.73</v>
      </c>
    </row>
    <row r="479" spans="1:5" x14ac:dyDescent="0.25">
      <c r="A479" t="str">
        <f t="shared" si="7"/>
        <v>45139paolajaneth.rodriguez@udla.edu.ec</v>
      </c>
      <c r="B479" s="17">
        <v>45139</v>
      </c>
      <c r="C479" t="s">
        <v>80</v>
      </c>
      <c r="D479" t="s">
        <v>20192</v>
      </c>
      <c r="E479" s="25">
        <v>0.72</v>
      </c>
    </row>
    <row r="480" spans="1:5" x14ac:dyDescent="0.25">
      <c r="A480" t="str">
        <f t="shared" si="7"/>
        <v>45139john.mora.salazar@udla.edu.ec</v>
      </c>
      <c r="B480" s="17">
        <v>45139</v>
      </c>
      <c r="C480" t="s">
        <v>207</v>
      </c>
      <c r="D480" t="s">
        <v>20192</v>
      </c>
      <c r="E480" s="25">
        <v>0.56000000000000005</v>
      </c>
    </row>
    <row r="481" spans="1:5" x14ac:dyDescent="0.25">
      <c r="A481" t="str">
        <f t="shared" si="7"/>
        <v>45139diana.hidalgo.mancheno@udla.edu.ec</v>
      </c>
      <c r="B481" s="17">
        <v>45139</v>
      </c>
      <c r="C481" t="s">
        <v>77</v>
      </c>
      <c r="D481" t="s">
        <v>20192</v>
      </c>
      <c r="E481" s="25">
        <v>0.53</v>
      </c>
    </row>
    <row r="482" spans="1:5" x14ac:dyDescent="0.25">
      <c r="A482" t="str">
        <f t="shared" si="7"/>
        <v>45139paola.rueda.puga@udla.edu.ec</v>
      </c>
      <c r="B482" s="17">
        <v>45139</v>
      </c>
      <c r="C482" t="s">
        <v>71</v>
      </c>
      <c r="D482" t="s">
        <v>20192</v>
      </c>
      <c r="E482" s="25">
        <v>0.95</v>
      </c>
    </row>
    <row r="483" spans="1:5" x14ac:dyDescent="0.25">
      <c r="A483" t="str">
        <f t="shared" si="7"/>
        <v>45139cristhian.borja.pazmino@udla.edu.ec</v>
      </c>
      <c r="B483" s="17">
        <v>45139</v>
      </c>
      <c r="C483" t="s">
        <v>75</v>
      </c>
      <c r="D483" t="s">
        <v>20192</v>
      </c>
      <c r="E483" s="25">
        <v>0.92</v>
      </c>
    </row>
    <row r="484" spans="1:5" x14ac:dyDescent="0.25">
      <c r="A484" t="str">
        <f t="shared" si="7"/>
        <v>45139valerialilibeth.mero@udla.edu.ec</v>
      </c>
      <c r="B484" s="17">
        <v>45139</v>
      </c>
      <c r="C484" t="s">
        <v>218</v>
      </c>
      <c r="D484" t="s">
        <v>1585</v>
      </c>
      <c r="E484" s="25">
        <v>1.096657850444819</v>
      </c>
    </row>
    <row r="485" spans="1:5" x14ac:dyDescent="0.25">
      <c r="A485" t="str">
        <f t="shared" si="7"/>
        <v>45139anapriscila.zuniga@udla.edu.ec</v>
      </c>
      <c r="B485" s="17">
        <v>45139</v>
      </c>
      <c r="C485" t="s">
        <v>31</v>
      </c>
      <c r="D485" t="s">
        <v>1585</v>
      </c>
      <c r="E485" s="25">
        <v>1.0485693676364509</v>
      </c>
    </row>
    <row r="486" spans="1:5" x14ac:dyDescent="0.25">
      <c r="A486" t="str">
        <f t="shared" si="7"/>
        <v>45139leonela.pincay@udla.edu.ec</v>
      </c>
      <c r="B486" s="17">
        <v>45139</v>
      </c>
      <c r="C486" t="s">
        <v>103</v>
      </c>
      <c r="D486" t="s">
        <v>1585</v>
      </c>
      <c r="E486" s="25">
        <v>0.77302236114450584</v>
      </c>
    </row>
    <row r="487" spans="1:5" x14ac:dyDescent="0.25">
      <c r="A487" t="str">
        <f t="shared" si="7"/>
        <v>45139graciela.santin@udla.edu.ec</v>
      </c>
      <c r="B487" s="17">
        <v>45139</v>
      </c>
      <c r="C487" t="s">
        <v>44</v>
      </c>
      <c r="D487" t="s">
        <v>1585</v>
      </c>
      <c r="E487" s="25">
        <v>0.62767492185621543</v>
      </c>
    </row>
    <row r="488" spans="1:5" x14ac:dyDescent="0.25">
      <c r="A488" t="str">
        <f t="shared" si="7"/>
        <v>45139josealejandro.viteri@udla.edu.ec</v>
      </c>
      <c r="B488" s="17">
        <v>45139</v>
      </c>
      <c r="C488" t="s">
        <v>143</v>
      </c>
      <c r="D488" t="s">
        <v>1585</v>
      </c>
      <c r="E488" s="25">
        <v>0.41440250060110612</v>
      </c>
    </row>
    <row r="489" spans="1:5" x14ac:dyDescent="0.25">
      <c r="A489" t="str">
        <f t="shared" si="7"/>
        <v>45170brenda.jaramillo.miranda@udla.edu.ec</v>
      </c>
      <c r="B489" s="17">
        <v>45170</v>
      </c>
      <c r="C489" t="s">
        <v>52</v>
      </c>
      <c r="D489" t="s">
        <v>20192</v>
      </c>
      <c r="E489" s="25">
        <v>0.63</v>
      </c>
    </row>
    <row r="490" spans="1:5" x14ac:dyDescent="0.25">
      <c r="A490" t="str">
        <f t="shared" si="7"/>
        <v>45170annemarie.vissers@udla.edu.ec</v>
      </c>
      <c r="B490" s="17">
        <v>45170</v>
      </c>
      <c r="C490" t="s">
        <v>148</v>
      </c>
      <c r="D490" t="s">
        <v>20192</v>
      </c>
      <c r="E490" s="25">
        <v>0.65</v>
      </c>
    </row>
    <row r="491" spans="1:5" x14ac:dyDescent="0.25">
      <c r="A491" t="str">
        <f t="shared" si="7"/>
        <v>45170erickricardo.munoz@udla.edu.ec</v>
      </c>
      <c r="B491" s="17">
        <v>45170</v>
      </c>
      <c r="C491" t="s">
        <v>201</v>
      </c>
      <c r="D491" t="s">
        <v>20192</v>
      </c>
      <c r="E491" s="25">
        <v>0.28999999999999998</v>
      </c>
    </row>
    <row r="492" spans="1:5" x14ac:dyDescent="0.25">
      <c r="A492" t="str">
        <f t="shared" si="7"/>
        <v>45170jessica.almeida@udla.edu.ec</v>
      </c>
      <c r="B492" s="17">
        <v>45170</v>
      </c>
      <c r="C492" t="s">
        <v>206</v>
      </c>
      <c r="D492" t="s">
        <v>20192</v>
      </c>
      <c r="E492" s="25">
        <v>0.4</v>
      </c>
    </row>
    <row r="493" spans="1:5" x14ac:dyDescent="0.25">
      <c r="A493" t="str">
        <f t="shared" si="7"/>
        <v>45170eddiesantiago.garcia@udla.edu.ec</v>
      </c>
      <c r="B493" s="17">
        <v>45170</v>
      </c>
      <c r="C493" t="s">
        <v>136</v>
      </c>
      <c r="D493" t="s">
        <v>20192</v>
      </c>
      <c r="E493" s="25">
        <v>0.48</v>
      </c>
    </row>
    <row r="494" spans="1:5" x14ac:dyDescent="0.25">
      <c r="A494" t="str">
        <f t="shared" si="7"/>
        <v>45170christianalexander.cabrera@udla.edu.ec</v>
      </c>
      <c r="B494" s="17">
        <v>45170</v>
      </c>
      <c r="C494" t="s">
        <v>46</v>
      </c>
      <c r="D494" t="s">
        <v>20192</v>
      </c>
      <c r="E494" s="25">
        <v>0.42</v>
      </c>
    </row>
    <row r="495" spans="1:5" x14ac:dyDescent="0.25">
      <c r="A495" t="str">
        <f t="shared" si="7"/>
        <v>45170lisettcarolina.perez@udla.edu.ec</v>
      </c>
      <c r="B495" s="17">
        <v>45170</v>
      </c>
      <c r="C495" t="s">
        <v>90</v>
      </c>
      <c r="D495" t="s">
        <v>20192</v>
      </c>
      <c r="E495" s="25">
        <v>0.64</v>
      </c>
    </row>
    <row r="496" spans="1:5" x14ac:dyDescent="0.25">
      <c r="A496" t="str">
        <f t="shared" si="7"/>
        <v>45170karengisela.huertas@udla.edu.ec</v>
      </c>
      <c r="B496" s="17">
        <v>45170</v>
      </c>
      <c r="C496" t="s">
        <v>82</v>
      </c>
      <c r="D496" t="s">
        <v>20192</v>
      </c>
      <c r="E496" s="25">
        <v>0.41</v>
      </c>
    </row>
    <row r="497" spans="1:5" x14ac:dyDescent="0.25">
      <c r="A497" t="str">
        <f t="shared" si="7"/>
        <v>45170dara.ordonez@udla.edu.ec</v>
      </c>
      <c r="B497" s="17">
        <v>45170</v>
      </c>
      <c r="C497" t="s">
        <v>157</v>
      </c>
      <c r="D497" t="s">
        <v>20192</v>
      </c>
      <c r="E497" s="25">
        <v>0.47</v>
      </c>
    </row>
    <row r="498" spans="1:5" x14ac:dyDescent="0.25">
      <c r="A498" t="str">
        <f t="shared" si="7"/>
        <v>45170paolajaneth.rodriguez@udla.edu.ec</v>
      </c>
      <c r="B498" s="17">
        <v>45170</v>
      </c>
      <c r="C498" t="s">
        <v>80</v>
      </c>
      <c r="D498" t="s">
        <v>20192</v>
      </c>
      <c r="E498" s="25">
        <v>0.56000000000000005</v>
      </c>
    </row>
    <row r="499" spans="1:5" x14ac:dyDescent="0.25">
      <c r="A499" t="str">
        <f t="shared" si="7"/>
        <v>45170john.mora.salazar@udla.edu.ec</v>
      </c>
      <c r="B499" s="17">
        <v>45170</v>
      </c>
      <c r="C499" t="s">
        <v>207</v>
      </c>
      <c r="D499" t="s">
        <v>20192</v>
      </c>
      <c r="E499" s="25">
        <v>0.38</v>
      </c>
    </row>
    <row r="500" spans="1:5" x14ac:dyDescent="0.25">
      <c r="A500" t="str">
        <f t="shared" si="7"/>
        <v>45170diana.hidalgo.mancheno@udla.edu.ec</v>
      </c>
      <c r="B500" s="17">
        <v>45170</v>
      </c>
      <c r="C500" t="s">
        <v>77</v>
      </c>
      <c r="D500" t="s">
        <v>20192</v>
      </c>
      <c r="E500" s="25">
        <v>0.42</v>
      </c>
    </row>
    <row r="501" spans="1:5" x14ac:dyDescent="0.25">
      <c r="A501" t="str">
        <f t="shared" si="7"/>
        <v>45170paola.rueda.puga@udla.edu.ec</v>
      </c>
      <c r="B501" s="17">
        <v>45170</v>
      </c>
      <c r="C501" t="s">
        <v>71</v>
      </c>
      <c r="D501" t="s">
        <v>20192</v>
      </c>
      <c r="E501" s="25">
        <v>0.53</v>
      </c>
    </row>
    <row r="502" spans="1:5" x14ac:dyDescent="0.25">
      <c r="A502" t="str">
        <f t="shared" si="7"/>
        <v>45170cristhian.borja.pazmino@udla.edu.ec</v>
      </c>
      <c r="B502" s="17">
        <v>45170</v>
      </c>
      <c r="C502" t="s">
        <v>75</v>
      </c>
      <c r="D502" t="s">
        <v>20192</v>
      </c>
      <c r="E502" s="25">
        <v>0.42</v>
      </c>
    </row>
    <row r="503" spans="1:5" x14ac:dyDescent="0.25">
      <c r="A503" t="str">
        <f t="shared" si="7"/>
        <v>45170valerialilibeth.mero@udla.edu.ec</v>
      </c>
      <c r="B503" s="17">
        <v>45170</v>
      </c>
      <c r="C503" t="s">
        <v>218</v>
      </c>
      <c r="D503" t="s">
        <v>1585</v>
      </c>
      <c r="E503" s="25">
        <v>1.660164705882353</v>
      </c>
    </row>
    <row r="504" spans="1:5" x14ac:dyDescent="0.25">
      <c r="A504" t="str">
        <f t="shared" si="7"/>
        <v>45170anapriscila.zuniga@udla.edu.ec</v>
      </c>
      <c r="B504" s="17">
        <v>45170</v>
      </c>
      <c r="C504" t="s">
        <v>31</v>
      </c>
      <c r="D504" t="s">
        <v>1585</v>
      </c>
      <c r="E504" s="25">
        <v>1.062708235294118</v>
      </c>
    </row>
    <row r="505" spans="1:5" x14ac:dyDescent="0.25">
      <c r="A505" t="str">
        <f t="shared" si="7"/>
        <v>45170leonela.pincay@udla.edu.ec</v>
      </c>
      <c r="B505" s="17">
        <v>45170</v>
      </c>
      <c r="C505" t="s">
        <v>103</v>
      </c>
      <c r="D505" t="s">
        <v>1585</v>
      </c>
      <c r="E505" s="25">
        <v>1.506995294117647</v>
      </c>
    </row>
    <row r="506" spans="1:5" x14ac:dyDescent="0.25">
      <c r="A506" t="str">
        <f t="shared" si="7"/>
        <v>45170graciela.santin@udla.edu.ec</v>
      </c>
      <c r="B506" s="17">
        <v>45170</v>
      </c>
      <c r="C506" t="s">
        <v>44</v>
      </c>
      <c r="D506" t="s">
        <v>1585</v>
      </c>
      <c r="E506" s="25">
        <v>1.6788000000000001</v>
      </c>
    </row>
    <row r="507" spans="1:5" x14ac:dyDescent="0.25">
      <c r="A507" t="str">
        <f t="shared" si="7"/>
        <v>45170josealejandro.viteri@udla.edu.ec</v>
      </c>
      <c r="B507" s="17">
        <v>45170</v>
      </c>
      <c r="C507" t="s">
        <v>143</v>
      </c>
      <c r="D507" t="s">
        <v>1585</v>
      </c>
      <c r="E507" s="25">
        <v>1.117182352941176</v>
      </c>
    </row>
    <row r="508" spans="1:5" x14ac:dyDescent="0.25">
      <c r="A508" t="str">
        <f t="shared" si="7"/>
        <v>45200annemarie.vissers@udla.edu.ec</v>
      </c>
      <c r="B508" s="17">
        <v>45200</v>
      </c>
      <c r="C508" t="s">
        <v>148</v>
      </c>
      <c r="D508" t="s">
        <v>20192</v>
      </c>
      <c r="E508" s="25">
        <v>0.52</v>
      </c>
    </row>
    <row r="509" spans="1:5" x14ac:dyDescent="0.25">
      <c r="A509" t="str">
        <f t="shared" si="7"/>
        <v>45200erickricardo.munoz@udla.edu.ec</v>
      </c>
      <c r="B509" s="17">
        <v>45200</v>
      </c>
      <c r="C509" t="s">
        <v>201</v>
      </c>
      <c r="D509" t="s">
        <v>20192</v>
      </c>
      <c r="E509" s="25">
        <v>0.05</v>
      </c>
    </row>
    <row r="510" spans="1:5" x14ac:dyDescent="0.25">
      <c r="A510" t="str">
        <f t="shared" si="7"/>
        <v>45200eddiesantiago.garcia@udla.edu.ec</v>
      </c>
      <c r="B510" s="17">
        <v>45200</v>
      </c>
      <c r="C510" t="s">
        <v>136</v>
      </c>
      <c r="D510" t="s">
        <v>20192</v>
      </c>
      <c r="E510" s="25">
        <v>1.1100000000000001</v>
      </c>
    </row>
    <row r="511" spans="1:5" x14ac:dyDescent="0.25">
      <c r="A511" t="str">
        <f t="shared" si="7"/>
        <v>45200christianalexander.cabrera@udla.edu.ec</v>
      </c>
      <c r="B511" s="17">
        <v>45200</v>
      </c>
      <c r="C511" t="s">
        <v>46</v>
      </c>
      <c r="D511" t="s">
        <v>20192</v>
      </c>
      <c r="E511" s="25">
        <v>0.72</v>
      </c>
    </row>
    <row r="512" spans="1:5" x14ac:dyDescent="0.25">
      <c r="A512" t="str">
        <f t="shared" si="7"/>
        <v>45200lisettcarolina.perez@udla.edu.ec</v>
      </c>
      <c r="B512" s="17">
        <v>45200</v>
      </c>
      <c r="C512" t="s">
        <v>90</v>
      </c>
      <c r="D512" t="s">
        <v>20192</v>
      </c>
      <c r="E512" s="25">
        <v>1.02</v>
      </c>
    </row>
    <row r="513" spans="1:5" x14ac:dyDescent="0.25">
      <c r="A513" t="str">
        <f t="shared" si="7"/>
        <v>45200karengisela.huertas@udla.edu.ec</v>
      </c>
      <c r="B513" s="17">
        <v>45200</v>
      </c>
      <c r="C513" t="s">
        <v>82</v>
      </c>
      <c r="D513" t="s">
        <v>20192</v>
      </c>
      <c r="E513" s="25">
        <v>0.46</v>
      </c>
    </row>
    <row r="514" spans="1:5" x14ac:dyDescent="0.25">
      <c r="A514" t="str">
        <f t="shared" ref="A514:A577" si="8">_xlfn.CONCAT(B514,C514)</f>
        <v>45200dara.ordonez@udla.edu.ec</v>
      </c>
      <c r="B514" s="17">
        <v>45200</v>
      </c>
      <c r="C514" t="s">
        <v>157</v>
      </c>
      <c r="D514" t="s">
        <v>20192</v>
      </c>
      <c r="E514" s="25">
        <v>0.6</v>
      </c>
    </row>
    <row r="515" spans="1:5" x14ac:dyDescent="0.25">
      <c r="A515" t="str">
        <f t="shared" si="8"/>
        <v>45200paolajaneth.rodriguez@udla.edu.ec</v>
      </c>
      <c r="B515" s="17">
        <v>45200</v>
      </c>
      <c r="C515" t="s">
        <v>80</v>
      </c>
      <c r="D515" t="s">
        <v>20192</v>
      </c>
      <c r="E515" s="25">
        <v>0.51</v>
      </c>
    </row>
    <row r="516" spans="1:5" x14ac:dyDescent="0.25">
      <c r="A516" t="str">
        <f t="shared" si="8"/>
        <v>45200john.mora.salazar@udla.edu.ec</v>
      </c>
      <c r="B516" s="17">
        <v>45200</v>
      </c>
      <c r="C516" t="s">
        <v>207</v>
      </c>
      <c r="D516" t="s">
        <v>20192</v>
      </c>
      <c r="E516" s="25">
        <v>0.37</v>
      </c>
    </row>
    <row r="517" spans="1:5" x14ac:dyDescent="0.25">
      <c r="A517" t="str">
        <f t="shared" si="8"/>
        <v>45200diana.hidalgo.mancheno@udla.edu.ec</v>
      </c>
      <c r="B517" s="17">
        <v>45200</v>
      </c>
      <c r="C517" t="s">
        <v>77</v>
      </c>
      <c r="D517" t="s">
        <v>20192</v>
      </c>
      <c r="E517" s="25">
        <v>0.6</v>
      </c>
    </row>
    <row r="518" spans="1:5" x14ac:dyDescent="0.25">
      <c r="A518" t="str">
        <f t="shared" si="8"/>
        <v>45200paola.rueda.puga@udla.edu.ec</v>
      </c>
      <c r="B518" s="17">
        <v>45200</v>
      </c>
      <c r="C518" t="s">
        <v>71</v>
      </c>
      <c r="D518" t="s">
        <v>20192</v>
      </c>
      <c r="E518" s="25">
        <v>1.1100000000000001</v>
      </c>
    </row>
    <row r="519" spans="1:5" x14ac:dyDescent="0.25">
      <c r="A519" t="str">
        <f t="shared" si="8"/>
        <v>45200valerialilibeth.mero@udla.edu.ec</v>
      </c>
      <c r="B519" s="17">
        <v>45200</v>
      </c>
      <c r="C519" t="s">
        <v>218</v>
      </c>
      <c r="D519" t="s">
        <v>1585</v>
      </c>
      <c r="E519" s="25">
        <v>0.28890165317441802</v>
      </c>
    </row>
    <row r="520" spans="1:5" x14ac:dyDescent="0.25">
      <c r="A520" t="str">
        <f t="shared" si="8"/>
        <v>45200nicole.martinez.lemus@udla.edu.ec</v>
      </c>
      <c r="B520" s="17">
        <v>45200</v>
      </c>
      <c r="C520" t="s">
        <v>214</v>
      </c>
      <c r="D520" t="s">
        <v>1585</v>
      </c>
      <c r="E520" s="25">
        <v>1.5889590924592989</v>
      </c>
    </row>
    <row r="521" spans="1:5" x14ac:dyDescent="0.25">
      <c r="A521" t="str">
        <f t="shared" si="8"/>
        <v>45200leonela.pincay@udla.edu.ec</v>
      </c>
      <c r="B521" s="17">
        <v>45200</v>
      </c>
      <c r="C521" t="s">
        <v>103</v>
      </c>
      <c r="D521" t="s">
        <v>1585</v>
      </c>
      <c r="E521" s="25">
        <v>0.7222541329360449</v>
      </c>
    </row>
    <row r="522" spans="1:5" x14ac:dyDescent="0.25">
      <c r="A522" t="str">
        <f t="shared" si="8"/>
        <v>45200graciela.santin@udla.edu.ec</v>
      </c>
      <c r="B522" s="17">
        <v>45200</v>
      </c>
      <c r="C522" t="s">
        <v>44</v>
      </c>
      <c r="D522" t="s">
        <v>1585</v>
      </c>
      <c r="E522" s="25">
        <v>1.934469853350326</v>
      </c>
    </row>
    <row r="523" spans="1:5" x14ac:dyDescent="0.25">
      <c r="A523" t="str">
        <f t="shared" si="8"/>
        <v>45200josealejandro.viteri@udla.edu.ec</v>
      </c>
      <c r="B523" s="17">
        <v>45200</v>
      </c>
      <c r="C523" t="s">
        <v>143</v>
      </c>
      <c r="D523" t="s">
        <v>1585</v>
      </c>
      <c r="E523" s="25">
        <v>1.078501103911256</v>
      </c>
    </row>
    <row r="524" spans="1:5" x14ac:dyDescent="0.25">
      <c r="A524" t="str">
        <f t="shared" si="8"/>
        <v>45261brenda.jaramillo.miranda@udla.edu.ec</v>
      </c>
      <c r="B524" s="17">
        <v>45261</v>
      </c>
      <c r="C524" t="s">
        <v>52</v>
      </c>
      <c r="D524" t="s">
        <v>20192</v>
      </c>
      <c r="E524" s="18">
        <v>0</v>
      </c>
    </row>
    <row r="525" spans="1:5" x14ac:dyDescent="0.25">
      <c r="A525" t="str">
        <f t="shared" si="8"/>
        <v>45261annemarie.vissers@udla.edu.ec</v>
      </c>
      <c r="B525" s="17">
        <v>45261</v>
      </c>
      <c r="C525" t="s">
        <v>148</v>
      </c>
      <c r="D525" t="s">
        <v>20192</v>
      </c>
      <c r="E525" s="18">
        <v>0.66</v>
      </c>
    </row>
    <row r="526" spans="1:5" x14ac:dyDescent="0.25">
      <c r="A526" t="str">
        <f t="shared" si="8"/>
        <v>45261erickricardo.munoz@udla.edu.ec</v>
      </c>
      <c r="B526" s="17">
        <v>45261</v>
      </c>
      <c r="C526" t="s">
        <v>201</v>
      </c>
      <c r="D526" t="s">
        <v>20192</v>
      </c>
      <c r="E526" s="18">
        <v>0</v>
      </c>
    </row>
    <row r="527" spans="1:5" x14ac:dyDescent="0.25">
      <c r="A527" t="str">
        <f t="shared" si="8"/>
        <v>45261andrey.sanabria@udla.edu.ec</v>
      </c>
      <c r="B527" s="17">
        <v>45261</v>
      </c>
      <c r="C527" t="s">
        <v>1575</v>
      </c>
      <c r="D527" t="s">
        <v>20192</v>
      </c>
      <c r="E527" s="18">
        <v>0</v>
      </c>
    </row>
    <row r="528" spans="1:5" x14ac:dyDescent="0.25">
      <c r="A528" t="str">
        <f t="shared" si="8"/>
        <v>45261eddiesantiago.garcia@udla.edu.ec</v>
      </c>
      <c r="B528" s="17">
        <v>45261</v>
      </c>
      <c r="C528" t="s">
        <v>136</v>
      </c>
      <c r="D528" t="s">
        <v>20192</v>
      </c>
      <c r="E528" s="18">
        <v>0.78</v>
      </c>
    </row>
    <row r="529" spans="1:6" x14ac:dyDescent="0.25">
      <c r="A529" t="str">
        <f t="shared" si="8"/>
        <v>45261christianalexander.cabrera@udla.edu.ec</v>
      </c>
      <c r="B529" s="17">
        <v>45261</v>
      </c>
      <c r="C529" t="s">
        <v>46</v>
      </c>
      <c r="D529" t="s">
        <v>20192</v>
      </c>
      <c r="E529" s="18">
        <v>0.61</v>
      </c>
    </row>
    <row r="530" spans="1:6" x14ac:dyDescent="0.25">
      <c r="A530" t="str">
        <f t="shared" si="8"/>
        <v>45261lisettcarolina.perez@udla.edu.ec</v>
      </c>
      <c r="B530" s="17">
        <v>45261</v>
      </c>
      <c r="C530" t="s">
        <v>90</v>
      </c>
      <c r="D530" t="s">
        <v>20192</v>
      </c>
      <c r="E530" s="18">
        <v>0.59</v>
      </c>
    </row>
    <row r="531" spans="1:6" x14ac:dyDescent="0.25">
      <c r="A531" t="str">
        <f t="shared" si="8"/>
        <v>45261karengisela.huertas@udla.edu.ec</v>
      </c>
      <c r="B531" s="17">
        <v>45261</v>
      </c>
      <c r="C531" t="s">
        <v>82</v>
      </c>
      <c r="D531" t="s">
        <v>20192</v>
      </c>
      <c r="E531" s="18">
        <v>0.65</v>
      </c>
    </row>
    <row r="532" spans="1:6" x14ac:dyDescent="0.25">
      <c r="A532" t="str">
        <f t="shared" si="8"/>
        <v>45261dara.ordonez@udla.edu.ec</v>
      </c>
      <c r="B532" s="17">
        <v>45261</v>
      </c>
      <c r="C532" t="s">
        <v>157</v>
      </c>
      <c r="D532" t="s">
        <v>20192</v>
      </c>
      <c r="E532" s="18">
        <v>0.63</v>
      </c>
    </row>
    <row r="533" spans="1:6" x14ac:dyDescent="0.25">
      <c r="A533" t="str">
        <f t="shared" si="8"/>
        <v>45261paolajaneth.rodriguez@udla.edu.ec</v>
      </c>
      <c r="B533" s="17">
        <v>45261</v>
      </c>
      <c r="C533" t="s">
        <v>80</v>
      </c>
      <c r="D533" t="s">
        <v>20192</v>
      </c>
      <c r="E533" s="18">
        <v>1.01</v>
      </c>
    </row>
    <row r="534" spans="1:6" x14ac:dyDescent="0.25">
      <c r="A534" t="str">
        <f t="shared" si="8"/>
        <v>45261john.mora.salazar@udla.edu.ec</v>
      </c>
      <c r="B534" s="17">
        <v>45261</v>
      </c>
      <c r="C534" t="s">
        <v>207</v>
      </c>
      <c r="D534" t="s">
        <v>20192</v>
      </c>
      <c r="E534" s="18">
        <v>0</v>
      </c>
    </row>
    <row r="535" spans="1:6" x14ac:dyDescent="0.25">
      <c r="A535" t="str">
        <f t="shared" si="8"/>
        <v>45261diana.hidalgo.mancheno@udla.edu.ec</v>
      </c>
      <c r="B535" s="17">
        <v>45261</v>
      </c>
      <c r="C535" t="s">
        <v>77</v>
      </c>
      <c r="D535" t="s">
        <v>20192</v>
      </c>
      <c r="E535" s="18">
        <v>0.94</v>
      </c>
    </row>
    <row r="536" spans="1:6" x14ac:dyDescent="0.25">
      <c r="A536" t="str">
        <f t="shared" si="8"/>
        <v>45261paola.rueda.puga@udla.edu.ec</v>
      </c>
      <c r="B536" s="17">
        <v>45261</v>
      </c>
      <c r="C536" t="s">
        <v>71</v>
      </c>
      <c r="D536" t="s">
        <v>20192</v>
      </c>
      <c r="E536" s="18">
        <v>0.71</v>
      </c>
    </row>
    <row r="537" spans="1:6" x14ac:dyDescent="0.25">
      <c r="A537" t="str">
        <f t="shared" si="8"/>
        <v>45261valerialilibeth.mero@udla.edu.ec</v>
      </c>
      <c r="B537" s="17">
        <v>45261</v>
      </c>
      <c r="C537" t="s">
        <v>218</v>
      </c>
      <c r="D537" t="s">
        <v>1585</v>
      </c>
      <c r="E537" s="18">
        <v>0</v>
      </c>
    </row>
    <row r="538" spans="1:6" x14ac:dyDescent="0.25">
      <c r="A538" t="str">
        <f t="shared" si="8"/>
        <v>45261nicole.martinez.lemus@udla.edu.ec</v>
      </c>
      <c r="B538" s="17">
        <v>45261</v>
      </c>
      <c r="C538" t="s">
        <v>214</v>
      </c>
      <c r="D538" t="s">
        <v>1585</v>
      </c>
      <c r="E538" s="18">
        <v>1.2209999999999999</v>
      </c>
    </row>
    <row r="539" spans="1:6" x14ac:dyDescent="0.25">
      <c r="A539" t="str">
        <f t="shared" si="8"/>
        <v>45261leonela.pincay@udla.edu.ec</v>
      </c>
      <c r="B539" s="17">
        <v>45261</v>
      </c>
      <c r="C539" t="s">
        <v>103</v>
      </c>
      <c r="D539" t="s">
        <v>1585</v>
      </c>
      <c r="E539" s="18">
        <v>0.38200000000000001</v>
      </c>
    </row>
    <row r="540" spans="1:6" x14ac:dyDescent="0.25">
      <c r="A540" t="str">
        <f t="shared" si="8"/>
        <v>45261graciela.santin@udla.edu.ec</v>
      </c>
      <c r="B540" s="17">
        <v>45261</v>
      </c>
      <c r="C540" t="s">
        <v>44</v>
      </c>
      <c r="D540" t="s">
        <v>1585</v>
      </c>
      <c r="E540" s="18">
        <v>1.1340000000000001</v>
      </c>
    </row>
    <row r="541" spans="1:6" x14ac:dyDescent="0.25">
      <c r="A541" t="str">
        <f t="shared" si="8"/>
        <v>45261josealejandro.viteri@udla.edu.ec</v>
      </c>
      <c r="B541" s="17">
        <v>45261</v>
      </c>
      <c r="C541" t="s">
        <v>143</v>
      </c>
      <c r="D541" t="s">
        <v>1585</v>
      </c>
      <c r="E541" s="18">
        <v>1.327</v>
      </c>
    </row>
    <row r="542" spans="1:6" x14ac:dyDescent="0.25">
      <c r="A542" t="str">
        <f t="shared" si="8"/>
        <v>45292daniel.villalba.aguirre@udla.edu.ec</v>
      </c>
      <c r="B542" s="17">
        <v>45292</v>
      </c>
      <c r="C542" t="s">
        <v>115</v>
      </c>
      <c r="D542" s="18" t="s">
        <v>20192</v>
      </c>
      <c r="E542" s="18">
        <v>0.68</v>
      </c>
      <c r="F542" s="19"/>
    </row>
    <row r="543" spans="1:6" x14ac:dyDescent="0.25">
      <c r="A543" t="str">
        <f t="shared" si="8"/>
        <v>45292annemarie.vissers@udla.edu.ec</v>
      </c>
      <c r="B543" s="17">
        <v>45292</v>
      </c>
      <c r="C543" t="s">
        <v>148</v>
      </c>
      <c r="D543" s="18" t="s">
        <v>20192</v>
      </c>
      <c r="E543" s="18">
        <v>0.59</v>
      </c>
      <c r="F543" s="19"/>
    </row>
    <row r="544" spans="1:6" x14ac:dyDescent="0.25">
      <c r="A544" t="str">
        <f t="shared" si="8"/>
        <v>45292eddiesantiago.garcia@udla.edu.ec</v>
      </c>
      <c r="B544" s="17">
        <v>45292</v>
      </c>
      <c r="C544" t="s">
        <v>136</v>
      </c>
      <c r="D544" s="18" t="s">
        <v>20192</v>
      </c>
      <c r="E544" s="18">
        <v>0.5</v>
      </c>
      <c r="F544" s="19"/>
    </row>
    <row r="545" spans="1:6" x14ac:dyDescent="0.25">
      <c r="A545" t="str">
        <f t="shared" si="8"/>
        <v>45292christianalexander.cabrera@udla.edu.ec</v>
      </c>
      <c r="B545" s="17">
        <v>45292</v>
      </c>
      <c r="C545" t="s">
        <v>46</v>
      </c>
      <c r="D545" s="18" t="s">
        <v>20192</v>
      </c>
      <c r="E545" s="18">
        <v>0.49</v>
      </c>
      <c r="F545" s="19"/>
    </row>
    <row r="546" spans="1:6" x14ac:dyDescent="0.25">
      <c r="A546" t="str">
        <f t="shared" si="8"/>
        <v>45292lisettcarolina.perez@udla.edu.ec</v>
      </c>
      <c r="B546" s="17">
        <v>45292</v>
      </c>
      <c r="C546" t="s">
        <v>90</v>
      </c>
      <c r="D546" s="18" t="s">
        <v>20192</v>
      </c>
      <c r="E546" s="18">
        <v>0.62</v>
      </c>
      <c r="F546" s="19"/>
    </row>
    <row r="547" spans="1:6" x14ac:dyDescent="0.25">
      <c r="A547" t="str">
        <f t="shared" si="8"/>
        <v>45292karengisela.huertas@udla.edu.ec</v>
      </c>
      <c r="B547" s="17">
        <v>45292</v>
      </c>
      <c r="C547" t="s">
        <v>82</v>
      </c>
      <c r="D547" s="18" t="s">
        <v>20192</v>
      </c>
      <c r="E547" s="18">
        <v>0.64</v>
      </c>
      <c r="F547" s="19"/>
    </row>
    <row r="548" spans="1:6" x14ac:dyDescent="0.25">
      <c r="A548" t="str">
        <f t="shared" si="8"/>
        <v>45292dara.ordonez@udla.edu.ec</v>
      </c>
      <c r="B548" s="17">
        <v>45292</v>
      </c>
      <c r="C548" t="s">
        <v>157</v>
      </c>
      <c r="D548" s="18" t="s">
        <v>20192</v>
      </c>
      <c r="E548" s="18">
        <v>0.53</v>
      </c>
      <c r="F548" s="19"/>
    </row>
    <row r="549" spans="1:6" x14ac:dyDescent="0.25">
      <c r="A549" t="str">
        <f t="shared" si="8"/>
        <v>45292paolajaneth.rodriguez@udla.edu.ec</v>
      </c>
      <c r="B549" s="17">
        <v>45292</v>
      </c>
      <c r="C549" t="s">
        <v>80</v>
      </c>
      <c r="D549" s="18" t="s">
        <v>20192</v>
      </c>
      <c r="E549" s="18">
        <v>0.53</v>
      </c>
      <c r="F549" s="19"/>
    </row>
    <row r="550" spans="1:6" x14ac:dyDescent="0.25">
      <c r="A550" t="str">
        <f t="shared" si="8"/>
        <v>45292karen.cabrera.barrera@udla.edu.ec</v>
      </c>
      <c r="B550" s="17">
        <v>45292</v>
      </c>
      <c r="C550" t="s">
        <v>64</v>
      </c>
      <c r="D550" s="18" t="s">
        <v>20192</v>
      </c>
      <c r="E550" s="18">
        <v>0.92</v>
      </c>
      <c r="F550" s="19"/>
    </row>
    <row r="551" spans="1:6" x14ac:dyDescent="0.25">
      <c r="A551" t="str">
        <f t="shared" si="8"/>
        <v>45292diana.hidalgo.mancheno@udla.edu.ec</v>
      </c>
      <c r="B551" s="17">
        <v>45292</v>
      </c>
      <c r="C551" t="s">
        <v>77</v>
      </c>
      <c r="D551" s="18" t="s">
        <v>20192</v>
      </c>
      <c r="E551" s="18">
        <v>0.23</v>
      </c>
      <c r="F551" s="19"/>
    </row>
    <row r="552" spans="1:6" x14ac:dyDescent="0.25">
      <c r="A552" t="str">
        <f t="shared" si="8"/>
        <v>45292paola.rueda.puga@udla.edu.ec</v>
      </c>
      <c r="B552" s="17">
        <v>45292</v>
      </c>
      <c r="C552" t="s">
        <v>71</v>
      </c>
      <c r="D552" s="18" t="s">
        <v>20192</v>
      </c>
      <c r="E552" s="18">
        <v>0.73</v>
      </c>
      <c r="F552" s="19"/>
    </row>
    <row r="553" spans="1:6" x14ac:dyDescent="0.25">
      <c r="A553" t="str">
        <f t="shared" si="8"/>
        <v>45292maria.rojas.gonzalez@udla.edu.ec</v>
      </c>
      <c r="B553" s="17">
        <v>45292</v>
      </c>
      <c r="C553" t="s">
        <v>139</v>
      </c>
      <c r="D553" s="18" t="s">
        <v>20192</v>
      </c>
      <c r="E553" s="18">
        <v>1.08</v>
      </c>
      <c r="F553" s="19"/>
    </row>
    <row r="554" spans="1:6" x14ac:dyDescent="0.25">
      <c r="A554" t="str">
        <f t="shared" si="8"/>
        <v>45292josealejandro.viteri@udla.edu.ec</v>
      </c>
      <c r="B554" s="17">
        <v>45292</v>
      </c>
      <c r="C554" t="s">
        <v>143</v>
      </c>
      <c r="D554" s="18" t="s">
        <v>20192</v>
      </c>
      <c r="E554" s="18">
        <v>0.72</v>
      </c>
      <c r="F554" s="19"/>
    </row>
    <row r="555" spans="1:6" x14ac:dyDescent="0.25">
      <c r="A555" t="str">
        <f t="shared" si="8"/>
        <v>45292nayeli.ponce@udla.edu.ec</v>
      </c>
      <c r="B555" s="17">
        <v>45292</v>
      </c>
      <c r="C555" t="s">
        <v>212</v>
      </c>
      <c r="D555" s="18" t="s">
        <v>1585</v>
      </c>
      <c r="E555" s="18">
        <v>1.091571346411911</v>
      </c>
      <c r="F555" s="19"/>
    </row>
    <row r="556" spans="1:6" x14ac:dyDescent="0.25">
      <c r="A556" t="str">
        <f t="shared" si="8"/>
        <v>45292nicole.martinez.lemus@udla.edu.ec</v>
      </c>
      <c r="B556" s="17">
        <v>45292</v>
      </c>
      <c r="C556" t="s">
        <v>214</v>
      </c>
      <c r="D556" s="18" t="s">
        <v>1585</v>
      </c>
      <c r="E556" s="18">
        <v>1.166400408971819</v>
      </c>
      <c r="F556" s="19"/>
    </row>
    <row r="557" spans="1:6" x14ac:dyDescent="0.25">
      <c r="A557" t="str">
        <f t="shared" si="8"/>
        <v>45292leonela.pincay@udla.edu.ec</v>
      </c>
      <c r="B557" s="17">
        <v>45292</v>
      </c>
      <c r="C557" t="s">
        <v>103</v>
      </c>
      <c r="D557" s="18" t="s">
        <v>1585</v>
      </c>
      <c r="E557" s="18">
        <v>0.93171288900249205</v>
      </c>
      <c r="F557" s="19"/>
    </row>
    <row r="558" spans="1:6" x14ac:dyDescent="0.25">
      <c r="A558" t="str">
        <f t="shared" si="8"/>
        <v>45292graciela.santin@udla.edu.ec</v>
      </c>
      <c r="B558" s="17">
        <v>45292</v>
      </c>
      <c r="C558" t="s">
        <v>44</v>
      </c>
      <c r="D558" s="18" t="s">
        <v>1585</v>
      </c>
      <c r="E558" s="18">
        <v>0.20691417981979679</v>
      </c>
      <c r="F558" s="19"/>
    </row>
    <row r="559" spans="1:6" x14ac:dyDescent="0.25">
      <c r="A559" t="str">
        <f t="shared" si="8"/>
        <v>45292erika.noriega@udla.edu.ec</v>
      </c>
      <c r="B559" s="17">
        <v>45292</v>
      </c>
      <c r="C559" t="s">
        <v>202</v>
      </c>
      <c r="D559" s="18" t="s">
        <v>1585</v>
      </c>
      <c r="E559" s="18">
        <v>0.67247108441433945</v>
      </c>
      <c r="F559" s="19"/>
    </row>
    <row r="560" spans="1:6" x14ac:dyDescent="0.25">
      <c r="A560" t="str">
        <f t="shared" si="8"/>
        <v>45323daniel.villalba.aguirre@udla.edu.ec</v>
      </c>
      <c r="B560" s="17">
        <v>45323</v>
      </c>
      <c r="C560" t="s">
        <v>115</v>
      </c>
      <c r="D560" s="18" t="s">
        <v>20192</v>
      </c>
      <c r="E560" s="18">
        <v>0.68</v>
      </c>
      <c r="F560" s="19"/>
    </row>
    <row r="561" spans="1:6" x14ac:dyDescent="0.25">
      <c r="A561" t="str">
        <f t="shared" si="8"/>
        <v>45323annemarie.vissers@udla.edu.ec</v>
      </c>
      <c r="B561" s="17">
        <v>45323</v>
      </c>
      <c r="C561" t="s">
        <v>148</v>
      </c>
      <c r="D561" s="18" t="s">
        <v>20192</v>
      </c>
      <c r="E561" s="18">
        <v>0.59</v>
      </c>
      <c r="F561" s="19"/>
    </row>
    <row r="562" spans="1:6" x14ac:dyDescent="0.25">
      <c r="A562" t="str">
        <f t="shared" si="8"/>
        <v>45323eddiesantiago.garcia@udla.edu.ec</v>
      </c>
      <c r="B562" s="17">
        <v>45323</v>
      </c>
      <c r="C562" t="s">
        <v>136</v>
      </c>
      <c r="D562" s="18" t="s">
        <v>20192</v>
      </c>
      <c r="E562" s="18">
        <v>0.5</v>
      </c>
      <c r="F562" s="19"/>
    </row>
    <row r="563" spans="1:6" x14ac:dyDescent="0.25">
      <c r="A563" t="str">
        <f t="shared" si="8"/>
        <v>45323christianalexander.cabrera@udla.edu.ec</v>
      </c>
      <c r="B563" s="17">
        <v>45323</v>
      </c>
      <c r="C563" t="s">
        <v>46</v>
      </c>
      <c r="D563" s="18" t="s">
        <v>20192</v>
      </c>
      <c r="E563" s="18">
        <v>0.49</v>
      </c>
      <c r="F563" s="19"/>
    </row>
    <row r="564" spans="1:6" x14ac:dyDescent="0.25">
      <c r="A564" t="str">
        <f t="shared" si="8"/>
        <v>45323lisettcarolina.perez@udla.edu.ec</v>
      </c>
      <c r="B564" s="17">
        <v>45323</v>
      </c>
      <c r="C564" t="s">
        <v>90</v>
      </c>
      <c r="D564" s="18" t="s">
        <v>20192</v>
      </c>
      <c r="E564" s="18">
        <v>0.62</v>
      </c>
      <c r="F564" s="19"/>
    </row>
    <row r="565" spans="1:6" x14ac:dyDescent="0.25">
      <c r="A565" t="str">
        <f t="shared" si="8"/>
        <v>45323karengisela.huertas@udla.edu.ec</v>
      </c>
      <c r="B565" s="17">
        <v>45323</v>
      </c>
      <c r="C565" t="s">
        <v>82</v>
      </c>
      <c r="D565" s="18" t="s">
        <v>20192</v>
      </c>
      <c r="E565" s="18">
        <v>0.64</v>
      </c>
      <c r="F565" s="19"/>
    </row>
    <row r="566" spans="1:6" x14ac:dyDescent="0.25">
      <c r="A566" t="str">
        <f t="shared" si="8"/>
        <v>45323dara.ordonez@udla.edu.ec</v>
      </c>
      <c r="B566" s="17">
        <v>45323</v>
      </c>
      <c r="C566" t="s">
        <v>157</v>
      </c>
      <c r="D566" s="18" t="s">
        <v>20192</v>
      </c>
      <c r="E566" s="18">
        <v>0.53</v>
      </c>
      <c r="F566" s="19"/>
    </row>
    <row r="567" spans="1:6" x14ac:dyDescent="0.25">
      <c r="A567" t="str">
        <f t="shared" si="8"/>
        <v>45323paolajaneth.rodriguez@udla.edu.ec</v>
      </c>
      <c r="B567" s="17">
        <v>45323</v>
      </c>
      <c r="C567" t="s">
        <v>80</v>
      </c>
      <c r="D567" s="18" t="s">
        <v>20192</v>
      </c>
      <c r="E567" s="18">
        <v>0.53</v>
      </c>
      <c r="F567" s="19"/>
    </row>
    <row r="568" spans="1:6" x14ac:dyDescent="0.25">
      <c r="A568" t="str">
        <f t="shared" si="8"/>
        <v>45323karen.cabrera.barrera@udla.edu.ec</v>
      </c>
      <c r="B568" s="17">
        <v>45323</v>
      </c>
      <c r="C568" t="s">
        <v>64</v>
      </c>
      <c r="D568" s="18" t="s">
        <v>20192</v>
      </c>
      <c r="E568" s="18">
        <v>0.92</v>
      </c>
      <c r="F568" s="19"/>
    </row>
    <row r="569" spans="1:6" x14ac:dyDescent="0.25">
      <c r="A569" t="str">
        <f t="shared" si="8"/>
        <v>45323diana.hidalgo.mancheno@udla.edu.ec</v>
      </c>
      <c r="B569" s="17">
        <v>45323</v>
      </c>
      <c r="C569" t="s">
        <v>77</v>
      </c>
      <c r="D569" s="18" t="s">
        <v>20192</v>
      </c>
      <c r="E569" s="18">
        <v>0.23</v>
      </c>
      <c r="F569" s="19"/>
    </row>
    <row r="570" spans="1:6" x14ac:dyDescent="0.25">
      <c r="A570" t="str">
        <f t="shared" si="8"/>
        <v>45323paola.rueda.puga@udla.edu.ec</v>
      </c>
      <c r="B570" s="17">
        <v>45323</v>
      </c>
      <c r="C570" t="s">
        <v>71</v>
      </c>
      <c r="D570" s="18" t="s">
        <v>20192</v>
      </c>
      <c r="E570" s="18">
        <v>0.73</v>
      </c>
      <c r="F570" s="19"/>
    </row>
    <row r="571" spans="1:6" x14ac:dyDescent="0.25">
      <c r="A571" t="str">
        <f t="shared" si="8"/>
        <v>45323maria.rojas.gonzalez@udla.edu.ec</v>
      </c>
      <c r="B571" s="17">
        <v>45323</v>
      </c>
      <c r="C571" t="s">
        <v>139</v>
      </c>
      <c r="D571" s="18" t="s">
        <v>20192</v>
      </c>
      <c r="E571" s="18">
        <v>1.08</v>
      </c>
      <c r="F571" s="19"/>
    </row>
    <row r="572" spans="1:6" x14ac:dyDescent="0.25">
      <c r="A572" t="str">
        <f t="shared" si="8"/>
        <v>45323josealejandro.viteri@udla.edu.ec</v>
      </c>
      <c r="B572" s="17">
        <v>45323</v>
      </c>
      <c r="C572" t="s">
        <v>143</v>
      </c>
      <c r="D572" s="18" t="s">
        <v>20192</v>
      </c>
      <c r="E572" s="18">
        <v>0.72</v>
      </c>
      <c r="F572" s="19"/>
    </row>
    <row r="573" spans="1:6" x14ac:dyDescent="0.25">
      <c r="A573" t="str">
        <f t="shared" si="8"/>
        <v>45323nayeli.ponce@udla.edu.ec</v>
      </c>
      <c r="B573" s="17">
        <v>45323</v>
      </c>
      <c r="C573" t="s">
        <v>212</v>
      </c>
      <c r="D573" s="18" t="s">
        <v>1585</v>
      </c>
      <c r="E573" s="18">
        <v>1.0915999999999999</v>
      </c>
      <c r="F573" s="19"/>
    </row>
    <row r="574" spans="1:6" x14ac:dyDescent="0.25">
      <c r="A574" t="str">
        <f t="shared" si="8"/>
        <v>45323nicole.martinez.lemus@udla.edu.ec</v>
      </c>
      <c r="B574" s="17">
        <v>45323</v>
      </c>
      <c r="C574" t="s">
        <v>214</v>
      </c>
      <c r="D574" s="18" t="s">
        <v>1585</v>
      </c>
      <c r="E574" s="18">
        <v>1.1664000000000001</v>
      </c>
      <c r="F574" s="19"/>
    </row>
    <row r="575" spans="1:6" x14ac:dyDescent="0.25">
      <c r="A575" t="str">
        <f t="shared" si="8"/>
        <v>45323leonela.pincay@udla.edu.ec</v>
      </c>
      <c r="B575" s="17">
        <v>45323</v>
      </c>
      <c r="C575" t="s">
        <v>103</v>
      </c>
      <c r="D575" s="18" t="s">
        <v>1585</v>
      </c>
      <c r="E575" s="18">
        <v>0.93169999999999997</v>
      </c>
      <c r="F575" s="19"/>
    </row>
    <row r="576" spans="1:6" x14ac:dyDescent="0.25">
      <c r="A576" t="str">
        <f t="shared" si="8"/>
        <v>45323graciela.santin@udla.edu.ec</v>
      </c>
      <c r="B576" s="17">
        <v>45323</v>
      </c>
      <c r="C576" t="s">
        <v>44</v>
      </c>
      <c r="D576" s="18" t="s">
        <v>1585</v>
      </c>
      <c r="E576" s="18">
        <v>0.2069</v>
      </c>
      <c r="F576" s="19"/>
    </row>
    <row r="577" spans="1:6" x14ac:dyDescent="0.25">
      <c r="A577" t="str">
        <f t="shared" si="8"/>
        <v>45323erika.noriega@udla.edu.ec</v>
      </c>
      <c r="B577" s="17">
        <v>45323</v>
      </c>
      <c r="C577" t="s">
        <v>202</v>
      </c>
      <c r="D577" s="18" t="s">
        <v>1585</v>
      </c>
      <c r="E577" s="18">
        <v>0.67249999999999999</v>
      </c>
      <c r="F577" s="19"/>
    </row>
    <row r="578" spans="1:6" x14ac:dyDescent="0.25">
      <c r="A578" t="str">
        <f t="shared" ref="A578:A641" si="9">_xlfn.CONCAT(B578,C578)</f>
        <v>45352daniel.villalba.aguirre@udla.edu.ec</v>
      </c>
      <c r="B578" s="17">
        <v>45352</v>
      </c>
      <c r="C578" t="s">
        <v>115</v>
      </c>
      <c r="D578" s="18" t="s">
        <v>20192</v>
      </c>
      <c r="E578" s="18">
        <v>0.78</v>
      </c>
      <c r="F578" s="19"/>
    </row>
    <row r="579" spans="1:6" x14ac:dyDescent="0.25">
      <c r="A579" t="str">
        <f t="shared" si="9"/>
        <v>45352annemarie.vissers@udla.edu.ec</v>
      </c>
      <c r="B579" s="17">
        <v>45352</v>
      </c>
      <c r="C579" t="s">
        <v>148</v>
      </c>
      <c r="D579" s="18" t="s">
        <v>20192</v>
      </c>
      <c r="E579" s="18">
        <v>0.43</v>
      </c>
      <c r="F579" s="19"/>
    </row>
    <row r="580" spans="1:6" x14ac:dyDescent="0.25">
      <c r="A580" t="str">
        <f t="shared" si="9"/>
        <v>45352eddiesantiago.garcia@udla.edu.ec</v>
      </c>
      <c r="B580" s="17">
        <v>45352</v>
      </c>
      <c r="C580" t="s">
        <v>136</v>
      </c>
      <c r="D580" s="18" t="s">
        <v>20192</v>
      </c>
      <c r="E580" s="18">
        <v>0.31</v>
      </c>
      <c r="F580" s="19"/>
    </row>
    <row r="581" spans="1:6" x14ac:dyDescent="0.25">
      <c r="A581" t="str">
        <f t="shared" si="9"/>
        <v>45352christianalexander.cabrera@udla.edu.ec</v>
      </c>
      <c r="B581" s="17">
        <v>45352</v>
      </c>
      <c r="C581" t="s">
        <v>46</v>
      </c>
      <c r="D581" s="18" t="s">
        <v>20192</v>
      </c>
      <c r="E581" s="18">
        <v>0.26</v>
      </c>
      <c r="F581" s="19"/>
    </row>
    <row r="582" spans="1:6" x14ac:dyDescent="0.25">
      <c r="A582" t="str">
        <f t="shared" si="9"/>
        <v>45352lisettcarolina.perez@udla.edu.ec</v>
      </c>
      <c r="B582" s="17">
        <v>45352</v>
      </c>
      <c r="C582" t="s">
        <v>90</v>
      </c>
      <c r="D582" s="18" t="s">
        <v>20192</v>
      </c>
      <c r="E582" s="18">
        <v>0.59</v>
      </c>
      <c r="F582" s="19"/>
    </row>
    <row r="583" spans="1:6" x14ac:dyDescent="0.25">
      <c r="A583" t="str">
        <f t="shared" si="9"/>
        <v>45352karengisela.huertas@udla.edu.ec</v>
      </c>
      <c r="B583" s="17">
        <v>45352</v>
      </c>
      <c r="C583" t="s">
        <v>82</v>
      </c>
      <c r="D583" s="18" t="s">
        <v>20192</v>
      </c>
      <c r="E583" s="18">
        <v>0.56000000000000005</v>
      </c>
      <c r="F583" s="19"/>
    </row>
    <row r="584" spans="1:6" x14ac:dyDescent="0.25">
      <c r="A584" t="str">
        <f t="shared" si="9"/>
        <v>45352dara.ordonez@udla.edu.ec</v>
      </c>
      <c r="B584" s="17">
        <v>45352</v>
      </c>
      <c r="C584" t="s">
        <v>157</v>
      </c>
      <c r="D584" s="18" t="s">
        <v>20192</v>
      </c>
      <c r="E584" s="18">
        <v>0.53</v>
      </c>
      <c r="F584" s="19"/>
    </row>
    <row r="585" spans="1:6" x14ac:dyDescent="0.25">
      <c r="A585" t="str">
        <f t="shared" si="9"/>
        <v>45352paolajaneth.rodriguez@udla.edu.ec</v>
      </c>
      <c r="B585" s="17">
        <v>45352</v>
      </c>
      <c r="C585" t="s">
        <v>80</v>
      </c>
      <c r="D585" s="18" t="s">
        <v>20192</v>
      </c>
      <c r="E585" s="18">
        <v>0.34</v>
      </c>
      <c r="F585" s="19"/>
    </row>
    <row r="586" spans="1:6" x14ac:dyDescent="0.25">
      <c r="A586" t="str">
        <f t="shared" si="9"/>
        <v>45352karen.cabrera.barrera@udla.edu.ec</v>
      </c>
      <c r="B586" s="17">
        <v>45352</v>
      </c>
      <c r="C586" t="s">
        <v>64</v>
      </c>
      <c r="D586" s="18" t="s">
        <v>20192</v>
      </c>
      <c r="E586" s="18">
        <v>0.39</v>
      </c>
      <c r="F586" s="19"/>
    </row>
    <row r="587" spans="1:6" x14ac:dyDescent="0.25">
      <c r="A587" t="str">
        <f t="shared" si="9"/>
        <v>45352diana.hidalgo.mancheno@udla.edu.ec</v>
      </c>
      <c r="B587" s="17">
        <v>45352</v>
      </c>
      <c r="C587" t="s">
        <v>77</v>
      </c>
      <c r="D587" s="18" t="s">
        <v>20192</v>
      </c>
      <c r="E587" s="18">
        <v>0.62</v>
      </c>
      <c r="F587" s="19"/>
    </row>
    <row r="588" spans="1:6" x14ac:dyDescent="0.25">
      <c r="A588" t="str">
        <f t="shared" si="9"/>
        <v>45352paola.rueda.puga@udla.edu.ec</v>
      </c>
      <c r="B588" s="17">
        <v>45352</v>
      </c>
      <c r="C588" t="s">
        <v>71</v>
      </c>
      <c r="D588" s="18" t="s">
        <v>20192</v>
      </c>
      <c r="E588" s="18">
        <v>0.68</v>
      </c>
      <c r="F588" s="19"/>
    </row>
    <row r="589" spans="1:6" x14ac:dyDescent="0.25">
      <c r="A589" t="str">
        <f t="shared" si="9"/>
        <v>45352maria.rojas.gonzalez@udla.edu.ec</v>
      </c>
      <c r="B589" s="17">
        <v>45352</v>
      </c>
      <c r="C589" t="s">
        <v>139</v>
      </c>
      <c r="D589" s="18" t="s">
        <v>20192</v>
      </c>
      <c r="E589" s="18">
        <v>0.51</v>
      </c>
      <c r="F589" s="19"/>
    </row>
    <row r="590" spans="1:6" x14ac:dyDescent="0.25">
      <c r="A590" t="str">
        <f t="shared" si="9"/>
        <v>45352josealejandro.viteri@udla.edu.ec</v>
      </c>
      <c r="B590" s="17">
        <v>45352</v>
      </c>
      <c r="C590" t="s">
        <v>143</v>
      </c>
      <c r="D590" s="18" t="s">
        <v>20192</v>
      </c>
      <c r="E590" s="18">
        <v>0.51</v>
      </c>
      <c r="F590" s="19"/>
    </row>
    <row r="591" spans="1:6" x14ac:dyDescent="0.25">
      <c r="A591" t="str">
        <f t="shared" si="9"/>
        <v>45352nayeli.ponce@udla.edu.ec</v>
      </c>
      <c r="B591" s="17">
        <v>45352</v>
      </c>
      <c r="C591" t="s">
        <v>212</v>
      </c>
      <c r="D591" s="18" t="s">
        <v>1585</v>
      </c>
      <c r="E591" s="18">
        <v>0.44750000000000001</v>
      </c>
      <c r="F591" s="19"/>
    </row>
    <row r="592" spans="1:6" x14ac:dyDescent="0.25">
      <c r="A592" t="str">
        <f t="shared" si="9"/>
        <v>45352nicole.martinez.lemus@udla.edu.ec</v>
      </c>
      <c r="B592" s="17">
        <v>45352</v>
      </c>
      <c r="C592" t="s">
        <v>214</v>
      </c>
      <c r="D592" s="18" t="s">
        <v>1585</v>
      </c>
      <c r="E592" s="18">
        <v>0.3286</v>
      </c>
      <c r="F592" s="19"/>
    </row>
    <row r="593" spans="1:6" x14ac:dyDescent="0.25">
      <c r="A593" t="str">
        <f t="shared" si="9"/>
        <v>45352leonela.pincay@udla.edu.ec</v>
      </c>
      <c r="B593" s="17">
        <v>45352</v>
      </c>
      <c r="C593" t="s">
        <v>103</v>
      </c>
      <c r="D593" s="18" t="s">
        <v>1585</v>
      </c>
      <c r="E593" s="18">
        <v>0.32189999999999996</v>
      </c>
      <c r="F593" s="19"/>
    </row>
    <row r="594" spans="1:6" x14ac:dyDescent="0.25">
      <c r="A594" t="str">
        <f t="shared" si="9"/>
        <v>45352graciela.santin@udla.edu.ec</v>
      </c>
      <c r="B594" s="17">
        <v>45352</v>
      </c>
      <c r="C594" t="s">
        <v>44</v>
      </c>
      <c r="D594" s="18" t="s">
        <v>1585</v>
      </c>
      <c r="E594" s="18">
        <v>0.43930000000000002</v>
      </c>
      <c r="F594" s="19"/>
    </row>
    <row r="595" spans="1:6" x14ac:dyDescent="0.25">
      <c r="A595" t="str">
        <f t="shared" si="9"/>
        <v>45352erika.noriega@udla.edu.ec</v>
      </c>
      <c r="B595" s="17">
        <v>45352</v>
      </c>
      <c r="C595" t="s">
        <v>202</v>
      </c>
      <c r="D595" s="18" t="s">
        <v>1585</v>
      </c>
      <c r="E595" s="18">
        <v>0.54449999999999998</v>
      </c>
      <c r="F595" s="19"/>
    </row>
    <row r="596" spans="1:6" x14ac:dyDescent="0.25">
      <c r="A596" t="str">
        <f t="shared" si="9"/>
        <v>45383daniel.villalba.aguirre@udla.edu.ec</v>
      </c>
      <c r="B596" s="17">
        <v>45383</v>
      </c>
      <c r="C596" t="s">
        <v>115</v>
      </c>
      <c r="D596" s="18" t="s">
        <v>20192</v>
      </c>
      <c r="E596" s="18">
        <v>0.78</v>
      </c>
      <c r="F596" s="19"/>
    </row>
    <row r="597" spans="1:6" x14ac:dyDescent="0.25">
      <c r="A597" t="str">
        <f t="shared" si="9"/>
        <v>45383annemarie.vissers@udla.edu.ec</v>
      </c>
      <c r="B597" s="17">
        <v>45383</v>
      </c>
      <c r="C597" t="s">
        <v>148</v>
      </c>
      <c r="D597" s="18" t="s">
        <v>20192</v>
      </c>
      <c r="E597" s="18">
        <v>0.43</v>
      </c>
      <c r="F597" s="19"/>
    </row>
    <row r="598" spans="1:6" x14ac:dyDescent="0.25">
      <c r="A598" t="str">
        <f t="shared" si="9"/>
        <v>45383eddiesantiago.garcia@udla.edu.ec</v>
      </c>
      <c r="B598" s="17">
        <v>45383</v>
      </c>
      <c r="C598" t="s">
        <v>136</v>
      </c>
      <c r="D598" s="18" t="s">
        <v>20192</v>
      </c>
      <c r="E598" s="18">
        <v>0.31</v>
      </c>
      <c r="F598" s="19"/>
    </row>
    <row r="599" spans="1:6" x14ac:dyDescent="0.25">
      <c r="A599" t="str">
        <f t="shared" si="9"/>
        <v>45383christianalexander.cabrera@udla.edu.ec</v>
      </c>
      <c r="B599" s="17">
        <v>45383</v>
      </c>
      <c r="C599" t="s">
        <v>46</v>
      </c>
      <c r="D599" s="18" t="s">
        <v>20192</v>
      </c>
      <c r="E599" s="18">
        <v>0.26</v>
      </c>
      <c r="F599" s="19"/>
    </row>
    <row r="600" spans="1:6" x14ac:dyDescent="0.25">
      <c r="A600" t="str">
        <f t="shared" si="9"/>
        <v>45383lisettcarolina.perez@udla.edu.ec</v>
      </c>
      <c r="B600" s="17">
        <v>45383</v>
      </c>
      <c r="C600" t="s">
        <v>90</v>
      </c>
      <c r="D600" s="18" t="s">
        <v>20192</v>
      </c>
      <c r="E600" s="18">
        <v>0.59</v>
      </c>
      <c r="F600" s="19"/>
    </row>
    <row r="601" spans="1:6" x14ac:dyDescent="0.25">
      <c r="A601" t="str">
        <f t="shared" si="9"/>
        <v>45383karengisela.huertas@udla.edu.ec</v>
      </c>
      <c r="B601" s="17">
        <v>45383</v>
      </c>
      <c r="C601" t="s">
        <v>82</v>
      </c>
      <c r="D601" s="18" t="s">
        <v>20192</v>
      </c>
      <c r="E601" s="18">
        <v>0.56000000000000005</v>
      </c>
      <c r="F601" s="19"/>
    </row>
    <row r="602" spans="1:6" x14ac:dyDescent="0.25">
      <c r="A602" t="str">
        <f t="shared" si="9"/>
        <v>45383dara.ordonez@udla.edu.ec</v>
      </c>
      <c r="B602" s="17">
        <v>45383</v>
      </c>
      <c r="C602" t="s">
        <v>157</v>
      </c>
      <c r="D602" s="18" t="s">
        <v>20192</v>
      </c>
      <c r="E602" s="18">
        <v>0.53</v>
      </c>
      <c r="F602" s="19"/>
    </row>
    <row r="603" spans="1:6" x14ac:dyDescent="0.25">
      <c r="A603" t="str">
        <f t="shared" si="9"/>
        <v>45383paolajaneth.rodriguez@udla.edu.ec</v>
      </c>
      <c r="B603" s="17">
        <v>45383</v>
      </c>
      <c r="C603" t="s">
        <v>80</v>
      </c>
      <c r="D603" s="18" t="s">
        <v>20192</v>
      </c>
      <c r="E603" s="18">
        <v>0.34</v>
      </c>
      <c r="F603" s="19"/>
    </row>
    <row r="604" spans="1:6" x14ac:dyDescent="0.25">
      <c r="A604" t="str">
        <f t="shared" si="9"/>
        <v>45383karen.cabrera.barrera@udla.edu.ec</v>
      </c>
      <c r="B604" s="17">
        <v>45383</v>
      </c>
      <c r="C604" t="s">
        <v>64</v>
      </c>
      <c r="D604" s="18" t="s">
        <v>20192</v>
      </c>
      <c r="E604" s="18">
        <v>0.39</v>
      </c>
      <c r="F604" s="19"/>
    </row>
    <row r="605" spans="1:6" x14ac:dyDescent="0.25">
      <c r="A605" t="str">
        <f t="shared" si="9"/>
        <v>45383diana.hidalgo.mancheno@udla.edu.ec</v>
      </c>
      <c r="B605" s="17">
        <v>45383</v>
      </c>
      <c r="C605" t="s">
        <v>77</v>
      </c>
      <c r="D605" s="18" t="s">
        <v>20192</v>
      </c>
      <c r="E605" s="18">
        <v>0.62</v>
      </c>
      <c r="F605" s="19"/>
    </row>
    <row r="606" spans="1:6" x14ac:dyDescent="0.25">
      <c r="A606" t="str">
        <f t="shared" si="9"/>
        <v>45383paola.rueda.puga@udla.edu.ec</v>
      </c>
      <c r="B606" s="17">
        <v>45383</v>
      </c>
      <c r="C606" t="s">
        <v>71</v>
      </c>
      <c r="D606" s="18" t="s">
        <v>20192</v>
      </c>
      <c r="E606" s="18">
        <v>0.68</v>
      </c>
      <c r="F606" s="19"/>
    </row>
    <row r="607" spans="1:6" x14ac:dyDescent="0.25">
      <c r="A607" t="str">
        <f t="shared" si="9"/>
        <v>45383maria.rojas.gonzalez@udla.edu.ec</v>
      </c>
      <c r="B607" s="17">
        <v>45383</v>
      </c>
      <c r="C607" t="s">
        <v>139</v>
      </c>
      <c r="D607" s="18" t="s">
        <v>20192</v>
      </c>
      <c r="E607" s="18">
        <v>0.51</v>
      </c>
      <c r="F607" s="19"/>
    </row>
    <row r="608" spans="1:6" x14ac:dyDescent="0.25">
      <c r="A608" t="str">
        <f t="shared" si="9"/>
        <v>45383josealejandro.viteri@udla.edu.ec</v>
      </c>
      <c r="B608" s="17">
        <v>45383</v>
      </c>
      <c r="C608" t="s">
        <v>143</v>
      </c>
      <c r="D608" s="18" t="s">
        <v>20192</v>
      </c>
      <c r="E608" s="18">
        <v>0.51</v>
      </c>
      <c r="F608" s="19"/>
    </row>
    <row r="609" spans="1:6" x14ac:dyDescent="0.25">
      <c r="A609" t="str">
        <f t="shared" si="9"/>
        <v>45383nayeli.ponce@udla.edu.ec</v>
      </c>
      <c r="B609" s="17">
        <v>45383</v>
      </c>
      <c r="C609" t="s">
        <v>212</v>
      </c>
      <c r="D609" s="18" t="s">
        <v>1585</v>
      </c>
      <c r="E609" s="18">
        <v>0.44750000000000001</v>
      </c>
      <c r="F609" s="19"/>
    </row>
    <row r="610" spans="1:6" x14ac:dyDescent="0.25">
      <c r="A610" t="str">
        <f t="shared" si="9"/>
        <v>45383nicole.martinez.lemus@udla.edu.ec</v>
      </c>
      <c r="B610" s="17">
        <v>45383</v>
      </c>
      <c r="C610" t="s">
        <v>214</v>
      </c>
      <c r="D610" s="18" t="s">
        <v>1585</v>
      </c>
      <c r="E610" s="18">
        <v>0.3286</v>
      </c>
      <c r="F610" s="19"/>
    </row>
    <row r="611" spans="1:6" x14ac:dyDescent="0.25">
      <c r="A611" t="str">
        <f t="shared" si="9"/>
        <v>45383leonela.pincay@udla.edu.ec</v>
      </c>
      <c r="B611" s="17">
        <v>45383</v>
      </c>
      <c r="C611" t="s">
        <v>103</v>
      </c>
      <c r="D611" s="18" t="s">
        <v>1585</v>
      </c>
      <c r="E611" s="18">
        <v>0.32189999999999996</v>
      </c>
      <c r="F611" s="19"/>
    </row>
    <row r="612" spans="1:6" x14ac:dyDescent="0.25">
      <c r="A612" t="str">
        <f t="shared" si="9"/>
        <v>45383graciela.santin@udla.edu.ec</v>
      </c>
      <c r="B612" s="17">
        <v>45383</v>
      </c>
      <c r="C612" t="s">
        <v>44</v>
      </c>
      <c r="D612" s="18" t="s">
        <v>1585</v>
      </c>
      <c r="E612" s="18">
        <v>0.43930000000000002</v>
      </c>
      <c r="F612" s="19"/>
    </row>
    <row r="613" spans="1:6" x14ac:dyDescent="0.25">
      <c r="A613" t="str">
        <f t="shared" si="9"/>
        <v>45383erika.noriega@udla.edu.ec</v>
      </c>
      <c r="B613" s="17">
        <v>45383</v>
      </c>
      <c r="C613" t="s">
        <v>202</v>
      </c>
      <c r="D613" s="18" t="s">
        <v>1585</v>
      </c>
      <c r="E613" s="18">
        <v>0.54449999999999998</v>
      </c>
      <c r="F613" s="19"/>
    </row>
    <row r="614" spans="1:6" x14ac:dyDescent="0.25">
      <c r="A614" t="str">
        <f t="shared" si="9"/>
        <v>45413daniel.villalba.aguirre@udla.edu.ec</v>
      </c>
      <c r="B614" s="17">
        <v>45413</v>
      </c>
      <c r="C614" t="s">
        <v>115</v>
      </c>
      <c r="D614" s="18" t="s">
        <v>20192</v>
      </c>
      <c r="E614" s="18">
        <v>0.9</v>
      </c>
      <c r="F614" s="19"/>
    </row>
    <row r="615" spans="1:6" x14ac:dyDescent="0.25">
      <c r="A615" t="str">
        <f t="shared" si="9"/>
        <v>45413annemarie.vissers@udla.edu.ec</v>
      </c>
      <c r="B615" s="17">
        <v>45413</v>
      </c>
      <c r="C615" t="s">
        <v>148</v>
      </c>
      <c r="D615" s="18" t="s">
        <v>20192</v>
      </c>
      <c r="E615" s="18">
        <v>1.1000000000000001</v>
      </c>
      <c r="F615" s="19"/>
    </row>
    <row r="616" spans="1:6" x14ac:dyDescent="0.25">
      <c r="A616" t="str">
        <f t="shared" si="9"/>
        <v>45413sebastianalejandro.guaman@udla.edu.ec</v>
      </c>
      <c r="B616" s="17">
        <v>45413</v>
      </c>
      <c r="C616" t="s">
        <v>217</v>
      </c>
      <c r="D616" s="18" t="s">
        <v>20192</v>
      </c>
      <c r="E616" s="18">
        <v>0.86</v>
      </c>
      <c r="F616" s="19"/>
    </row>
    <row r="617" spans="1:6" x14ac:dyDescent="0.25">
      <c r="A617" t="str">
        <f t="shared" si="9"/>
        <v>45413eddiesantiago.garcia@udla.edu.ec</v>
      </c>
      <c r="B617" s="17">
        <v>45413</v>
      </c>
      <c r="C617" t="s">
        <v>136</v>
      </c>
      <c r="D617" s="18" t="s">
        <v>20192</v>
      </c>
      <c r="E617" s="18">
        <v>1</v>
      </c>
      <c r="F617" s="19"/>
    </row>
    <row r="618" spans="1:6" x14ac:dyDescent="0.25">
      <c r="A618" t="str">
        <f t="shared" si="9"/>
        <v>45413christianalexander.cabrera@udla.edu.ec</v>
      </c>
      <c r="B618" s="17">
        <v>45413</v>
      </c>
      <c r="C618" t="s">
        <v>46</v>
      </c>
      <c r="D618" s="18" t="s">
        <v>20192</v>
      </c>
      <c r="E618" s="18">
        <v>0.78</v>
      </c>
      <c r="F618" s="19"/>
    </row>
    <row r="619" spans="1:6" x14ac:dyDescent="0.25">
      <c r="A619" t="str">
        <f t="shared" si="9"/>
        <v>45413lisettcarolina.perez@udla.edu.ec</v>
      </c>
      <c r="B619" s="17">
        <v>45413</v>
      </c>
      <c r="C619" t="s">
        <v>90</v>
      </c>
      <c r="D619" s="18" t="s">
        <v>20192</v>
      </c>
      <c r="E619" s="18">
        <v>0.77</v>
      </c>
      <c r="F619" s="19"/>
    </row>
    <row r="620" spans="1:6" x14ac:dyDescent="0.25">
      <c r="A620" t="str">
        <f t="shared" si="9"/>
        <v>45413melany.rubio.montufar@udla.edu.ec</v>
      </c>
      <c r="B620" s="17">
        <v>45413</v>
      </c>
      <c r="C620" t="s">
        <v>85</v>
      </c>
      <c r="D620" s="18" t="s">
        <v>20192</v>
      </c>
      <c r="E620" s="18">
        <v>0.98</v>
      </c>
      <c r="F620" s="19"/>
    </row>
    <row r="621" spans="1:6" x14ac:dyDescent="0.25">
      <c r="A621" t="str">
        <f t="shared" si="9"/>
        <v>45413dara.ordonez@udla.edu.ec</v>
      </c>
      <c r="B621" s="17">
        <v>45413</v>
      </c>
      <c r="C621" t="s">
        <v>157</v>
      </c>
      <c r="D621" s="18" t="s">
        <v>20192</v>
      </c>
      <c r="E621" s="18">
        <v>1</v>
      </c>
      <c r="F621" s="19"/>
    </row>
    <row r="622" spans="1:6" x14ac:dyDescent="0.25">
      <c r="A622" t="str">
        <f t="shared" si="9"/>
        <v>45413maria.lopez.palma@udla.edu.ec</v>
      </c>
      <c r="B622" s="17">
        <v>45413</v>
      </c>
      <c r="C622" t="s">
        <v>210</v>
      </c>
      <c r="D622" s="18" t="s">
        <v>20192</v>
      </c>
      <c r="E622" s="18">
        <v>1.7</v>
      </c>
      <c r="F622" s="19"/>
    </row>
    <row r="623" spans="1:6" x14ac:dyDescent="0.25">
      <c r="A623" t="str">
        <f t="shared" si="9"/>
        <v>45413karen.cabrera.barrera@udla.edu.ec</v>
      </c>
      <c r="B623" s="17">
        <v>45413</v>
      </c>
      <c r="C623" t="s">
        <v>64</v>
      </c>
      <c r="D623" s="18" t="s">
        <v>20192</v>
      </c>
      <c r="E623" s="18">
        <v>1.06</v>
      </c>
      <c r="F623" s="19"/>
    </row>
    <row r="624" spans="1:6" x14ac:dyDescent="0.25">
      <c r="A624" t="str">
        <f t="shared" si="9"/>
        <v>45413diana.hidalgo.mancheno@udla.edu.ec</v>
      </c>
      <c r="B624" s="17">
        <v>45413</v>
      </c>
      <c r="C624" t="s">
        <v>77</v>
      </c>
      <c r="D624" s="18" t="s">
        <v>20192</v>
      </c>
      <c r="E624" s="18">
        <v>0.86</v>
      </c>
      <c r="F624" s="19"/>
    </row>
    <row r="625" spans="1:6" x14ac:dyDescent="0.25">
      <c r="A625" t="str">
        <f t="shared" si="9"/>
        <v>45413paola.rueda.puga@udla.edu.ec</v>
      </c>
      <c r="B625" s="17">
        <v>45413</v>
      </c>
      <c r="C625" t="s">
        <v>71</v>
      </c>
      <c r="D625" s="18" t="s">
        <v>20192</v>
      </c>
      <c r="E625" s="18">
        <v>0.91</v>
      </c>
      <c r="F625" s="19"/>
    </row>
    <row r="626" spans="1:6" x14ac:dyDescent="0.25">
      <c r="A626" t="str">
        <f t="shared" si="9"/>
        <v>45413maria.rojas.gonzalez@udla.edu.ec</v>
      </c>
      <c r="B626" s="17">
        <v>45413</v>
      </c>
      <c r="C626" t="s">
        <v>139</v>
      </c>
      <c r="D626" s="18" t="s">
        <v>20192</v>
      </c>
      <c r="E626" s="18">
        <v>0.86</v>
      </c>
      <c r="F626" s="19"/>
    </row>
    <row r="627" spans="1:6" x14ac:dyDescent="0.25">
      <c r="A627" t="str">
        <f t="shared" si="9"/>
        <v>45413josealejandro.viteri@udla.edu.ec</v>
      </c>
      <c r="B627" s="17">
        <v>45413</v>
      </c>
      <c r="C627" t="s">
        <v>143</v>
      </c>
      <c r="D627" s="18" t="s">
        <v>20192</v>
      </c>
      <c r="E627" s="18">
        <v>0.94</v>
      </c>
      <c r="F627" s="19"/>
    </row>
    <row r="628" spans="1:6" x14ac:dyDescent="0.25">
      <c r="A628" t="str">
        <f t="shared" si="9"/>
        <v>45413nayeli.ponce@udla.edu.ec</v>
      </c>
      <c r="B628" s="17">
        <v>45413</v>
      </c>
      <c r="C628" t="s">
        <v>212</v>
      </c>
      <c r="D628" s="18" t="s">
        <v>1585</v>
      </c>
      <c r="E628" s="18">
        <v>1.4778440947730149</v>
      </c>
      <c r="F628" s="19"/>
    </row>
    <row r="629" spans="1:6" x14ac:dyDescent="0.25">
      <c r="A629" t="str">
        <f t="shared" si="9"/>
        <v>45413nicole.martinez.lemus@udla.edu.ec</v>
      </c>
      <c r="B629" s="17">
        <v>45413</v>
      </c>
      <c r="C629" t="s">
        <v>214</v>
      </c>
      <c r="D629" s="18" t="s">
        <v>1585</v>
      </c>
      <c r="E629" s="18">
        <v>1.1889245137210409</v>
      </c>
      <c r="F629" s="19"/>
    </row>
    <row r="630" spans="1:6" x14ac:dyDescent="0.25">
      <c r="A630" t="str">
        <f t="shared" si="9"/>
        <v>45413leonela.pincay@udla.edu.ec</v>
      </c>
      <c r="B630" s="17">
        <v>45413</v>
      </c>
      <c r="C630" t="s">
        <v>103</v>
      </c>
      <c r="D630" s="18" t="s">
        <v>1585</v>
      </c>
      <c r="E630" s="18">
        <v>0.42591953172528318</v>
      </c>
      <c r="F630" s="19"/>
    </row>
    <row r="631" spans="1:6" x14ac:dyDescent="0.25">
      <c r="A631" t="str">
        <f t="shared" si="9"/>
        <v>45413graciela.santin@udla.edu.ec</v>
      </c>
      <c r="B631" s="17">
        <v>45413</v>
      </c>
      <c r="C631" t="s">
        <v>44</v>
      </c>
      <c r="D631" s="18" t="s">
        <v>1585</v>
      </c>
      <c r="E631" s="18">
        <v>1.569114914747036</v>
      </c>
      <c r="F631" s="19"/>
    </row>
    <row r="632" spans="1:6" x14ac:dyDescent="0.25">
      <c r="A632" t="str">
        <f t="shared" si="9"/>
        <v>45413erika.noriega@udla.edu.ec</v>
      </c>
      <c r="B632" s="17">
        <v>45413</v>
      </c>
      <c r="C632" t="s">
        <v>202</v>
      </c>
      <c r="D632" s="18" t="s">
        <v>1585</v>
      </c>
      <c r="E632" s="18">
        <v>1.1108864006313821</v>
      </c>
      <c r="F632" s="19"/>
    </row>
    <row r="633" spans="1:6" x14ac:dyDescent="0.25">
      <c r="A633" t="str">
        <f t="shared" si="9"/>
        <v>45444daniel.villalba.aguirre@udla.edu.ec</v>
      </c>
      <c r="B633" s="17">
        <v>45444</v>
      </c>
      <c r="C633" t="s">
        <v>115</v>
      </c>
      <c r="D633" s="18" t="s">
        <v>20192</v>
      </c>
      <c r="E633" s="18">
        <v>0.6</v>
      </c>
      <c r="F633" s="19"/>
    </row>
    <row r="634" spans="1:6" x14ac:dyDescent="0.25">
      <c r="A634" t="str">
        <f t="shared" si="9"/>
        <v>45444annemarie.vissers@udla.edu.ec</v>
      </c>
      <c r="B634" s="17">
        <v>45444</v>
      </c>
      <c r="C634" t="s">
        <v>148</v>
      </c>
      <c r="D634" s="18" t="s">
        <v>20192</v>
      </c>
      <c r="E634" s="18">
        <v>0.82</v>
      </c>
      <c r="F634" s="19"/>
    </row>
    <row r="635" spans="1:6" x14ac:dyDescent="0.25">
      <c r="A635" t="str">
        <f t="shared" si="9"/>
        <v>45444eddiesantiago.garcia@udla.edu.ec</v>
      </c>
      <c r="B635" s="17">
        <v>45444</v>
      </c>
      <c r="C635" t="s">
        <v>136</v>
      </c>
      <c r="D635" s="18" t="s">
        <v>20192</v>
      </c>
      <c r="E635" s="18">
        <v>0.96</v>
      </c>
      <c r="F635" s="19"/>
    </row>
    <row r="636" spans="1:6" x14ac:dyDescent="0.25">
      <c r="A636" t="str">
        <f t="shared" si="9"/>
        <v>45444christianalexander.cabrera@udla.edu.ec</v>
      </c>
      <c r="B636" s="17">
        <v>45444</v>
      </c>
      <c r="C636" t="s">
        <v>46</v>
      </c>
      <c r="D636" s="18" t="s">
        <v>20192</v>
      </c>
      <c r="E636" s="18">
        <v>0.96</v>
      </c>
      <c r="F636" s="19"/>
    </row>
    <row r="637" spans="1:6" x14ac:dyDescent="0.25">
      <c r="A637" t="str">
        <f t="shared" si="9"/>
        <v>45444lisettcarolina.perez@udla.edu.ec</v>
      </c>
      <c r="B637" s="17">
        <v>45444</v>
      </c>
      <c r="C637" t="s">
        <v>90</v>
      </c>
      <c r="D637" s="18" t="s">
        <v>20192</v>
      </c>
      <c r="E637" s="18">
        <v>1.1100000000000001</v>
      </c>
      <c r="F637" s="19"/>
    </row>
    <row r="638" spans="1:6" x14ac:dyDescent="0.25">
      <c r="A638" t="str">
        <f t="shared" si="9"/>
        <v>45444melany.rubio.montufar@udla.edu.ec</v>
      </c>
      <c r="B638" s="17">
        <v>45444</v>
      </c>
      <c r="C638" t="s">
        <v>85</v>
      </c>
      <c r="D638" s="18" t="s">
        <v>20192</v>
      </c>
      <c r="E638" s="18">
        <v>1.01</v>
      </c>
      <c r="F638" s="19"/>
    </row>
    <row r="639" spans="1:6" x14ac:dyDescent="0.25">
      <c r="A639" t="str">
        <f t="shared" si="9"/>
        <v>45444dara.ordonez@udla.edu.ec</v>
      </c>
      <c r="B639" s="17">
        <v>45444</v>
      </c>
      <c r="C639" t="s">
        <v>157</v>
      </c>
      <c r="D639" s="18" t="s">
        <v>20192</v>
      </c>
      <c r="E639" s="18">
        <v>0.96</v>
      </c>
      <c r="F639" s="19"/>
    </row>
    <row r="640" spans="1:6" x14ac:dyDescent="0.25">
      <c r="A640" t="str">
        <f t="shared" si="9"/>
        <v>45444maria.lopez.palma@udla.edu.ec</v>
      </c>
      <c r="B640" s="17">
        <v>45444</v>
      </c>
      <c r="C640" t="s">
        <v>210</v>
      </c>
      <c r="D640" s="18" t="s">
        <v>20192</v>
      </c>
      <c r="E640" s="18">
        <v>1.77</v>
      </c>
      <c r="F640" s="19"/>
    </row>
    <row r="641" spans="1:6" x14ac:dyDescent="0.25">
      <c r="A641" t="str">
        <f t="shared" si="9"/>
        <v>45444karen.cabrera.barrera@udla.edu.ec</v>
      </c>
      <c r="B641" s="17">
        <v>45444</v>
      </c>
      <c r="C641" t="s">
        <v>64</v>
      </c>
      <c r="D641" s="18" t="s">
        <v>20192</v>
      </c>
      <c r="E641" s="18">
        <v>0.91</v>
      </c>
      <c r="F641" s="19"/>
    </row>
    <row r="642" spans="1:6" x14ac:dyDescent="0.25">
      <c r="A642" t="str">
        <f t="shared" ref="A642:A705" si="10">_xlfn.CONCAT(B642,C642)</f>
        <v>45444diana.hidalgo.mancheno@udla.edu.ec</v>
      </c>
      <c r="B642" s="17">
        <v>45444</v>
      </c>
      <c r="C642" t="s">
        <v>77</v>
      </c>
      <c r="D642" s="18" t="s">
        <v>20192</v>
      </c>
      <c r="E642" s="18">
        <v>0.95</v>
      </c>
      <c r="F642" s="19"/>
    </row>
    <row r="643" spans="1:6" x14ac:dyDescent="0.25">
      <c r="A643" t="str">
        <f t="shared" si="10"/>
        <v>45444paola.rueda.puga@udla.edu.ec</v>
      </c>
      <c r="B643" s="17">
        <v>45444</v>
      </c>
      <c r="C643" t="s">
        <v>71</v>
      </c>
      <c r="D643" s="18" t="s">
        <v>20192</v>
      </c>
      <c r="E643" s="18">
        <v>0.86</v>
      </c>
      <c r="F643" s="19"/>
    </row>
    <row r="644" spans="1:6" x14ac:dyDescent="0.25">
      <c r="A644" t="str">
        <f t="shared" si="10"/>
        <v>45444maria.rojas.gonzalez@udla.edu.ec</v>
      </c>
      <c r="B644" s="17">
        <v>45444</v>
      </c>
      <c r="C644" t="s">
        <v>139</v>
      </c>
      <c r="D644" s="18" t="s">
        <v>20192</v>
      </c>
      <c r="E644" s="18">
        <v>1.1100000000000001</v>
      </c>
      <c r="F644" s="19"/>
    </row>
    <row r="645" spans="1:6" x14ac:dyDescent="0.25">
      <c r="A645" t="str">
        <f t="shared" si="10"/>
        <v>45444josealejandro.viteri@udla.edu.ec</v>
      </c>
      <c r="B645" s="17">
        <v>45444</v>
      </c>
      <c r="C645" t="s">
        <v>143</v>
      </c>
      <c r="D645" s="18" t="s">
        <v>20192</v>
      </c>
      <c r="E645" s="18">
        <v>0.91</v>
      </c>
      <c r="F645" s="19"/>
    </row>
    <row r="646" spans="1:6" x14ac:dyDescent="0.25">
      <c r="A646" t="str">
        <f t="shared" si="10"/>
        <v>45444nayeli.ponce@udla.edu.ec</v>
      </c>
      <c r="B646" s="17">
        <v>45444</v>
      </c>
      <c r="C646" t="s">
        <v>212</v>
      </c>
      <c r="D646" s="18" t="s">
        <v>1585</v>
      </c>
      <c r="E646" s="18">
        <v>0.56392044111110062</v>
      </c>
      <c r="F646" s="19"/>
    </row>
    <row r="647" spans="1:6" x14ac:dyDescent="0.25">
      <c r="A647" t="str">
        <f t="shared" si="10"/>
        <v>45444nicole.martinez.lemus@udla.edu.ec</v>
      </c>
      <c r="B647" s="17">
        <v>45444</v>
      </c>
      <c r="C647" t="s">
        <v>214</v>
      </c>
      <c r="D647" s="18" t="s">
        <v>1585</v>
      </c>
      <c r="E647" s="18">
        <v>1.2215935422242821</v>
      </c>
      <c r="F647" s="19"/>
    </row>
    <row r="648" spans="1:6" x14ac:dyDescent="0.25">
      <c r="A648" t="str">
        <f t="shared" si="10"/>
        <v>45444leonela.pincay@udla.edu.ec</v>
      </c>
      <c r="B648" s="17">
        <v>45444</v>
      </c>
      <c r="C648" t="s">
        <v>103</v>
      </c>
      <c r="D648" s="18" t="s">
        <v>1585</v>
      </c>
      <c r="E648" s="18">
        <v>0.42476568337226789</v>
      </c>
      <c r="F648" s="19"/>
    </row>
    <row r="649" spans="1:6" x14ac:dyDescent="0.25">
      <c r="A649" t="str">
        <f t="shared" si="10"/>
        <v>45444graciela.santin@udla.edu.ec</v>
      </c>
      <c r="B649" s="17">
        <v>45444</v>
      </c>
      <c r="C649" t="s">
        <v>44</v>
      </c>
      <c r="D649" s="18" t="s">
        <v>1585</v>
      </c>
      <c r="E649" s="18">
        <v>0.98706174987941342</v>
      </c>
      <c r="F649" s="19"/>
    </row>
    <row r="650" spans="1:6" x14ac:dyDescent="0.25">
      <c r="A650" t="str">
        <f t="shared" si="10"/>
        <v>45444erika.noriega@udla.edu.ec</v>
      </c>
      <c r="B650" s="17">
        <v>45444</v>
      </c>
      <c r="C650" t="s">
        <v>202</v>
      </c>
      <c r="D650" s="18" t="s">
        <v>1585</v>
      </c>
      <c r="E650" s="18">
        <v>1.442210568129155</v>
      </c>
      <c r="F650" s="19"/>
    </row>
    <row r="651" spans="1:6" x14ac:dyDescent="0.25">
      <c r="A651" t="str">
        <f t="shared" si="10"/>
        <v>45474daniel.villalba.aguirre@udla.edu.ec</v>
      </c>
      <c r="B651" s="17">
        <v>45474</v>
      </c>
      <c r="C651" t="s">
        <v>115</v>
      </c>
      <c r="D651" s="18" t="s">
        <v>20192</v>
      </c>
      <c r="E651" s="18">
        <v>1.02</v>
      </c>
      <c r="F651" s="19"/>
    </row>
    <row r="652" spans="1:6" x14ac:dyDescent="0.25">
      <c r="A652" t="str">
        <f t="shared" si="10"/>
        <v>45474annemarie.vissers@udla.edu.ec</v>
      </c>
      <c r="B652" s="17">
        <v>45474</v>
      </c>
      <c r="C652" t="s">
        <v>148</v>
      </c>
      <c r="D652" s="18" t="s">
        <v>20192</v>
      </c>
      <c r="E652" s="18">
        <v>0.92</v>
      </c>
      <c r="F652" s="19"/>
    </row>
    <row r="653" spans="1:6" x14ac:dyDescent="0.25">
      <c r="A653" t="str">
        <f t="shared" si="10"/>
        <v>45474eddiesantiago.garcia@udla.edu.ec</v>
      </c>
      <c r="B653" s="17">
        <v>45474</v>
      </c>
      <c r="C653" t="s">
        <v>136</v>
      </c>
      <c r="D653" s="18" t="s">
        <v>20192</v>
      </c>
      <c r="E653" s="18">
        <v>0.51</v>
      </c>
      <c r="F653" s="19"/>
    </row>
    <row r="654" spans="1:6" x14ac:dyDescent="0.25">
      <c r="A654" t="str">
        <f t="shared" si="10"/>
        <v>45474christianalexander.cabrera@udla.edu.ec</v>
      </c>
      <c r="B654" s="17">
        <v>45474</v>
      </c>
      <c r="C654" t="s">
        <v>46</v>
      </c>
      <c r="D654" s="18" t="s">
        <v>20192</v>
      </c>
      <c r="E654" s="18">
        <v>0.9</v>
      </c>
      <c r="F654" s="19"/>
    </row>
    <row r="655" spans="1:6" x14ac:dyDescent="0.25">
      <c r="A655" t="str">
        <f t="shared" si="10"/>
        <v>45474lisettcarolina.perez@udla.edu.ec</v>
      </c>
      <c r="B655" s="17">
        <v>45474</v>
      </c>
      <c r="C655" t="s">
        <v>90</v>
      </c>
      <c r="D655" s="18" t="s">
        <v>20192</v>
      </c>
      <c r="E655" s="18">
        <v>1.04</v>
      </c>
      <c r="F655" s="19"/>
    </row>
    <row r="656" spans="1:6" x14ac:dyDescent="0.25">
      <c r="A656" t="str">
        <f t="shared" si="10"/>
        <v>45474melany.rubio.montufar@udla.edu.ec</v>
      </c>
      <c r="B656" s="17">
        <v>45474</v>
      </c>
      <c r="C656" t="s">
        <v>85</v>
      </c>
      <c r="D656" s="18" t="s">
        <v>20192</v>
      </c>
      <c r="E656" s="18">
        <v>1.1000000000000001</v>
      </c>
      <c r="F656" s="19"/>
    </row>
    <row r="657" spans="1:6" x14ac:dyDescent="0.25">
      <c r="A657" t="str">
        <f t="shared" si="10"/>
        <v>45474maria.lopez.palma@udla.edu.ec</v>
      </c>
      <c r="B657" s="17">
        <v>45474</v>
      </c>
      <c r="C657" t="s">
        <v>210</v>
      </c>
      <c r="D657" s="18" t="s">
        <v>20192</v>
      </c>
      <c r="E657" s="18">
        <v>1.25</v>
      </c>
      <c r="F657" s="19"/>
    </row>
    <row r="658" spans="1:6" x14ac:dyDescent="0.25">
      <c r="A658" t="str">
        <f t="shared" si="10"/>
        <v>45474karen.cabrera.barrera@udla.edu.ec</v>
      </c>
      <c r="B658" s="17">
        <v>45474</v>
      </c>
      <c r="C658" t="s">
        <v>64</v>
      </c>
      <c r="D658" s="18" t="s">
        <v>20192</v>
      </c>
      <c r="E658" s="18">
        <v>1.01</v>
      </c>
      <c r="F658" s="19"/>
    </row>
    <row r="659" spans="1:6" x14ac:dyDescent="0.25">
      <c r="A659" t="str">
        <f t="shared" si="10"/>
        <v>45474diana.hidalgo.mancheno@udla.edu.ec</v>
      </c>
      <c r="B659" s="17">
        <v>45474</v>
      </c>
      <c r="C659" t="s">
        <v>77</v>
      </c>
      <c r="D659" s="18" t="s">
        <v>20192</v>
      </c>
      <c r="E659" s="18">
        <v>0.93</v>
      </c>
      <c r="F659" s="19"/>
    </row>
    <row r="660" spans="1:6" x14ac:dyDescent="0.25">
      <c r="A660" t="str">
        <f t="shared" si="10"/>
        <v>45474paola.rueda.puga@udla.edu.ec</v>
      </c>
      <c r="B660" s="17">
        <v>45474</v>
      </c>
      <c r="C660" t="s">
        <v>71</v>
      </c>
      <c r="D660" s="18" t="s">
        <v>20192</v>
      </c>
      <c r="E660" s="18">
        <v>1.28</v>
      </c>
      <c r="F660" s="19"/>
    </row>
    <row r="661" spans="1:6" x14ac:dyDescent="0.25">
      <c r="A661" t="str">
        <f t="shared" si="10"/>
        <v>45474maria.rojas.gonzalez@udla.edu.ec</v>
      </c>
      <c r="B661" s="17">
        <v>45474</v>
      </c>
      <c r="C661" t="s">
        <v>139</v>
      </c>
      <c r="D661" s="18" t="s">
        <v>20192</v>
      </c>
      <c r="E661" s="18">
        <v>1.01</v>
      </c>
      <c r="F661" s="19"/>
    </row>
    <row r="662" spans="1:6" x14ac:dyDescent="0.25">
      <c r="A662" t="str">
        <f t="shared" si="10"/>
        <v>45474josealejandro.viteri@udla.edu.ec</v>
      </c>
      <c r="B662" s="17">
        <v>45474</v>
      </c>
      <c r="C662" t="s">
        <v>143</v>
      </c>
      <c r="D662" s="18" t="s">
        <v>20192</v>
      </c>
      <c r="E662" s="18">
        <v>0.77</v>
      </c>
      <c r="F662" s="19"/>
    </row>
    <row r="663" spans="1:6" x14ac:dyDescent="0.25">
      <c r="A663" t="str">
        <f t="shared" si="10"/>
        <v>45474nicole.martinez.lemus@udla.edu.ec</v>
      </c>
      <c r="B663" s="17">
        <v>45474</v>
      </c>
      <c r="C663" t="s">
        <v>214</v>
      </c>
      <c r="D663" s="18" t="s">
        <v>1585</v>
      </c>
      <c r="E663" s="18">
        <v>0.95169999999999999</v>
      </c>
      <c r="F663" s="19"/>
    </row>
    <row r="664" spans="1:6" x14ac:dyDescent="0.25">
      <c r="A664" t="str">
        <f t="shared" si="10"/>
        <v>45474leonela.pincay@udla.edu.ec</v>
      </c>
      <c r="B664" s="17">
        <v>45474</v>
      </c>
      <c r="C664" t="s">
        <v>103</v>
      </c>
      <c r="D664" s="18" t="s">
        <v>1585</v>
      </c>
      <c r="E664" s="18">
        <v>1.1669</v>
      </c>
      <c r="F664" s="19"/>
    </row>
    <row r="665" spans="1:6" x14ac:dyDescent="0.25">
      <c r="A665" t="str">
        <f t="shared" si="10"/>
        <v>45474graciela.santin@udla.edu.ec</v>
      </c>
      <c r="B665" s="17">
        <v>45474</v>
      </c>
      <c r="C665" t="s">
        <v>44</v>
      </c>
      <c r="D665" s="18" t="s">
        <v>1585</v>
      </c>
      <c r="E665" s="18">
        <v>1.1124000000000001</v>
      </c>
      <c r="F665" s="19"/>
    </row>
    <row r="666" spans="1:6" x14ac:dyDescent="0.25">
      <c r="A666" t="str">
        <f t="shared" si="10"/>
        <v>45474erika.noriega@udla.edu.ec</v>
      </c>
      <c r="B666" s="17">
        <v>45474</v>
      </c>
      <c r="C666" t="s">
        <v>202</v>
      </c>
      <c r="D666" s="18" t="s">
        <v>1585</v>
      </c>
      <c r="E666" s="18">
        <v>1.3472999999999999</v>
      </c>
      <c r="F666" s="19"/>
    </row>
    <row r="667" spans="1:6" x14ac:dyDescent="0.25">
      <c r="A667" t="str">
        <f t="shared" si="10"/>
        <v>45505daniel.villalba.aguirre@udla.edu.ec</v>
      </c>
      <c r="B667" s="17">
        <v>45505</v>
      </c>
      <c r="C667" t="s">
        <v>115</v>
      </c>
      <c r="D667" s="18" t="s">
        <v>20192</v>
      </c>
      <c r="E667" s="18">
        <v>1.03</v>
      </c>
      <c r="F667" s="19"/>
    </row>
    <row r="668" spans="1:6" x14ac:dyDescent="0.25">
      <c r="A668" t="str">
        <f t="shared" si="10"/>
        <v>45505annemarie.vissers@udla.edu.ec</v>
      </c>
      <c r="B668" s="17">
        <v>45505</v>
      </c>
      <c r="C668" t="s">
        <v>148</v>
      </c>
      <c r="D668" s="18" t="s">
        <v>20192</v>
      </c>
      <c r="E668" s="18">
        <v>1.01</v>
      </c>
      <c r="F668" s="19"/>
    </row>
    <row r="669" spans="1:6" x14ac:dyDescent="0.25">
      <c r="A669" t="str">
        <f t="shared" si="10"/>
        <v>45505domenica.moran.burbano@udla.edu.ec</v>
      </c>
      <c r="B669" s="17">
        <v>45505</v>
      </c>
      <c r="C669" t="s">
        <v>111</v>
      </c>
      <c r="D669" s="18" t="s">
        <v>20192</v>
      </c>
      <c r="E669" s="18">
        <v>1.41</v>
      </c>
      <c r="F669" s="19"/>
    </row>
    <row r="670" spans="1:6" x14ac:dyDescent="0.25">
      <c r="A670" t="str">
        <f t="shared" si="10"/>
        <v>45505eddiesantiago.garcia@udla.edu.ec</v>
      </c>
      <c r="B670" s="17">
        <v>45505</v>
      </c>
      <c r="C670" t="s">
        <v>136</v>
      </c>
      <c r="D670" s="18" t="s">
        <v>20192</v>
      </c>
      <c r="E670" s="18">
        <v>1.06</v>
      </c>
      <c r="F670" s="19"/>
    </row>
    <row r="671" spans="1:6" x14ac:dyDescent="0.25">
      <c r="A671" t="str">
        <f t="shared" si="10"/>
        <v>45505christianalexander.cabrera@udla.edu.ec</v>
      </c>
      <c r="B671" s="17">
        <v>45505</v>
      </c>
      <c r="C671" t="s">
        <v>46</v>
      </c>
      <c r="D671" s="18" t="s">
        <v>20192</v>
      </c>
      <c r="E671" s="18">
        <v>0.68</v>
      </c>
      <c r="F671" s="19"/>
    </row>
    <row r="672" spans="1:6" x14ac:dyDescent="0.25">
      <c r="A672" t="str">
        <f t="shared" si="10"/>
        <v>45505lisettcarolina.perez@udla.edu.ec</v>
      </c>
      <c r="B672" s="17">
        <v>45505</v>
      </c>
      <c r="C672" t="s">
        <v>90</v>
      </c>
      <c r="D672" s="18" t="s">
        <v>20192</v>
      </c>
      <c r="E672" s="18">
        <v>1.35</v>
      </c>
      <c r="F672" s="19"/>
    </row>
    <row r="673" spans="1:6" x14ac:dyDescent="0.25">
      <c r="A673" t="str">
        <f t="shared" si="10"/>
        <v>45505melany.rubio.montufar@udla.edu.ec</v>
      </c>
      <c r="B673" s="17">
        <v>45505</v>
      </c>
      <c r="C673" t="s">
        <v>85</v>
      </c>
      <c r="D673" s="18" t="s">
        <v>20192</v>
      </c>
      <c r="E673" s="18">
        <v>0.89</v>
      </c>
      <c r="F673" s="19"/>
    </row>
    <row r="674" spans="1:6" x14ac:dyDescent="0.25">
      <c r="A674" t="str">
        <f t="shared" si="10"/>
        <v>45505dara.ordonez@udla.edu.ec</v>
      </c>
      <c r="B674" s="17">
        <v>45505</v>
      </c>
      <c r="C674" t="s">
        <v>157</v>
      </c>
      <c r="D674" s="18" t="s">
        <v>20192</v>
      </c>
      <c r="E674" s="18">
        <v>0.97</v>
      </c>
      <c r="F674" s="19"/>
    </row>
    <row r="675" spans="1:6" x14ac:dyDescent="0.25">
      <c r="A675" t="str">
        <f t="shared" si="10"/>
        <v>45505maria.lopez.palma@udla.edu.ec</v>
      </c>
      <c r="B675" s="17">
        <v>45505</v>
      </c>
      <c r="C675" t="s">
        <v>210</v>
      </c>
      <c r="D675" s="18" t="s">
        <v>20192</v>
      </c>
      <c r="E675" s="18">
        <v>1.04</v>
      </c>
      <c r="F675" s="19"/>
    </row>
    <row r="676" spans="1:6" x14ac:dyDescent="0.25">
      <c r="A676" t="str">
        <f t="shared" si="10"/>
        <v>45505karen.cabrera.barrera@udla.edu.ec</v>
      </c>
      <c r="B676" s="17">
        <v>45505</v>
      </c>
      <c r="C676" t="s">
        <v>64</v>
      </c>
      <c r="D676" s="18" t="s">
        <v>20192</v>
      </c>
      <c r="E676" s="18">
        <v>0.74</v>
      </c>
      <c r="F676" s="19"/>
    </row>
    <row r="677" spans="1:6" x14ac:dyDescent="0.25">
      <c r="A677" t="str">
        <f t="shared" si="10"/>
        <v>45505diana.hidalgo.mancheno@udla.edu.ec</v>
      </c>
      <c r="B677" s="17">
        <v>45505</v>
      </c>
      <c r="C677" t="s">
        <v>77</v>
      </c>
      <c r="D677" s="18" t="s">
        <v>20192</v>
      </c>
      <c r="E677" s="18">
        <v>1.06</v>
      </c>
      <c r="F677" s="19"/>
    </row>
    <row r="678" spans="1:6" x14ac:dyDescent="0.25">
      <c r="A678" t="str">
        <f t="shared" si="10"/>
        <v>45505paola.rueda.puga@udla.edu.ec</v>
      </c>
      <c r="B678" s="17">
        <v>45505</v>
      </c>
      <c r="C678" t="s">
        <v>71</v>
      </c>
      <c r="D678" s="18" t="s">
        <v>20192</v>
      </c>
      <c r="E678" s="18">
        <v>1.06</v>
      </c>
      <c r="F678" s="19"/>
    </row>
    <row r="679" spans="1:6" x14ac:dyDescent="0.25">
      <c r="A679" t="str">
        <f t="shared" si="10"/>
        <v>45505maria.rojas.gonzalez@udla.edu.ec</v>
      </c>
      <c r="B679" s="17">
        <v>45505</v>
      </c>
      <c r="C679" t="s">
        <v>139</v>
      </c>
      <c r="D679" s="18" t="s">
        <v>20192</v>
      </c>
      <c r="E679" s="18">
        <v>1.03</v>
      </c>
      <c r="F679" s="19"/>
    </row>
    <row r="680" spans="1:6" x14ac:dyDescent="0.25">
      <c r="A680" t="str">
        <f t="shared" si="10"/>
        <v>45505josealejandro.viteri@udla.edu.ec</v>
      </c>
      <c r="B680" s="17">
        <v>45505</v>
      </c>
      <c r="C680" t="s">
        <v>143</v>
      </c>
      <c r="D680" s="18" t="s">
        <v>20192</v>
      </c>
      <c r="E680" s="18">
        <v>0.84</v>
      </c>
      <c r="F680" s="19"/>
    </row>
    <row r="681" spans="1:6" x14ac:dyDescent="0.25">
      <c r="A681" t="str">
        <f t="shared" si="10"/>
        <v>45505leonela.pincay@udla.edu.ec</v>
      </c>
      <c r="B681" s="17">
        <v>45505</v>
      </c>
      <c r="C681" t="s">
        <v>103</v>
      </c>
      <c r="D681" s="18" t="s">
        <v>1585</v>
      </c>
      <c r="E681" s="18">
        <v>0.58010964898812878</v>
      </c>
      <c r="F681" s="19"/>
    </row>
    <row r="682" spans="1:6" x14ac:dyDescent="0.25">
      <c r="A682" t="str">
        <f t="shared" si="10"/>
        <v>45505graciela.santin@udla.edu.ec</v>
      </c>
      <c r="B682" s="17">
        <v>45505</v>
      </c>
      <c r="C682" t="s">
        <v>44</v>
      </c>
      <c r="D682" s="18" t="s">
        <v>1585</v>
      </c>
      <c r="E682" s="18">
        <v>0.1136320766718225</v>
      </c>
      <c r="F682" s="19"/>
    </row>
    <row r="683" spans="1:6" x14ac:dyDescent="0.25">
      <c r="A683" t="str">
        <f t="shared" si="10"/>
        <v>45505erika.noriega@udla.edu.ec</v>
      </c>
      <c r="B683" s="17">
        <v>45505</v>
      </c>
      <c r="C683" t="s">
        <v>202</v>
      </c>
      <c r="D683" s="18" t="s">
        <v>1585</v>
      </c>
      <c r="E683" s="18">
        <v>0.22421103701552611</v>
      </c>
      <c r="F683" s="19"/>
    </row>
    <row r="684" spans="1:6" x14ac:dyDescent="0.25">
      <c r="A684" t="str">
        <f t="shared" si="10"/>
        <v>45536daniel.villalba.aguirre@udla.edu.ec</v>
      </c>
      <c r="B684" s="17">
        <v>45536</v>
      </c>
      <c r="C684" t="s">
        <v>115</v>
      </c>
      <c r="D684" s="18" t="s">
        <v>20192</v>
      </c>
      <c r="E684" s="18">
        <v>1.1599999999999999</v>
      </c>
      <c r="F684" s="19"/>
    </row>
    <row r="685" spans="1:6" x14ac:dyDescent="0.25">
      <c r="A685" t="str">
        <f t="shared" si="10"/>
        <v>45536annemarie.vissers@udla.edu.ec</v>
      </c>
      <c r="B685" s="17">
        <v>45536</v>
      </c>
      <c r="C685" t="s">
        <v>148</v>
      </c>
      <c r="D685" s="18" t="s">
        <v>20192</v>
      </c>
      <c r="E685" s="18">
        <v>1.35</v>
      </c>
      <c r="F685" s="19"/>
    </row>
    <row r="686" spans="1:6" x14ac:dyDescent="0.25">
      <c r="A686" t="str">
        <f t="shared" si="10"/>
        <v>45536domenica.moran.burbano@udla.edu.ec</v>
      </c>
      <c r="B686" s="17">
        <v>45536</v>
      </c>
      <c r="C686" t="s">
        <v>111</v>
      </c>
      <c r="D686" s="18" t="s">
        <v>20192</v>
      </c>
      <c r="E686" s="18">
        <v>1.3</v>
      </c>
      <c r="F686" s="19"/>
    </row>
    <row r="687" spans="1:6" x14ac:dyDescent="0.25">
      <c r="A687" t="str">
        <f t="shared" si="10"/>
        <v>45536eddiesantiago.garcia@udla.edu.ec</v>
      </c>
      <c r="B687" s="17">
        <v>45536</v>
      </c>
      <c r="C687" t="s">
        <v>136</v>
      </c>
      <c r="D687" s="18" t="s">
        <v>20192</v>
      </c>
      <c r="E687" s="18">
        <v>0.91</v>
      </c>
      <c r="F687" s="19"/>
    </row>
    <row r="688" spans="1:6" x14ac:dyDescent="0.25">
      <c r="A688" t="str">
        <f t="shared" si="10"/>
        <v>45536christianalexander.cabrera@udla.edu.ec</v>
      </c>
      <c r="B688" s="17">
        <v>45536</v>
      </c>
      <c r="C688" t="s">
        <v>46</v>
      </c>
      <c r="D688" s="18" t="s">
        <v>20192</v>
      </c>
      <c r="E688" s="18">
        <v>0.78</v>
      </c>
      <c r="F688" s="19"/>
    </row>
    <row r="689" spans="1:6" x14ac:dyDescent="0.25">
      <c r="A689" t="str">
        <f t="shared" si="10"/>
        <v>45536lisettcarolina.perez@udla.edu.ec</v>
      </c>
      <c r="B689" s="17">
        <v>45536</v>
      </c>
      <c r="C689" t="s">
        <v>90</v>
      </c>
      <c r="D689" s="18" t="s">
        <v>20192</v>
      </c>
      <c r="E689" s="18">
        <v>1.08</v>
      </c>
      <c r="F689" s="19"/>
    </row>
    <row r="690" spans="1:6" x14ac:dyDescent="0.25">
      <c r="A690" t="str">
        <f t="shared" si="10"/>
        <v>45536melany.rubio.montufar@udla.edu.ec</v>
      </c>
      <c r="B690" s="17">
        <v>45536</v>
      </c>
      <c r="C690" t="s">
        <v>85</v>
      </c>
      <c r="D690" s="18" t="s">
        <v>20192</v>
      </c>
      <c r="E690" s="18">
        <v>0.91</v>
      </c>
      <c r="F690" s="19"/>
    </row>
    <row r="691" spans="1:6" x14ac:dyDescent="0.25">
      <c r="A691" t="str">
        <f t="shared" si="10"/>
        <v>45536dara.ordonez@udla.edu.ec</v>
      </c>
      <c r="B691" s="17">
        <v>45536</v>
      </c>
      <c r="C691" t="s">
        <v>157</v>
      </c>
      <c r="D691" s="18" t="s">
        <v>20192</v>
      </c>
      <c r="E691" s="18">
        <v>0.87</v>
      </c>
      <c r="F691" s="19"/>
    </row>
    <row r="692" spans="1:6" x14ac:dyDescent="0.25">
      <c r="A692" t="str">
        <f t="shared" si="10"/>
        <v>45536maria.lopez.palma@udla.edu.ec</v>
      </c>
      <c r="B692" s="17">
        <v>45536</v>
      </c>
      <c r="C692" t="s">
        <v>210</v>
      </c>
      <c r="D692" s="18" t="s">
        <v>20192</v>
      </c>
      <c r="E692" s="18">
        <v>1.35</v>
      </c>
      <c r="F692" s="19"/>
    </row>
    <row r="693" spans="1:6" x14ac:dyDescent="0.25">
      <c r="A693" t="str">
        <f t="shared" si="10"/>
        <v>45536karen.cabrera.barrera@udla.edu.ec</v>
      </c>
      <c r="B693" s="17">
        <v>45536</v>
      </c>
      <c r="C693" t="s">
        <v>64</v>
      </c>
      <c r="D693" s="18" t="s">
        <v>20192</v>
      </c>
      <c r="E693" s="18">
        <v>0.88</v>
      </c>
      <c r="F693" s="19"/>
    </row>
    <row r="694" spans="1:6" x14ac:dyDescent="0.25">
      <c r="A694" t="str">
        <f t="shared" si="10"/>
        <v>45536diana.hidalgo.mancheno@udla.edu.ec</v>
      </c>
      <c r="B694" s="17">
        <v>45536</v>
      </c>
      <c r="C694" t="s">
        <v>77</v>
      </c>
      <c r="D694" s="18" t="s">
        <v>20192</v>
      </c>
      <c r="E694" s="18">
        <v>1.06</v>
      </c>
      <c r="F694" s="19"/>
    </row>
    <row r="695" spans="1:6" x14ac:dyDescent="0.25">
      <c r="A695" t="str">
        <f t="shared" si="10"/>
        <v>45536paola.rueda.puga@udla.edu.ec</v>
      </c>
      <c r="B695" s="17">
        <v>45536</v>
      </c>
      <c r="C695" t="s">
        <v>71</v>
      </c>
      <c r="D695" s="18" t="s">
        <v>20192</v>
      </c>
      <c r="E695" s="18">
        <v>1.58</v>
      </c>
      <c r="F695" s="19"/>
    </row>
    <row r="696" spans="1:6" x14ac:dyDescent="0.25">
      <c r="A696" t="str">
        <f t="shared" si="10"/>
        <v>45536maria.rojas.gonzalez@udla.edu.ec</v>
      </c>
      <c r="B696" s="17">
        <v>45536</v>
      </c>
      <c r="C696" t="s">
        <v>139</v>
      </c>
      <c r="D696" s="18" t="s">
        <v>20192</v>
      </c>
      <c r="E696" s="18">
        <v>1.03</v>
      </c>
      <c r="F696" s="19"/>
    </row>
    <row r="697" spans="1:6" x14ac:dyDescent="0.25">
      <c r="A697" t="str">
        <f t="shared" si="10"/>
        <v>45536josealejandro.viteri@udla.edu.ec</v>
      </c>
      <c r="B697" s="17">
        <v>45536</v>
      </c>
      <c r="C697" t="s">
        <v>143</v>
      </c>
      <c r="D697" s="18" t="s">
        <v>20192</v>
      </c>
      <c r="E697" s="18">
        <v>1.03</v>
      </c>
      <c r="F697" s="19"/>
    </row>
    <row r="698" spans="1:6" x14ac:dyDescent="0.25">
      <c r="A698" t="str">
        <f t="shared" si="10"/>
        <v>45536graciela.santin@udla.edu.ec</v>
      </c>
      <c r="B698" s="17">
        <v>45536</v>
      </c>
      <c r="C698" t="s">
        <v>44</v>
      </c>
      <c r="D698" s="18" t="s">
        <v>1585</v>
      </c>
      <c r="E698" s="18">
        <v>1.2164628553386749</v>
      </c>
      <c r="F698" s="19"/>
    </row>
    <row r="699" spans="1:6" x14ac:dyDescent="0.25">
      <c r="A699" t="str">
        <f t="shared" si="10"/>
        <v>45536erika.noriega@udla.edu.ec</v>
      </c>
      <c r="B699" s="17">
        <v>45536</v>
      </c>
      <c r="C699" t="s">
        <v>202</v>
      </c>
      <c r="D699" s="18" t="s">
        <v>1585</v>
      </c>
      <c r="E699" s="18">
        <v>0.71827176147148486</v>
      </c>
      <c r="F699" s="19"/>
    </row>
    <row r="700" spans="1:6" x14ac:dyDescent="0.25">
      <c r="A700" t="str">
        <f t="shared" ref="A700:A704" si="11">_xlfn.CONCAT(B700,C700)</f>
        <v>45413mateoisrael.lopez@udla.edu.ec</v>
      </c>
      <c r="B700" s="17">
        <v>45413</v>
      </c>
      <c r="C700" t="s">
        <v>91</v>
      </c>
      <c r="D700" s="25" t="s">
        <v>20192</v>
      </c>
      <c r="E700" s="25">
        <v>1.7</v>
      </c>
    </row>
    <row r="701" spans="1:6" x14ac:dyDescent="0.25">
      <c r="A701" t="str">
        <f t="shared" si="11"/>
        <v>45444mateoisrael.lopez@udla.edu.ec</v>
      </c>
      <c r="B701" s="17">
        <v>45444</v>
      </c>
      <c r="C701" t="s">
        <v>91</v>
      </c>
      <c r="D701" s="25" t="s">
        <v>20192</v>
      </c>
      <c r="E701" s="45">
        <v>1.77</v>
      </c>
    </row>
    <row r="702" spans="1:6" x14ac:dyDescent="0.25">
      <c r="A702" t="str">
        <f t="shared" si="11"/>
        <v>45474mateoisrael.lopez@udla.edu.ec</v>
      </c>
      <c r="B702" s="17">
        <v>45474</v>
      </c>
      <c r="C702" t="s">
        <v>91</v>
      </c>
      <c r="D702" s="25" t="s">
        <v>20192</v>
      </c>
      <c r="E702" s="45">
        <v>1.25</v>
      </c>
    </row>
    <row r="703" spans="1:6" x14ac:dyDescent="0.25">
      <c r="A703" t="str">
        <f t="shared" si="11"/>
        <v>45505mateoisrael.lopez@udla.edu.ec</v>
      </c>
      <c r="B703" s="17">
        <v>45505</v>
      </c>
      <c r="C703" t="s">
        <v>91</v>
      </c>
      <c r="D703" s="25" t="s">
        <v>20192</v>
      </c>
      <c r="E703" s="45">
        <v>1.04</v>
      </c>
    </row>
    <row r="704" spans="1:6" x14ac:dyDescent="0.25">
      <c r="A704" t="str">
        <f t="shared" si="11"/>
        <v>45536mateoisrael.lopez@udla.edu.ec</v>
      </c>
      <c r="B704" s="17">
        <v>45536</v>
      </c>
      <c r="C704" t="s">
        <v>91</v>
      </c>
      <c r="D704" s="25" t="s">
        <v>20192</v>
      </c>
      <c r="E704" s="45">
        <v>1.35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67037-1267-419A-A01F-F08A5D590A6F}">
  <sheetPr filterMode="1"/>
  <dimension ref="A1:E48"/>
  <sheetViews>
    <sheetView workbookViewId="0">
      <selection activeCell="E3" sqref="E3"/>
    </sheetView>
  </sheetViews>
  <sheetFormatPr baseColWidth="10" defaultRowHeight="15" x14ac:dyDescent="0.25"/>
  <cols>
    <col min="1" max="1" width="38.5703125" bestFit="1" customWidth="1"/>
  </cols>
  <sheetData>
    <row r="1" spans="1:5" x14ac:dyDescent="0.25">
      <c r="A1" s="33" t="s">
        <v>1582</v>
      </c>
      <c r="B1" s="37" t="s">
        <v>1586</v>
      </c>
      <c r="C1" s="37" t="s">
        <v>20263</v>
      </c>
      <c r="D1" s="37" t="s">
        <v>20273</v>
      </c>
      <c r="E1" s="37" t="s">
        <v>20264</v>
      </c>
    </row>
    <row r="2" spans="1:5" hidden="1" x14ac:dyDescent="0.25">
      <c r="A2" t="s">
        <v>31</v>
      </c>
      <c r="B2" t="s">
        <v>1585</v>
      </c>
      <c r="C2">
        <v>1.0694434227189782</v>
      </c>
      <c r="D2">
        <v>15</v>
      </c>
      <c r="E2" t="s">
        <v>20266</v>
      </c>
    </row>
    <row r="3" spans="1:5" x14ac:dyDescent="0.25">
      <c r="A3" t="s">
        <v>148</v>
      </c>
      <c r="B3" t="s">
        <v>20192</v>
      </c>
      <c r="C3">
        <v>-0.25488241911631226</v>
      </c>
      <c r="D3">
        <v>15</v>
      </c>
      <c r="E3" t="s">
        <v>20265</v>
      </c>
    </row>
    <row r="4" spans="1:5" hidden="1" x14ac:dyDescent="0.25">
      <c r="A4" t="s">
        <v>52</v>
      </c>
      <c r="B4" t="s">
        <v>20192</v>
      </c>
      <c r="C4">
        <v>0.33182580358634545</v>
      </c>
      <c r="D4">
        <v>29</v>
      </c>
      <c r="E4" t="s">
        <v>20266</v>
      </c>
    </row>
    <row r="5" spans="1:5" hidden="1" x14ac:dyDescent="0.25">
      <c r="A5" t="s">
        <v>197</v>
      </c>
      <c r="B5" t="s">
        <v>20192</v>
      </c>
      <c r="C5">
        <v>0.12282428218493031</v>
      </c>
      <c r="D5">
        <v>17</v>
      </c>
      <c r="E5" t="s">
        <v>20266</v>
      </c>
    </row>
    <row r="6" spans="1:5" hidden="1" x14ac:dyDescent="0.25">
      <c r="A6" t="s">
        <v>46</v>
      </c>
      <c r="B6" t="s">
        <v>20192</v>
      </c>
      <c r="C6">
        <v>-0.46589602160415755</v>
      </c>
      <c r="D6">
        <v>20</v>
      </c>
      <c r="E6" t="s">
        <v>20266</v>
      </c>
    </row>
    <row r="7" spans="1:5" hidden="1" x14ac:dyDescent="0.25">
      <c r="A7" t="s">
        <v>198</v>
      </c>
      <c r="B7" t="s">
        <v>20192</v>
      </c>
      <c r="C7">
        <v>-0.38574639775001296</v>
      </c>
      <c r="D7">
        <v>5</v>
      </c>
      <c r="E7" t="s">
        <v>20266</v>
      </c>
    </row>
    <row r="8" spans="1:5" hidden="1" x14ac:dyDescent="0.25">
      <c r="A8" t="s">
        <v>75</v>
      </c>
      <c r="B8" t="s">
        <v>20192</v>
      </c>
      <c r="C8">
        <v>-1.2575830773095379E-3</v>
      </c>
      <c r="D8">
        <v>17</v>
      </c>
      <c r="E8" t="s">
        <v>20266</v>
      </c>
    </row>
    <row r="9" spans="1:5" x14ac:dyDescent="0.25">
      <c r="A9" t="s">
        <v>115</v>
      </c>
      <c r="B9" t="s">
        <v>20192</v>
      </c>
      <c r="C9">
        <v>0.14710497137856593</v>
      </c>
      <c r="D9">
        <v>9</v>
      </c>
      <c r="E9" t="s">
        <v>20265</v>
      </c>
    </row>
    <row r="10" spans="1:5" hidden="1" x14ac:dyDescent="0.25">
      <c r="A10" t="s">
        <v>199</v>
      </c>
      <c r="B10" t="s">
        <v>20192</v>
      </c>
      <c r="C10">
        <v>-6.6987444735603058E-2</v>
      </c>
      <c r="D10">
        <v>5</v>
      </c>
      <c r="E10" t="s">
        <v>20266</v>
      </c>
    </row>
    <row r="11" spans="1:5" hidden="1" x14ac:dyDescent="0.25">
      <c r="A11" t="s">
        <v>157</v>
      </c>
      <c r="B11" t="s">
        <v>20192</v>
      </c>
      <c r="C11">
        <v>-0.4728004558749378</v>
      </c>
      <c r="D11">
        <v>19</v>
      </c>
      <c r="E11" t="s">
        <v>20266</v>
      </c>
    </row>
    <row r="12" spans="1:5" hidden="1" x14ac:dyDescent="0.25">
      <c r="A12" t="s">
        <v>200</v>
      </c>
      <c r="B12" t="s">
        <v>20192</v>
      </c>
      <c r="C12">
        <v>-0.16508414155569312</v>
      </c>
      <c r="D12">
        <v>4</v>
      </c>
      <c r="E12" t="s">
        <v>20266</v>
      </c>
    </row>
    <row r="13" spans="1:5" x14ac:dyDescent="0.25">
      <c r="A13" t="s">
        <v>77</v>
      </c>
      <c r="B13" t="s">
        <v>20192</v>
      </c>
      <c r="C13">
        <v>-0.34198914812758557</v>
      </c>
      <c r="D13">
        <v>15</v>
      </c>
      <c r="E13" t="s">
        <v>20265</v>
      </c>
    </row>
    <row r="14" spans="1:5" x14ac:dyDescent="0.25">
      <c r="A14" t="s">
        <v>111</v>
      </c>
      <c r="B14" t="s">
        <v>20192</v>
      </c>
      <c r="C14">
        <v>0.89074431101923279</v>
      </c>
      <c r="D14">
        <v>2</v>
      </c>
      <c r="E14" t="s">
        <v>20265</v>
      </c>
    </row>
    <row r="15" spans="1:5" x14ac:dyDescent="0.25">
      <c r="A15" t="s">
        <v>136</v>
      </c>
      <c r="B15" t="s">
        <v>20192</v>
      </c>
      <c r="C15">
        <v>-0.50148454107787011</v>
      </c>
      <c r="D15">
        <v>17</v>
      </c>
      <c r="E15" t="s">
        <v>20265</v>
      </c>
    </row>
    <row r="16" spans="1:5" hidden="1" x14ac:dyDescent="0.25">
      <c r="A16" t="s">
        <v>201</v>
      </c>
      <c r="B16" t="s">
        <v>20192</v>
      </c>
      <c r="C16">
        <v>-1.0756884006600902</v>
      </c>
      <c r="D16">
        <v>5</v>
      </c>
      <c r="E16" t="s">
        <v>20266</v>
      </c>
    </row>
    <row r="17" spans="1:5" hidden="1" x14ac:dyDescent="0.25">
      <c r="A17" t="s">
        <v>202</v>
      </c>
      <c r="B17" t="s">
        <v>1585</v>
      </c>
      <c r="C17">
        <v>0.92190547958220692</v>
      </c>
      <c r="D17">
        <v>9</v>
      </c>
      <c r="E17" t="s">
        <v>20266</v>
      </c>
    </row>
    <row r="18" spans="1:5" hidden="1" x14ac:dyDescent="0.25">
      <c r="A18" t="s">
        <v>203</v>
      </c>
      <c r="B18" t="s">
        <v>20192</v>
      </c>
      <c r="C18">
        <v>-0.53796805548907833</v>
      </c>
      <c r="D18">
        <v>19</v>
      </c>
      <c r="E18" t="s">
        <v>20266</v>
      </c>
    </row>
    <row r="19" spans="1:5" hidden="1" x14ac:dyDescent="0.25">
      <c r="A19" t="s">
        <v>58</v>
      </c>
      <c r="B19" t="s">
        <v>20192</v>
      </c>
      <c r="C19">
        <v>-0.21644633701670532</v>
      </c>
      <c r="D19">
        <v>11</v>
      </c>
      <c r="E19" t="s">
        <v>20266</v>
      </c>
    </row>
    <row r="20" spans="1:5" hidden="1" x14ac:dyDescent="0.25">
      <c r="A20" t="s">
        <v>40</v>
      </c>
      <c r="B20" t="s">
        <v>20192</v>
      </c>
      <c r="C20">
        <v>-0.48922393815424331</v>
      </c>
      <c r="D20">
        <v>16</v>
      </c>
      <c r="E20" t="s">
        <v>20266</v>
      </c>
    </row>
    <row r="21" spans="1:5" hidden="1" x14ac:dyDescent="0.25">
      <c r="A21" t="s">
        <v>204</v>
      </c>
      <c r="B21" t="s">
        <v>20192</v>
      </c>
      <c r="C21">
        <v>-1.5476457469650939</v>
      </c>
      <c r="D21">
        <v>2</v>
      </c>
      <c r="E21" t="s">
        <v>20266</v>
      </c>
    </row>
    <row r="22" spans="1:5" x14ac:dyDescent="0.25">
      <c r="A22" t="s">
        <v>44</v>
      </c>
      <c r="B22" t="s">
        <v>1585</v>
      </c>
      <c r="C22">
        <v>1.5845762578095079</v>
      </c>
      <c r="D22">
        <v>27</v>
      </c>
      <c r="E22" t="s">
        <v>20265</v>
      </c>
    </row>
    <row r="23" spans="1:5" hidden="1" x14ac:dyDescent="0.25">
      <c r="A23" t="s">
        <v>206</v>
      </c>
      <c r="B23" t="s">
        <v>20192</v>
      </c>
      <c r="C23">
        <v>-0.66265512488389644</v>
      </c>
      <c r="D23">
        <v>29</v>
      </c>
      <c r="E23" t="s">
        <v>20266</v>
      </c>
    </row>
    <row r="24" spans="1:5" hidden="1" x14ac:dyDescent="0.25">
      <c r="A24" t="s">
        <v>207</v>
      </c>
      <c r="B24" t="s">
        <v>20192</v>
      </c>
      <c r="C24">
        <v>-7.302066511874078E-2</v>
      </c>
      <c r="D24">
        <v>22</v>
      </c>
      <c r="E24" t="s">
        <v>20266</v>
      </c>
    </row>
    <row r="25" spans="1:5" hidden="1" x14ac:dyDescent="0.25">
      <c r="A25" t="s">
        <v>167</v>
      </c>
      <c r="B25" t="s">
        <v>20192</v>
      </c>
      <c r="C25">
        <v>0.3800820760906557</v>
      </c>
      <c r="D25">
        <v>8</v>
      </c>
      <c r="E25" t="s">
        <v>20266</v>
      </c>
    </row>
    <row r="26" spans="1:5" hidden="1" x14ac:dyDescent="0.25">
      <c r="A26" t="s">
        <v>143</v>
      </c>
      <c r="B26" t="s">
        <v>1585</v>
      </c>
      <c r="C26">
        <v>0.90321338721782018</v>
      </c>
      <c r="D26">
        <v>12</v>
      </c>
      <c r="E26" t="s">
        <v>20266</v>
      </c>
    </row>
    <row r="27" spans="1:5" x14ac:dyDescent="0.25">
      <c r="A27" t="s">
        <v>143</v>
      </c>
      <c r="B27" t="s">
        <v>20192</v>
      </c>
      <c r="C27">
        <v>-0.142366846595844</v>
      </c>
      <c r="D27">
        <v>9</v>
      </c>
      <c r="E27" t="s">
        <v>20265</v>
      </c>
    </row>
    <row r="28" spans="1:5" hidden="1" x14ac:dyDescent="0.25">
      <c r="A28" t="s">
        <v>208</v>
      </c>
      <c r="B28" t="s">
        <v>20192</v>
      </c>
      <c r="C28">
        <v>-0.28705827549807689</v>
      </c>
      <c r="D28">
        <v>25</v>
      </c>
      <c r="E28" t="s">
        <v>20266</v>
      </c>
    </row>
    <row r="29" spans="1:5" x14ac:dyDescent="0.25">
      <c r="A29" t="s">
        <v>64</v>
      </c>
      <c r="B29" t="s">
        <v>20192</v>
      </c>
      <c r="C29">
        <v>-3.9358036304197458E-2</v>
      </c>
      <c r="D29">
        <v>9</v>
      </c>
      <c r="E29" t="s">
        <v>20265</v>
      </c>
    </row>
    <row r="30" spans="1:5" hidden="1" x14ac:dyDescent="0.25">
      <c r="A30" t="s">
        <v>209</v>
      </c>
      <c r="B30" t="s">
        <v>1585</v>
      </c>
      <c r="C30">
        <v>1.1574917214372475</v>
      </c>
      <c r="D30">
        <v>4</v>
      </c>
      <c r="E30" t="s">
        <v>20266</v>
      </c>
    </row>
    <row r="31" spans="1:5" hidden="1" x14ac:dyDescent="0.25">
      <c r="A31" t="s">
        <v>82</v>
      </c>
      <c r="B31" t="s">
        <v>20192</v>
      </c>
      <c r="C31">
        <v>-0.74730472891954181</v>
      </c>
      <c r="D31">
        <v>16</v>
      </c>
      <c r="E31" t="s">
        <v>20266</v>
      </c>
    </row>
    <row r="32" spans="1:5" hidden="1" x14ac:dyDescent="0.25">
      <c r="A32" t="s">
        <v>103</v>
      </c>
      <c r="B32" t="s">
        <v>1585</v>
      </c>
      <c r="C32">
        <v>1.1643730994247781</v>
      </c>
      <c r="D32">
        <v>13</v>
      </c>
      <c r="E32" t="s">
        <v>20266</v>
      </c>
    </row>
    <row r="33" spans="1:5" x14ac:dyDescent="0.25">
      <c r="A33" t="s">
        <v>90</v>
      </c>
      <c r="B33" t="s">
        <v>20192</v>
      </c>
      <c r="C33">
        <v>-3.6747350380614364E-2</v>
      </c>
      <c r="D33">
        <v>14</v>
      </c>
      <c r="E33" t="s">
        <v>20265</v>
      </c>
    </row>
    <row r="34" spans="1:5" x14ac:dyDescent="0.25">
      <c r="A34" t="s">
        <v>139</v>
      </c>
      <c r="B34" t="s">
        <v>20192</v>
      </c>
      <c r="C34">
        <v>-0.13600349017605215</v>
      </c>
      <c r="D34">
        <v>9</v>
      </c>
      <c r="E34" t="s">
        <v>20265</v>
      </c>
    </row>
    <row r="35" spans="1:5" hidden="1" x14ac:dyDescent="0.25">
      <c r="A35" t="s">
        <v>211</v>
      </c>
      <c r="B35" t="s">
        <v>20192</v>
      </c>
      <c r="C35">
        <v>-1.3566814374608482</v>
      </c>
      <c r="D35">
        <v>2</v>
      </c>
      <c r="E35" t="s">
        <v>20266</v>
      </c>
    </row>
    <row r="36" spans="1:5" x14ac:dyDescent="0.25">
      <c r="A36" t="s">
        <v>91</v>
      </c>
      <c r="B36" t="s">
        <v>20192</v>
      </c>
      <c r="C36">
        <v>0.98502888022795043</v>
      </c>
      <c r="D36">
        <v>5</v>
      </c>
      <c r="E36" t="s">
        <v>20265</v>
      </c>
    </row>
    <row r="37" spans="1:5" x14ac:dyDescent="0.25">
      <c r="A37" t="s">
        <v>85</v>
      </c>
      <c r="B37" t="s">
        <v>20192</v>
      </c>
      <c r="C37">
        <v>0.12508342466110059</v>
      </c>
      <c r="D37">
        <v>5</v>
      </c>
      <c r="E37" t="s">
        <v>20265</v>
      </c>
    </row>
    <row r="38" spans="1:5" hidden="1" x14ac:dyDescent="0.25">
      <c r="A38" t="s">
        <v>1581</v>
      </c>
      <c r="B38" t="s">
        <v>20192</v>
      </c>
      <c r="C38">
        <v>-0.81496591402928154</v>
      </c>
      <c r="D38">
        <v>5</v>
      </c>
      <c r="E38" t="s">
        <v>20266</v>
      </c>
    </row>
    <row r="39" spans="1:5" hidden="1" x14ac:dyDescent="0.25">
      <c r="A39" t="s">
        <v>212</v>
      </c>
      <c r="B39" t="s">
        <v>1585</v>
      </c>
      <c r="C39">
        <v>0.9542967149206153</v>
      </c>
      <c r="D39">
        <v>6</v>
      </c>
      <c r="E39" t="s">
        <v>20266</v>
      </c>
    </row>
    <row r="40" spans="1:5" hidden="1" x14ac:dyDescent="0.25">
      <c r="A40" t="s">
        <v>213</v>
      </c>
      <c r="B40" t="s">
        <v>20192</v>
      </c>
      <c r="C40">
        <v>-0.25571175667093288</v>
      </c>
      <c r="D40">
        <v>6</v>
      </c>
      <c r="E40" t="s">
        <v>20266</v>
      </c>
    </row>
    <row r="41" spans="1:5" hidden="1" x14ac:dyDescent="0.25">
      <c r="A41" t="s">
        <v>214</v>
      </c>
      <c r="B41" t="s">
        <v>1585</v>
      </c>
      <c r="C41">
        <v>1.0132809570830605</v>
      </c>
      <c r="D41">
        <v>5</v>
      </c>
      <c r="E41" t="s">
        <v>20266</v>
      </c>
    </row>
    <row r="42" spans="1:5" hidden="1" x14ac:dyDescent="0.25">
      <c r="A42" t="s">
        <v>215</v>
      </c>
      <c r="B42" t="s">
        <v>20192</v>
      </c>
      <c r="C42">
        <v>-0.34454546614969478</v>
      </c>
      <c r="D42">
        <v>19</v>
      </c>
      <c r="E42" t="s">
        <v>20266</v>
      </c>
    </row>
    <row r="43" spans="1:5" x14ac:dyDescent="0.25">
      <c r="A43" t="s">
        <v>71</v>
      </c>
      <c r="B43" t="s">
        <v>20192</v>
      </c>
      <c r="C43">
        <v>2.0681450998039381E-2</v>
      </c>
      <c r="D43">
        <v>40</v>
      </c>
      <c r="E43" t="s">
        <v>20265</v>
      </c>
    </row>
    <row r="44" spans="1:5" hidden="1" x14ac:dyDescent="0.25">
      <c r="A44" t="s">
        <v>80</v>
      </c>
      <c r="B44" t="s">
        <v>20192</v>
      </c>
      <c r="C44">
        <v>-0.29486947481382003</v>
      </c>
      <c r="D44">
        <v>34</v>
      </c>
      <c r="E44" t="s">
        <v>20266</v>
      </c>
    </row>
    <row r="45" spans="1:5" hidden="1" x14ac:dyDescent="0.25">
      <c r="A45" t="s">
        <v>216</v>
      </c>
      <c r="B45" t="s">
        <v>20192</v>
      </c>
      <c r="C45">
        <v>-1.501884315173829</v>
      </c>
      <c r="D45">
        <v>1</v>
      </c>
      <c r="E45" t="s">
        <v>20266</v>
      </c>
    </row>
    <row r="46" spans="1:5" hidden="1" x14ac:dyDescent="0.25">
      <c r="A46" t="s">
        <v>217</v>
      </c>
      <c r="B46" t="s">
        <v>20192</v>
      </c>
      <c r="C46">
        <v>0.12618651443843859</v>
      </c>
      <c r="D46">
        <v>1</v>
      </c>
      <c r="E46" t="s">
        <v>20266</v>
      </c>
    </row>
    <row r="47" spans="1:5" hidden="1" x14ac:dyDescent="0.25">
      <c r="A47" t="s">
        <v>218</v>
      </c>
      <c r="B47" t="s">
        <v>1585</v>
      </c>
      <c r="C47">
        <v>0.98541995180314079</v>
      </c>
      <c r="D47">
        <v>11</v>
      </c>
      <c r="E47" t="s">
        <v>20266</v>
      </c>
    </row>
    <row r="48" spans="1:5" hidden="1" x14ac:dyDescent="0.25">
      <c r="A48" t="s">
        <v>219</v>
      </c>
      <c r="B48" t="s">
        <v>20192</v>
      </c>
      <c r="C48">
        <v>-0.63650780116296102</v>
      </c>
      <c r="D48">
        <v>10</v>
      </c>
      <c r="E48" t="s">
        <v>20266</v>
      </c>
    </row>
  </sheetData>
  <autoFilter ref="A1:E48" xr:uid="{27067037-1267-419A-A01F-F08A5D590A6F}">
    <filterColumn colId="4">
      <filters>
        <filter val="Actual"/>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F2B-AA66-4B18-B181-4ED7CAEB9A6D}">
  <dimension ref="A1:D599"/>
  <sheetViews>
    <sheetView workbookViewId="0">
      <selection activeCell="C1" sqref="A1:D599"/>
    </sheetView>
  </sheetViews>
  <sheetFormatPr baseColWidth="10" defaultColWidth="9.140625" defaultRowHeight="15" x14ac:dyDescent="0.25"/>
  <cols>
    <col min="1" max="1" width="18.140625" bestFit="1" customWidth="1"/>
  </cols>
  <sheetData>
    <row r="1" spans="1:4" x14ac:dyDescent="0.25">
      <c r="A1" s="46" t="s">
        <v>1454</v>
      </c>
      <c r="B1" s="46" t="s">
        <v>23</v>
      </c>
      <c r="C1" s="46" t="s">
        <v>1586</v>
      </c>
      <c r="D1" s="46" t="s">
        <v>20272</v>
      </c>
    </row>
    <row r="2" spans="1:4" x14ac:dyDescent="0.25">
      <c r="A2" s="47">
        <v>44317</v>
      </c>
      <c r="B2" t="s">
        <v>197</v>
      </c>
      <c r="C2" t="s">
        <v>20192</v>
      </c>
      <c r="D2">
        <v>-1.1499275973765819</v>
      </c>
    </row>
    <row r="3" spans="1:4" x14ac:dyDescent="0.25">
      <c r="A3" s="47">
        <v>44317</v>
      </c>
      <c r="B3" t="s">
        <v>216</v>
      </c>
      <c r="C3" t="s">
        <v>20192</v>
      </c>
      <c r="D3">
        <v>-1.501884315173829</v>
      </c>
    </row>
    <row r="4" spans="1:4" x14ac:dyDescent="0.25">
      <c r="A4" s="47">
        <v>44317</v>
      </c>
      <c r="B4" t="s">
        <v>219</v>
      </c>
      <c r="C4" t="s">
        <v>20192</v>
      </c>
      <c r="D4">
        <v>-0.95407135365961504</v>
      </c>
    </row>
    <row r="5" spans="1:4" x14ac:dyDescent="0.25">
      <c r="A5" s="47">
        <v>44317</v>
      </c>
      <c r="B5" t="s">
        <v>211</v>
      </c>
      <c r="C5" t="s">
        <v>20192</v>
      </c>
      <c r="D5">
        <v>-0.57756506035019362</v>
      </c>
    </row>
    <row r="6" spans="1:4" x14ac:dyDescent="0.25">
      <c r="A6" s="47">
        <v>44317</v>
      </c>
      <c r="B6" t="s">
        <v>213</v>
      </c>
      <c r="C6" t="s">
        <v>20192</v>
      </c>
      <c r="D6">
        <v>-0.92954175605368294</v>
      </c>
    </row>
    <row r="7" spans="1:4" x14ac:dyDescent="0.25">
      <c r="A7" s="47">
        <v>44317</v>
      </c>
      <c r="B7" t="s">
        <v>204</v>
      </c>
      <c r="C7" t="s">
        <v>20192</v>
      </c>
      <c r="D7">
        <v>-1.9914160275571411</v>
      </c>
    </row>
    <row r="8" spans="1:4" x14ac:dyDescent="0.25">
      <c r="A8" s="47">
        <v>44317</v>
      </c>
      <c r="B8" t="s">
        <v>206</v>
      </c>
      <c r="C8" t="s">
        <v>20192</v>
      </c>
      <c r="D8">
        <v>-1.193554419224458</v>
      </c>
    </row>
    <row r="9" spans="1:4" x14ac:dyDescent="0.25">
      <c r="A9" s="47">
        <v>44317</v>
      </c>
      <c r="B9" t="s">
        <v>208</v>
      </c>
      <c r="C9" t="s">
        <v>20192</v>
      </c>
      <c r="D9">
        <v>-0.91248050568725558</v>
      </c>
    </row>
    <row r="10" spans="1:4" x14ac:dyDescent="0.25">
      <c r="A10" s="47">
        <v>44317</v>
      </c>
      <c r="B10" t="s">
        <v>71</v>
      </c>
      <c r="C10" t="s">
        <v>20192</v>
      </c>
      <c r="D10">
        <v>0.15941684980870571</v>
      </c>
    </row>
    <row r="11" spans="1:4" x14ac:dyDescent="0.25">
      <c r="A11" s="47">
        <v>44317</v>
      </c>
      <c r="B11" t="s">
        <v>167</v>
      </c>
      <c r="C11" t="s">
        <v>20192</v>
      </c>
      <c r="D11">
        <v>-0.5473697478457078</v>
      </c>
    </row>
    <row r="12" spans="1:4" x14ac:dyDescent="0.25">
      <c r="A12" s="47">
        <v>44317</v>
      </c>
      <c r="B12" t="s">
        <v>80</v>
      </c>
      <c r="C12" t="s">
        <v>20192</v>
      </c>
      <c r="D12">
        <v>-1.585788449701748</v>
      </c>
    </row>
    <row r="13" spans="1:4" x14ac:dyDescent="0.25">
      <c r="A13" s="47">
        <v>44317</v>
      </c>
      <c r="B13" t="s">
        <v>52</v>
      </c>
      <c r="C13" t="s">
        <v>20192</v>
      </c>
      <c r="D13">
        <v>-1.284737687221841</v>
      </c>
    </row>
    <row r="14" spans="1:4" x14ac:dyDescent="0.25">
      <c r="A14" s="47">
        <v>44317</v>
      </c>
      <c r="B14" t="s">
        <v>203</v>
      </c>
      <c r="C14" t="s">
        <v>20192</v>
      </c>
      <c r="D14">
        <v>-1.452353591497733</v>
      </c>
    </row>
    <row r="15" spans="1:4" x14ac:dyDescent="0.25">
      <c r="A15" s="47">
        <v>44348</v>
      </c>
      <c r="B15" t="s">
        <v>197</v>
      </c>
      <c r="C15" t="s">
        <v>20192</v>
      </c>
      <c r="D15">
        <v>-1.0558156519261299</v>
      </c>
    </row>
    <row r="16" spans="1:4" x14ac:dyDescent="0.25">
      <c r="A16" s="47">
        <v>44348</v>
      </c>
      <c r="B16" t="s">
        <v>219</v>
      </c>
      <c r="C16" t="s">
        <v>20192</v>
      </c>
      <c r="D16">
        <v>-1.532966991039401</v>
      </c>
    </row>
    <row r="17" spans="1:4" x14ac:dyDescent="0.25">
      <c r="A17" s="47">
        <v>44348</v>
      </c>
      <c r="B17" t="s">
        <v>211</v>
      </c>
      <c r="C17" t="s">
        <v>20192</v>
      </c>
      <c r="D17">
        <v>-2.1357978145715029</v>
      </c>
    </row>
    <row r="18" spans="1:4" x14ac:dyDescent="0.25">
      <c r="A18" s="47">
        <v>44348</v>
      </c>
      <c r="B18" t="s">
        <v>213</v>
      </c>
      <c r="C18" t="s">
        <v>20192</v>
      </c>
      <c r="D18">
        <v>-0.60097385506173395</v>
      </c>
    </row>
    <row r="19" spans="1:4" x14ac:dyDescent="0.25">
      <c r="A19" s="47">
        <v>44348</v>
      </c>
      <c r="B19" t="s">
        <v>204</v>
      </c>
      <c r="C19" t="s">
        <v>20192</v>
      </c>
      <c r="D19">
        <v>-1.103875466373047</v>
      </c>
    </row>
    <row r="20" spans="1:4" x14ac:dyDescent="0.25">
      <c r="A20" s="47">
        <v>44348</v>
      </c>
      <c r="B20" t="s">
        <v>206</v>
      </c>
      <c r="C20" t="s">
        <v>20192</v>
      </c>
      <c r="D20">
        <v>-1.0581329357753551</v>
      </c>
    </row>
    <row r="21" spans="1:4" x14ac:dyDescent="0.25">
      <c r="A21" s="47">
        <v>44348</v>
      </c>
      <c r="B21" t="s">
        <v>208</v>
      </c>
      <c r="C21" t="s">
        <v>20192</v>
      </c>
      <c r="D21">
        <v>-1.922982724521517</v>
      </c>
    </row>
    <row r="22" spans="1:4" x14ac:dyDescent="0.25">
      <c r="A22" s="47">
        <v>44348</v>
      </c>
      <c r="B22" t="s">
        <v>71</v>
      </c>
      <c r="C22" t="s">
        <v>20192</v>
      </c>
      <c r="D22">
        <v>-0.35724672011121222</v>
      </c>
    </row>
    <row r="23" spans="1:4" x14ac:dyDescent="0.25">
      <c r="A23" s="47">
        <v>44348</v>
      </c>
      <c r="B23" t="s">
        <v>167</v>
      </c>
      <c r="C23" t="s">
        <v>20192</v>
      </c>
      <c r="D23">
        <v>-0.40648180343864271</v>
      </c>
    </row>
    <row r="24" spans="1:4" x14ac:dyDescent="0.25">
      <c r="A24" s="47">
        <v>44348</v>
      </c>
      <c r="B24" t="s">
        <v>80</v>
      </c>
      <c r="C24" t="s">
        <v>20192</v>
      </c>
      <c r="D24">
        <v>-1.329040815544507</v>
      </c>
    </row>
    <row r="25" spans="1:4" x14ac:dyDescent="0.25">
      <c r="A25" s="47">
        <v>44348</v>
      </c>
      <c r="B25" t="s">
        <v>52</v>
      </c>
      <c r="C25" t="s">
        <v>20192</v>
      </c>
      <c r="D25">
        <v>-1.1176965883008381</v>
      </c>
    </row>
    <row r="26" spans="1:4" x14ac:dyDescent="0.25">
      <c r="A26" s="47">
        <v>44348</v>
      </c>
      <c r="B26" t="s">
        <v>203</v>
      </c>
      <c r="C26" t="s">
        <v>20192</v>
      </c>
      <c r="D26">
        <v>-1.4647023706928619</v>
      </c>
    </row>
    <row r="27" spans="1:4" x14ac:dyDescent="0.25">
      <c r="A27" s="47">
        <v>44378</v>
      </c>
      <c r="B27" t="s">
        <v>197</v>
      </c>
      <c r="C27" t="s">
        <v>20192</v>
      </c>
      <c r="D27">
        <v>-0.32402593213692099</v>
      </c>
    </row>
    <row r="28" spans="1:4" x14ac:dyDescent="0.25">
      <c r="A28" s="47">
        <v>44378</v>
      </c>
      <c r="B28" t="s">
        <v>40</v>
      </c>
      <c r="C28" t="s">
        <v>20192</v>
      </c>
      <c r="D28">
        <v>0.2032611576770495</v>
      </c>
    </row>
    <row r="29" spans="1:4" x14ac:dyDescent="0.25">
      <c r="A29" s="47">
        <v>44378</v>
      </c>
      <c r="B29" t="s">
        <v>219</v>
      </c>
      <c r="C29" t="s">
        <v>20192</v>
      </c>
      <c r="D29">
        <v>-0.80372896879970224</v>
      </c>
    </row>
    <row r="30" spans="1:4" x14ac:dyDescent="0.25">
      <c r="A30" s="47">
        <v>44378</v>
      </c>
      <c r="B30" t="s">
        <v>213</v>
      </c>
      <c r="C30" t="s">
        <v>20192</v>
      </c>
      <c r="D30">
        <v>-0.96129605347901426</v>
      </c>
    </row>
    <row r="31" spans="1:4" x14ac:dyDescent="0.25">
      <c r="A31" s="47">
        <v>44378</v>
      </c>
      <c r="B31" t="s">
        <v>206</v>
      </c>
      <c r="C31" t="s">
        <v>20192</v>
      </c>
      <c r="D31">
        <v>-1.28874795953862</v>
      </c>
    </row>
    <row r="32" spans="1:4" x14ac:dyDescent="0.25">
      <c r="A32" s="47">
        <v>44378</v>
      </c>
      <c r="B32" t="s">
        <v>208</v>
      </c>
      <c r="C32" t="s">
        <v>20192</v>
      </c>
      <c r="D32">
        <v>-1.258131240188096</v>
      </c>
    </row>
    <row r="33" spans="1:4" x14ac:dyDescent="0.25">
      <c r="A33" s="47">
        <v>44378</v>
      </c>
      <c r="B33" t="s">
        <v>71</v>
      </c>
      <c r="C33" t="s">
        <v>20192</v>
      </c>
      <c r="D33">
        <v>-0.48170034699401398</v>
      </c>
    </row>
    <row r="34" spans="1:4" x14ac:dyDescent="0.25">
      <c r="A34" s="47">
        <v>44378</v>
      </c>
      <c r="B34" t="s">
        <v>167</v>
      </c>
      <c r="C34" t="s">
        <v>20192</v>
      </c>
      <c r="D34">
        <v>0.17426424597717929</v>
      </c>
    </row>
    <row r="35" spans="1:4" x14ac:dyDescent="0.25">
      <c r="A35" s="47">
        <v>44378</v>
      </c>
      <c r="B35" t="s">
        <v>80</v>
      </c>
      <c r="C35" t="s">
        <v>20192</v>
      </c>
      <c r="D35">
        <v>-0.61323313053181905</v>
      </c>
    </row>
    <row r="36" spans="1:4" x14ac:dyDescent="0.25">
      <c r="A36" s="47">
        <v>44378</v>
      </c>
      <c r="B36" t="s">
        <v>52</v>
      </c>
      <c r="C36" t="s">
        <v>20192</v>
      </c>
      <c r="D36">
        <v>-0.41582992728314472</v>
      </c>
    </row>
    <row r="37" spans="1:4" x14ac:dyDescent="0.25">
      <c r="A37" s="47">
        <v>44378</v>
      </c>
      <c r="B37" t="s">
        <v>203</v>
      </c>
      <c r="C37" t="s">
        <v>20192</v>
      </c>
      <c r="D37">
        <v>-1.6401919484866141</v>
      </c>
    </row>
    <row r="38" spans="1:4" x14ac:dyDescent="0.25">
      <c r="A38" s="47">
        <v>44409</v>
      </c>
      <c r="B38" t="s">
        <v>197</v>
      </c>
      <c r="C38" t="s">
        <v>20192</v>
      </c>
      <c r="D38">
        <v>0.24346064224284339</v>
      </c>
    </row>
    <row r="39" spans="1:4" x14ac:dyDescent="0.25">
      <c r="A39" s="47">
        <v>44409</v>
      </c>
      <c r="B39" t="s">
        <v>40</v>
      </c>
      <c r="C39" t="s">
        <v>20192</v>
      </c>
      <c r="D39">
        <v>-0.79261830429349778</v>
      </c>
    </row>
    <row r="40" spans="1:4" x14ac:dyDescent="0.25">
      <c r="A40" s="47">
        <v>44409</v>
      </c>
      <c r="B40" t="s">
        <v>219</v>
      </c>
      <c r="C40" t="s">
        <v>20192</v>
      </c>
      <c r="D40">
        <v>-0.80177149195930697</v>
      </c>
    </row>
    <row r="41" spans="1:4" x14ac:dyDescent="0.25">
      <c r="A41" s="47">
        <v>44409</v>
      </c>
      <c r="B41" t="s">
        <v>213</v>
      </c>
      <c r="C41" t="s">
        <v>20192</v>
      </c>
      <c r="D41">
        <v>-0.1222042698146034</v>
      </c>
    </row>
    <row r="42" spans="1:4" x14ac:dyDescent="0.25">
      <c r="A42" s="47">
        <v>44409</v>
      </c>
      <c r="B42" t="s">
        <v>206</v>
      </c>
      <c r="C42" t="s">
        <v>20192</v>
      </c>
      <c r="D42">
        <v>-1.1194989419037309</v>
      </c>
    </row>
    <row r="43" spans="1:4" x14ac:dyDescent="0.25">
      <c r="A43" s="47">
        <v>44409</v>
      </c>
      <c r="B43" t="s">
        <v>208</v>
      </c>
      <c r="C43" t="s">
        <v>20192</v>
      </c>
      <c r="D43">
        <v>-0.41223320211414333</v>
      </c>
    </row>
    <row r="44" spans="1:4" x14ac:dyDescent="0.25">
      <c r="A44" s="47">
        <v>44409</v>
      </c>
      <c r="B44" t="s">
        <v>71</v>
      </c>
      <c r="C44" t="s">
        <v>20192</v>
      </c>
      <c r="D44">
        <v>-0.43885975638129032</v>
      </c>
    </row>
    <row r="45" spans="1:4" x14ac:dyDescent="0.25">
      <c r="A45" s="47">
        <v>44409</v>
      </c>
      <c r="B45" t="s">
        <v>167</v>
      </c>
      <c r="C45" t="s">
        <v>20192</v>
      </c>
      <c r="D45">
        <v>3.8047419685418118E-4</v>
      </c>
    </row>
    <row r="46" spans="1:4" x14ac:dyDescent="0.25">
      <c r="A46" s="47">
        <v>44409</v>
      </c>
      <c r="B46" t="s">
        <v>80</v>
      </c>
      <c r="C46" t="s">
        <v>20192</v>
      </c>
      <c r="D46">
        <v>-0.5052807721001038</v>
      </c>
    </row>
    <row r="47" spans="1:4" x14ac:dyDescent="0.25">
      <c r="A47" s="47">
        <v>44409</v>
      </c>
      <c r="B47" t="s">
        <v>52</v>
      </c>
      <c r="C47" t="s">
        <v>20192</v>
      </c>
      <c r="D47">
        <v>-0.27336010572562452</v>
      </c>
    </row>
    <row r="48" spans="1:4" x14ac:dyDescent="0.25">
      <c r="A48" s="47">
        <v>44409</v>
      </c>
      <c r="B48" t="s">
        <v>203</v>
      </c>
      <c r="C48" t="s">
        <v>20192</v>
      </c>
      <c r="D48">
        <v>-0.45404584410332538</v>
      </c>
    </row>
    <row r="49" spans="1:4" x14ac:dyDescent="0.25">
      <c r="A49" s="47">
        <v>44440</v>
      </c>
      <c r="B49" t="s">
        <v>197</v>
      </c>
      <c r="C49" t="s">
        <v>20192</v>
      </c>
      <c r="D49">
        <v>1.31429028692447E-2</v>
      </c>
    </row>
    <row r="50" spans="1:4" x14ac:dyDescent="0.25">
      <c r="A50" s="47">
        <v>44440</v>
      </c>
      <c r="B50" t="s">
        <v>40</v>
      </c>
      <c r="C50" t="s">
        <v>20192</v>
      </c>
      <c r="D50">
        <v>-0.76923513571128987</v>
      </c>
    </row>
    <row r="51" spans="1:4" x14ac:dyDescent="0.25">
      <c r="A51" s="47">
        <v>44440</v>
      </c>
      <c r="B51" t="s">
        <v>219</v>
      </c>
      <c r="C51" t="s">
        <v>20192</v>
      </c>
      <c r="D51">
        <v>-0.90590727492952405</v>
      </c>
    </row>
    <row r="52" spans="1:4" x14ac:dyDescent="0.25">
      <c r="A52" s="47">
        <v>44440</v>
      </c>
      <c r="B52" t="s">
        <v>213</v>
      </c>
      <c r="C52" t="s">
        <v>20192</v>
      </c>
      <c r="D52">
        <v>0.19562579896673751</v>
      </c>
    </row>
    <row r="53" spans="1:4" x14ac:dyDescent="0.25">
      <c r="A53" s="47">
        <v>44440</v>
      </c>
      <c r="B53" t="s">
        <v>206</v>
      </c>
      <c r="C53" t="s">
        <v>20192</v>
      </c>
      <c r="D53">
        <v>-1.31048232784082</v>
      </c>
    </row>
    <row r="54" spans="1:4" x14ac:dyDescent="0.25">
      <c r="A54" s="47">
        <v>44440</v>
      </c>
      <c r="B54" t="s">
        <v>208</v>
      </c>
      <c r="C54" t="s">
        <v>20192</v>
      </c>
      <c r="D54">
        <v>-2.3385546443254409E-2</v>
      </c>
    </row>
    <row r="55" spans="1:4" x14ac:dyDescent="0.25">
      <c r="A55" s="47">
        <v>44440</v>
      </c>
      <c r="B55" t="s">
        <v>71</v>
      </c>
      <c r="C55" t="s">
        <v>20192</v>
      </c>
      <c r="D55">
        <v>-0.20466475831013431</v>
      </c>
    </row>
    <row r="56" spans="1:4" x14ac:dyDescent="0.25">
      <c r="A56" s="47">
        <v>44440</v>
      </c>
      <c r="B56" t="s">
        <v>167</v>
      </c>
      <c r="C56" t="s">
        <v>20192</v>
      </c>
      <c r="D56">
        <v>0.74214134360043449</v>
      </c>
    </row>
    <row r="57" spans="1:4" x14ac:dyDescent="0.25">
      <c r="A57" s="47">
        <v>44440</v>
      </c>
      <c r="B57" t="s">
        <v>80</v>
      </c>
      <c r="C57" t="s">
        <v>20192</v>
      </c>
      <c r="D57">
        <v>-0.33038368012854452</v>
      </c>
    </row>
    <row r="58" spans="1:4" x14ac:dyDescent="0.25">
      <c r="A58" s="47">
        <v>44440</v>
      </c>
      <c r="B58" t="s">
        <v>52</v>
      </c>
      <c r="C58" t="s">
        <v>20192</v>
      </c>
      <c r="D58">
        <v>-3.7233746242571052E-2</v>
      </c>
    </row>
    <row r="59" spans="1:4" x14ac:dyDescent="0.25">
      <c r="A59" s="47">
        <v>44440</v>
      </c>
      <c r="B59" t="s">
        <v>1581</v>
      </c>
      <c r="C59" t="s">
        <v>20192</v>
      </c>
      <c r="D59">
        <v>-0.81144606627276195</v>
      </c>
    </row>
    <row r="60" spans="1:4" x14ac:dyDescent="0.25">
      <c r="A60" s="47">
        <v>44440</v>
      </c>
      <c r="B60" t="s">
        <v>215</v>
      </c>
      <c r="C60" t="s">
        <v>20192</v>
      </c>
      <c r="D60">
        <v>-0.22436585408230661</v>
      </c>
    </row>
    <row r="61" spans="1:4" x14ac:dyDescent="0.25">
      <c r="A61" s="47">
        <v>44440</v>
      </c>
      <c r="B61" t="s">
        <v>203</v>
      </c>
      <c r="C61" t="s">
        <v>20192</v>
      </c>
      <c r="D61">
        <v>-1.016797672112195</v>
      </c>
    </row>
    <row r="62" spans="1:4" x14ac:dyDescent="0.25">
      <c r="A62" s="47">
        <v>44470</v>
      </c>
      <c r="B62" t="s">
        <v>197</v>
      </c>
      <c r="C62" t="s">
        <v>20192</v>
      </c>
      <c r="D62">
        <v>1.035449062959142</v>
      </c>
    </row>
    <row r="63" spans="1:4" x14ac:dyDescent="0.25">
      <c r="A63" s="47">
        <v>44470</v>
      </c>
      <c r="B63" t="s">
        <v>40</v>
      </c>
      <c r="C63" t="s">
        <v>20192</v>
      </c>
      <c r="D63">
        <v>-0.42349224905129118</v>
      </c>
    </row>
    <row r="64" spans="1:4" x14ac:dyDescent="0.25">
      <c r="A64" s="47">
        <v>44470</v>
      </c>
      <c r="B64" t="s">
        <v>219</v>
      </c>
      <c r="C64" t="s">
        <v>20192</v>
      </c>
      <c r="D64">
        <v>0.55137928289769078</v>
      </c>
    </row>
    <row r="65" spans="1:4" x14ac:dyDescent="0.25">
      <c r="A65" s="47">
        <v>44470</v>
      </c>
      <c r="B65" t="s">
        <v>213</v>
      </c>
      <c r="C65" t="s">
        <v>20192</v>
      </c>
      <c r="D65">
        <v>0.88411959541670004</v>
      </c>
    </row>
    <row r="66" spans="1:4" x14ac:dyDescent="0.25">
      <c r="A66" s="47">
        <v>44470</v>
      </c>
      <c r="B66" t="s">
        <v>206</v>
      </c>
      <c r="C66" t="s">
        <v>20192</v>
      </c>
      <c r="D66">
        <v>0.1777654455628426</v>
      </c>
    </row>
    <row r="67" spans="1:4" x14ac:dyDescent="0.25">
      <c r="A67" s="47">
        <v>44470</v>
      </c>
      <c r="B67" t="s">
        <v>208</v>
      </c>
      <c r="C67" t="s">
        <v>20192</v>
      </c>
      <c r="D67">
        <v>0.34829545887258939</v>
      </c>
    </row>
    <row r="68" spans="1:4" x14ac:dyDescent="0.25">
      <c r="A68" s="47">
        <v>44470</v>
      </c>
      <c r="B68" t="s">
        <v>71</v>
      </c>
      <c r="C68" t="s">
        <v>20192</v>
      </c>
      <c r="D68">
        <v>-0.58417987620165968</v>
      </c>
    </row>
    <row r="69" spans="1:4" x14ac:dyDescent="0.25">
      <c r="A69" s="47">
        <v>44470</v>
      </c>
      <c r="B69" t="s">
        <v>167</v>
      </c>
      <c r="C69" t="s">
        <v>20192</v>
      </c>
      <c r="D69">
        <v>1.0430124561996439</v>
      </c>
    </row>
    <row r="70" spans="1:4" x14ac:dyDescent="0.25">
      <c r="A70" s="47">
        <v>44470</v>
      </c>
      <c r="B70" t="s">
        <v>80</v>
      </c>
      <c r="C70" t="s">
        <v>20192</v>
      </c>
      <c r="D70">
        <v>0.50498529234940925</v>
      </c>
    </row>
    <row r="71" spans="1:4" x14ac:dyDescent="0.25">
      <c r="A71" s="47">
        <v>44470</v>
      </c>
      <c r="B71" t="s">
        <v>52</v>
      </c>
      <c r="C71" t="s">
        <v>20192</v>
      </c>
      <c r="D71">
        <v>0.67814176939638182</v>
      </c>
    </row>
    <row r="72" spans="1:4" x14ac:dyDescent="0.25">
      <c r="A72" s="47">
        <v>44470</v>
      </c>
      <c r="B72" t="s">
        <v>203</v>
      </c>
      <c r="C72" t="s">
        <v>20192</v>
      </c>
      <c r="D72">
        <v>0.12756934802626821</v>
      </c>
    </row>
    <row r="73" spans="1:4" x14ac:dyDescent="0.25">
      <c r="A73" s="47">
        <v>44501</v>
      </c>
      <c r="B73" t="s">
        <v>197</v>
      </c>
      <c r="C73" t="s">
        <v>20192</v>
      </c>
      <c r="D73">
        <v>0.67183834215130722</v>
      </c>
    </row>
    <row r="74" spans="1:4" x14ac:dyDescent="0.25">
      <c r="A74" s="47">
        <v>44501</v>
      </c>
      <c r="B74" t="s">
        <v>40</v>
      </c>
      <c r="C74" t="s">
        <v>20192</v>
      </c>
      <c r="D74">
        <v>-1.3337824204980291</v>
      </c>
    </row>
    <row r="75" spans="1:4" x14ac:dyDescent="0.25">
      <c r="A75" s="47">
        <v>44501</v>
      </c>
      <c r="B75" t="s">
        <v>219</v>
      </c>
      <c r="C75" t="s">
        <v>20192</v>
      </c>
      <c r="D75">
        <v>-1.654033451167457</v>
      </c>
    </row>
    <row r="76" spans="1:4" x14ac:dyDescent="0.25">
      <c r="A76" s="47">
        <v>44501</v>
      </c>
      <c r="B76" t="s">
        <v>206</v>
      </c>
      <c r="C76" t="s">
        <v>20192</v>
      </c>
      <c r="D76">
        <v>-1.0446069737254871</v>
      </c>
    </row>
    <row r="77" spans="1:4" x14ac:dyDescent="0.25">
      <c r="A77" s="47">
        <v>44501</v>
      </c>
      <c r="B77" t="s">
        <v>208</v>
      </c>
      <c r="C77" t="s">
        <v>20192</v>
      </c>
      <c r="D77">
        <v>-0.76937007304283478</v>
      </c>
    </row>
    <row r="78" spans="1:4" x14ac:dyDescent="0.25">
      <c r="A78" s="47">
        <v>44501</v>
      </c>
      <c r="B78" t="s">
        <v>71</v>
      </c>
      <c r="C78" t="s">
        <v>20192</v>
      </c>
      <c r="D78">
        <v>-0.66410525892606831</v>
      </c>
    </row>
    <row r="79" spans="1:4" x14ac:dyDescent="0.25">
      <c r="A79" s="47">
        <v>44501</v>
      </c>
      <c r="B79" t="s">
        <v>167</v>
      </c>
      <c r="C79" t="s">
        <v>20192</v>
      </c>
      <c r="D79">
        <v>-0.36033984090793958</v>
      </c>
    </row>
    <row r="80" spans="1:4" x14ac:dyDescent="0.25">
      <c r="A80" s="47">
        <v>44501</v>
      </c>
      <c r="B80" t="s">
        <v>80</v>
      </c>
      <c r="C80" t="s">
        <v>20192</v>
      </c>
      <c r="D80">
        <v>-0.8398239010982198</v>
      </c>
    </row>
    <row r="81" spans="1:4" x14ac:dyDescent="0.25">
      <c r="A81" s="47">
        <v>44501</v>
      </c>
      <c r="B81" t="s">
        <v>52</v>
      </c>
      <c r="C81" t="s">
        <v>20192</v>
      </c>
      <c r="D81">
        <v>0.57765629379309547</v>
      </c>
    </row>
    <row r="82" spans="1:4" x14ac:dyDescent="0.25">
      <c r="A82" s="47">
        <v>44501</v>
      </c>
      <c r="B82" t="s">
        <v>1581</v>
      </c>
      <c r="C82" t="s">
        <v>20192</v>
      </c>
      <c r="D82">
        <v>-1.5711645013176661</v>
      </c>
    </row>
    <row r="83" spans="1:4" x14ac:dyDescent="0.25">
      <c r="A83" s="47">
        <v>44501</v>
      </c>
      <c r="B83" t="s">
        <v>215</v>
      </c>
      <c r="C83" t="s">
        <v>20192</v>
      </c>
      <c r="D83">
        <v>-0.7998102989783934</v>
      </c>
    </row>
    <row r="84" spans="1:4" x14ac:dyDescent="0.25">
      <c r="A84" s="47">
        <v>44501</v>
      </c>
      <c r="B84" t="s">
        <v>203</v>
      </c>
      <c r="C84" t="s">
        <v>20192</v>
      </c>
      <c r="D84">
        <v>-1.188679747014763</v>
      </c>
    </row>
    <row r="85" spans="1:4" x14ac:dyDescent="0.25">
      <c r="A85" s="47">
        <v>44531</v>
      </c>
      <c r="B85" t="s">
        <v>197</v>
      </c>
      <c r="C85" t="s">
        <v>20192</v>
      </c>
      <c r="D85">
        <v>2.8843841367500911</v>
      </c>
    </row>
    <row r="86" spans="1:4" x14ac:dyDescent="0.25">
      <c r="A86" s="47">
        <v>44531</v>
      </c>
      <c r="B86" t="s">
        <v>40</v>
      </c>
      <c r="C86" t="s">
        <v>20192</v>
      </c>
      <c r="D86">
        <v>-1.3323519665972819E-2</v>
      </c>
    </row>
    <row r="87" spans="1:4" x14ac:dyDescent="0.25">
      <c r="A87" s="47">
        <v>44531</v>
      </c>
      <c r="B87" t="s">
        <v>219</v>
      </c>
      <c r="C87" t="s">
        <v>20192</v>
      </c>
      <c r="D87">
        <v>-0.49026571385937839</v>
      </c>
    </row>
    <row r="88" spans="1:4" x14ac:dyDescent="0.25">
      <c r="A88" s="47">
        <v>44531</v>
      </c>
      <c r="B88" t="s">
        <v>206</v>
      </c>
      <c r="C88" t="s">
        <v>20192</v>
      </c>
      <c r="D88">
        <v>1.008192112579384</v>
      </c>
    </row>
    <row r="89" spans="1:4" x14ac:dyDescent="0.25">
      <c r="A89" s="47">
        <v>44531</v>
      </c>
      <c r="B89" t="s">
        <v>208</v>
      </c>
      <c r="C89" t="s">
        <v>20192</v>
      </c>
      <c r="D89">
        <v>0.14014011225689649</v>
      </c>
    </row>
    <row r="90" spans="1:4" x14ac:dyDescent="0.25">
      <c r="A90" s="47">
        <v>44531</v>
      </c>
      <c r="B90" t="s">
        <v>71</v>
      </c>
      <c r="C90" t="s">
        <v>20192</v>
      </c>
      <c r="D90">
        <v>1.8505379507777679</v>
      </c>
    </row>
    <row r="91" spans="1:4" x14ac:dyDescent="0.25">
      <c r="A91" s="47">
        <v>44531</v>
      </c>
      <c r="B91" t="s">
        <v>167</v>
      </c>
      <c r="C91" t="s">
        <v>20192</v>
      </c>
      <c r="D91">
        <v>2.395049480943424</v>
      </c>
    </row>
    <row r="92" spans="1:4" x14ac:dyDescent="0.25">
      <c r="A92" s="47">
        <v>44531</v>
      </c>
      <c r="B92" t="s">
        <v>80</v>
      </c>
      <c r="C92" t="s">
        <v>20192</v>
      </c>
      <c r="D92">
        <v>0.74658629637583029</v>
      </c>
    </row>
    <row r="93" spans="1:4" x14ac:dyDescent="0.25">
      <c r="A93" s="47">
        <v>44531</v>
      </c>
      <c r="B93" t="s">
        <v>52</v>
      </c>
      <c r="C93" t="s">
        <v>20192</v>
      </c>
      <c r="D93">
        <v>2.965593963773161</v>
      </c>
    </row>
    <row r="94" spans="1:4" x14ac:dyDescent="0.25">
      <c r="A94" s="47">
        <v>44531</v>
      </c>
      <c r="B94" t="s">
        <v>1581</v>
      </c>
      <c r="C94" t="s">
        <v>20192</v>
      </c>
      <c r="D94">
        <v>-9.6405398383398025E-2</v>
      </c>
    </row>
    <row r="95" spans="1:4" x14ac:dyDescent="0.25">
      <c r="A95" s="47">
        <v>44531</v>
      </c>
      <c r="B95" t="s">
        <v>215</v>
      </c>
      <c r="C95" t="s">
        <v>20192</v>
      </c>
      <c r="D95">
        <v>0.53266449110639424</v>
      </c>
    </row>
    <row r="96" spans="1:4" x14ac:dyDescent="0.25">
      <c r="A96" s="47">
        <v>44531</v>
      </c>
      <c r="B96" t="s">
        <v>203</v>
      </c>
      <c r="C96" t="s">
        <v>20192</v>
      </c>
      <c r="D96">
        <v>0.44525164810595258</v>
      </c>
    </row>
    <row r="97" spans="1:4" x14ac:dyDescent="0.25">
      <c r="A97" s="47">
        <v>44562</v>
      </c>
      <c r="B97" t="s">
        <v>197</v>
      </c>
      <c r="C97" t="s">
        <v>20192</v>
      </c>
      <c r="D97">
        <v>0.16784573225894961</v>
      </c>
    </row>
    <row r="98" spans="1:4" x14ac:dyDescent="0.25">
      <c r="A98" s="47">
        <v>44562</v>
      </c>
      <c r="B98" t="s">
        <v>40</v>
      </c>
      <c r="C98" t="s">
        <v>20192</v>
      </c>
      <c r="D98">
        <v>-0.91436882377257234</v>
      </c>
    </row>
    <row r="99" spans="1:4" x14ac:dyDescent="0.25">
      <c r="A99" s="47">
        <v>44562</v>
      </c>
      <c r="B99" t="s">
        <v>219</v>
      </c>
      <c r="C99" t="s">
        <v>20192</v>
      </c>
      <c r="D99">
        <v>-0.98327128134881059</v>
      </c>
    </row>
    <row r="100" spans="1:4" x14ac:dyDescent="0.25">
      <c r="A100" s="47">
        <v>44562</v>
      </c>
      <c r="B100" t="s">
        <v>206</v>
      </c>
      <c r="C100" t="s">
        <v>20192</v>
      </c>
      <c r="D100">
        <v>-1.1033161667644711</v>
      </c>
    </row>
    <row r="101" spans="1:4" x14ac:dyDescent="0.25">
      <c r="A101" s="47">
        <v>44562</v>
      </c>
      <c r="B101" t="s">
        <v>208</v>
      </c>
      <c r="C101" t="s">
        <v>20192</v>
      </c>
      <c r="D101">
        <v>-0.26339184782322989</v>
      </c>
    </row>
    <row r="102" spans="1:4" x14ac:dyDescent="0.25">
      <c r="A102" s="47">
        <v>44562</v>
      </c>
      <c r="B102" t="s">
        <v>71</v>
      </c>
      <c r="C102" t="s">
        <v>20192</v>
      </c>
      <c r="D102">
        <v>-0.1455893277867977</v>
      </c>
    </row>
    <row r="103" spans="1:4" x14ac:dyDescent="0.25">
      <c r="A103" s="47">
        <v>44562</v>
      </c>
      <c r="B103" t="s">
        <v>207</v>
      </c>
      <c r="C103" t="s">
        <v>20192</v>
      </c>
      <c r="D103">
        <v>0.1587834486872495</v>
      </c>
    </row>
    <row r="104" spans="1:4" x14ac:dyDescent="0.25">
      <c r="A104" s="47">
        <v>44562</v>
      </c>
      <c r="B104" t="s">
        <v>80</v>
      </c>
      <c r="C104" t="s">
        <v>20192</v>
      </c>
      <c r="D104">
        <v>-0.69930772508672234</v>
      </c>
    </row>
    <row r="105" spans="1:4" x14ac:dyDescent="0.25">
      <c r="A105" s="47">
        <v>44562</v>
      </c>
      <c r="B105" t="s">
        <v>52</v>
      </c>
      <c r="C105" t="s">
        <v>20192</v>
      </c>
      <c r="D105">
        <v>1.0547583369425151</v>
      </c>
    </row>
    <row r="106" spans="1:4" x14ac:dyDescent="0.25">
      <c r="A106" s="47">
        <v>44562</v>
      </c>
      <c r="B106" t="s">
        <v>1581</v>
      </c>
      <c r="C106" t="s">
        <v>20192</v>
      </c>
      <c r="D106">
        <v>-0.76745987757262213</v>
      </c>
    </row>
    <row r="107" spans="1:4" x14ac:dyDescent="0.25">
      <c r="A107" s="47">
        <v>44562</v>
      </c>
      <c r="B107" t="s">
        <v>215</v>
      </c>
      <c r="C107" t="s">
        <v>20192</v>
      </c>
      <c r="D107">
        <v>-0.4538300194409971</v>
      </c>
    </row>
    <row r="108" spans="1:4" x14ac:dyDescent="0.25">
      <c r="A108" s="47">
        <v>44562</v>
      </c>
      <c r="B108" t="s">
        <v>203</v>
      </c>
      <c r="C108" t="s">
        <v>20192</v>
      </c>
      <c r="D108">
        <v>-0.82826720871124426</v>
      </c>
    </row>
    <row r="109" spans="1:4" x14ac:dyDescent="0.25">
      <c r="A109" s="47">
        <v>44593</v>
      </c>
      <c r="B109" t="s">
        <v>197</v>
      </c>
      <c r="C109" t="s">
        <v>20192</v>
      </c>
      <c r="D109">
        <v>6.9203618975599818E-2</v>
      </c>
    </row>
    <row r="110" spans="1:4" x14ac:dyDescent="0.25">
      <c r="A110" s="47">
        <v>44593</v>
      </c>
      <c r="B110" t="s">
        <v>40</v>
      </c>
      <c r="C110" t="s">
        <v>20192</v>
      </c>
      <c r="D110">
        <v>-1.165189198048213</v>
      </c>
    </row>
    <row r="111" spans="1:4" x14ac:dyDescent="0.25">
      <c r="A111" s="47">
        <v>44593</v>
      </c>
      <c r="B111" t="s">
        <v>206</v>
      </c>
      <c r="C111" t="s">
        <v>20192</v>
      </c>
      <c r="D111">
        <v>-0.74691816378145703</v>
      </c>
    </row>
    <row r="112" spans="1:4" x14ac:dyDescent="0.25">
      <c r="A112" s="47">
        <v>44593</v>
      </c>
      <c r="B112" t="s">
        <v>208</v>
      </c>
      <c r="C112" t="s">
        <v>20192</v>
      </c>
      <c r="D112">
        <v>-0.53643035229766534</v>
      </c>
    </row>
    <row r="113" spans="1:4" x14ac:dyDescent="0.25">
      <c r="A113" s="47">
        <v>44593</v>
      </c>
      <c r="B113" t="s">
        <v>71</v>
      </c>
      <c r="C113" t="s">
        <v>20192</v>
      </c>
      <c r="D113">
        <v>-0.25930911894992559</v>
      </c>
    </row>
    <row r="114" spans="1:4" x14ac:dyDescent="0.25">
      <c r="A114" s="47">
        <v>44593</v>
      </c>
      <c r="B114" t="s">
        <v>207</v>
      </c>
      <c r="C114" t="s">
        <v>20192</v>
      </c>
      <c r="D114">
        <v>-0.33284634327079943</v>
      </c>
    </row>
    <row r="115" spans="1:4" x14ac:dyDescent="0.25">
      <c r="A115" s="47">
        <v>44593</v>
      </c>
      <c r="B115" t="s">
        <v>80</v>
      </c>
      <c r="C115" t="s">
        <v>20192</v>
      </c>
      <c r="D115">
        <v>-0.85422358263665854</v>
      </c>
    </row>
    <row r="116" spans="1:4" x14ac:dyDescent="0.25">
      <c r="A116" s="47">
        <v>44593</v>
      </c>
      <c r="B116" t="s">
        <v>52</v>
      </c>
      <c r="C116" t="s">
        <v>20192</v>
      </c>
      <c r="D116">
        <v>0.66997062316070988</v>
      </c>
    </row>
    <row r="117" spans="1:4" x14ac:dyDescent="0.25">
      <c r="A117" s="47">
        <v>44593</v>
      </c>
      <c r="B117" t="s">
        <v>1581</v>
      </c>
      <c r="C117" t="s">
        <v>20192</v>
      </c>
      <c r="D117">
        <v>-0.82835372659995965</v>
      </c>
    </row>
    <row r="118" spans="1:4" x14ac:dyDescent="0.25">
      <c r="A118" s="47">
        <v>44593</v>
      </c>
      <c r="B118" t="s">
        <v>215</v>
      </c>
      <c r="C118" t="s">
        <v>20192</v>
      </c>
      <c r="D118">
        <v>-0.2413826584549158</v>
      </c>
    </row>
    <row r="119" spans="1:4" x14ac:dyDescent="0.25">
      <c r="A119" s="47">
        <v>44593</v>
      </c>
      <c r="B119" t="s">
        <v>203</v>
      </c>
      <c r="C119" t="s">
        <v>20192</v>
      </c>
      <c r="D119">
        <v>-1.000967587975536</v>
      </c>
    </row>
    <row r="120" spans="1:4" x14ac:dyDescent="0.25">
      <c r="A120" s="47">
        <v>44593</v>
      </c>
      <c r="B120" t="s">
        <v>219</v>
      </c>
      <c r="C120" t="s">
        <v>20192</v>
      </c>
      <c r="D120">
        <v>1.209559232235893</v>
      </c>
    </row>
    <row r="121" spans="1:4" x14ac:dyDescent="0.25">
      <c r="A121" s="47">
        <v>44621</v>
      </c>
      <c r="B121" t="s">
        <v>197</v>
      </c>
      <c r="C121" t="s">
        <v>20192</v>
      </c>
      <c r="D121">
        <v>0.67715277804726914</v>
      </c>
    </row>
    <row r="122" spans="1:4" x14ac:dyDescent="0.25">
      <c r="A122" s="47">
        <v>44621</v>
      </c>
      <c r="B122" t="s">
        <v>40</v>
      </c>
      <c r="C122" t="s">
        <v>20192</v>
      </c>
      <c r="D122">
        <v>-0.78368250961568331</v>
      </c>
    </row>
    <row r="123" spans="1:4" x14ac:dyDescent="0.25">
      <c r="A123" s="47">
        <v>44621</v>
      </c>
      <c r="B123" t="s">
        <v>206</v>
      </c>
      <c r="C123" t="s">
        <v>20192</v>
      </c>
      <c r="D123">
        <v>-1.541228404437738</v>
      </c>
    </row>
    <row r="124" spans="1:4" x14ac:dyDescent="0.25">
      <c r="A124" s="47">
        <v>44621</v>
      </c>
      <c r="B124" t="s">
        <v>208</v>
      </c>
      <c r="C124" t="s">
        <v>20192</v>
      </c>
      <c r="D124">
        <v>-0.53412817744545849</v>
      </c>
    </row>
    <row r="125" spans="1:4" x14ac:dyDescent="0.25">
      <c r="A125" s="47">
        <v>44621</v>
      </c>
      <c r="B125" t="s">
        <v>71</v>
      </c>
      <c r="C125" t="s">
        <v>20192</v>
      </c>
      <c r="D125">
        <v>-0.1220157658926129</v>
      </c>
    </row>
    <row r="126" spans="1:4" x14ac:dyDescent="0.25">
      <c r="A126" s="47">
        <v>44621</v>
      </c>
      <c r="B126" t="s">
        <v>207</v>
      </c>
      <c r="C126" t="s">
        <v>20192</v>
      </c>
      <c r="D126">
        <v>-0.1362423276876345</v>
      </c>
    </row>
    <row r="127" spans="1:4" x14ac:dyDescent="0.25">
      <c r="A127" s="47">
        <v>44621</v>
      </c>
      <c r="B127" t="s">
        <v>80</v>
      </c>
      <c r="C127" t="s">
        <v>20192</v>
      </c>
      <c r="D127">
        <v>-0.49392368515735352</v>
      </c>
    </row>
    <row r="128" spans="1:4" x14ac:dyDescent="0.25">
      <c r="A128" s="47">
        <v>44621</v>
      </c>
      <c r="B128" t="s">
        <v>52</v>
      </c>
      <c r="C128" t="s">
        <v>20192</v>
      </c>
      <c r="D128">
        <v>0.23914257781740161</v>
      </c>
    </row>
    <row r="129" spans="1:4" x14ac:dyDescent="0.25">
      <c r="A129" s="47">
        <v>44621</v>
      </c>
      <c r="B129" t="s">
        <v>215</v>
      </c>
      <c r="C129" t="s">
        <v>20192</v>
      </c>
      <c r="D129">
        <v>-0.85637836675082235</v>
      </c>
    </row>
    <row r="130" spans="1:4" x14ac:dyDescent="0.25">
      <c r="A130" s="47">
        <v>44621</v>
      </c>
      <c r="B130" t="s">
        <v>203</v>
      </c>
      <c r="C130" t="s">
        <v>20192</v>
      </c>
      <c r="D130">
        <v>-0.40395276667907398</v>
      </c>
    </row>
    <row r="131" spans="1:4" x14ac:dyDescent="0.25">
      <c r="A131" s="47">
        <v>44652</v>
      </c>
      <c r="B131" t="s">
        <v>197</v>
      </c>
      <c r="C131" t="s">
        <v>20192</v>
      </c>
      <c r="D131">
        <v>-0.1191323636483787</v>
      </c>
    </row>
    <row r="132" spans="1:4" x14ac:dyDescent="0.25">
      <c r="A132" s="47">
        <v>44652</v>
      </c>
      <c r="B132" t="s">
        <v>40</v>
      </c>
      <c r="C132" t="s">
        <v>20192</v>
      </c>
      <c r="D132">
        <v>-2.6875189260708861E-2</v>
      </c>
    </row>
    <row r="133" spans="1:4" x14ac:dyDescent="0.25">
      <c r="A133" s="47">
        <v>44652</v>
      </c>
      <c r="B133" t="s">
        <v>206</v>
      </c>
      <c r="C133" t="s">
        <v>20192</v>
      </c>
      <c r="D133">
        <v>-0.27639088272241252</v>
      </c>
    </row>
    <row r="134" spans="1:4" x14ac:dyDescent="0.25">
      <c r="A134" s="47">
        <v>44652</v>
      </c>
      <c r="B134" t="s">
        <v>208</v>
      </c>
      <c r="C134" t="s">
        <v>20192</v>
      </c>
      <c r="D134">
        <v>0.93546247322038334</v>
      </c>
    </row>
    <row r="135" spans="1:4" x14ac:dyDescent="0.25">
      <c r="A135" s="47">
        <v>44652</v>
      </c>
      <c r="B135" t="s">
        <v>71</v>
      </c>
      <c r="C135" t="s">
        <v>20192</v>
      </c>
      <c r="D135">
        <v>-0.15318500964005269</v>
      </c>
    </row>
    <row r="136" spans="1:4" x14ac:dyDescent="0.25">
      <c r="A136" s="47">
        <v>44652</v>
      </c>
      <c r="B136" t="s">
        <v>207</v>
      </c>
      <c r="C136" t="s">
        <v>20192</v>
      </c>
      <c r="D136">
        <v>0.61360205621523711</v>
      </c>
    </row>
    <row r="137" spans="1:4" x14ac:dyDescent="0.25">
      <c r="A137" s="47">
        <v>44652</v>
      </c>
      <c r="B137" t="s">
        <v>80</v>
      </c>
      <c r="C137" t="s">
        <v>20192</v>
      </c>
      <c r="D137">
        <v>-0.26621499960542838</v>
      </c>
    </row>
    <row r="138" spans="1:4" x14ac:dyDescent="0.25">
      <c r="A138" s="47">
        <v>44652</v>
      </c>
      <c r="B138" t="s">
        <v>52</v>
      </c>
      <c r="C138" t="s">
        <v>20192</v>
      </c>
      <c r="D138">
        <v>-0.5945618562476962</v>
      </c>
    </row>
    <row r="139" spans="1:4" x14ac:dyDescent="0.25">
      <c r="A139" s="47">
        <v>44652</v>
      </c>
      <c r="B139" t="s">
        <v>215</v>
      </c>
      <c r="C139" t="s">
        <v>20192</v>
      </c>
      <c r="D139">
        <v>0.14353346658418781</v>
      </c>
    </row>
    <row r="140" spans="1:4" x14ac:dyDescent="0.25">
      <c r="A140" s="47">
        <v>44652</v>
      </c>
      <c r="B140" t="s">
        <v>203</v>
      </c>
      <c r="C140" t="s">
        <v>20192</v>
      </c>
      <c r="D140">
        <v>-0.48604044707633931</v>
      </c>
    </row>
    <row r="141" spans="1:4" x14ac:dyDescent="0.25">
      <c r="A141" s="47">
        <v>44682</v>
      </c>
      <c r="B141" t="s">
        <v>197</v>
      </c>
      <c r="C141" t="s">
        <v>20192</v>
      </c>
      <c r="D141">
        <v>-0.26589882494975681</v>
      </c>
    </row>
    <row r="142" spans="1:4" x14ac:dyDescent="0.25">
      <c r="A142" s="47">
        <v>44682</v>
      </c>
      <c r="B142" t="s">
        <v>40</v>
      </c>
      <c r="C142" t="s">
        <v>20192</v>
      </c>
      <c r="D142">
        <v>0.19503347913532751</v>
      </c>
    </row>
    <row r="143" spans="1:4" x14ac:dyDescent="0.25">
      <c r="A143" s="47">
        <v>44682</v>
      </c>
      <c r="B143" t="s">
        <v>206</v>
      </c>
      <c r="C143" t="s">
        <v>20192</v>
      </c>
      <c r="D143">
        <v>9.9857808021781222E-2</v>
      </c>
    </row>
    <row r="144" spans="1:4" x14ac:dyDescent="0.25">
      <c r="A144" s="47">
        <v>44682</v>
      </c>
      <c r="B144" t="s">
        <v>208</v>
      </c>
      <c r="C144" t="s">
        <v>20192</v>
      </c>
      <c r="D144">
        <v>-6.3647797679857301E-2</v>
      </c>
    </row>
    <row r="145" spans="1:4" x14ac:dyDescent="0.25">
      <c r="A145" s="47">
        <v>44682</v>
      </c>
      <c r="B145" t="s">
        <v>71</v>
      </c>
      <c r="C145" t="s">
        <v>20192</v>
      </c>
      <c r="D145">
        <v>0.62452379191065333</v>
      </c>
    </row>
    <row r="146" spans="1:4" x14ac:dyDescent="0.25">
      <c r="A146" s="47">
        <v>44682</v>
      </c>
      <c r="B146" t="s">
        <v>207</v>
      </c>
      <c r="C146" t="s">
        <v>20192</v>
      </c>
      <c r="D146">
        <v>0.46762008003304029</v>
      </c>
    </row>
    <row r="147" spans="1:4" x14ac:dyDescent="0.25">
      <c r="A147" s="47">
        <v>44682</v>
      </c>
      <c r="B147" t="s">
        <v>80</v>
      </c>
      <c r="C147" t="s">
        <v>20192</v>
      </c>
      <c r="D147">
        <v>0.27982949499594573</v>
      </c>
    </row>
    <row r="148" spans="1:4" x14ac:dyDescent="0.25">
      <c r="A148" s="47">
        <v>44682</v>
      </c>
      <c r="B148" t="s">
        <v>52</v>
      </c>
      <c r="C148" t="s">
        <v>20192</v>
      </c>
      <c r="D148">
        <v>0.48056977379616311</v>
      </c>
    </row>
    <row r="149" spans="1:4" x14ac:dyDescent="0.25">
      <c r="A149" s="47">
        <v>44682</v>
      </c>
      <c r="B149" t="s">
        <v>215</v>
      </c>
      <c r="C149" t="s">
        <v>20192</v>
      </c>
      <c r="D149">
        <v>-6.6142578854961947E-3</v>
      </c>
    </row>
    <row r="150" spans="1:4" x14ac:dyDescent="0.25">
      <c r="A150" s="47">
        <v>44682</v>
      </c>
      <c r="B150" t="s">
        <v>203</v>
      </c>
      <c r="C150" t="s">
        <v>20192</v>
      </c>
      <c r="D150">
        <v>-7.645683849495917E-2</v>
      </c>
    </row>
    <row r="151" spans="1:4" x14ac:dyDescent="0.25">
      <c r="A151" s="47">
        <v>44682</v>
      </c>
      <c r="B151" t="s">
        <v>199</v>
      </c>
      <c r="C151" t="s">
        <v>20192</v>
      </c>
      <c r="D151">
        <v>0.45410673749445751</v>
      </c>
    </row>
    <row r="152" spans="1:4" x14ac:dyDescent="0.25">
      <c r="A152" s="47">
        <v>44682</v>
      </c>
      <c r="B152" t="s">
        <v>75</v>
      </c>
      <c r="C152" t="s">
        <v>20192</v>
      </c>
      <c r="D152">
        <v>-0.1237033989696819</v>
      </c>
    </row>
    <row r="153" spans="1:4" x14ac:dyDescent="0.25">
      <c r="A153" s="47">
        <v>44682</v>
      </c>
      <c r="B153" t="s">
        <v>198</v>
      </c>
      <c r="C153" t="s">
        <v>20192</v>
      </c>
      <c r="D153">
        <v>-0.74768967749667248</v>
      </c>
    </row>
    <row r="154" spans="1:4" x14ac:dyDescent="0.25">
      <c r="A154" s="47">
        <v>44682</v>
      </c>
      <c r="B154" t="s">
        <v>58</v>
      </c>
      <c r="C154" t="s">
        <v>20192</v>
      </c>
      <c r="D154">
        <v>-0.95700650592997105</v>
      </c>
    </row>
    <row r="155" spans="1:4" x14ac:dyDescent="0.25">
      <c r="A155" s="47">
        <v>44713</v>
      </c>
      <c r="B155" t="s">
        <v>197</v>
      </c>
      <c r="C155" t="s">
        <v>20192</v>
      </c>
      <c r="D155">
        <v>-1.0802648462587869</v>
      </c>
    </row>
    <row r="156" spans="1:4" x14ac:dyDescent="0.25">
      <c r="A156" s="47">
        <v>44713</v>
      </c>
      <c r="B156" t="s">
        <v>40</v>
      </c>
      <c r="C156" t="s">
        <v>20192</v>
      </c>
      <c r="D156">
        <v>0.107823231671502</v>
      </c>
    </row>
    <row r="157" spans="1:4" x14ac:dyDescent="0.25">
      <c r="A157" s="47">
        <v>44713</v>
      </c>
      <c r="B157" t="s">
        <v>206</v>
      </c>
      <c r="C157" t="s">
        <v>20192</v>
      </c>
      <c r="D157">
        <v>-0.46422903867955623</v>
      </c>
    </row>
    <row r="158" spans="1:4" x14ac:dyDescent="0.25">
      <c r="A158" s="47">
        <v>44713</v>
      </c>
      <c r="B158" t="s">
        <v>208</v>
      </c>
      <c r="C158" t="s">
        <v>20192</v>
      </c>
      <c r="D158">
        <v>1.912993000777807E-2</v>
      </c>
    </row>
    <row r="159" spans="1:4" x14ac:dyDescent="0.25">
      <c r="A159" s="47">
        <v>44713</v>
      </c>
      <c r="B159" t="s">
        <v>71</v>
      </c>
      <c r="C159" t="s">
        <v>20192</v>
      </c>
      <c r="D159">
        <v>5.9293289739309529E-2</v>
      </c>
    </row>
    <row r="160" spans="1:4" x14ac:dyDescent="0.25">
      <c r="A160" s="47">
        <v>44713</v>
      </c>
      <c r="B160" t="s">
        <v>207</v>
      </c>
      <c r="C160" t="s">
        <v>20192</v>
      </c>
      <c r="D160">
        <v>-0.40679902060120671</v>
      </c>
    </row>
    <row r="161" spans="1:4" x14ac:dyDescent="0.25">
      <c r="A161" s="47">
        <v>44713</v>
      </c>
      <c r="B161" t="s">
        <v>80</v>
      </c>
      <c r="C161" t="s">
        <v>20192</v>
      </c>
      <c r="D161">
        <v>0.13856676694643341</v>
      </c>
    </row>
    <row r="162" spans="1:4" x14ac:dyDescent="0.25">
      <c r="A162" s="47">
        <v>44713</v>
      </c>
      <c r="B162" t="s">
        <v>52</v>
      </c>
      <c r="C162" t="s">
        <v>20192</v>
      </c>
      <c r="D162">
        <v>0.45879322492973351</v>
      </c>
    </row>
    <row r="163" spans="1:4" x14ac:dyDescent="0.25">
      <c r="A163" s="47">
        <v>44713</v>
      </c>
      <c r="B163" t="s">
        <v>215</v>
      </c>
      <c r="C163" t="s">
        <v>20192</v>
      </c>
      <c r="D163">
        <v>-5.5396714307343761E-2</v>
      </c>
    </row>
    <row r="164" spans="1:4" x14ac:dyDescent="0.25">
      <c r="A164" s="47">
        <v>44713</v>
      </c>
      <c r="B164" t="s">
        <v>203</v>
      </c>
      <c r="C164" t="s">
        <v>20192</v>
      </c>
      <c r="D164">
        <v>-0.87088253903256096</v>
      </c>
    </row>
    <row r="165" spans="1:4" x14ac:dyDescent="0.25">
      <c r="A165" s="47">
        <v>44713</v>
      </c>
      <c r="B165" t="s">
        <v>199</v>
      </c>
      <c r="C165" t="s">
        <v>20192</v>
      </c>
      <c r="D165">
        <v>-0.407929177398971</v>
      </c>
    </row>
    <row r="166" spans="1:4" x14ac:dyDescent="0.25">
      <c r="A166" s="47">
        <v>44713</v>
      </c>
      <c r="B166" t="s">
        <v>75</v>
      </c>
      <c r="C166" t="s">
        <v>20192</v>
      </c>
      <c r="D166">
        <v>-0.94613258501387709</v>
      </c>
    </row>
    <row r="167" spans="1:4" x14ac:dyDescent="0.25">
      <c r="A167" s="47">
        <v>44713</v>
      </c>
      <c r="B167" t="s">
        <v>198</v>
      </c>
      <c r="C167" t="s">
        <v>20192</v>
      </c>
      <c r="D167">
        <v>-1.080941865814536</v>
      </c>
    </row>
    <row r="168" spans="1:4" x14ac:dyDescent="0.25">
      <c r="A168" s="47">
        <v>44713</v>
      </c>
      <c r="B168" t="s">
        <v>58</v>
      </c>
      <c r="C168" t="s">
        <v>20192</v>
      </c>
      <c r="D168">
        <v>-0.77732794264992766</v>
      </c>
    </row>
    <row r="169" spans="1:4" x14ac:dyDescent="0.25">
      <c r="A169" s="47">
        <v>44713</v>
      </c>
      <c r="B169" t="s">
        <v>31</v>
      </c>
      <c r="C169" t="s">
        <v>1585</v>
      </c>
      <c r="D169">
        <v>0.52759571321048726</v>
      </c>
    </row>
    <row r="170" spans="1:4" x14ac:dyDescent="0.25">
      <c r="A170" s="47">
        <v>44713</v>
      </c>
      <c r="B170" t="s">
        <v>44</v>
      </c>
      <c r="C170" t="s">
        <v>1585</v>
      </c>
      <c r="D170">
        <v>2.47131086800999</v>
      </c>
    </row>
    <row r="171" spans="1:4" x14ac:dyDescent="0.25">
      <c r="A171" s="47">
        <v>44743</v>
      </c>
      <c r="B171" t="s">
        <v>197</v>
      </c>
      <c r="C171" t="s">
        <v>20192</v>
      </c>
      <c r="D171">
        <v>0.39986665716679393</v>
      </c>
    </row>
    <row r="172" spans="1:4" x14ac:dyDescent="0.25">
      <c r="A172" s="47">
        <v>44743</v>
      </c>
      <c r="B172" t="s">
        <v>40</v>
      </c>
      <c r="C172" t="s">
        <v>20192</v>
      </c>
      <c r="D172">
        <v>-0.33113824274215781</v>
      </c>
    </row>
    <row r="173" spans="1:4" x14ac:dyDescent="0.25">
      <c r="A173" s="47">
        <v>44743</v>
      </c>
      <c r="B173" t="s">
        <v>206</v>
      </c>
      <c r="C173" t="s">
        <v>20192</v>
      </c>
      <c r="D173">
        <v>-0.2059145040364059</v>
      </c>
    </row>
    <row r="174" spans="1:4" x14ac:dyDescent="0.25">
      <c r="A174" s="47">
        <v>44743</v>
      </c>
      <c r="B174" t="s">
        <v>208</v>
      </c>
      <c r="C174" t="s">
        <v>20192</v>
      </c>
      <c r="D174">
        <v>0.32737016780951789</v>
      </c>
    </row>
    <row r="175" spans="1:4" x14ac:dyDescent="0.25">
      <c r="A175" s="47">
        <v>44743</v>
      </c>
      <c r="B175" t="s">
        <v>71</v>
      </c>
      <c r="C175" t="s">
        <v>20192</v>
      </c>
      <c r="D175">
        <v>0.33806021938162079</v>
      </c>
    </row>
    <row r="176" spans="1:4" x14ac:dyDescent="0.25">
      <c r="A176" s="47">
        <v>44743</v>
      </c>
      <c r="B176" t="s">
        <v>207</v>
      </c>
      <c r="C176" t="s">
        <v>20192</v>
      </c>
      <c r="D176">
        <v>0.26211549761704012</v>
      </c>
    </row>
    <row r="177" spans="1:4" x14ac:dyDescent="0.25">
      <c r="A177" s="47">
        <v>44743</v>
      </c>
      <c r="B177" t="s">
        <v>80</v>
      </c>
      <c r="C177" t="s">
        <v>20192</v>
      </c>
      <c r="D177">
        <v>0.28319195353775278</v>
      </c>
    </row>
    <row r="178" spans="1:4" x14ac:dyDescent="0.25">
      <c r="A178" s="47">
        <v>44743</v>
      </c>
      <c r="B178" t="s">
        <v>52</v>
      </c>
      <c r="C178" t="s">
        <v>20192</v>
      </c>
      <c r="D178">
        <v>0.62535092380982182</v>
      </c>
    </row>
    <row r="179" spans="1:4" x14ac:dyDescent="0.25">
      <c r="A179" s="47">
        <v>44743</v>
      </c>
      <c r="B179" t="s">
        <v>215</v>
      </c>
      <c r="C179" t="s">
        <v>20192</v>
      </c>
      <c r="D179">
        <v>0.27534675353446619</v>
      </c>
    </row>
    <row r="180" spans="1:4" x14ac:dyDescent="0.25">
      <c r="A180" s="47">
        <v>44743</v>
      </c>
      <c r="B180" t="s">
        <v>203</v>
      </c>
      <c r="C180" t="s">
        <v>20192</v>
      </c>
      <c r="D180">
        <v>0.33521311135216919</v>
      </c>
    </row>
    <row r="181" spans="1:4" x14ac:dyDescent="0.25">
      <c r="A181" s="47">
        <v>44743</v>
      </c>
      <c r="B181" t="s">
        <v>199</v>
      </c>
      <c r="C181" t="s">
        <v>20192</v>
      </c>
      <c r="D181">
        <v>-4.7836586983158638E-2</v>
      </c>
    </row>
    <row r="182" spans="1:4" x14ac:dyDescent="0.25">
      <c r="A182" s="47">
        <v>44743</v>
      </c>
      <c r="B182" t="s">
        <v>75</v>
      </c>
      <c r="C182" t="s">
        <v>20192</v>
      </c>
      <c r="D182">
        <v>4.9833095506484432E-2</v>
      </c>
    </row>
    <row r="183" spans="1:4" x14ac:dyDescent="0.25">
      <c r="A183" s="47">
        <v>44743</v>
      </c>
      <c r="B183" t="s">
        <v>198</v>
      </c>
      <c r="C183" t="s">
        <v>20192</v>
      </c>
      <c r="D183">
        <v>0.34554026358720752</v>
      </c>
    </row>
    <row r="184" spans="1:4" x14ac:dyDescent="0.25">
      <c r="A184" s="47">
        <v>44743</v>
      </c>
      <c r="B184" t="s">
        <v>58</v>
      </c>
      <c r="C184" t="s">
        <v>20192</v>
      </c>
      <c r="D184">
        <v>0.37615793105021</v>
      </c>
    </row>
    <row r="185" spans="1:4" x14ac:dyDescent="0.25">
      <c r="A185" s="47">
        <v>44743</v>
      </c>
      <c r="B185" t="s">
        <v>31</v>
      </c>
      <c r="C185" t="s">
        <v>1585</v>
      </c>
      <c r="D185">
        <v>-8.5803938316599895E-2</v>
      </c>
    </row>
    <row r="186" spans="1:4" x14ac:dyDescent="0.25">
      <c r="A186" s="47">
        <v>44743</v>
      </c>
      <c r="B186" t="s">
        <v>44</v>
      </c>
      <c r="C186" t="s">
        <v>1585</v>
      </c>
      <c r="D186">
        <v>0.39154611245605347</v>
      </c>
    </row>
    <row r="187" spans="1:4" x14ac:dyDescent="0.25">
      <c r="A187" s="47">
        <v>44774</v>
      </c>
      <c r="B187" t="s">
        <v>197</v>
      </c>
      <c r="C187" t="s">
        <v>20192</v>
      </c>
      <c r="D187">
        <v>-0.1135348968546919</v>
      </c>
    </row>
    <row r="188" spans="1:4" x14ac:dyDescent="0.25">
      <c r="A188" s="47">
        <v>44774</v>
      </c>
      <c r="B188" t="s">
        <v>40</v>
      </c>
      <c r="C188" t="s">
        <v>20192</v>
      </c>
      <c r="D188">
        <v>-1.0189916098135601</v>
      </c>
    </row>
    <row r="189" spans="1:4" x14ac:dyDescent="0.25">
      <c r="A189" s="47">
        <v>44774</v>
      </c>
      <c r="B189" t="s">
        <v>206</v>
      </c>
      <c r="C189" t="s">
        <v>20192</v>
      </c>
      <c r="D189">
        <v>8.8573658674015454E-2</v>
      </c>
    </row>
    <row r="190" spans="1:4" x14ac:dyDescent="0.25">
      <c r="A190" s="47">
        <v>44774</v>
      </c>
      <c r="B190" t="s">
        <v>208</v>
      </c>
      <c r="C190" t="s">
        <v>20192</v>
      </c>
      <c r="D190">
        <v>-0.36970048464314181</v>
      </c>
    </row>
    <row r="191" spans="1:4" x14ac:dyDescent="0.25">
      <c r="A191" s="47">
        <v>44774</v>
      </c>
      <c r="B191" t="s">
        <v>71</v>
      </c>
      <c r="C191" t="s">
        <v>20192</v>
      </c>
      <c r="D191">
        <v>3.1701136953211792E-2</v>
      </c>
    </row>
    <row r="192" spans="1:4" x14ac:dyDescent="0.25">
      <c r="A192" s="47">
        <v>44774</v>
      </c>
      <c r="B192" t="s">
        <v>207</v>
      </c>
      <c r="C192" t="s">
        <v>20192</v>
      </c>
      <c r="D192">
        <v>-4.0627927266352802E-2</v>
      </c>
    </row>
    <row r="193" spans="1:4" x14ac:dyDescent="0.25">
      <c r="A193" s="47">
        <v>44774</v>
      </c>
      <c r="B193" t="s">
        <v>80</v>
      </c>
      <c r="C193" t="s">
        <v>20192</v>
      </c>
      <c r="D193">
        <v>0.48143721930489097</v>
      </c>
    </row>
    <row r="194" spans="1:4" x14ac:dyDescent="0.25">
      <c r="A194" s="47">
        <v>44774</v>
      </c>
      <c r="B194" t="s">
        <v>52</v>
      </c>
      <c r="C194" t="s">
        <v>20192</v>
      </c>
      <c r="D194">
        <v>-0.170550288311447</v>
      </c>
    </row>
    <row r="195" spans="1:4" x14ac:dyDescent="0.25">
      <c r="A195" s="47">
        <v>44774</v>
      </c>
      <c r="B195" t="s">
        <v>215</v>
      </c>
      <c r="C195" t="s">
        <v>20192</v>
      </c>
      <c r="D195">
        <v>-0.57658053962610445</v>
      </c>
    </row>
    <row r="196" spans="1:4" x14ac:dyDescent="0.25">
      <c r="A196" s="47">
        <v>44774</v>
      </c>
      <c r="B196" t="s">
        <v>203</v>
      </c>
      <c r="C196" t="s">
        <v>20192</v>
      </c>
      <c r="D196">
        <v>-0.26183446073642641</v>
      </c>
    </row>
    <row r="197" spans="1:4" x14ac:dyDescent="0.25">
      <c r="A197" s="47">
        <v>44774</v>
      </c>
      <c r="B197" t="s">
        <v>199</v>
      </c>
      <c r="C197" t="s">
        <v>20192</v>
      </c>
      <c r="D197">
        <v>-5.6380056398244463E-2</v>
      </c>
    </row>
    <row r="198" spans="1:4" x14ac:dyDescent="0.25">
      <c r="A198" s="47">
        <v>44774</v>
      </c>
      <c r="B198" t="s">
        <v>75</v>
      </c>
      <c r="C198" t="s">
        <v>20192</v>
      </c>
      <c r="D198">
        <v>-0.25607389999516977</v>
      </c>
    </row>
    <row r="199" spans="1:4" x14ac:dyDescent="0.25">
      <c r="A199" s="47">
        <v>44774</v>
      </c>
      <c r="B199" t="s">
        <v>198</v>
      </c>
      <c r="C199" t="s">
        <v>20192</v>
      </c>
      <c r="D199">
        <v>-0.3600877007384084</v>
      </c>
    </row>
    <row r="200" spans="1:4" x14ac:dyDescent="0.25">
      <c r="A200" s="47">
        <v>44774</v>
      </c>
      <c r="B200" t="s">
        <v>58</v>
      </c>
      <c r="C200" t="s">
        <v>20192</v>
      </c>
      <c r="D200">
        <v>-0.86659917803249742</v>
      </c>
    </row>
    <row r="201" spans="1:4" x14ac:dyDescent="0.25">
      <c r="A201" s="47">
        <v>44774</v>
      </c>
      <c r="B201" t="s">
        <v>31</v>
      </c>
      <c r="C201" t="s">
        <v>1585</v>
      </c>
      <c r="D201">
        <v>0.60494205343687601</v>
      </c>
    </row>
    <row r="202" spans="1:4" x14ac:dyDescent="0.25">
      <c r="A202" s="47">
        <v>44774</v>
      </c>
      <c r="B202" t="s">
        <v>44</v>
      </c>
      <c r="C202" t="s">
        <v>1585</v>
      </c>
      <c r="D202">
        <v>0.31634094776312788</v>
      </c>
    </row>
    <row r="203" spans="1:4" x14ac:dyDescent="0.25">
      <c r="A203" s="47">
        <v>44805</v>
      </c>
      <c r="B203" t="s">
        <v>197</v>
      </c>
      <c r="C203" t="s">
        <v>20192</v>
      </c>
      <c r="D203">
        <v>3.4269036873820803E-2</v>
      </c>
    </row>
    <row r="204" spans="1:4" x14ac:dyDescent="0.25">
      <c r="A204" s="47">
        <v>44805</v>
      </c>
      <c r="B204" t="s">
        <v>40</v>
      </c>
      <c r="C204" t="s">
        <v>20192</v>
      </c>
      <c r="D204">
        <v>-0.46944494089289912</v>
      </c>
    </row>
    <row r="205" spans="1:4" x14ac:dyDescent="0.25">
      <c r="A205" s="47">
        <v>44805</v>
      </c>
      <c r="B205" t="s">
        <v>206</v>
      </c>
      <c r="C205" t="s">
        <v>20192</v>
      </c>
      <c r="D205">
        <v>-0.85683786949474139</v>
      </c>
    </row>
    <row r="206" spans="1:4" x14ac:dyDescent="0.25">
      <c r="A206" s="47">
        <v>44805</v>
      </c>
      <c r="B206" t="s">
        <v>208</v>
      </c>
      <c r="C206" t="s">
        <v>20192</v>
      </c>
      <c r="D206">
        <v>-9.2827135920970513E-2</v>
      </c>
    </row>
    <row r="207" spans="1:4" x14ac:dyDescent="0.25">
      <c r="A207" s="47">
        <v>44805</v>
      </c>
      <c r="B207" t="s">
        <v>71</v>
      </c>
      <c r="C207" t="s">
        <v>20192</v>
      </c>
      <c r="D207">
        <v>1.473390649546708E-2</v>
      </c>
    </row>
    <row r="208" spans="1:4" x14ac:dyDescent="0.25">
      <c r="A208" s="47">
        <v>44805</v>
      </c>
      <c r="B208" t="s">
        <v>207</v>
      </c>
      <c r="C208" t="s">
        <v>20192</v>
      </c>
      <c r="D208">
        <v>0.40218463542777488</v>
      </c>
    </row>
    <row r="209" spans="1:4" x14ac:dyDescent="0.25">
      <c r="A209" s="47">
        <v>44805</v>
      </c>
      <c r="B209" t="s">
        <v>80</v>
      </c>
      <c r="C209" t="s">
        <v>20192</v>
      </c>
      <c r="D209">
        <v>0.37871564834335991</v>
      </c>
    </row>
    <row r="210" spans="1:4" x14ac:dyDescent="0.25">
      <c r="A210" s="47">
        <v>44805</v>
      </c>
      <c r="B210" t="s">
        <v>52</v>
      </c>
      <c r="C210" t="s">
        <v>20192</v>
      </c>
      <c r="D210">
        <v>0.42504453240816231</v>
      </c>
    </row>
    <row r="211" spans="1:4" x14ac:dyDescent="0.25">
      <c r="A211" s="47">
        <v>44805</v>
      </c>
      <c r="B211" t="s">
        <v>215</v>
      </c>
      <c r="C211" t="s">
        <v>20192</v>
      </c>
      <c r="D211">
        <v>-0.1993417913298024</v>
      </c>
    </row>
    <row r="212" spans="1:4" x14ac:dyDescent="0.25">
      <c r="A212" s="47">
        <v>44805</v>
      </c>
      <c r="B212" t="s">
        <v>203</v>
      </c>
      <c r="C212" t="s">
        <v>20192</v>
      </c>
      <c r="D212">
        <v>-0.94666847668541432</v>
      </c>
    </row>
    <row r="213" spans="1:4" x14ac:dyDescent="0.25">
      <c r="A213" s="47">
        <v>44805</v>
      </c>
      <c r="B213" t="s">
        <v>199</v>
      </c>
      <c r="C213" t="s">
        <v>20192</v>
      </c>
      <c r="D213">
        <v>-0.2768981403920987</v>
      </c>
    </row>
    <row r="214" spans="1:4" x14ac:dyDescent="0.25">
      <c r="A214" s="47">
        <v>44805</v>
      </c>
      <c r="B214" t="s">
        <v>75</v>
      </c>
      <c r="C214" t="s">
        <v>20192</v>
      </c>
      <c r="D214">
        <v>0.36856395703523859</v>
      </c>
    </row>
    <row r="215" spans="1:4" x14ac:dyDescent="0.25">
      <c r="A215" s="47">
        <v>44805</v>
      </c>
      <c r="B215" t="s">
        <v>198</v>
      </c>
      <c r="C215" t="s">
        <v>20192</v>
      </c>
      <c r="D215">
        <v>-8.5553008287655358E-2</v>
      </c>
    </row>
    <row r="216" spans="1:4" x14ac:dyDescent="0.25">
      <c r="A216" s="47">
        <v>44805</v>
      </c>
      <c r="B216" t="s">
        <v>58</v>
      </c>
      <c r="C216" t="s">
        <v>20192</v>
      </c>
      <c r="D216">
        <v>0.13149259452574619</v>
      </c>
    </row>
    <row r="217" spans="1:4" x14ac:dyDescent="0.25">
      <c r="A217" s="47">
        <v>44805</v>
      </c>
      <c r="B217" t="s">
        <v>31</v>
      </c>
      <c r="C217" t="s">
        <v>1585</v>
      </c>
      <c r="D217">
        <v>2.964456198699537</v>
      </c>
    </row>
    <row r="218" spans="1:4" x14ac:dyDescent="0.25">
      <c r="A218" s="47">
        <v>44805</v>
      </c>
      <c r="B218" t="s">
        <v>44</v>
      </c>
      <c r="C218" t="s">
        <v>1585</v>
      </c>
      <c r="D218">
        <v>2.9116467000713668</v>
      </c>
    </row>
    <row r="219" spans="1:4" x14ac:dyDescent="0.25">
      <c r="A219" s="47">
        <v>44835</v>
      </c>
      <c r="B219" t="s">
        <v>40</v>
      </c>
      <c r="C219" t="s">
        <v>20192</v>
      </c>
      <c r="D219">
        <v>-0.29155873558589679</v>
      </c>
    </row>
    <row r="220" spans="1:4" x14ac:dyDescent="0.25">
      <c r="A220" s="47">
        <v>44835</v>
      </c>
      <c r="B220" t="s">
        <v>206</v>
      </c>
      <c r="C220" t="s">
        <v>20192</v>
      </c>
      <c r="D220">
        <v>-0.34015804624814222</v>
      </c>
    </row>
    <row r="221" spans="1:4" x14ac:dyDescent="0.25">
      <c r="A221" s="47">
        <v>44835</v>
      </c>
      <c r="B221" t="s">
        <v>208</v>
      </c>
      <c r="C221" t="s">
        <v>20192</v>
      </c>
      <c r="D221">
        <v>-0.1237033989696819</v>
      </c>
    </row>
    <row r="222" spans="1:4" x14ac:dyDescent="0.25">
      <c r="A222" s="47">
        <v>44835</v>
      </c>
      <c r="B222" t="s">
        <v>71</v>
      </c>
      <c r="C222" t="s">
        <v>20192</v>
      </c>
      <c r="D222">
        <v>-1.6141427740711249E-2</v>
      </c>
    </row>
    <row r="223" spans="1:4" x14ac:dyDescent="0.25">
      <c r="A223" s="47">
        <v>44835</v>
      </c>
      <c r="B223" t="s">
        <v>207</v>
      </c>
      <c r="C223" t="s">
        <v>20192</v>
      </c>
      <c r="D223">
        <v>0.51124878455573208</v>
      </c>
    </row>
    <row r="224" spans="1:4" x14ac:dyDescent="0.25">
      <c r="A224" s="47">
        <v>44835</v>
      </c>
      <c r="B224" t="s">
        <v>80</v>
      </c>
      <c r="C224" t="s">
        <v>20192</v>
      </c>
      <c r="D224">
        <v>-0.53989016467391115</v>
      </c>
    </row>
    <row r="225" spans="1:4" x14ac:dyDescent="0.25">
      <c r="A225" s="47">
        <v>44835</v>
      </c>
      <c r="B225" t="s">
        <v>52</v>
      </c>
      <c r="C225" t="s">
        <v>20192</v>
      </c>
      <c r="D225">
        <v>-0.39133499739411381</v>
      </c>
    </row>
    <row r="226" spans="1:4" x14ac:dyDescent="0.25">
      <c r="A226" s="47">
        <v>44835</v>
      </c>
      <c r="B226" t="s">
        <v>215</v>
      </c>
      <c r="C226" t="s">
        <v>20192</v>
      </c>
      <c r="D226">
        <v>-0.18212215505700419</v>
      </c>
    </row>
    <row r="227" spans="1:4" x14ac:dyDescent="0.25">
      <c r="A227" s="47">
        <v>44835</v>
      </c>
      <c r="B227" t="s">
        <v>203</v>
      </c>
      <c r="C227" t="s">
        <v>20192</v>
      </c>
      <c r="D227">
        <v>1.036627552605097</v>
      </c>
    </row>
    <row r="228" spans="1:4" x14ac:dyDescent="0.25">
      <c r="A228" s="47">
        <v>44835</v>
      </c>
      <c r="B228" t="s">
        <v>75</v>
      </c>
      <c r="C228" t="s">
        <v>20192</v>
      </c>
      <c r="D228">
        <v>-0.67707114229442311</v>
      </c>
    </row>
    <row r="229" spans="1:4" x14ac:dyDescent="0.25">
      <c r="A229" s="47">
        <v>44835</v>
      </c>
      <c r="B229" t="s">
        <v>58</v>
      </c>
      <c r="C229" t="s">
        <v>20192</v>
      </c>
      <c r="D229">
        <v>0.72308195899374506</v>
      </c>
    </row>
    <row r="230" spans="1:4" x14ac:dyDescent="0.25">
      <c r="A230" s="47">
        <v>44835</v>
      </c>
      <c r="B230" t="s">
        <v>31</v>
      </c>
      <c r="C230" t="s">
        <v>1585</v>
      </c>
      <c r="D230">
        <v>2.1318229911825841</v>
      </c>
    </row>
    <row r="231" spans="1:4" x14ac:dyDescent="0.25">
      <c r="A231" s="47">
        <v>44835</v>
      </c>
      <c r="B231" t="s">
        <v>44</v>
      </c>
      <c r="C231" t="s">
        <v>1585</v>
      </c>
      <c r="D231">
        <v>2.1990314964921538</v>
      </c>
    </row>
    <row r="232" spans="1:4" x14ac:dyDescent="0.25">
      <c r="A232" s="47">
        <v>44835</v>
      </c>
      <c r="B232" t="s">
        <v>209</v>
      </c>
      <c r="C232" t="s">
        <v>1585</v>
      </c>
      <c r="D232">
        <v>3.7509211051012712</v>
      </c>
    </row>
    <row r="233" spans="1:4" x14ac:dyDescent="0.25">
      <c r="A233" s="47">
        <v>44835</v>
      </c>
      <c r="B233" t="s">
        <v>218</v>
      </c>
      <c r="C233" t="s">
        <v>1585</v>
      </c>
      <c r="D233">
        <v>2.9728203451555788</v>
      </c>
    </row>
    <row r="234" spans="1:4" x14ac:dyDescent="0.25">
      <c r="A234" s="47">
        <v>44866</v>
      </c>
      <c r="B234" t="s">
        <v>206</v>
      </c>
      <c r="C234" t="s">
        <v>20192</v>
      </c>
      <c r="D234">
        <v>0.14073918175663311</v>
      </c>
    </row>
    <row r="235" spans="1:4" x14ac:dyDescent="0.25">
      <c r="A235" s="47">
        <v>44866</v>
      </c>
      <c r="B235" t="s">
        <v>208</v>
      </c>
      <c r="C235" t="s">
        <v>20192</v>
      </c>
      <c r="D235">
        <v>1.8426318363468099</v>
      </c>
    </row>
    <row r="236" spans="1:4" x14ac:dyDescent="0.25">
      <c r="A236" s="47">
        <v>44866</v>
      </c>
      <c r="B236" t="s">
        <v>71</v>
      </c>
      <c r="C236" t="s">
        <v>20192</v>
      </c>
      <c r="D236">
        <v>0.7081654020779018</v>
      </c>
    </row>
    <row r="237" spans="1:4" x14ac:dyDescent="0.25">
      <c r="A237" s="47">
        <v>44866</v>
      </c>
      <c r="B237" t="s">
        <v>207</v>
      </c>
      <c r="C237" t="s">
        <v>20192</v>
      </c>
      <c r="D237">
        <v>0.52175920466990089</v>
      </c>
    </row>
    <row r="238" spans="1:4" x14ac:dyDescent="0.25">
      <c r="A238" s="47">
        <v>44866</v>
      </c>
      <c r="B238" t="s">
        <v>80</v>
      </c>
      <c r="C238" t="s">
        <v>20192</v>
      </c>
      <c r="D238">
        <v>0.33313104131832699</v>
      </c>
    </row>
    <row r="239" spans="1:4" x14ac:dyDescent="0.25">
      <c r="A239" s="47">
        <v>44866</v>
      </c>
      <c r="B239" t="s">
        <v>52</v>
      </c>
      <c r="C239" t="s">
        <v>20192</v>
      </c>
      <c r="D239">
        <v>4.4825045926065679</v>
      </c>
    </row>
    <row r="240" spans="1:4" x14ac:dyDescent="0.25">
      <c r="A240" s="47">
        <v>44866</v>
      </c>
      <c r="B240" t="s">
        <v>215</v>
      </c>
      <c r="C240" t="s">
        <v>20192</v>
      </c>
      <c r="D240">
        <v>0.75641254175421779</v>
      </c>
    </row>
    <row r="241" spans="1:4" x14ac:dyDescent="0.25">
      <c r="A241" s="47">
        <v>44866</v>
      </c>
      <c r="B241" t="s">
        <v>203</v>
      </c>
      <c r="C241" t="s">
        <v>20192</v>
      </c>
      <c r="D241">
        <v>-7.4213215082929163E-2</v>
      </c>
    </row>
    <row r="242" spans="1:4" x14ac:dyDescent="0.25">
      <c r="A242" s="47">
        <v>44866</v>
      </c>
      <c r="B242" t="s">
        <v>75</v>
      </c>
      <c r="C242" t="s">
        <v>20192</v>
      </c>
      <c r="D242">
        <v>1.006565585017442</v>
      </c>
    </row>
    <row r="243" spans="1:4" x14ac:dyDescent="0.25">
      <c r="A243" s="47">
        <v>44866</v>
      </c>
      <c r="B243" t="s">
        <v>58</v>
      </c>
      <c r="C243" t="s">
        <v>20192</v>
      </c>
      <c r="D243">
        <v>0.31800597807076197</v>
      </c>
    </row>
    <row r="244" spans="1:4" x14ac:dyDescent="0.25">
      <c r="A244" s="47">
        <v>44866</v>
      </c>
      <c r="B244" t="s">
        <v>44</v>
      </c>
      <c r="C244" t="s">
        <v>1585</v>
      </c>
      <c r="D244">
        <v>0.62906460946540432</v>
      </c>
    </row>
    <row r="245" spans="1:4" x14ac:dyDescent="0.25">
      <c r="A245" s="47">
        <v>44896</v>
      </c>
      <c r="B245" t="s">
        <v>206</v>
      </c>
      <c r="C245" t="s">
        <v>20192</v>
      </c>
      <c r="D245">
        <v>0.91684647861974711</v>
      </c>
    </row>
    <row r="246" spans="1:4" x14ac:dyDescent="0.25">
      <c r="A246" s="47">
        <v>44896</v>
      </c>
      <c r="B246" t="s">
        <v>208</v>
      </c>
      <c r="C246" t="s">
        <v>20192</v>
      </c>
      <c r="D246">
        <v>-1.3828544924437081</v>
      </c>
    </row>
    <row r="247" spans="1:4" x14ac:dyDescent="0.25">
      <c r="A247" s="47">
        <v>44896</v>
      </c>
      <c r="B247" t="s">
        <v>71</v>
      </c>
      <c r="C247" t="s">
        <v>20192</v>
      </c>
      <c r="D247">
        <v>0.95562641210191734</v>
      </c>
    </row>
    <row r="248" spans="1:4" x14ac:dyDescent="0.25">
      <c r="A248" s="47">
        <v>44896</v>
      </c>
      <c r="B248" t="s">
        <v>207</v>
      </c>
      <c r="C248" t="s">
        <v>20192</v>
      </c>
      <c r="D248">
        <v>0.1072796566661816</v>
      </c>
    </row>
    <row r="249" spans="1:4" x14ac:dyDescent="0.25">
      <c r="A249" s="47">
        <v>44896</v>
      </c>
      <c r="B249" t="s">
        <v>80</v>
      </c>
      <c r="C249" t="s">
        <v>20192</v>
      </c>
      <c r="D249">
        <v>0.2206892802483956</v>
      </c>
    </row>
    <row r="250" spans="1:4" x14ac:dyDescent="0.25">
      <c r="A250" s="47">
        <v>44896</v>
      </c>
      <c r="B250" t="s">
        <v>52</v>
      </c>
      <c r="C250" t="s">
        <v>20192</v>
      </c>
      <c r="D250">
        <v>0.76864363276030734</v>
      </c>
    </row>
    <row r="251" spans="1:4" x14ac:dyDescent="0.25">
      <c r="A251" s="47">
        <v>44896</v>
      </c>
      <c r="B251" t="s">
        <v>215</v>
      </c>
      <c r="C251" t="s">
        <v>20192</v>
      </c>
      <c r="D251">
        <v>-0.98596448903272782</v>
      </c>
    </row>
    <row r="252" spans="1:4" x14ac:dyDescent="0.25">
      <c r="A252" s="47">
        <v>44896</v>
      </c>
      <c r="B252" t="s">
        <v>75</v>
      </c>
      <c r="C252" t="s">
        <v>20192</v>
      </c>
      <c r="D252">
        <v>1.2439407412144341</v>
      </c>
    </row>
    <row r="253" spans="1:4" x14ac:dyDescent="0.25">
      <c r="A253" s="47">
        <v>44896</v>
      </c>
      <c r="B253" t="s">
        <v>82</v>
      </c>
      <c r="C253" t="s">
        <v>20192</v>
      </c>
      <c r="D253">
        <v>-1.6733224208852</v>
      </c>
    </row>
    <row r="254" spans="1:4" x14ac:dyDescent="0.25">
      <c r="A254" s="47">
        <v>44896</v>
      </c>
      <c r="B254" t="s">
        <v>58</v>
      </c>
      <c r="C254" t="s">
        <v>20192</v>
      </c>
      <c r="D254">
        <v>3.8688934949168668E-2</v>
      </c>
    </row>
    <row r="255" spans="1:4" x14ac:dyDescent="0.25">
      <c r="A255" s="47">
        <v>44896</v>
      </c>
      <c r="B255" t="s">
        <v>31</v>
      </c>
      <c r="C255" t="s">
        <v>1585</v>
      </c>
      <c r="D255">
        <v>-0.88507476186437106</v>
      </c>
    </row>
    <row r="256" spans="1:4" x14ac:dyDescent="0.25">
      <c r="A256" s="47">
        <v>44896</v>
      </c>
      <c r="B256" t="s">
        <v>44</v>
      </c>
      <c r="C256" t="s">
        <v>1585</v>
      </c>
      <c r="D256">
        <v>0.52997252239296877</v>
      </c>
    </row>
    <row r="257" spans="1:4" x14ac:dyDescent="0.25">
      <c r="A257" s="47">
        <v>44896</v>
      </c>
      <c r="B257" t="s">
        <v>209</v>
      </c>
      <c r="C257" t="s">
        <v>1585</v>
      </c>
      <c r="D257">
        <v>-1.5621763690830619</v>
      </c>
    </row>
    <row r="258" spans="1:4" x14ac:dyDescent="0.25">
      <c r="A258" s="47">
        <v>44896</v>
      </c>
      <c r="B258" t="s">
        <v>143</v>
      </c>
      <c r="C258" t="s">
        <v>1585</v>
      </c>
      <c r="D258">
        <v>0.20512459069506581</v>
      </c>
    </row>
    <row r="259" spans="1:4" x14ac:dyDescent="0.25">
      <c r="A259" s="47">
        <v>44927</v>
      </c>
      <c r="B259" t="s">
        <v>200</v>
      </c>
      <c r="C259" t="s">
        <v>20192</v>
      </c>
      <c r="D259">
        <v>0.66088321027397889</v>
      </c>
    </row>
    <row r="260" spans="1:4" x14ac:dyDescent="0.25">
      <c r="A260" s="47">
        <v>44927</v>
      </c>
      <c r="B260" t="s">
        <v>206</v>
      </c>
      <c r="C260" t="s">
        <v>20192</v>
      </c>
      <c r="D260">
        <v>-1.362408358993427</v>
      </c>
    </row>
    <row r="261" spans="1:4" x14ac:dyDescent="0.25">
      <c r="A261" s="47">
        <v>44927</v>
      </c>
      <c r="B261" t="s">
        <v>208</v>
      </c>
      <c r="C261" t="s">
        <v>20192</v>
      </c>
      <c r="D261">
        <v>0.2530261267149081</v>
      </c>
    </row>
    <row r="262" spans="1:4" x14ac:dyDescent="0.25">
      <c r="A262" s="47">
        <v>44927</v>
      </c>
      <c r="B262" t="s">
        <v>71</v>
      </c>
      <c r="C262" t="s">
        <v>20192</v>
      </c>
      <c r="D262">
        <v>-0.1710934868647655</v>
      </c>
    </row>
    <row r="263" spans="1:4" x14ac:dyDescent="0.25">
      <c r="A263" s="47">
        <v>44927</v>
      </c>
      <c r="B263" t="s">
        <v>207</v>
      </c>
      <c r="C263" t="s">
        <v>20192</v>
      </c>
      <c r="D263">
        <v>-0.78717157988859177</v>
      </c>
    </row>
    <row r="264" spans="1:4" x14ac:dyDescent="0.25">
      <c r="A264" s="47">
        <v>44927</v>
      </c>
      <c r="B264" t="s">
        <v>80</v>
      </c>
      <c r="C264" t="s">
        <v>20192</v>
      </c>
      <c r="D264">
        <v>0.51927570751615404</v>
      </c>
    </row>
    <row r="265" spans="1:4" x14ac:dyDescent="0.25">
      <c r="A265" s="47">
        <v>44927</v>
      </c>
      <c r="B265" t="s">
        <v>52</v>
      </c>
      <c r="C265" t="s">
        <v>20192</v>
      </c>
      <c r="D265">
        <v>-0.51581114877982315</v>
      </c>
    </row>
    <row r="266" spans="1:4" x14ac:dyDescent="0.25">
      <c r="A266" s="47">
        <v>44927</v>
      </c>
      <c r="B266" t="s">
        <v>215</v>
      </c>
      <c r="C266" t="s">
        <v>20192</v>
      </c>
      <c r="D266">
        <v>7.8735038027306498E-2</v>
      </c>
    </row>
    <row r="267" spans="1:4" x14ac:dyDescent="0.25">
      <c r="A267" s="47">
        <v>44927</v>
      </c>
      <c r="B267" t="s">
        <v>157</v>
      </c>
      <c r="C267" t="s">
        <v>20192</v>
      </c>
      <c r="D267">
        <v>0.2553385745613736</v>
      </c>
    </row>
    <row r="268" spans="1:4" x14ac:dyDescent="0.25">
      <c r="A268" s="47">
        <v>44927</v>
      </c>
      <c r="B268" t="s">
        <v>46</v>
      </c>
      <c r="C268" t="s">
        <v>20192</v>
      </c>
      <c r="D268">
        <v>-0.47371815552047952</v>
      </c>
    </row>
    <row r="269" spans="1:4" x14ac:dyDescent="0.25">
      <c r="A269" s="47">
        <v>44927</v>
      </c>
      <c r="B269" t="s">
        <v>75</v>
      </c>
      <c r="C269" t="s">
        <v>20192</v>
      </c>
      <c r="D269">
        <v>-0.32869752740584601</v>
      </c>
    </row>
    <row r="270" spans="1:4" x14ac:dyDescent="0.25">
      <c r="A270" s="47">
        <v>44927</v>
      </c>
      <c r="B270" t="s">
        <v>82</v>
      </c>
      <c r="C270" t="s">
        <v>20192</v>
      </c>
      <c r="D270">
        <v>-0.56332951868157444</v>
      </c>
    </row>
    <row r="271" spans="1:4" x14ac:dyDescent="0.25">
      <c r="A271" s="47">
        <v>44927</v>
      </c>
      <c r="B271" t="s">
        <v>58</v>
      </c>
      <c r="C271" t="s">
        <v>20192</v>
      </c>
      <c r="D271">
        <v>-0.11801402611476849</v>
      </c>
    </row>
    <row r="272" spans="1:4" x14ac:dyDescent="0.25">
      <c r="A272" s="47">
        <v>44927</v>
      </c>
      <c r="B272" t="s">
        <v>31</v>
      </c>
      <c r="C272" t="s">
        <v>1585</v>
      </c>
      <c r="D272">
        <v>0.37508201133411467</v>
      </c>
    </row>
    <row r="273" spans="1:4" x14ac:dyDescent="0.25">
      <c r="A273" s="47">
        <v>44927</v>
      </c>
      <c r="B273" t="s">
        <v>44</v>
      </c>
      <c r="C273" t="s">
        <v>1585</v>
      </c>
      <c r="D273">
        <v>0.49416180712283791</v>
      </c>
    </row>
    <row r="274" spans="1:4" x14ac:dyDescent="0.25">
      <c r="A274" s="47">
        <v>44927</v>
      </c>
      <c r="B274" t="s">
        <v>209</v>
      </c>
      <c r="C274" t="s">
        <v>1585</v>
      </c>
      <c r="D274">
        <v>3.267525834087472</v>
      </c>
    </row>
    <row r="275" spans="1:4" x14ac:dyDescent="0.25">
      <c r="A275" s="47">
        <v>44927</v>
      </c>
      <c r="B275" t="s">
        <v>143</v>
      </c>
      <c r="C275" t="s">
        <v>1585</v>
      </c>
      <c r="D275">
        <v>-0.79442010259382623</v>
      </c>
    </row>
    <row r="276" spans="1:4" x14ac:dyDescent="0.25">
      <c r="A276" s="47">
        <v>44927</v>
      </c>
      <c r="B276" t="s">
        <v>218</v>
      </c>
      <c r="C276" t="s">
        <v>1585</v>
      </c>
      <c r="D276">
        <v>-0.48249423659110491</v>
      </c>
    </row>
    <row r="277" spans="1:4" x14ac:dyDescent="0.25">
      <c r="A277" s="47">
        <v>44958</v>
      </c>
      <c r="B277" t="s">
        <v>200</v>
      </c>
      <c r="C277" t="s">
        <v>20192</v>
      </c>
      <c r="D277">
        <v>-0.44980035217209752</v>
      </c>
    </row>
    <row r="278" spans="1:4" x14ac:dyDescent="0.25">
      <c r="A278" s="47">
        <v>44958</v>
      </c>
      <c r="B278" t="s">
        <v>206</v>
      </c>
      <c r="C278" t="s">
        <v>20192</v>
      </c>
      <c r="D278">
        <v>-1.4847773087250351</v>
      </c>
    </row>
    <row r="279" spans="1:4" x14ac:dyDescent="0.25">
      <c r="A279" s="47">
        <v>44958</v>
      </c>
      <c r="B279" t="s">
        <v>208</v>
      </c>
      <c r="C279" t="s">
        <v>20192</v>
      </c>
      <c r="D279">
        <v>-1.424052092687734</v>
      </c>
    </row>
    <row r="280" spans="1:4" x14ac:dyDescent="0.25">
      <c r="A280" s="47">
        <v>44958</v>
      </c>
      <c r="B280" t="s">
        <v>71</v>
      </c>
      <c r="C280" t="s">
        <v>20192</v>
      </c>
      <c r="D280">
        <v>-0.72446000624254148</v>
      </c>
    </row>
    <row r="281" spans="1:4" x14ac:dyDescent="0.25">
      <c r="A281" s="47">
        <v>44958</v>
      </c>
      <c r="B281" t="s">
        <v>207</v>
      </c>
      <c r="C281" t="s">
        <v>20192</v>
      </c>
      <c r="D281">
        <v>-0.54703877223393893</v>
      </c>
    </row>
    <row r="282" spans="1:4" x14ac:dyDescent="0.25">
      <c r="A282" s="47">
        <v>44958</v>
      </c>
      <c r="B282" t="s">
        <v>80</v>
      </c>
      <c r="C282" t="s">
        <v>20192</v>
      </c>
      <c r="D282">
        <v>-0.7384711730884963</v>
      </c>
    </row>
    <row r="283" spans="1:4" x14ac:dyDescent="0.25">
      <c r="A283" s="47">
        <v>44958</v>
      </c>
      <c r="B283" t="s">
        <v>52</v>
      </c>
      <c r="C283" t="s">
        <v>20192</v>
      </c>
      <c r="D283">
        <v>8.1134792613507201E-2</v>
      </c>
    </row>
    <row r="284" spans="1:4" x14ac:dyDescent="0.25">
      <c r="A284" s="47">
        <v>44958</v>
      </c>
      <c r="B284" t="s">
        <v>215</v>
      </c>
      <c r="C284" t="s">
        <v>20192</v>
      </c>
      <c r="D284">
        <v>-0.81247722771980724</v>
      </c>
    </row>
    <row r="285" spans="1:4" x14ac:dyDescent="0.25">
      <c r="A285" s="47">
        <v>44958</v>
      </c>
      <c r="B285" t="s">
        <v>157</v>
      </c>
      <c r="C285" t="s">
        <v>20192</v>
      </c>
      <c r="D285">
        <v>-1.420183506636718E-2</v>
      </c>
    </row>
    <row r="286" spans="1:4" x14ac:dyDescent="0.25">
      <c r="A286" s="47">
        <v>44958</v>
      </c>
      <c r="B286" t="s">
        <v>46</v>
      </c>
      <c r="C286" t="s">
        <v>20192</v>
      </c>
      <c r="D286">
        <v>9.3396496173326563E-4</v>
      </c>
    </row>
    <row r="287" spans="1:4" x14ac:dyDescent="0.25">
      <c r="A287" s="47">
        <v>44958</v>
      </c>
      <c r="B287" t="s">
        <v>75</v>
      </c>
      <c r="C287" t="s">
        <v>20192</v>
      </c>
      <c r="D287">
        <v>-0.16557915276864621</v>
      </c>
    </row>
    <row r="288" spans="1:4" x14ac:dyDescent="0.25">
      <c r="A288" s="47">
        <v>44958</v>
      </c>
      <c r="B288" t="s">
        <v>82</v>
      </c>
      <c r="C288" t="s">
        <v>20192</v>
      </c>
      <c r="D288">
        <v>-0.60383005481066354</v>
      </c>
    </row>
    <row r="289" spans="1:4" x14ac:dyDescent="0.25">
      <c r="A289" s="47">
        <v>44958</v>
      </c>
      <c r="B289" t="s">
        <v>58</v>
      </c>
      <c r="C289" t="s">
        <v>20192</v>
      </c>
      <c r="D289">
        <v>-0.57731047977024619</v>
      </c>
    </row>
    <row r="290" spans="1:4" x14ac:dyDescent="0.25">
      <c r="A290" s="47">
        <v>44958</v>
      </c>
      <c r="B290" t="s">
        <v>31</v>
      </c>
      <c r="C290" t="s">
        <v>1585</v>
      </c>
      <c r="D290">
        <v>3.3347138712921089</v>
      </c>
    </row>
    <row r="291" spans="1:4" x14ac:dyDescent="0.25">
      <c r="A291" s="47">
        <v>44958</v>
      </c>
      <c r="B291" t="s">
        <v>44</v>
      </c>
      <c r="C291" t="s">
        <v>1585</v>
      </c>
      <c r="D291">
        <v>3.633887882071738</v>
      </c>
    </row>
    <row r="292" spans="1:4" x14ac:dyDescent="0.25">
      <c r="A292" s="47">
        <v>44958</v>
      </c>
      <c r="B292" t="s">
        <v>209</v>
      </c>
      <c r="C292" t="s">
        <v>1585</v>
      </c>
      <c r="D292">
        <v>-0.8263036843566911</v>
      </c>
    </row>
    <row r="293" spans="1:4" x14ac:dyDescent="0.25">
      <c r="A293" s="47">
        <v>44958</v>
      </c>
      <c r="B293" t="s">
        <v>143</v>
      </c>
      <c r="C293" t="s">
        <v>1585</v>
      </c>
      <c r="D293">
        <v>-0.64879482897311125</v>
      </c>
    </row>
    <row r="294" spans="1:4" x14ac:dyDescent="0.25">
      <c r="A294" s="47">
        <v>44958</v>
      </c>
      <c r="B294" t="s">
        <v>218</v>
      </c>
      <c r="C294" t="s">
        <v>1585</v>
      </c>
      <c r="D294">
        <v>3.017805587422961</v>
      </c>
    </row>
    <row r="295" spans="1:4" x14ac:dyDescent="0.25">
      <c r="A295" s="47">
        <v>44986</v>
      </c>
      <c r="B295" t="s">
        <v>200</v>
      </c>
      <c r="C295" t="s">
        <v>20192</v>
      </c>
      <c r="D295">
        <v>-0.71756243057627078</v>
      </c>
    </row>
    <row r="296" spans="1:4" x14ac:dyDescent="0.25">
      <c r="A296" s="47">
        <v>44986</v>
      </c>
      <c r="B296" t="s">
        <v>206</v>
      </c>
      <c r="C296" t="s">
        <v>20192</v>
      </c>
      <c r="D296">
        <v>-1.210970174188275</v>
      </c>
    </row>
    <row r="297" spans="1:4" x14ac:dyDescent="0.25">
      <c r="A297" s="47">
        <v>44986</v>
      </c>
      <c r="B297" t="s">
        <v>208</v>
      </c>
      <c r="C297" t="s">
        <v>20192</v>
      </c>
      <c r="D297">
        <v>-0.52449827239673696</v>
      </c>
    </row>
    <row r="298" spans="1:4" x14ac:dyDescent="0.25">
      <c r="A298" s="47">
        <v>44986</v>
      </c>
      <c r="B298" t="s">
        <v>71</v>
      </c>
      <c r="C298" t="s">
        <v>20192</v>
      </c>
      <c r="D298">
        <v>-0.47627873549768268</v>
      </c>
    </row>
    <row r="299" spans="1:4" x14ac:dyDescent="0.25">
      <c r="A299" s="47">
        <v>44986</v>
      </c>
      <c r="B299" t="s">
        <v>207</v>
      </c>
      <c r="C299" t="s">
        <v>20192</v>
      </c>
      <c r="D299">
        <v>-0.22743925063980949</v>
      </c>
    </row>
    <row r="300" spans="1:4" x14ac:dyDescent="0.25">
      <c r="A300" s="47">
        <v>44986</v>
      </c>
      <c r="B300" t="s">
        <v>80</v>
      </c>
      <c r="C300" t="s">
        <v>20192</v>
      </c>
      <c r="D300">
        <v>1.124896318837419E-2</v>
      </c>
    </row>
    <row r="301" spans="1:4" x14ac:dyDescent="0.25">
      <c r="A301" s="47">
        <v>44986</v>
      </c>
      <c r="B301" t="s">
        <v>52</v>
      </c>
      <c r="C301" t="s">
        <v>20192</v>
      </c>
      <c r="D301">
        <v>0.2030661442380654</v>
      </c>
    </row>
    <row r="302" spans="1:4" x14ac:dyDescent="0.25">
      <c r="A302" s="47">
        <v>44986</v>
      </c>
      <c r="B302" t="s">
        <v>215</v>
      </c>
      <c r="C302" t="s">
        <v>20192</v>
      </c>
      <c r="D302">
        <v>-0.7019254444643106</v>
      </c>
    </row>
    <row r="303" spans="1:4" x14ac:dyDescent="0.25">
      <c r="A303" s="47">
        <v>44986</v>
      </c>
      <c r="B303" t="s">
        <v>157</v>
      </c>
      <c r="C303" t="s">
        <v>20192</v>
      </c>
      <c r="D303">
        <v>-1.20935093396462</v>
      </c>
    </row>
    <row r="304" spans="1:4" x14ac:dyDescent="0.25">
      <c r="A304" s="47">
        <v>44986</v>
      </c>
      <c r="B304" t="s">
        <v>46</v>
      </c>
      <c r="C304" t="s">
        <v>20192</v>
      </c>
      <c r="D304">
        <v>-0.24545317147295781</v>
      </c>
    </row>
    <row r="305" spans="1:4" x14ac:dyDescent="0.25">
      <c r="A305" s="47">
        <v>44986</v>
      </c>
      <c r="B305" t="s">
        <v>75</v>
      </c>
      <c r="C305" t="s">
        <v>20192</v>
      </c>
      <c r="D305">
        <v>0.41277588884465621</v>
      </c>
    </row>
    <row r="306" spans="1:4" x14ac:dyDescent="0.25">
      <c r="A306" s="47">
        <v>44986</v>
      </c>
      <c r="B306" t="s">
        <v>82</v>
      </c>
      <c r="C306" t="s">
        <v>20192</v>
      </c>
      <c r="D306">
        <v>-0.98968118303292585</v>
      </c>
    </row>
    <row r="307" spans="1:4" x14ac:dyDescent="0.25">
      <c r="A307" s="47">
        <v>44986</v>
      </c>
      <c r="B307" t="s">
        <v>58</v>
      </c>
      <c r="C307" t="s">
        <v>20192</v>
      </c>
      <c r="D307">
        <v>-0.67207897227597968</v>
      </c>
    </row>
    <row r="308" spans="1:4" x14ac:dyDescent="0.25">
      <c r="A308" s="47">
        <v>44986</v>
      </c>
      <c r="B308" t="s">
        <v>31</v>
      </c>
      <c r="C308" t="s">
        <v>1585</v>
      </c>
      <c r="D308">
        <v>3.039819054172991</v>
      </c>
    </row>
    <row r="309" spans="1:4" x14ac:dyDescent="0.25">
      <c r="A309" s="47">
        <v>44986</v>
      </c>
      <c r="B309" t="s">
        <v>44</v>
      </c>
      <c r="C309" t="s">
        <v>1585</v>
      </c>
      <c r="D309">
        <v>2.850727622923849</v>
      </c>
    </row>
    <row r="310" spans="1:4" x14ac:dyDescent="0.25">
      <c r="A310" s="47">
        <v>44986</v>
      </c>
      <c r="B310" t="s">
        <v>143</v>
      </c>
      <c r="C310" t="s">
        <v>1585</v>
      </c>
      <c r="D310">
        <v>1.736325212391268</v>
      </c>
    </row>
    <row r="311" spans="1:4" x14ac:dyDescent="0.25">
      <c r="A311" s="47">
        <v>44986</v>
      </c>
      <c r="B311" t="s">
        <v>218</v>
      </c>
      <c r="C311" t="s">
        <v>1585</v>
      </c>
      <c r="D311">
        <v>1.19036520066559</v>
      </c>
    </row>
    <row r="312" spans="1:4" x14ac:dyDescent="0.25">
      <c r="A312" s="47">
        <v>45017</v>
      </c>
      <c r="B312" t="s">
        <v>200</v>
      </c>
      <c r="C312" t="s">
        <v>20192</v>
      </c>
      <c r="D312">
        <v>-0.15385699374838319</v>
      </c>
    </row>
    <row r="313" spans="1:4" x14ac:dyDescent="0.25">
      <c r="A313" s="47">
        <v>45017</v>
      </c>
      <c r="B313" t="s">
        <v>206</v>
      </c>
      <c r="C313" t="s">
        <v>20192</v>
      </c>
      <c r="D313">
        <v>-0.57987252096993225</v>
      </c>
    </row>
    <row r="314" spans="1:4" x14ac:dyDescent="0.25">
      <c r="A314" s="47">
        <v>45017</v>
      </c>
      <c r="B314" t="s">
        <v>208</v>
      </c>
      <c r="C314" t="s">
        <v>20192</v>
      </c>
      <c r="D314">
        <v>-0.55288408194182714</v>
      </c>
    </row>
    <row r="315" spans="1:4" x14ac:dyDescent="0.25">
      <c r="A315" s="47">
        <v>45017</v>
      </c>
      <c r="B315" t="s">
        <v>71</v>
      </c>
      <c r="C315" t="s">
        <v>20192</v>
      </c>
      <c r="D315">
        <v>-0.32715732902691552</v>
      </c>
    </row>
    <row r="316" spans="1:4" x14ac:dyDescent="0.25">
      <c r="A316" s="47">
        <v>45017</v>
      </c>
      <c r="B316" t="s">
        <v>207</v>
      </c>
      <c r="C316" t="s">
        <v>20192</v>
      </c>
      <c r="D316">
        <v>-2.0034676766605541E-2</v>
      </c>
    </row>
    <row r="317" spans="1:4" x14ac:dyDescent="0.25">
      <c r="A317" s="47">
        <v>45017</v>
      </c>
      <c r="B317" t="s">
        <v>80</v>
      </c>
      <c r="C317" t="s">
        <v>20192</v>
      </c>
      <c r="D317">
        <v>-0.31378424253085579</v>
      </c>
    </row>
    <row r="318" spans="1:4" x14ac:dyDescent="0.25">
      <c r="A318" s="47">
        <v>45017</v>
      </c>
      <c r="B318" t="s">
        <v>52</v>
      </c>
      <c r="C318" t="s">
        <v>20192</v>
      </c>
      <c r="D318">
        <v>0.90194392959284764</v>
      </c>
    </row>
    <row r="319" spans="1:4" x14ac:dyDescent="0.25">
      <c r="A319" s="47">
        <v>45017</v>
      </c>
      <c r="B319" t="s">
        <v>215</v>
      </c>
      <c r="C319" t="s">
        <v>20192</v>
      </c>
      <c r="D319">
        <v>-2.2368663307207401</v>
      </c>
    </row>
    <row r="320" spans="1:4" x14ac:dyDescent="0.25">
      <c r="A320" s="47">
        <v>45017</v>
      </c>
      <c r="B320" t="s">
        <v>157</v>
      </c>
      <c r="C320" t="s">
        <v>20192</v>
      </c>
      <c r="D320">
        <v>7.5689997942350887E-2</v>
      </c>
    </row>
    <row r="321" spans="1:4" x14ac:dyDescent="0.25">
      <c r="A321" s="47">
        <v>45017</v>
      </c>
      <c r="B321" t="s">
        <v>46</v>
      </c>
      <c r="C321" t="s">
        <v>20192</v>
      </c>
      <c r="D321">
        <v>-0.7026467896667421</v>
      </c>
    </row>
    <row r="322" spans="1:4" x14ac:dyDescent="0.25">
      <c r="A322" s="47">
        <v>45017</v>
      </c>
      <c r="B322" t="s">
        <v>75</v>
      </c>
      <c r="C322" t="s">
        <v>20192</v>
      </c>
      <c r="D322">
        <v>-0.1243931497118087</v>
      </c>
    </row>
    <row r="323" spans="1:4" x14ac:dyDescent="0.25">
      <c r="A323" s="47">
        <v>45017</v>
      </c>
      <c r="B323" t="s">
        <v>82</v>
      </c>
      <c r="C323" t="s">
        <v>20192</v>
      </c>
      <c r="D323">
        <v>0.1235579351061671</v>
      </c>
    </row>
    <row r="324" spans="1:4" x14ac:dyDescent="0.25">
      <c r="A324" s="47">
        <v>45017</v>
      </c>
      <c r="B324" t="s">
        <v>136</v>
      </c>
      <c r="C324" t="s">
        <v>20192</v>
      </c>
      <c r="D324">
        <v>0.40294717400087621</v>
      </c>
    </row>
    <row r="325" spans="1:4" x14ac:dyDescent="0.25">
      <c r="A325" s="47">
        <v>45017</v>
      </c>
      <c r="B325" t="s">
        <v>31</v>
      </c>
      <c r="C325" t="s">
        <v>1585</v>
      </c>
      <c r="D325">
        <v>-0.20175417770884549</v>
      </c>
    </row>
    <row r="326" spans="1:4" x14ac:dyDescent="0.25">
      <c r="A326" s="47">
        <v>45017</v>
      </c>
      <c r="B326" t="s">
        <v>44</v>
      </c>
      <c r="C326" t="s">
        <v>1585</v>
      </c>
      <c r="D326">
        <v>2.034472043107002</v>
      </c>
    </row>
    <row r="327" spans="1:4" x14ac:dyDescent="0.25">
      <c r="A327" s="47">
        <v>45017</v>
      </c>
      <c r="B327" t="s">
        <v>143</v>
      </c>
      <c r="C327" t="s">
        <v>1585</v>
      </c>
      <c r="D327">
        <v>-0.99562056782579189</v>
      </c>
    </row>
    <row r="328" spans="1:4" x14ac:dyDescent="0.25">
      <c r="A328" s="47">
        <v>45017</v>
      </c>
      <c r="B328" t="s">
        <v>218</v>
      </c>
      <c r="C328" t="s">
        <v>1585</v>
      </c>
      <c r="D328">
        <v>-1.266620778757676</v>
      </c>
    </row>
    <row r="329" spans="1:4" x14ac:dyDescent="0.25">
      <c r="A329" s="47">
        <v>45047</v>
      </c>
      <c r="B329" t="s">
        <v>206</v>
      </c>
      <c r="C329" t="s">
        <v>20192</v>
      </c>
      <c r="D329">
        <v>-0.83612992973507871</v>
      </c>
    </row>
    <row r="330" spans="1:4" x14ac:dyDescent="0.25">
      <c r="A330" s="47">
        <v>45047</v>
      </c>
      <c r="B330" t="s">
        <v>208</v>
      </c>
      <c r="C330" t="s">
        <v>20192</v>
      </c>
      <c r="D330">
        <v>0.124188433566308</v>
      </c>
    </row>
    <row r="331" spans="1:4" x14ac:dyDescent="0.25">
      <c r="A331" s="47">
        <v>45047</v>
      </c>
      <c r="B331" t="s">
        <v>71</v>
      </c>
      <c r="C331" t="s">
        <v>20192</v>
      </c>
      <c r="D331">
        <v>-0.46595749052757668</v>
      </c>
    </row>
    <row r="332" spans="1:4" x14ac:dyDescent="0.25">
      <c r="A332" s="47">
        <v>45047</v>
      </c>
      <c r="B332" t="s">
        <v>207</v>
      </c>
      <c r="C332" t="s">
        <v>20192</v>
      </c>
      <c r="D332">
        <v>-0.45644141868085081</v>
      </c>
    </row>
    <row r="333" spans="1:4" x14ac:dyDescent="0.25">
      <c r="A333" s="47">
        <v>45047</v>
      </c>
      <c r="B333" t="s">
        <v>80</v>
      </c>
      <c r="C333" t="s">
        <v>20192</v>
      </c>
      <c r="D333">
        <v>-0.27517046033657538</v>
      </c>
    </row>
    <row r="334" spans="1:4" x14ac:dyDescent="0.25">
      <c r="A334" s="47">
        <v>45047</v>
      </c>
      <c r="B334" t="s">
        <v>52</v>
      </c>
      <c r="C334" t="s">
        <v>20192</v>
      </c>
      <c r="D334">
        <v>0.41154673258631802</v>
      </c>
    </row>
    <row r="335" spans="1:4" x14ac:dyDescent="0.25">
      <c r="A335" s="47">
        <v>45047</v>
      </c>
      <c r="B335" t="s">
        <v>157</v>
      </c>
      <c r="C335" t="s">
        <v>20192</v>
      </c>
      <c r="D335">
        <v>-0.65943351249786053</v>
      </c>
    </row>
    <row r="336" spans="1:4" x14ac:dyDescent="0.25">
      <c r="A336" s="47">
        <v>45047</v>
      </c>
      <c r="B336" t="s">
        <v>46</v>
      </c>
      <c r="C336" t="s">
        <v>20192</v>
      </c>
      <c r="D336">
        <v>-0.71316163380451025</v>
      </c>
    </row>
    <row r="337" spans="1:4" x14ac:dyDescent="0.25">
      <c r="A337" s="47">
        <v>45047</v>
      </c>
      <c r="B337" t="s">
        <v>75</v>
      </c>
      <c r="C337" t="s">
        <v>20192</v>
      </c>
      <c r="D337">
        <v>3.4722526537859282E-2</v>
      </c>
    </row>
    <row r="338" spans="1:4" x14ac:dyDescent="0.25">
      <c r="A338" s="47">
        <v>45047</v>
      </c>
      <c r="B338" t="s">
        <v>82</v>
      </c>
      <c r="C338" t="s">
        <v>20192</v>
      </c>
      <c r="D338">
        <v>-0.32964082618066232</v>
      </c>
    </row>
    <row r="339" spans="1:4" x14ac:dyDescent="0.25">
      <c r="A339" s="47">
        <v>45047</v>
      </c>
      <c r="B339" t="s">
        <v>136</v>
      </c>
      <c r="C339" t="s">
        <v>20192</v>
      </c>
      <c r="D339">
        <v>-0.25496318290373648</v>
      </c>
    </row>
    <row r="340" spans="1:4" x14ac:dyDescent="0.25">
      <c r="A340" s="47">
        <v>45047</v>
      </c>
      <c r="B340" t="s">
        <v>31</v>
      </c>
      <c r="C340" t="s">
        <v>1585</v>
      </c>
      <c r="D340">
        <v>0.21631918554501639</v>
      </c>
    </row>
    <row r="341" spans="1:4" x14ac:dyDescent="0.25">
      <c r="A341" s="47">
        <v>45047</v>
      </c>
      <c r="B341" t="s">
        <v>44</v>
      </c>
      <c r="C341" t="s">
        <v>1585</v>
      </c>
      <c r="D341">
        <v>3.7349690801673718</v>
      </c>
    </row>
    <row r="342" spans="1:4" x14ac:dyDescent="0.25">
      <c r="A342" s="47">
        <v>45047</v>
      </c>
      <c r="B342" t="s">
        <v>143</v>
      </c>
      <c r="C342" t="s">
        <v>1585</v>
      </c>
      <c r="D342">
        <v>1.5424529495286661</v>
      </c>
    </row>
    <row r="343" spans="1:4" x14ac:dyDescent="0.25">
      <c r="A343" s="47">
        <v>45047</v>
      </c>
      <c r="B343" t="s">
        <v>218</v>
      </c>
      <c r="C343" t="s">
        <v>1585</v>
      </c>
      <c r="D343">
        <v>-0.78149803689864439</v>
      </c>
    </row>
    <row r="344" spans="1:4" x14ac:dyDescent="0.25">
      <c r="A344" s="47">
        <v>45078</v>
      </c>
      <c r="B344" t="s">
        <v>201</v>
      </c>
      <c r="C344" t="s">
        <v>20192</v>
      </c>
      <c r="D344">
        <v>-0.35600633376151047</v>
      </c>
    </row>
    <row r="345" spans="1:4" x14ac:dyDescent="0.25">
      <c r="A345" s="47">
        <v>45078</v>
      </c>
      <c r="B345" t="s">
        <v>206</v>
      </c>
      <c r="C345" t="s">
        <v>20192</v>
      </c>
      <c r="D345">
        <v>-1.1901065200505569</v>
      </c>
    </row>
    <row r="346" spans="1:4" x14ac:dyDescent="0.25">
      <c r="A346" s="47">
        <v>45078</v>
      </c>
      <c r="B346" t="s">
        <v>71</v>
      </c>
      <c r="C346" t="s">
        <v>20192</v>
      </c>
      <c r="D346">
        <v>0.43366669407914871</v>
      </c>
    </row>
    <row r="347" spans="1:4" x14ac:dyDescent="0.25">
      <c r="A347" s="47">
        <v>45078</v>
      </c>
      <c r="B347" t="s">
        <v>207</v>
      </c>
      <c r="C347" t="s">
        <v>20192</v>
      </c>
      <c r="D347">
        <v>-7.9927379469462045E-2</v>
      </c>
    </row>
    <row r="348" spans="1:4" x14ac:dyDescent="0.25">
      <c r="A348" s="47">
        <v>45078</v>
      </c>
      <c r="B348" t="s">
        <v>80</v>
      </c>
      <c r="C348" t="s">
        <v>20192</v>
      </c>
      <c r="D348">
        <v>-1.1484876463878571</v>
      </c>
    </row>
    <row r="349" spans="1:4" x14ac:dyDescent="0.25">
      <c r="A349" s="47">
        <v>45078</v>
      </c>
      <c r="B349" t="s">
        <v>52</v>
      </c>
      <c r="C349" t="s">
        <v>20192</v>
      </c>
      <c r="D349">
        <v>-0.34616778866214543</v>
      </c>
    </row>
    <row r="350" spans="1:4" x14ac:dyDescent="0.25">
      <c r="A350" s="47">
        <v>45078</v>
      </c>
      <c r="B350" t="s">
        <v>148</v>
      </c>
      <c r="C350" t="s">
        <v>20192</v>
      </c>
      <c r="D350">
        <v>0.16717597040336771</v>
      </c>
    </row>
    <row r="351" spans="1:4" x14ac:dyDescent="0.25">
      <c r="A351" s="47">
        <v>45078</v>
      </c>
      <c r="B351" t="s">
        <v>157</v>
      </c>
      <c r="C351" t="s">
        <v>20192</v>
      </c>
      <c r="D351">
        <v>-1.0484477044900651</v>
      </c>
    </row>
    <row r="352" spans="1:4" x14ac:dyDescent="0.25">
      <c r="A352" s="47">
        <v>45078</v>
      </c>
      <c r="B352" t="s">
        <v>46</v>
      </c>
      <c r="C352" t="s">
        <v>20192</v>
      </c>
      <c r="D352">
        <v>-0.71290751396588781</v>
      </c>
    </row>
    <row r="353" spans="1:4" x14ac:dyDescent="0.25">
      <c r="A353" s="47">
        <v>45078</v>
      </c>
      <c r="B353" t="s">
        <v>75</v>
      </c>
      <c r="C353" t="s">
        <v>20192</v>
      </c>
      <c r="D353">
        <v>-0.37033019697265052</v>
      </c>
    </row>
    <row r="354" spans="1:4" x14ac:dyDescent="0.25">
      <c r="A354" s="47">
        <v>45078</v>
      </c>
      <c r="B354" t="s">
        <v>82</v>
      </c>
      <c r="C354" t="s">
        <v>20192</v>
      </c>
      <c r="D354">
        <v>-1.520333500448682</v>
      </c>
    </row>
    <row r="355" spans="1:4" x14ac:dyDescent="0.25">
      <c r="A355" s="47">
        <v>45078</v>
      </c>
      <c r="B355" t="s">
        <v>77</v>
      </c>
      <c r="C355" t="s">
        <v>20192</v>
      </c>
      <c r="D355">
        <v>-2.0420597042989579E-2</v>
      </c>
    </row>
    <row r="356" spans="1:4" x14ac:dyDescent="0.25">
      <c r="A356" s="47">
        <v>45078</v>
      </c>
      <c r="B356" t="s">
        <v>136</v>
      </c>
      <c r="C356" t="s">
        <v>20192</v>
      </c>
      <c r="D356">
        <v>-1.181909744207609</v>
      </c>
    </row>
    <row r="357" spans="1:4" x14ac:dyDescent="0.25">
      <c r="A357" s="47">
        <v>45078</v>
      </c>
      <c r="B357" t="s">
        <v>31</v>
      </c>
      <c r="C357" t="s">
        <v>1585</v>
      </c>
      <c r="D357">
        <v>-1.712106685787733</v>
      </c>
    </row>
    <row r="358" spans="1:4" x14ac:dyDescent="0.25">
      <c r="A358" s="47">
        <v>45078</v>
      </c>
      <c r="B358" t="s">
        <v>44</v>
      </c>
      <c r="C358" t="s">
        <v>1585</v>
      </c>
      <c r="D358">
        <v>1.8789812677999449</v>
      </c>
    </row>
    <row r="359" spans="1:4" x14ac:dyDescent="0.25">
      <c r="A359" s="47">
        <v>45078</v>
      </c>
      <c r="B359" t="s">
        <v>143</v>
      </c>
      <c r="C359" t="s">
        <v>1585</v>
      </c>
      <c r="D359">
        <v>-0.24763908118520991</v>
      </c>
    </row>
    <row r="360" spans="1:4" x14ac:dyDescent="0.25">
      <c r="A360" s="47">
        <v>45078</v>
      </c>
      <c r="B360" t="s">
        <v>218</v>
      </c>
      <c r="C360" t="s">
        <v>1585</v>
      </c>
      <c r="D360">
        <v>0.55934351529153092</v>
      </c>
    </row>
    <row r="361" spans="1:4" x14ac:dyDescent="0.25">
      <c r="A361" s="47">
        <v>45108</v>
      </c>
      <c r="B361" t="s">
        <v>201</v>
      </c>
      <c r="C361" t="s">
        <v>20192</v>
      </c>
      <c r="D361">
        <v>-0.70256526441220035</v>
      </c>
    </row>
    <row r="362" spans="1:4" x14ac:dyDescent="0.25">
      <c r="A362" s="47">
        <v>45108</v>
      </c>
      <c r="B362" t="s">
        <v>206</v>
      </c>
      <c r="C362" t="s">
        <v>20192</v>
      </c>
      <c r="D362">
        <v>-0.8703138368362261</v>
      </c>
    </row>
    <row r="363" spans="1:4" x14ac:dyDescent="0.25">
      <c r="A363" s="47">
        <v>45108</v>
      </c>
      <c r="B363" t="s">
        <v>90</v>
      </c>
      <c r="C363" t="s">
        <v>20192</v>
      </c>
      <c r="D363">
        <v>7.0722977600334178E-2</v>
      </c>
    </row>
    <row r="364" spans="1:4" x14ac:dyDescent="0.25">
      <c r="A364" s="47">
        <v>45108</v>
      </c>
      <c r="B364" t="s">
        <v>71</v>
      </c>
      <c r="C364" t="s">
        <v>20192</v>
      </c>
      <c r="D364">
        <v>-0.36503152005653688</v>
      </c>
    </row>
    <row r="365" spans="1:4" x14ac:dyDescent="0.25">
      <c r="A365" s="47">
        <v>45108</v>
      </c>
      <c r="B365" t="s">
        <v>207</v>
      </c>
      <c r="C365" t="s">
        <v>20192</v>
      </c>
      <c r="D365">
        <v>9.8292798027456066E-2</v>
      </c>
    </row>
    <row r="366" spans="1:4" x14ac:dyDescent="0.25">
      <c r="A366" s="47">
        <v>45108</v>
      </c>
      <c r="B366" t="s">
        <v>80</v>
      </c>
      <c r="C366" t="s">
        <v>20192</v>
      </c>
      <c r="D366">
        <v>-0.23873986400523631</v>
      </c>
    </row>
    <row r="367" spans="1:4" x14ac:dyDescent="0.25">
      <c r="A367" s="47">
        <v>45108</v>
      </c>
      <c r="B367" t="s">
        <v>52</v>
      </c>
      <c r="C367" t="s">
        <v>20192</v>
      </c>
      <c r="D367">
        <v>7.741522488481245E-2</v>
      </c>
    </row>
    <row r="368" spans="1:4" x14ac:dyDescent="0.25">
      <c r="A368" s="47">
        <v>45108</v>
      </c>
      <c r="B368" t="s">
        <v>148</v>
      </c>
      <c r="C368" t="s">
        <v>20192</v>
      </c>
      <c r="D368">
        <v>-0.23169886765486741</v>
      </c>
    </row>
    <row r="369" spans="1:4" x14ac:dyDescent="0.25">
      <c r="A369" s="47">
        <v>45108</v>
      </c>
      <c r="B369" t="s">
        <v>157</v>
      </c>
      <c r="C369" t="s">
        <v>20192</v>
      </c>
      <c r="D369">
        <v>-0.63665013539503379</v>
      </c>
    </row>
    <row r="370" spans="1:4" x14ac:dyDescent="0.25">
      <c r="A370" s="47">
        <v>45108</v>
      </c>
      <c r="B370" t="s">
        <v>46</v>
      </c>
      <c r="C370" t="s">
        <v>20192</v>
      </c>
      <c r="D370">
        <v>-0.41295337895378947</v>
      </c>
    </row>
    <row r="371" spans="1:4" x14ac:dyDescent="0.25">
      <c r="A371" s="47">
        <v>45108</v>
      </c>
      <c r="B371" t="s">
        <v>75</v>
      </c>
      <c r="C371" t="s">
        <v>20192</v>
      </c>
      <c r="D371">
        <v>0.26417989022636401</v>
      </c>
    </row>
    <row r="372" spans="1:4" x14ac:dyDescent="0.25">
      <c r="A372" s="47">
        <v>45108</v>
      </c>
      <c r="B372" t="s">
        <v>82</v>
      </c>
      <c r="C372" t="s">
        <v>20192</v>
      </c>
      <c r="D372">
        <v>-0.69398206528717876</v>
      </c>
    </row>
    <row r="373" spans="1:4" x14ac:dyDescent="0.25">
      <c r="A373" s="47">
        <v>45108</v>
      </c>
      <c r="B373" t="s">
        <v>77</v>
      </c>
      <c r="C373" t="s">
        <v>20192</v>
      </c>
      <c r="D373">
        <v>-0.8309611171060064</v>
      </c>
    </row>
    <row r="374" spans="1:4" x14ac:dyDescent="0.25">
      <c r="A374" s="47">
        <v>45108</v>
      </c>
      <c r="B374" t="s">
        <v>136</v>
      </c>
      <c r="C374" t="s">
        <v>20192</v>
      </c>
      <c r="D374">
        <v>-1.0619789717418691</v>
      </c>
    </row>
    <row r="375" spans="1:4" x14ac:dyDescent="0.25">
      <c r="A375" s="47">
        <v>45108</v>
      </c>
      <c r="B375" t="s">
        <v>31</v>
      </c>
      <c r="C375" t="s">
        <v>1585</v>
      </c>
      <c r="D375">
        <v>1.9504409433651051</v>
      </c>
    </row>
    <row r="376" spans="1:4" x14ac:dyDescent="0.25">
      <c r="A376" s="47">
        <v>45108</v>
      </c>
      <c r="B376" t="s">
        <v>44</v>
      </c>
      <c r="C376" t="s">
        <v>1585</v>
      </c>
      <c r="D376">
        <v>1.0736936151486569</v>
      </c>
    </row>
    <row r="377" spans="1:4" x14ac:dyDescent="0.25">
      <c r="A377" s="47">
        <v>45108</v>
      </c>
      <c r="B377" t="s">
        <v>103</v>
      </c>
      <c r="C377" t="s">
        <v>1585</v>
      </c>
      <c r="D377">
        <v>1.1409021204582279</v>
      </c>
    </row>
    <row r="378" spans="1:4" x14ac:dyDescent="0.25">
      <c r="A378" s="47">
        <v>45108</v>
      </c>
      <c r="B378" t="s">
        <v>143</v>
      </c>
      <c r="C378" t="s">
        <v>1585</v>
      </c>
      <c r="D378">
        <v>0.89022234684157864</v>
      </c>
    </row>
    <row r="379" spans="1:4" x14ac:dyDescent="0.25">
      <c r="A379" s="47">
        <v>45108</v>
      </c>
      <c r="B379" t="s">
        <v>218</v>
      </c>
      <c r="C379" t="s">
        <v>1585</v>
      </c>
      <c r="D379">
        <v>-0.25251287811138118</v>
      </c>
    </row>
    <row r="380" spans="1:4" x14ac:dyDescent="0.25">
      <c r="A380" s="47">
        <v>45139</v>
      </c>
      <c r="B380" t="s">
        <v>52</v>
      </c>
      <c r="C380" t="s">
        <v>20192</v>
      </c>
      <c r="D380">
        <v>0.32430728451388702</v>
      </c>
    </row>
    <row r="381" spans="1:4" x14ac:dyDescent="0.25">
      <c r="A381" s="47">
        <v>45139</v>
      </c>
      <c r="B381" t="s">
        <v>148</v>
      </c>
      <c r="C381" t="s">
        <v>20192</v>
      </c>
      <c r="D381">
        <v>-0.29081174067672322</v>
      </c>
    </row>
    <row r="382" spans="1:4" x14ac:dyDescent="0.25">
      <c r="A382" s="47">
        <v>45139</v>
      </c>
      <c r="B382" t="s">
        <v>201</v>
      </c>
      <c r="C382" t="s">
        <v>20192</v>
      </c>
      <c r="D382">
        <v>-0.58469581213195787</v>
      </c>
    </row>
    <row r="383" spans="1:4" x14ac:dyDescent="0.25">
      <c r="A383" s="47">
        <v>45139</v>
      </c>
      <c r="B383" t="s">
        <v>206</v>
      </c>
      <c r="C383" t="s">
        <v>20192</v>
      </c>
      <c r="D383">
        <v>-0.59279458666511409</v>
      </c>
    </row>
    <row r="384" spans="1:4" x14ac:dyDescent="0.25">
      <c r="A384" s="47">
        <v>45139</v>
      </c>
      <c r="B384" t="s">
        <v>136</v>
      </c>
      <c r="C384" t="s">
        <v>20192</v>
      </c>
      <c r="D384">
        <v>-1.019323601923031</v>
      </c>
    </row>
    <row r="385" spans="1:4" x14ac:dyDescent="0.25">
      <c r="A385" s="47">
        <v>45139</v>
      </c>
      <c r="B385" t="s">
        <v>46</v>
      </c>
      <c r="C385" t="s">
        <v>20192</v>
      </c>
      <c r="D385">
        <v>-0.17416365078022611</v>
      </c>
    </row>
    <row r="386" spans="1:4" x14ac:dyDescent="0.25">
      <c r="A386" s="47">
        <v>45139</v>
      </c>
      <c r="B386" t="s">
        <v>90</v>
      </c>
      <c r="C386" t="s">
        <v>20192</v>
      </c>
      <c r="D386">
        <v>0.41482794109913701</v>
      </c>
    </row>
    <row r="387" spans="1:4" x14ac:dyDescent="0.25">
      <c r="A387" s="47">
        <v>45139</v>
      </c>
      <c r="B387" t="s">
        <v>82</v>
      </c>
      <c r="C387" t="s">
        <v>20192</v>
      </c>
      <c r="D387">
        <v>1.731180009707009E-3</v>
      </c>
    </row>
    <row r="388" spans="1:4" x14ac:dyDescent="0.25">
      <c r="A388" s="47">
        <v>45139</v>
      </c>
      <c r="B388" t="s">
        <v>157</v>
      </c>
      <c r="C388" t="s">
        <v>20192</v>
      </c>
      <c r="D388">
        <v>-0.23568166007343291</v>
      </c>
    </row>
    <row r="389" spans="1:4" x14ac:dyDescent="0.25">
      <c r="A389" s="47">
        <v>45139</v>
      </c>
      <c r="B389" t="s">
        <v>80</v>
      </c>
      <c r="C389" t="s">
        <v>20192</v>
      </c>
      <c r="D389">
        <v>9.4824240621056599E-2</v>
      </c>
    </row>
    <row r="390" spans="1:4" x14ac:dyDescent="0.25">
      <c r="A390" s="47">
        <v>45139</v>
      </c>
      <c r="B390" t="s">
        <v>207</v>
      </c>
      <c r="C390" t="s">
        <v>20192</v>
      </c>
      <c r="D390">
        <v>-7.5889823506895007E-2</v>
      </c>
    </row>
    <row r="391" spans="1:4" x14ac:dyDescent="0.25">
      <c r="A391" s="47">
        <v>45139</v>
      </c>
      <c r="B391" t="s">
        <v>77</v>
      </c>
      <c r="C391" t="s">
        <v>20192</v>
      </c>
      <c r="D391">
        <v>-2.8526839291202311E-2</v>
      </c>
    </row>
    <row r="392" spans="1:4" x14ac:dyDescent="0.25">
      <c r="A392" s="47">
        <v>45139</v>
      </c>
      <c r="B392" t="s">
        <v>71</v>
      </c>
      <c r="C392" t="s">
        <v>20192</v>
      </c>
      <c r="D392">
        <v>0.21982207539405729</v>
      </c>
    </row>
    <row r="393" spans="1:4" x14ac:dyDescent="0.25">
      <c r="A393" s="47">
        <v>45139</v>
      </c>
      <c r="B393" t="s">
        <v>75</v>
      </c>
      <c r="C393" t="s">
        <v>20192</v>
      </c>
      <c r="D393">
        <v>0.33855861667765241</v>
      </c>
    </row>
    <row r="394" spans="1:4" x14ac:dyDescent="0.25">
      <c r="A394" s="47">
        <v>45139</v>
      </c>
      <c r="B394" t="s">
        <v>218</v>
      </c>
      <c r="C394" t="s">
        <v>1585</v>
      </c>
      <c r="D394">
        <v>2.1322684580182898</v>
      </c>
    </row>
    <row r="395" spans="1:4" x14ac:dyDescent="0.25">
      <c r="A395" s="47">
        <v>45139</v>
      </c>
      <c r="B395" t="s">
        <v>31</v>
      </c>
      <c r="C395" t="s">
        <v>1585</v>
      </c>
      <c r="D395">
        <v>1.200963427550781</v>
      </c>
    </row>
    <row r="396" spans="1:4" x14ac:dyDescent="0.25">
      <c r="A396" s="47">
        <v>45139</v>
      </c>
      <c r="B396" t="s">
        <v>103</v>
      </c>
      <c r="C396" t="s">
        <v>1585</v>
      </c>
      <c r="D396">
        <v>0.82548537201808048</v>
      </c>
    </row>
    <row r="397" spans="1:4" x14ac:dyDescent="0.25">
      <c r="A397" s="47">
        <v>45139</v>
      </c>
      <c r="B397" t="s">
        <v>44</v>
      </c>
      <c r="C397" t="s">
        <v>1585</v>
      </c>
      <c r="D397">
        <v>0.82178394534598875</v>
      </c>
    </row>
    <row r="398" spans="1:4" x14ac:dyDescent="0.25">
      <c r="A398" s="47">
        <v>45139</v>
      </c>
      <c r="B398" t="s">
        <v>143</v>
      </c>
      <c r="C398" t="s">
        <v>1585</v>
      </c>
      <c r="D398">
        <v>8.0635062347800351E-2</v>
      </c>
    </row>
    <row r="399" spans="1:4" x14ac:dyDescent="0.25">
      <c r="A399" s="47">
        <v>45170</v>
      </c>
      <c r="B399" t="s">
        <v>52</v>
      </c>
      <c r="C399" t="s">
        <v>20192</v>
      </c>
      <c r="D399">
        <v>-0.65535191545019933</v>
      </c>
    </row>
    <row r="400" spans="1:4" x14ac:dyDescent="0.25">
      <c r="A400" s="47">
        <v>45170</v>
      </c>
      <c r="B400" t="s">
        <v>148</v>
      </c>
      <c r="C400" t="s">
        <v>20192</v>
      </c>
      <c r="D400">
        <v>5.6188010284355293E-2</v>
      </c>
    </row>
    <row r="401" spans="1:4" x14ac:dyDescent="0.25">
      <c r="A401" s="47">
        <v>45170</v>
      </c>
      <c r="B401" t="s">
        <v>201</v>
      </c>
      <c r="C401" t="s">
        <v>20192</v>
      </c>
      <c r="D401">
        <v>-1.55810903598455</v>
      </c>
    </row>
    <row r="402" spans="1:4" x14ac:dyDescent="0.25">
      <c r="A402" s="47">
        <v>45170</v>
      </c>
      <c r="B402" t="s">
        <v>206</v>
      </c>
      <c r="C402" t="s">
        <v>20192</v>
      </c>
      <c r="D402">
        <v>-0.97158343651035928</v>
      </c>
    </row>
    <row r="403" spans="1:4" x14ac:dyDescent="0.25">
      <c r="A403" s="47">
        <v>45170</v>
      </c>
      <c r="B403" t="s">
        <v>136</v>
      </c>
      <c r="C403" t="s">
        <v>20192</v>
      </c>
      <c r="D403">
        <v>-0.84405652138569354</v>
      </c>
    </row>
    <row r="404" spans="1:4" x14ac:dyDescent="0.25">
      <c r="A404" s="47">
        <v>45170</v>
      </c>
      <c r="B404" t="s">
        <v>46</v>
      </c>
      <c r="C404" t="s">
        <v>20192</v>
      </c>
      <c r="D404">
        <v>-0.59982090513326358</v>
      </c>
    </row>
    <row r="405" spans="1:4" x14ac:dyDescent="0.25">
      <c r="A405" s="47">
        <v>45170</v>
      </c>
      <c r="B405" t="s">
        <v>90</v>
      </c>
      <c r="C405" t="s">
        <v>20192</v>
      </c>
      <c r="D405">
        <v>-1.011191179628778</v>
      </c>
    </row>
    <row r="406" spans="1:4" x14ac:dyDescent="0.25">
      <c r="A406" s="47">
        <v>45170</v>
      </c>
      <c r="B406" t="s">
        <v>82</v>
      </c>
      <c r="C406" t="s">
        <v>20192</v>
      </c>
      <c r="D406">
        <v>-1.3726092175494169</v>
      </c>
    </row>
    <row r="407" spans="1:4" x14ac:dyDescent="0.25">
      <c r="A407" s="47">
        <v>45170</v>
      </c>
      <c r="B407" t="s">
        <v>157</v>
      </c>
      <c r="C407" t="s">
        <v>20192</v>
      </c>
      <c r="D407">
        <v>-0.71769107463556425</v>
      </c>
    </row>
    <row r="408" spans="1:4" x14ac:dyDescent="0.25">
      <c r="A408" s="47">
        <v>45170</v>
      </c>
      <c r="B408" t="s">
        <v>80</v>
      </c>
      <c r="C408" t="s">
        <v>20192</v>
      </c>
      <c r="D408">
        <v>-0.59761794607214114</v>
      </c>
    </row>
    <row r="409" spans="1:4" x14ac:dyDescent="0.25">
      <c r="A409" s="47">
        <v>45170</v>
      </c>
      <c r="B409" t="s">
        <v>207</v>
      </c>
      <c r="C409" t="s">
        <v>20192</v>
      </c>
      <c r="D409">
        <v>-1.025844219723415</v>
      </c>
    </row>
    <row r="410" spans="1:4" x14ac:dyDescent="0.25">
      <c r="A410" s="47">
        <v>45170</v>
      </c>
      <c r="B410" t="s">
        <v>77</v>
      </c>
      <c r="C410" t="s">
        <v>20192</v>
      </c>
      <c r="D410">
        <v>-1.004456915738702</v>
      </c>
    </row>
    <row r="411" spans="1:4" x14ac:dyDescent="0.25">
      <c r="A411" s="47">
        <v>45170</v>
      </c>
      <c r="B411" t="s">
        <v>71</v>
      </c>
      <c r="C411" t="s">
        <v>20192</v>
      </c>
      <c r="D411">
        <v>-0.35565775242705022</v>
      </c>
    </row>
    <row r="412" spans="1:4" x14ac:dyDescent="0.25">
      <c r="A412" s="47">
        <v>45170</v>
      </c>
      <c r="B412" t="s">
        <v>75</v>
      </c>
      <c r="C412" t="s">
        <v>20192</v>
      </c>
      <c r="D412">
        <v>-0.74853816024229003</v>
      </c>
    </row>
    <row r="413" spans="1:4" x14ac:dyDescent="0.25">
      <c r="A413" s="47">
        <v>45170</v>
      </c>
      <c r="B413" t="s">
        <v>218</v>
      </c>
      <c r="C413" t="s">
        <v>1585</v>
      </c>
      <c r="D413">
        <v>3.3608958479240352</v>
      </c>
    </row>
    <row r="414" spans="1:4" x14ac:dyDescent="0.25">
      <c r="A414" s="47">
        <v>45170</v>
      </c>
      <c r="B414" t="s">
        <v>31</v>
      </c>
      <c r="C414" t="s">
        <v>1585</v>
      </c>
      <c r="D414">
        <v>2.5802354546726201</v>
      </c>
    </row>
    <row r="415" spans="1:4" x14ac:dyDescent="0.25">
      <c r="A415" s="47">
        <v>45170</v>
      </c>
      <c r="B415" t="s">
        <v>103</v>
      </c>
      <c r="C415" t="s">
        <v>1585</v>
      </c>
      <c r="D415">
        <v>3.417520281521286</v>
      </c>
    </row>
    <row r="416" spans="1:4" x14ac:dyDescent="0.25">
      <c r="A416" s="47">
        <v>45170</v>
      </c>
      <c r="B416" t="s">
        <v>44</v>
      </c>
      <c r="C416" t="s">
        <v>1585</v>
      </c>
      <c r="D416">
        <v>4.1987589640672942</v>
      </c>
    </row>
    <row r="417" spans="1:4" x14ac:dyDescent="0.25">
      <c r="A417" s="47">
        <v>45170</v>
      </c>
      <c r="B417" t="s">
        <v>143</v>
      </c>
      <c r="C417" t="s">
        <v>1585</v>
      </c>
      <c r="D417">
        <v>2.5312310314830149</v>
      </c>
    </row>
    <row r="418" spans="1:4" x14ac:dyDescent="0.25">
      <c r="A418" s="47">
        <v>45200</v>
      </c>
      <c r="B418" t="s">
        <v>148</v>
      </c>
      <c r="C418" t="s">
        <v>20192</v>
      </c>
      <c r="D418">
        <v>-0.71101411646294455</v>
      </c>
    </row>
    <row r="419" spans="1:4" x14ac:dyDescent="0.25">
      <c r="A419" s="47">
        <v>45200</v>
      </c>
      <c r="B419" t="s">
        <v>201</v>
      </c>
      <c r="C419" t="s">
        <v>20192</v>
      </c>
      <c r="D419">
        <v>-2.177065557010232</v>
      </c>
    </row>
    <row r="420" spans="1:4" x14ac:dyDescent="0.25">
      <c r="A420" s="47">
        <v>45200</v>
      </c>
      <c r="B420" t="s">
        <v>136</v>
      </c>
      <c r="C420" t="s">
        <v>20192</v>
      </c>
      <c r="D420">
        <v>-5.1940086516130073E-2</v>
      </c>
    </row>
    <row r="421" spans="1:4" x14ac:dyDescent="0.25">
      <c r="A421" s="47">
        <v>45200</v>
      </c>
      <c r="B421" t="s">
        <v>46</v>
      </c>
      <c r="C421" t="s">
        <v>20192</v>
      </c>
      <c r="D421">
        <v>-0.43123095626212288</v>
      </c>
    </row>
    <row r="422" spans="1:4" x14ac:dyDescent="0.25">
      <c r="A422" s="47">
        <v>45200</v>
      </c>
      <c r="B422" t="s">
        <v>90</v>
      </c>
      <c r="C422" t="s">
        <v>20192</v>
      </c>
      <c r="D422">
        <v>1.8300938057857138E-2</v>
      </c>
    </row>
    <row r="423" spans="1:4" x14ac:dyDescent="0.25">
      <c r="A423" s="47">
        <v>45200</v>
      </c>
      <c r="B423" t="s">
        <v>82</v>
      </c>
      <c r="C423" t="s">
        <v>20192</v>
      </c>
      <c r="D423">
        <v>-0.78442793055772675</v>
      </c>
    </row>
    <row r="424" spans="1:4" x14ac:dyDescent="0.25">
      <c r="A424" s="47">
        <v>45200</v>
      </c>
      <c r="B424" t="s">
        <v>157</v>
      </c>
      <c r="C424" t="s">
        <v>20192</v>
      </c>
      <c r="D424">
        <v>-0.69309283663729815</v>
      </c>
    </row>
    <row r="425" spans="1:4" x14ac:dyDescent="0.25">
      <c r="A425" s="47">
        <v>45200</v>
      </c>
      <c r="B425" t="s">
        <v>80</v>
      </c>
      <c r="C425" t="s">
        <v>20192</v>
      </c>
      <c r="D425">
        <v>-0.6463386705427423</v>
      </c>
    </row>
    <row r="426" spans="1:4" x14ac:dyDescent="0.25">
      <c r="A426" s="47">
        <v>45200</v>
      </c>
      <c r="B426" t="s">
        <v>207</v>
      </c>
      <c r="C426" t="s">
        <v>20192</v>
      </c>
      <c r="D426">
        <v>-0.61303805477634787</v>
      </c>
    </row>
    <row r="427" spans="1:4" x14ac:dyDescent="0.25">
      <c r="A427" s="47">
        <v>45200</v>
      </c>
      <c r="B427" t="s">
        <v>77</v>
      </c>
      <c r="C427" t="s">
        <v>20192</v>
      </c>
      <c r="D427">
        <v>-0.40460258455634251</v>
      </c>
    </row>
    <row r="428" spans="1:4" x14ac:dyDescent="0.25">
      <c r="A428" s="47">
        <v>45200</v>
      </c>
      <c r="B428" t="s">
        <v>71</v>
      </c>
      <c r="C428" t="s">
        <v>20192</v>
      </c>
      <c r="D428">
        <v>0.25638107107073732</v>
      </c>
    </row>
    <row r="429" spans="1:4" x14ac:dyDescent="0.25">
      <c r="A429" s="47">
        <v>45200</v>
      </c>
      <c r="B429" t="s">
        <v>218</v>
      </c>
      <c r="C429" t="s">
        <v>1585</v>
      </c>
      <c r="D429">
        <v>0.38924644571536771</v>
      </c>
    </row>
    <row r="430" spans="1:4" x14ac:dyDescent="0.25">
      <c r="A430" s="47">
        <v>45200</v>
      </c>
      <c r="B430" t="s">
        <v>103</v>
      </c>
      <c r="C430" t="s">
        <v>1585</v>
      </c>
      <c r="D430">
        <v>2.26038331119363</v>
      </c>
    </row>
    <row r="431" spans="1:4" x14ac:dyDescent="0.25">
      <c r="A431" s="47">
        <v>45200</v>
      </c>
      <c r="B431" t="s">
        <v>44</v>
      </c>
      <c r="C431" t="s">
        <v>1585</v>
      </c>
      <c r="D431">
        <v>3.1614129933053561</v>
      </c>
    </row>
    <row r="432" spans="1:4" x14ac:dyDescent="0.25">
      <c r="A432" s="47">
        <v>45200</v>
      </c>
      <c r="B432" t="s">
        <v>143</v>
      </c>
      <c r="C432" t="s">
        <v>1585</v>
      </c>
      <c r="D432">
        <v>3.8194709468583432</v>
      </c>
    </row>
    <row r="433" spans="1:4" x14ac:dyDescent="0.25">
      <c r="A433" s="47">
        <v>45261</v>
      </c>
      <c r="B433" t="s">
        <v>148</v>
      </c>
      <c r="C433" t="s">
        <v>20192</v>
      </c>
      <c r="D433">
        <v>-1.0071392676690669</v>
      </c>
    </row>
    <row r="434" spans="1:4" x14ac:dyDescent="0.25">
      <c r="A434" s="47">
        <v>45261</v>
      </c>
      <c r="B434" t="s">
        <v>136</v>
      </c>
      <c r="C434" t="s">
        <v>20192</v>
      </c>
      <c r="D434">
        <v>-0.6916488955071034</v>
      </c>
    </row>
    <row r="435" spans="1:4" x14ac:dyDescent="0.25">
      <c r="A435" s="47">
        <v>45261</v>
      </c>
      <c r="B435" t="s">
        <v>46</v>
      </c>
      <c r="C435" t="s">
        <v>20192</v>
      </c>
      <c r="D435">
        <v>-0.69188667373754975</v>
      </c>
    </row>
    <row r="436" spans="1:4" x14ac:dyDescent="0.25">
      <c r="A436" s="47">
        <v>45261</v>
      </c>
      <c r="B436" t="s">
        <v>90</v>
      </c>
      <c r="C436" t="s">
        <v>20192</v>
      </c>
      <c r="D436">
        <v>-0.76254393275775501</v>
      </c>
    </row>
    <row r="437" spans="1:4" x14ac:dyDescent="0.25">
      <c r="A437" s="47">
        <v>45261</v>
      </c>
      <c r="B437" t="s">
        <v>82</v>
      </c>
      <c r="C437" t="s">
        <v>20192</v>
      </c>
      <c r="D437">
        <v>-0.35167626187041712</v>
      </c>
    </row>
    <row r="438" spans="1:4" x14ac:dyDescent="0.25">
      <c r="A438" s="47">
        <v>45261</v>
      </c>
      <c r="B438" t="s">
        <v>157</v>
      </c>
      <c r="C438" t="s">
        <v>20192</v>
      </c>
      <c r="D438">
        <v>-0.66931108927500294</v>
      </c>
    </row>
    <row r="439" spans="1:4" x14ac:dyDescent="0.25">
      <c r="A439" s="47">
        <v>45261</v>
      </c>
      <c r="B439" t="s">
        <v>80</v>
      </c>
      <c r="C439" t="s">
        <v>20192</v>
      </c>
      <c r="D439">
        <v>3.2605021376224848E-2</v>
      </c>
    </row>
    <row r="440" spans="1:4" x14ac:dyDescent="0.25">
      <c r="A440" s="47">
        <v>45261</v>
      </c>
      <c r="B440" t="s">
        <v>77</v>
      </c>
      <c r="C440" t="s">
        <v>20192</v>
      </c>
      <c r="D440">
        <v>-5.412769268345341E-2</v>
      </c>
    </row>
    <row r="441" spans="1:4" x14ac:dyDescent="0.25">
      <c r="A441" s="47">
        <v>45261</v>
      </c>
      <c r="B441" t="s">
        <v>71</v>
      </c>
      <c r="C441" t="s">
        <v>20192</v>
      </c>
      <c r="D441">
        <v>-0.15816455297127141</v>
      </c>
    </row>
    <row r="442" spans="1:4" x14ac:dyDescent="0.25">
      <c r="A442" s="47">
        <v>45261</v>
      </c>
      <c r="B442" t="s">
        <v>214</v>
      </c>
      <c r="C442" t="s">
        <v>1585</v>
      </c>
      <c r="D442">
        <v>3.248818688916006</v>
      </c>
    </row>
    <row r="443" spans="1:4" x14ac:dyDescent="0.25">
      <c r="A443" s="47">
        <v>45261</v>
      </c>
      <c r="B443" t="s">
        <v>103</v>
      </c>
      <c r="C443" t="s">
        <v>1585</v>
      </c>
      <c r="D443">
        <v>-0.55683957818275109</v>
      </c>
    </row>
    <row r="444" spans="1:4" x14ac:dyDescent="0.25">
      <c r="A444" s="47">
        <v>45261</v>
      </c>
      <c r="B444" t="s">
        <v>44</v>
      </c>
      <c r="C444" t="s">
        <v>1585</v>
      </c>
      <c r="D444">
        <v>2.0100703095082522</v>
      </c>
    </row>
    <row r="445" spans="1:4" x14ac:dyDescent="0.25">
      <c r="A445" s="47">
        <v>45261</v>
      </c>
      <c r="B445" t="s">
        <v>143</v>
      </c>
      <c r="C445" t="s">
        <v>1585</v>
      </c>
      <c r="D445">
        <v>2.7195730870460459</v>
      </c>
    </row>
    <row r="446" spans="1:4" x14ac:dyDescent="0.25">
      <c r="A446" s="47">
        <v>45292</v>
      </c>
      <c r="B446" t="s">
        <v>115</v>
      </c>
      <c r="C446" t="s">
        <v>20192</v>
      </c>
      <c r="D446">
        <v>-0.56453194149542529</v>
      </c>
    </row>
    <row r="447" spans="1:4" x14ac:dyDescent="0.25">
      <c r="A447" s="47">
        <v>45292</v>
      </c>
      <c r="B447" t="s">
        <v>148</v>
      </c>
      <c r="C447" t="s">
        <v>20192</v>
      </c>
      <c r="D447">
        <v>-0.64377995475204042</v>
      </c>
    </row>
    <row r="448" spans="1:4" x14ac:dyDescent="0.25">
      <c r="A448" s="47">
        <v>45292</v>
      </c>
      <c r="B448" t="s">
        <v>136</v>
      </c>
      <c r="C448" t="s">
        <v>20192</v>
      </c>
      <c r="D448">
        <v>-0.97307908652404673</v>
      </c>
    </row>
    <row r="449" spans="1:4" x14ac:dyDescent="0.25">
      <c r="A449" s="47">
        <v>45292</v>
      </c>
      <c r="B449" t="s">
        <v>46</v>
      </c>
      <c r="C449" t="s">
        <v>20192</v>
      </c>
      <c r="D449">
        <v>-0.90489134335841015</v>
      </c>
    </row>
    <row r="450" spans="1:4" x14ac:dyDescent="0.25">
      <c r="A450" s="47">
        <v>45292</v>
      </c>
      <c r="B450" t="s">
        <v>90</v>
      </c>
      <c r="C450" t="s">
        <v>20192</v>
      </c>
      <c r="D450">
        <v>-0.62583779567516284</v>
      </c>
    </row>
    <row r="451" spans="1:4" x14ac:dyDescent="0.25">
      <c r="A451" s="47">
        <v>45292</v>
      </c>
      <c r="B451" t="s">
        <v>82</v>
      </c>
      <c r="C451" t="s">
        <v>20192</v>
      </c>
      <c r="D451">
        <v>-1.0033281952949029</v>
      </c>
    </row>
    <row r="452" spans="1:4" x14ac:dyDescent="0.25">
      <c r="A452" s="47">
        <v>45292</v>
      </c>
      <c r="B452" t="s">
        <v>157</v>
      </c>
      <c r="C452" t="s">
        <v>20192</v>
      </c>
      <c r="D452">
        <v>-1.096709476862747</v>
      </c>
    </row>
    <row r="453" spans="1:4" x14ac:dyDescent="0.25">
      <c r="A453" s="47">
        <v>45292</v>
      </c>
      <c r="B453" t="s">
        <v>80</v>
      </c>
      <c r="C453" t="s">
        <v>20192</v>
      </c>
      <c r="D453">
        <v>-1.000573016278008</v>
      </c>
    </row>
    <row r="454" spans="1:4" x14ac:dyDescent="0.25">
      <c r="A454" s="47">
        <v>45292</v>
      </c>
      <c r="B454" t="s">
        <v>64</v>
      </c>
      <c r="C454" t="s">
        <v>20192</v>
      </c>
      <c r="D454">
        <v>1.510249213572866E-2</v>
      </c>
    </row>
    <row r="455" spans="1:4" x14ac:dyDescent="0.25">
      <c r="A455" s="47">
        <v>45292</v>
      </c>
      <c r="B455" t="s">
        <v>77</v>
      </c>
      <c r="C455" t="s">
        <v>20192</v>
      </c>
      <c r="D455">
        <v>-1.5834263663563559</v>
      </c>
    </row>
    <row r="456" spans="1:4" x14ac:dyDescent="0.25">
      <c r="A456" s="47">
        <v>45292</v>
      </c>
      <c r="B456" t="s">
        <v>71</v>
      </c>
      <c r="C456" t="s">
        <v>20192</v>
      </c>
      <c r="D456">
        <v>-0.63182007607636703</v>
      </c>
    </row>
    <row r="457" spans="1:4" x14ac:dyDescent="0.25">
      <c r="A457" s="47">
        <v>45292</v>
      </c>
      <c r="B457" t="s">
        <v>139</v>
      </c>
      <c r="C457" t="s">
        <v>20192</v>
      </c>
      <c r="D457">
        <v>-0.15851687439162879</v>
      </c>
    </row>
    <row r="458" spans="1:4" x14ac:dyDescent="0.25">
      <c r="A458" s="47">
        <v>45292</v>
      </c>
      <c r="B458" t="s">
        <v>143</v>
      </c>
      <c r="C458" t="s">
        <v>20192</v>
      </c>
      <c r="D458">
        <v>3.1931831110305259E-2</v>
      </c>
    </row>
    <row r="459" spans="1:4" x14ac:dyDescent="0.25">
      <c r="A459" s="47">
        <v>45292</v>
      </c>
      <c r="B459" t="s">
        <v>212</v>
      </c>
      <c r="C459" t="s">
        <v>1585</v>
      </c>
      <c r="D459">
        <v>1.2861865440528799</v>
      </c>
    </row>
    <row r="460" spans="1:4" x14ac:dyDescent="0.25">
      <c r="A460" s="47">
        <v>45292</v>
      </c>
      <c r="B460" t="s">
        <v>214</v>
      </c>
      <c r="C460" t="s">
        <v>1585</v>
      </c>
      <c r="D460">
        <v>1.0079546445468961</v>
      </c>
    </row>
    <row r="461" spans="1:4" x14ac:dyDescent="0.25">
      <c r="A461" s="47">
        <v>45292</v>
      </c>
      <c r="B461" t="s">
        <v>103</v>
      </c>
      <c r="C461" t="s">
        <v>1585</v>
      </c>
      <c r="D461">
        <v>0.77980291675387603</v>
      </c>
    </row>
    <row r="462" spans="1:4" x14ac:dyDescent="0.25">
      <c r="A462" s="47">
        <v>45292</v>
      </c>
      <c r="B462" t="s">
        <v>44</v>
      </c>
      <c r="C462" t="s">
        <v>1585</v>
      </c>
      <c r="D462">
        <v>7.1313285796703943E-2</v>
      </c>
    </row>
    <row r="463" spans="1:4" x14ac:dyDescent="0.25">
      <c r="A463" s="47">
        <v>45292</v>
      </c>
      <c r="B463" t="s">
        <v>202</v>
      </c>
      <c r="C463" t="s">
        <v>1585</v>
      </c>
      <c r="D463">
        <v>0.1143711436454526</v>
      </c>
    </row>
    <row r="464" spans="1:4" x14ac:dyDescent="0.25">
      <c r="A464" s="47">
        <v>45323</v>
      </c>
      <c r="B464" t="s">
        <v>115</v>
      </c>
      <c r="C464" t="s">
        <v>20192</v>
      </c>
      <c r="D464">
        <v>-0.23088970452473259</v>
      </c>
    </row>
    <row r="465" spans="1:4" x14ac:dyDescent="0.25">
      <c r="A465" s="47">
        <v>45323</v>
      </c>
      <c r="B465" t="s">
        <v>148</v>
      </c>
      <c r="C465" t="s">
        <v>20192</v>
      </c>
      <c r="D465">
        <v>-0.87507332040956842</v>
      </c>
    </row>
    <row r="466" spans="1:4" x14ac:dyDescent="0.25">
      <c r="A466" s="47">
        <v>45323</v>
      </c>
      <c r="B466" t="s">
        <v>136</v>
      </c>
      <c r="C466" t="s">
        <v>20192</v>
      </c>
      <c r="D466">
        <v>-0.30660345234003289</v>
      </c>
    </row>
    <row r="467" spans="1:4" x14ac:dyDescent="0.25">
      <c r="A467" s="47">
        <v>45323</v>
      </c>
      <c r="B467" t="s">
        <v>46</v>
      </c>
      <c r="C467" t="s">
        <v>20192</v>
      </c>
      <c r="D467">
        <v>-0.71405347807975195</v>
      </c>
    </row>
    <row r="468" spans="1:4" x14ac:dyDescent="0.25">
      <c r="A468" s="47">
        <v>45323</v>
      </c>
      <c r="B468" t="s">
        <v>90</v>
      </c>
      <c r="C468" t="s">
        <v>20192</v>
      </c>
      <c r="D468">
        <v>-0.31223099447977481</v>
      </c>
    </row>
    <row r="469" spans="1:4" x14ac:dyDescent="0.25">
      <c r="A469" s="47">
        <v>45323</v>
      </c>
      <c r="B469" t="s">
        <v>82</v>
      </c>
      <c r="C469" t="s">
        <v>20192</v>
      </c>
      <c r="D469">
        <v>-0.77225041559700525</v>
      </c>
    </row>
    <row r="470" spans="1:4" x14ac:dyDescent="0.25">
      <c r="A470" s="47">
        <v>45323</v>
      </c>
      <c r="B470" t="s">
        <v>157</v>
      </c>
      <c r="C470" t="s">
        <v>20192</v>
      </c>
      <c r="D470">
        <v>-0.46920330815068778</v>
      </c>
    </row>
    <row r="471" spans="1:4" x14ac:dyDescent="0.25">
      <c r="A471" s="47">
        <v>45323</v>
      </c>
      <c r="B471" t="s">
        <v>80</v>
      </c>
      <c r="C471" t="s">
        <v>20192</v>
      </c>
      <c r="D471">
        <v>-0.72247463530524048</v>
      </c>
    </row>
    <row r="472" spans="1:4" x14ac:dyDescent="0.25">
      <c r="A472" s="47">
        <v>45323</v>
      </c>
      <c r="B472" t="s">
        <v>64</v>
      </c>
      <c r="C472" t="s">
        <v>20192</v>
      </c>
      <c r="D472">
        <v>0.26157661714429647</v>
      </c>
    </row>
    <row r="473" spans="1:4" x14ac:dyDescent="0.25">
      <c r="A473" s="47">
        <v>45323</v>
      </c>
      <c r="B473" t="s">
        <v>77</v>
      </c>
      <c r="C473" t="s">
        <v>20192</v>
      </c>
      <c r="D473">
        <v>-1.3805329533237789</v>
      </c>
    </row>
    <row r="474" spans="1:4" x14ac:dyDescent="0.25">
      <c r="A474" s="47">
        <v>45323</v>
      </c>
      <c r="B474" t="s">
        <v>71</v>
      </c>
      <c r="C474" t="s">
        <v>20192</v>
      </c>
      <c r="D474">
        <v>6.5880951298370174E-3</v>
      </c>
    </row>
    <row r="475" spans="1:4" x14ac:dyDescent="0.25">
      <c r="A475" s="47">
        <v>45323</v>
      </c>
      <c r="B475" t="s">
        <v>139</v>
      </c>
      <c r="C475" t="s">
        <v>20192</v>
      </c>
      <c r="D475">
        <v>-3.5438729782466009E-3</v>
      </c>
    </row>
    <row r="476" spans="1:4" x14ac:dyDescent="0.25">
      <c r="A476" s="47">
        <v>45323</v>
      </c>
      <c r="B476" t="s">
        <v>143</v>
      </c>
      <c r="C476" t="s">
        <v>20192</v>
      </c>
      <c r="D476">
        <v>-0.29352230233952997</v>
      </c>
    </row>
    <row r="477" spans="1:4" x14ac:dyDescent="0.25">
      <c r="A477" s="47">
        <v>45323</v>
      </c>
      <c r="B477" t="s">
        <v>212</v>
      </c>
      <c r="C477" t="s">
        <v>1585</v>
      </c>
      <c r="D477">
        <v>2.114932624692702</v>
      </c>
    </row>
    <row r="478" spans="1:4" x14ac:dyDescent="0.25">
      <c r="A478" s="47">
        <v>45323</v>
      </c>
      <c r="B478" t="s">
        <v>214</v>
      </c>
      <c r="C478" t="s">
        <v>1585</v>
      </c>
      <c r="D478">
        <v>1.176129035711402</v>
      </c>
    </row>
    <row r="479" spans="1:4" x14ac:dyDescent="0.25">
      <c r="A479" s="47">
        <v>45323</v>
      </c>
      <c r="B479" t="s">
        <v>103</v>
      </c>
      <c r="C479" t="s">
        <v>1585</v>
      </c>
      <c r="D479">
        <v>2.011220548263652</v>
      </c>
    </row>
    <row r="480" spans="1:4" x14ac:dyDescent="0.25">
      <c r="A480" s="47">
        <v>45323</v>
      </c>
      <c r="B480" t="s">
        <v>44</v>
      </c>
      <c r="C480" t="s">
        <v>1585</v>
      </c>
      <c r="D480">
        <v>-0.95917441516841662</v>
      </c>
    </row>
    <row r="481" spans="1:4" x14ac:dyDescent="0.25">
      <c r="A481" s="47">
        <v>45323</v>
      </c>
      <c r="B481" t="s">
        <v>202</v>
      </c>
      <c r="C481" t="s">
        <v>1585</v>
      </c>
      <c r="D481">
        <v>0.45565345708864219</v>
      </c>
    </row>
    <row r="482" spans="1:4" x14ac:dyDescent="0.25">
      <c r="A482" s="47">
        <v>45352</v>
      </c>
      <c r="B482" t="s">
        <v>115</v>
      </c>
      <c r="C482" t="s">
        <v>20192</v>
      </c>
      <c r="D482">
        <v>0.17538760580439119</v>
      </c>
    </row>
    <row r="483" spans="1:4" x14ac:dyDescent="0.25">
      <c r="A483" s="47">
        <v>45352</v>
      </c>
      <c r="B483" t="s">
        <v>148</v>
      </c>
      <c r="C483" t="s">
        <v>20192</v>
      </c>
      <c r="D483">
        <v>-0.93234890522118197</v>
      </c>
    </row>
    <row r="484" spans="1:4" x14ac:dyDescent="0.25">
      <c r="A484" s="47">
        <v>45352</v>
      </c>
      <c r="B484" t="s">
        <v>136</v>
      </c>
      <c r="C484" t="s">
        <v>20192</v>
      </c>
      <c r="D484">
        <v>-0.31860100597573282</v>
      </c>
    </row>
    <row r="485" spans="1:4" x14ac:dyDescent="0.25">
      <c r="A485" s="47">
        <v>45352</v>
      </c>
      <c r="B485" t="s">
        <v>46</v>
      </c>
      <c r="C485" t="s">
        <v>20192</v>
      </c>
      <c r="D485">
        <v>-0.97179596185873263</v>
      </c>
    </row>
    <row r="486" spans="1:4" x14ac:dyDescent="0.25">
      <c r="A486" s="47">
        <v>45352</v>
      </c>
      <c r="B486" t="s">
        <v>90</v>
      </c>
      <c r="C486" t="s">
        <v>20192</v>
      </c>
      <c r="D486">
        <v>-0.27187335966453741</v>
      </c>
    </row>
    <row r="487" spans="1:4" x14ac:dyDescent="0.25">
      <c r="A487" s="47">
        <v>45352</v>
      </c>
      <c r="B487" t="s">
        <v>82</v>
      </c>
      <c r="C487" t="s">
        <v>20192</v>
      </c>
      <c r="D487">
        <v>-0.96159126447425969</v>
      </c>
    </row>
    <row r="488" spans="1:4" x14ac:dyDescent="0.25">
      <c r="A488" s="47">
        <v>45352</v>
      </c>
      <c r="B488" t="s">
        <v>157</v>
      </c>
      <c r="C488" t="s">
        <v>20192</v>
      </c>
      <c r="D488">
        <v>-0.89494162863934423</v>
      </c>
    </row>
    <row r="489" spans="1:4" x14ac:dyDescent="0.25">
      <c r="A489" s="47">
        <v>45352</v>
      </c>
      <c r="B489" t="s">
        <v>80</v>
      </c>
      <c r="C489" t="s">
        <v>20192</v>
      </c>
      <c r="D489">
        <v>-0.31188050897986519</v>
      </c>
    </row>
    <row r="490" spans="1:4" x14ac:dyDescent="0.25">
      <c r="A490" s="47">
        <v>45352</v>
      </c>
      <c r="B490" t="s">
        <v>64</v>
      </c>
      <c r="C490" t="s">
        <v>20192</v>
      </c>
      <c r="D490">
        <v>-0.47793942944712392</v>
      </c>
    </row>
    <row r="491" spans="1:4" x14ac:dyDescent="0.25">
      <c r="A491" s="47">
        <v>45352</v>
      </c>
      <c r="B491" t="s">
        <v>77</v>
      </c>
      <c r="C491" t="s">
        <v>20192</v>
      </c>
      <c r="D491">
        <v>-0.34744336788603702</v>
      </c>
    </row>
    <row r="492" spans="1:4" x14ac:dyDescent="0.25">
      <c r="A492" s="47">
        <v>45352</v>
      </c>
      <c r="B492" t="s">
        <v>71</v>
      </c>
      <c r="C492" t="s">
        <v>20192</v>
      </c>
      <c r="D492">
        <v>-0.35049077571842568</v>
      </c>
    </row>
    <row r="493" spans="1:4" x14ac:dyDescent="0.25">
      <c r="A493" s="47">
        <v>45352</v>
      </c>
      <c r="B493" t="s">
        <v>139</v>
      </c>
      <c r="C493" t="s">
        <v>20192</v>
      </c>
      <c r="D493">
        <v>-0.74599807459314449</v>
      </c>
    </row>
    <row r="494" spans="1:4" x14ac:dyDescent="0.25">
      <c r="A494" s="47">
        <v>45352</v>
      </c>
      <c r="B494" t="s">
        <v>143</v>
      </c>
      <c r="C494" t="s">
        <v>20192</v>
      </c>
      <c r="D494">
        <v>-0.6853358434852912</v>
      </c>
    </row>
    <row r="495" spans="1:4" x14ac:dyDescent="0.25">
      <c r="A495" s="47">
        <v>45352</v>
      </c>
      <c r="B495" t="s">
        <v>212</v>
      </c>
      <c r="C495" t="s">
        <v>1585</v>
      </c>
      <c r="D495">
        <v>0.91967239539047974</v>
      </c>
    </row>
    <row r="496" spans="1:4" x14ac:dyDescent="0.25">
      <c r="A496" s="47">
        <v>45352</v>
      </c>
      <c r="B496" t="s">
        <v>214</v>
      </c>
      <c r="C496" t="s">
        <v>1585</v>
      </c>
      <c r="D496">
        <v>0.54185434869366622</v>
      </c>
    </row>
    <row r="497" spans="1:4" x14ac:dyDescent="0.25">
      <c r="A497" s="47">
        <v>45352</v>
      </c>
      <c r="B497" t="s">
        <v>103</v>
      </c>
      <c r="C497" t="s">
        <v>1585</v>
      </c>
      <c r="D497">
        <v>1.1257197718509211</v>
      </c>
    </row>
    <row r="498" spans="1:4" x14ac:dyDescent="0.25">
      <c r="A498" s="47">
        <v>45352</v>
      </c>
      <c r="B498" t="s">
        <v>44</v>
      </c>
      <c r="C498" t="s">
        <v>1585</v>
      </c>
      <c r="D498">
        <v>0.23033824612967779</v>
      </c>
    </row>
    <row r="499" spans="1:4" x14ac:dyDescent="0.25">
      <c r="A499" s="47">
        <v>45352</v>
      </c>
      <c r="B499" t="s">
        <v>202</v>
      </c>
      <c r="C499" t="s">
        <v>1585</v>
      </c>
      <c r="D499">
        <v>0.3157194060410573</v>
      </c>
    </row>
    <row r="500" spans="1:4" x14ac:dyDescent="0.25">
      <c r="A500" s="47">
        <v>45383</v>
      </c>
      <c r="B500" t="s">
        <v>115</v>
      </c>
      <c r="C500" t="s">
        <v>20192</v>
      </c>
      <c r="D500">
        <v>2.9220529910135219E-2</v>
      </c>
    </row>
    <row r="501" spans="1:4" x14ac:dyDescent="0.25">
      <c r="A501" s="47">
        <v>45383</v>
      </c>
      <c r="B501" t="s">
        <v>148</v>
      </c>
      <c r="C501" t="s">
        <v>20192</v>
      </c>
      <c r="D501">
        <v>-0.83498164603500835</v>
      </c>
    </row>
    <row r="502" spans="1:4" x14ac:dyDescent="0.25">
      <c r="A502" s="47">
        <v>45383</v>
      </c>
      <c r="B502" t="s">
        <v>136</v>
      </c>
      <c r="C502" t="s">
        <v>20192</v>
      </c>
      <c r="D502">
        <v>-1.047581691042178</v>
      </c>
    </row>
    <row r="503" spans="1:4" x14ac:dyDescent="0.25">
      <c r="A503" s="47">
        <v>45383</v>
      </c>
      <c r="B503" t="s">
        <v>46</v>
      </c>
      <c r="C503" t="s">
        <v>20192</v>
      </c>
      <c r="D503">
        <v>-1.3499252044248811</v>
      </c>
    </row>
    <row r="504" spans="1:4" x14ac:dyDescent="0.25">
      <c r="A504" s="47">
        <v>45383</v>
      </c>
      <c r="B504" t="s">
        <v>90</v>
      </c>
      <c r="C504" t="s">
        <v>20192</v>
      </c>
      <c r="D504">
        <v>-0.56822297909428998</v>
      </c>
    </row>
    <row r="505" spans="1:4" x14ac:dyDescent="0.25">
      <c r="A505" s="47">
        <v>45383</v>
      </c>
      <c r="B505" t="s">
        <v>82</v>
      </c>
      <c r="C505" t="s">
        <v>20192</v>
      </c>
      <c r="D505">
        <v>-0.46216192315792842</v>
      </c>
    </row>
    <row r="506" spans="1:4" x14ac:dyDescent="0.25">
      <c r="A506" s="47">
        <v>45383</v>
      </c>
      <c r="B506" t="s">
        <v>157</v>
      </c>
      <c r="C506" t="s">
        <v>20192</v>
      </c>
      <c r="D506">
        <v>-0.80818708138610174</v>
      </c>
    </row>
    <row r="507" spans="1:4" x14ac:dyDescent="0.25">
      <c r="A507" s="47">
        <v>45383</v>
      </c>
      <c r="B507" t="s">
        <v>64</v>
      </c>
      <c r="C507" t="s">
        <v>20192</v>
      </c>
      <c r="D507">
        <v>-0.7326395339523627</v>
      </c>
    </row>
    <row r="508" spans="1:4" x14ac:dyDescent="0.25">
      <c r="A508" s="47">
        <v>45383</v>
      </c>
      <c r="B508" t="s">
        <v>77</v>
      </c>
      <c r="C508" t="s">
        <v>20192</v>
      </c>
      <c r="D508">
        <v>-0.69580564220287466</v>
      </c>
    </row>
    <row r="509" spans="1:4" x14ac:dyDescent="0.25">
      <c r="A509" s="47">
        <v>45383</v>
      </c>
      <c r="B509" t="s">
        <v>71</v>
      </c>
      <c r="C509" t="s">
        <v>20192</v>
      </c>
      <c r="D509">
        <v>-0.40776621213854031</v>
      </c>
    </row>
    <row r="510" spans="1:4" x14ac:dyDescent="0.25">
      <c r="A510" s="47">
        <v>45383</v>
      </c>
      <c r="B510" t="s">
        <v>139</v>
      </c>
      <c r="C510" t="s">
        <v>20192</v>
      </c>
      <c r="D510">
        <v>-0.95012644917224531</v>
      </c>
    </row>
    <row r="511" spans="1:4" x14ac:dyDescent="0.25">
      <c r="A511" s="47">
        <v>45383</v>
      </c>
      <c r="B511" t="s">
        <v>143</v>
      </c>
      <c r="C511" t="s">
        <v>20192</v>
      </c>
      <c r="D511">
        <v>-0.80817684612356899</v>
      </c>
    </row>
    <row r="512" spans="1:4" x14ac:dyDescent="0.25">
      <c r="A512" s="47">
        <v>45383</v>
      </c>
      <c r="B512" t="s">
        <v>212</v>
      </c>
      <c r="C512" t="s">
        <v>1585</v>
      </c>
      <c r="D512">
        <v>9.7390652626823601E-3</v>
      </c>
    </row>
    <row r="513" spans="1:4" x14ac:dyDescent="0.25">
      <c r="A513" s="47">
        <v>45383</v>
      </c>
      <c r="B513" t="s">
        <v>214</v>
      </c>
      <c r="C513" t="s">
        <v>1585</v>
      </c>
      <c r="D513">
        <v>-0.90835193245266777</v>
      </c>
    </row>
    <row r="514" spans="1:4" x14ac:dyDescent="0.25">
      <c r="A514" s="47">
        <v>45383</v>
      </c>
      <c r="B514" t="s">
        <v>103</v>
      </c>
      <c r="C514" t="s">
        <v>1585</v>
      </c>
      <c r="D514">
        <v>4.3549024573950372E-2</v>
      </c>
    </row>
    <row r="515" spans="1:4" x14ac:dyDescent="0.25">
      <c r="A515" s="47">
        <v>45383</v>
      </c>
      <c r="B515" t="s">
        <v>44</v>
      </c>
      <c r="C515" t="s">
        <v>1585</v>
      </c>
      <c r="D515">
        <v>0.43025597236334567</v>
      </c>
    </row>
    <row r="516" spans="1:4" x14ac:dyDescent="0.25">
      <c r="A516" s="47">
        <v>45383</v>
      </c>
      <c r="B516" t="s">
        <v>202</v>
      </c>
      <c r="C516" t="s">
        <v>1585</v>
      </c>
      <c r="D516">
        <v>0.22472602525677701</v>
      </c>
    </row>
    <row r="517" spans="1:4" x14ac:dyDescent="0.25">
      <c r="A517" s="47">
        <v>45413</v>
      </c>
      <c r="B517" t="s">
        <v>115</v>
      </c>
      <c r="C517" t="s">
        <v>20192</v>
      </c>
      <c r="D517">
        <v>0.28139823984232187</v>
      </c>
    </row>
    <row r="518" spans="1:4" x14ac:dyDescent="0.25">
      <c r="A518" s="47">
        <v>45413</v>
      </c>
      <c r="B518" t="s">
        <v>148</v>
      </c>
      <c r="C518" t="s">
        <v>20192</v>
      </c>
      <c r="D518">
        <v>0.33229524032231578</v>
      </c>
    </row>
    <row r="519" spans="1:4" x14ac:dyDescent="0.25">
      <c r="A519" s="47">
        <v>45413</v>
      </c>
      <c r="B519" t="s">
        <v>217</v>
      </c>
      <c r="C519" t="s">
        <v>20192</v>
      </c>
      <c r="D519">
        <v>0.12618651443843859</v>
      </c>
    </row>
    <row r="520" spans="1:4" x14ac:dyDescent="0.25">
      <c r="A520" s="47">
        <v>45413</v>
      </c>
      <c r="B520" t="s">
        <v>136</v>
      </c>
      <c r="C520" t="s">
        <v>20192</v>
      </c>
      <c r="D520">
        <v>-0.33818767954119822</v>
      </c>
    </row>
    <row r="521" spans="1:4" x14ac:dyDescent="0.25">
      <c r="A521" s="47">
        <v>45413</v>
      </c>
      <c r="B521" t="s">
        <v>46</v>
      </c>
      <c r="C521" t="s">
        <v>20192</v>
      </c>
      <c r="D521">
        <v>-0.48122683040283198</v>
      </c>
    </row>
    <row r="522" spans="1:4" x14ac:dyDescent="0.25">
      <c r="A522" s="47">
        <v>45413</v>
      </c>
      <c r="B522" t="s">
        <v>90</v>
      </c>
      <c r="C522" t="s">
        <v>20192</v>
      </c>
      <c r="D522">
        <v>-0.53642488972217395</v>
      </c>
    </row>
    <row r="523" spans="1:4" x14ac:dyDescent="0.25">
      <c r="A523" s="47">
        <v>45413</v>
      </c>
      <c r="B523" t="s">
        <v>85</v>
      </c>
      <c r="C523" t="s">
        <v>20192</v>
      </c>
      <c r="D523">
        <v>-0.10484450850733321</v>
      </c>
    </row>
    <row r="524" spans="1:4" x14ac:dyDescent="0.25">
      <c r="A524" s="47">
        <v>45413</v>
      </c>
      <c r="B524" t="s">
        <v>157</v>
      </c>
      <c r="C524" t="s">
        <v>20192</v>
      </c>
      <c r="D524">
        <v>-0.48273147983059078</v>
      </c>
    </row>
    <row r="525" spans="1:4" x14ac:dyDescent="0.25">
      <c r="A525" s="47">
        <v>45413</v>
      </c>
      <c r="B525" t="s">
        <v>64</v>
      </c>
      <c r="C525" t="s">
        <v>20192</v>
      </c>
      <c r="D525">
        <v>0.33643211284579</v>
      </c>
    </row>
    <row r="526" spans="1:4" x14ac:dyDescent="0.25">
      <c r="A526" s="47">
        <v>45413</v>
      </c>
      <c r="B526" t="s">
        <v>77</v>
      </c>
      <c r="C526" t="s">
        <v>20192</v>
      </c>
      <c r="D526">
        <v>-0.16717840985221111</v>
      </c>
    </row>
    <row r="527" spans="1:4" x14ac:dyDescent="0.25">
      <c r="A527" s="47">
        <v>45413</v>
      </c>
      <c r="B527" t="s">
        <v>71</v>
      </c>
      <c r="C527" t="s">
        <v>20192</v>
      </c>
      <c r="D527">
        <v>0.1074008530941932</v>
      </c>
    </row>
    <row r="528" spans="1:4" x14ac:dyDescent="0.25">
      <c r="A528" s="47">
        <v>45413</v>
      </c>
      <c r="B528" t="s">
        <v>139</v>
      </c>
      <c r="C528" t="s">
        <v>20192</v>
      </c>
      <c r="D528">
        <v>3.3900641571398743E-2</v>
      </c>
    </row>
    <row r="529" spans="1:4" x14ac:dyDescent="0.25">
      <c r="A529" s="47">
        <v>45413</v>
      </c>
      <c r="B529" t="s">
        <v>143</v>
      </c>
      <c r="C529" t="s">
        <v>20192</v>
      </c>
      <c r="D529">
        <v>-4.0722463535546871E-2</v>
      </c>
    </row>
    <row r="530" spans="1:4" x14ac:dyDescent="0.25">
      <c r="A530" s="47">
        <v>45413</v>
      </c>
      <c r="B530" t="s">
        <v>212</v>
      </c>
      <c r="C530" t="s">
        <v>1585</v>
      </c>
      <c r="D530">
        <v>1.837233719767513</v>
      </c>
    </row>
    <row r="531" spans="1:4" x14ac:dyDescent="0.25">
      <c r="A531" s="47">
        <v>45413</v>
      </c>
      <c r="B531" t="s">
        <v>103</v>
      </c>
      <c r="C531" t="s">
        <v>1585</v>
      </c>
      <c r="D531">
        <v>0.47880750342866257</v>
      </c>
    </row>
    <row r="532" spans="1:4" x14ac:dyDescent="0.25">
      <c r="A532" s="47">
        <v>45413</v>
      </c>
      <c r="B532" t="s">
        <v>44</v>
      </c>
      <c r="C532" t="s">
        <v>1585</v>
      </c>
      <c r="D532">
        <v>2.495833050828248</v>
      </c>
    </row>
    <row r="533" spans="1:4" x14ac:dyDescent="0.25">
      <c r="A533" s="47">
        <v>45413</v>
      </c>
      <c r="B533" t="s">
        <v>202</v>
      </c>
      <c r="C533" t="s">
        <v>1585</v>
      </c>
      <c r="D533">
        <v>1.8476776253954821</v>
      </c>
    </row>
    <row r="534" spans="1:4" x14ac:dyDescent="0.25">
      <c r="A534" s="47">
        <v>45444</v>
      </c>
      <c r="B534" t="s">
        <v>115</v>
      </c>
      <c r="C534" t="s">
        <v>20192</v>
      </c>
      <c r="D534">
        <v>-0.24476562539849619</v>
      </c>
    </row>
    <row r="535" spans="1:4" x14ac:dyDescent="0.25">
      <c r="A535" s="47">
        <v>45444</v>
      </c>
      <c r="B535" t="s">
        <v>148</v>
      </c>
      <c r="C535" t="s">
        <v>20192</v>
      </c>
      <c r="D535">
        <v>-0.22582857655722521</v>
      </c>
    </row>
    <row r="536" spans="1:4" x14ac:dyDescent="0.25">
      <c r="A536" s="47">
        <v>45444</v>
      </c>
      <c r="B536" t="s">
        <v>136</v>
      </c>
      <c r="C536" t="s">
        <v>20192</v>
      </c>
      <c r="D536">
        <v>-0.1498976078776334</v>
      </c>
    </row>
    <row r="537" spans="1:4" x14ac:dyDescent="0.25">
      <c r="A537" s="47">
        <v>45444</v>
      </c>
      <c r="B537" t="s">
        <v>46</v>
      </c>
      <c r="C537" t="s">
        <v>20192</v>
      </c>
      <c r="D537">
        <v>0.30886044236519328</v>
      </c>
    </row>
    <row r="538" spans="1:4" x14ac:dyDescent="0.25">
      <c r="A538" s="47">
        <v>45444</v>
      </c>
      <c r="B538" t="s">
        <v>90</v>
      </c>
      <c r="C538" t="s">
        <v>20192</v>
      </c>
      <c r="D538">
        <v>0.77859366490138848</v>
      </c>
    </row>
    <row r="539" spans="1:4" x14ac:dyDescent="0.25">
      <c r="A539" s="47">
        <v>45444</v>
      </c>
      <c r="B539" t="s">
        <v>85</v>
      </c>
      <c r="C539" t="s">
        <v>20192</v>
      </c>
      <c r="D539">
        <v>5.3070207899410041E-3</v>
      </c>
    </row>
    <row r="540" spans="1:4" x14ac:dyDescent="0.25">
      <c r="A540" s="47">
        <v>45444</v>
      </c>
      <c r="B540" t="s">
        <v>157</v>
      </c>
      <c r="C540" t="s">
        <v>20192</v>
      </c>
      <c r="D540">
        <v>0.50368893410455873</v>
      </c>
    </row>
    <row r="541" spans="1:4" x14ac:dyDescent="0.25">
      <c r="A541" s="47">
        <v>45444</v>
      </c>
      <c r="B541" t="s">
        <v>64</v>
      </c>
      <c r="C541" t="s">
        <v>20192</v>
      </c>
      <c r="D541">
        <v>8.0983417761821247E-2</v>
      </c>
    </row>
    <row r="542" spans="1:4" x14ac:dyDescent="0.25">
      <c r="A542" s="47">
        <v>45444</v>
      </c>
      <c r="B542" t="s">
        <v>77</v>
      </c>
      <c r="C542" t="s">
        <v>20192</v>
      </c>
      <c r="D542">
        <v>0.18667452275214139</v>
      </c>
    </row>
    <row r="543" spans="1:4" x14ac:dyDescent="0.25">
      <c r="A543" s="47">
        <v>45444</v>
      </c>
      <c r="B543" t="s">
        <v>71</v>
      </c>
      <c r="C543" t="s">
        <v>20192</v>
      </c>
      <c r="D543">
        <v>0.1106762682203223</v>
      </c>
    </row>
    <row r="544" spans="1:4" x14ac:dyDescent="0.25">
      <c r="A544" s="47">
        <v>45444</v>
      </c>
      <c r="B544" t="s">
        <v>139</v>
      </c>
      <c r="C544" t="s">
        <v>20192</v>
      </c>
      <c r="D544">
        <v>0.36727919845251578</v>
      </c>
    </row>
    <row r="545" spans="1:4" x14ac:dyDescent="0.25">
      <c r="A545" s="47">
        <v>45444</v>
      </c>
      <c r="B545" t="s">
        <v>143</v>
      </c>
      <c r="C545" t="s">
        <v>20192</v>
      </c>
      <c r="D545">
        <v>0.26572925649464002</v>
      </c>
    </row>
    <row r="546" spans="1:4" x14ac:dyDescent="0.25">
      <c r="A546" s="47">
        <v>45444</v>
      </c>
      <c r="B546" t="s">
        <v>212</v>
      </c>
      <c r="C546" t="s">
        <v>1585</v>
      </c>
      <c r="D546">
        <v>-0.44198405964256532</v>
      </c>
    </row>
    <row r="547" spans="1:4" x14ac:dyDescent="0.25">
      <c r="A547" s="47">
        <v>45444</v>
      </c>
      <c r="B547" t="s">
        <v>103</v>
      </c>
      <c r="C547" t="s">
        <v>1585</v>
      </c>
      <c r="D547">
        <v>0.41964994679293061</v>
      </c>
    </row>
    <row r="548" spans="1:4" x14ac:dyDescent="0.25">
      <c r="A548" s="47">
        <v>45444</v>
      </c>
      <c r="B548" t="s">
        <v>44</v>
      </c>
      <c r="C548" t="s">
        <v>1585</v>
      </c>
      <c r="D548">
        <v>1.3065483787335119</v>
      </c>
    </row>
    <row r="549" spans="1:4" x14ac:dyDescent="0.25">
      <c r="A549" s="47">
        <v>45444</v>
      </c>
      <c r="B549" t="s">
        <v>202</v>
      </c>
      <c r="C549" t="s">
        <v>1585</v>
      </c>
      <c r="D549">
        <v>2.2433024511976152</v>
      </c>
    </row>
    <row r="550" spans="1:4" x14ac:dyDescent="0.25">
      <c r="A550" s="47">
        <v>45474</v>
      </c>
      <c r="B550" t="s">
        <v>115</v>
      </c>
      <c r="C550" t="s">
        <v>20192</v>
      </c>
      <c r="D550">
        <v>-4.206961391373177E-2</v>
      </c>
    </row>
    <row r="551" spans="1:4" x14ac:dyDescent="0.25">
      <c r="A551" s="47">
        <v>45474</v>
      </c>
      <c r="B551" t="s">
        <v>148</v>
      </c>
      <c r="C551" t="s">
        <v>20192</v>
      </c>
      <c r="D551">
        <v>-0.13788628586003809</v>
      </c>
    </row>
    <row r="552" spans="1:4" x14ac:dyDescent="0.25">
      <c r="A552" s="47">
        <v>45474</v>
      </c>
      <c r="B552" t="s">
        <v>136</v>
      </c>
      <c r="C552" t="s">
        <v>20192</v>
      </c>
      <c r="D552">
        <v>-1.0222955382222341</v>
      </c>
    </row>
    <row r="553" spans="1:4" x14ac:dyDescent="0.25">
      <c r="A553" s="47">
        <v>45474</v>
      </c>
      <c r="B553" t="s">
        <v>46</v>
      </c>
      <c r="C553" t="s">
        <v>20192</v>
      </c>
      <c r="D553">
        <v>-3.315873650847332E-2</v>
      </c>
    </row>
    <row r="554" spans="1:4" x14ac:dyDescent="0.25">
      <c r="A554" s="47">
        <v>45474</v>
      </c>
      <c r="B554" t="s">
        <v>90</v>
      </c>
      <c r="C554" t="s">
        <v>20192</v>
      </c>
      <c r="D554">
        <v>0.73941283945299052</v>
      </c>
    </row>
    <row r="555" spans="1:4" x14ac:dyDescent="0.25">
      <c r="A555" s="47">
        <v>45474</v>
      </c>
      <c r="B555" t="s">
        <v>85</v>
      </c>
      <c r="C555" t="s">
        <v>20192</v>
      </c>
      <c r="D555">
        <v>0.27396616932457202</v>
      </c>
    </row>
    <row r="556" spans="1:4" x14ac:dyDescent="0.25">
      <c r="A556" s="47">
        <v>45474</v>
      </c>
      <c r="B556" t="s">
        <v>64</v>
      </c>
      <c r="C556" t="s">
        <v>20192</v>
      </c>
      <c r="D556">
        <v>0.1766777946655011</v>
      </c>
    </row>
    <row r="557" spans="1:4" x14ac:dyDescent="0.25">
      <c r="A557" s="47">
        <v>45474</v>
      </c>
      <c r="B557" t="s">
        <v>77</v>
      </c>
      <c r="C557" t="s">
        <v>20192</v>
      </c>
      <c r="D557">
        <v>0.12681696696888331</v>
      </c>
    </row>
    <row r="558" spans="1:4" x14ac:dyDescent="0.25">
      <c r="A558" s="47">
        <v>45474</v>
      </c>
      <c r="B558" t="s">
        <v>71</v>
      </c>
      <c r="C558" t="s">
        <v>20192</v>
      </c>
      <c r="D558">
        <v>0.74708912331509925</v>
      </c>
    </row>
    <row r="559" spans="1:4" x14ac:dyDescent="0.25">
      <c r="A559" s="47">
        <v>45474</v>
      </c>
      <c r="B559" t="s">
        <v>139</v>
      </c>
      <c r="C559" t="s">
        <v>20192</v>
      </c>
      <c r="D559">
        <v>5.3784516356100723E-2</v>
      </c>
    </row>
    <row r="560" spans="1:4" x14ac:dyDescent="0.25">
      <c r="A560" s="47">
        <v>45474</v>
      </c>
      <c r="B560" t="s">
        <v>143</v>
      </c>
      <c r="C560" t="s">
        <v>20192</v>
      </c>
      <c r="D560">
        <v>-0.14038522423636071</v>
      </c>
    </row>
    <row r="561" spans="1:4" x14ac:dyDescent="0.25">
      <c r="A561" s="47">
        <v>45474</v>
      </c>
      <c r="B561" t="s">
        <v>103</v>
      </c>
      <c r="C561" t="s">
        <v>1585</v>
      </c>
      <c r="D561">
        <v>2.501804161962601</v>
      </c>
    </row>
    <row r="562" spans="1:4" x14ac:dyDescent="0.25">
      <c r="A562" s="47">
        <v>45474</v>
      </c>
      <c r="B562" t="s">
        <v>44</v>
      </c>
      <c r="C562" t="s">
        <v>1585</v>
      </c>
      <c r="D562">
        <v>2.643619219349191</v>
      </c>
    </row>
    <row r="563" spans="1:4" x14ac:dyDescent="0.25">
      <c r="A563" s="47">
        <v>45474</v>
      </c>
      <c r="B563" t="s">
        <v>202</v>
      </c>
      <c r="C563" t="s">
        <v>1585</v>
      </c>
      <c r="D563">
        <v>2.072184354919318</v>
      </c>
    </row>
    <row r="564" spans="1:4" x14ac:dyDescent="0.25">
      <c r="A564" s="47">
        <v>45505</v>
      </c>
      <c r="B564" t="s">
        <v>115</v>
      </c>
      <c r="C564" t="s">
        <v>20192</v>
      </c>
      <c r="D564">
        <v>0.53630786617202597</v>
      </c>
    </row>
    <row r="565" spans="1:4" x14ac:dyDescent="0.25">
      <c r="A565" s="47">
        <v>45505</v>
      </c>
      <c r="B565" t="s">
        <v>148</v>
      </c>
      <c r="C565" t="s">
        <v>20192</v>
      </c>
      <c r="D565">
        <v>0.29339844908233081</v>
      </c>
    </row>
    <row r="566" spans="1:4" x14ac:dyDescent="0.25">
      <c r="A566" s="47">
        <v>45505</v>
      </c>
      <c r="B566" t="s">
        <v>111</v>
      </c>
      <c r="C566" t="s">
        <v>20192</v>
      </c>
      <c r="D566">
        <v>0.96941449124498524</v>
      </c>
    </row>
    <row r="567" spans="1:4" x14ac:dyDescent="0.25">
      <c r="A567" s="47">
        <v>45505</v>
      </c>
      <c r="B567" t="s">
        <v>136</v>
      </c>
      <c r="C567" t="s">
        <v>20192</v>
      </c>
      <c r="D567">
        <v>0.1316971084486605</v>
      </c>
    </row>
    <row r="568" spans="1:4" x14ac:dyDescent="0.25">
      <c r="A568" s="47">
        <v>45505</v>
      </c>
      <c r="B568" t="s">
        <v>46</v>
      </c>
      <c r="C568" t="s">
        <v>20192</v>
      </c>
      <c r="D568">
        <v>-0.1329121985354525</v>
      </c>
    </row>
    <row r="569" spans="1:4" x14ac:dyDescent="0.25">
      <c r="A569" s="47">
        <v>45505</v>
      </c>
      <c r="B569" t="s">
        <v>90</v>
      </c>
      <c r="C569" t="s">
        <v>20192</v>
      </c>
      <c r="D569">
        <v>0.80679149368424197</v>
      </c>
    </row>
    <row r="570" spans="1:4" x14ac:dyDescent="0.25">
      <c r="A570" s="47">
        <v>45505</v>
      </c>
      <c r="B570" t="s">
        <v>85</v>
      </c>
      <c r="C570" t="s">
        <v>20192</v>
      </c>
      <c r="D570">
        <v>-0.1341274216558388</v>
      </c>
    </row>
    <row r="571" spans="1:4" x14ac:dyDescent="0.25">
      <c r="A571" s="47">
        <v>45505</v>
      </c>
      <c r="B571" t="s">
        <v>157</v>
      </c>
      <c r="C571" t="s">
        <v>20192</v>
      </c>
      <c r="D571">
        <v>-0.39382803620272638</v>
      </c>
    </row>
    <row r="572" spans="1:4" x14ac:dyDescent="0.25">
      <c r="A572" s="47">
        <v>45505</v>
      </c>
      <c r="B572" t="s">
        <v>64</v>
      </c>
      <c r="C572" t="s">
        <v>20192</v>
      </c>
      <c r="D572">
        <v>-0.1078580891343002</v>
      </c>
    </row>
    <row r="573" spans="1:4" x14ac:dyDescent="0.25">
      <c r="A573" s="47">
        <v>45505</v>
      </c>
      <c r="B573" t="s">
        <v>77</v>
      </c>
      <c r="C573" t="s">
        <v>20192</v>
      </c>
      <c r="D573">
        <v>0.45174262079733379</v>
      </c>
    </row>
    <row r="574" spans="1:4" x14ac:dyDescent="0.25">
      <c r="A574" s="47">
        <v>45505</v>
      </c>
      <c r="B574" t="s">
        <v>71</v>
      </c>
      <c r="C574" t="s">
        <v>20192</v>
      </c>
      <c r="D574">
        <v>0.34130678505548412</v>
      </c>
    </row>
    <row r="575" spans="1:4" x14ac:dyDescent="0.25">
      <c r="A575" s="47">
        <v>45505</v>
      </c>
      <c r="B575" t="s">
        <v>139</v>
      </c>
      <c r="C575" t="s">
        <v>20192</v>
      </c>
      <c r="D575">
        <v>0.22448068987985911</v>
      </c>
    </row>
    <row r="576" spans="1:4" x14ac:dyDescent="0.25">
      <c r="A576" s="47">
        <v>45505</v>
      </c>
      <c r="B576" t="s">
        <v>143</v>
      </c>
      <c r="C576" t="s">
        <v>20192</v>
      </c>
      <c r="D576">
        <v>-0.18731662408741009</v>
      </c>
    </row>
    <row r="577" spans="1:4" x14ac:dyDescent="0.25">
      <c r="A577" s="47">
        <v>45505</v>
      </c>
      <c r="B577" t="s">
        <v>103</v>
      </c>
      <c r="C577" t="s">
        <v>1585</v>
      </c>
      <c r="D577">
        <v>0.68884491188704777</v>
      </c>
    </row>
    <row r="578" spans="1:4" x14ac:dyDescent="0.25">
      <c r="A578" s="47">
        <v>45505</v>
      </c>
      <c r="B578" t="s">
        <v>44</v>
      </c>
      <c r="C578" t="s">
        <v>1585</v>
      </c>
      <c r="D578">
        <v>-0.9931593286484468</v>
      </c>
    </row>
    <row r="579" spans="1:4" x14ac:dyDescent="0.25">
      <c r="A579" s="47">
        <v>45505</v>
      </c>
      <c r="B579" t="s">
        <v>202</v>
      </c>
      <c r="C579" t="s">
        <v>1585</v>
      </c>
      <c r="D579">
        <v>-0.77400932931329325</v>
      </c>
    </row>
    <row r="580" spans="1:4" x14ac:dyDescent="0.25">
      <c r="A580" s="47">
        <v>45536</v>
      </c>
      <c r="B580" t="s">
        <v>115</v>
      </c>
      <c r="C580" t="s">
        <v>20192</v>
      </c>
      <c r="D580">
        <v>1.3838873860106049</v>
      </c>
    </row>
    <row r="581" spans="1:4" x14ac:dyDescent="0.25">
      <c r="A581" s="47">
        <v>45536</v>
      </c>
      <c r="B581" t="s">
        <v>148</v>
      </c>
      <c r="C581" t="s">
        <v>20192</v>
      </c>
      <c r="D581">
        <v>1.2182687244616099</v>
      </c>
    </row>
    <row r="582" spans="1:4" x14ac:dyDescent="0.25">
      <c r="A582" s="47">
        <v>45536</v>
      </c>
      <c r="B582" t="s">
        <v>111</v>
      </c>
      <c r="C582" t="s">
        <v>20192</v>
      </c>
      <c r="D582">
        <v>0.81207413079348045</v>
      </c>
    </row>
    <row r="583" spans="1:4" x14ac:dyDescent="0.25">
      <c r="A583" s="47">
        <v>45536</v>
      </c>
      <c r="B583" t="s">
        <v>136</v>
      </c>
      <c r="C583" t="s">
        <v>20192</v>
      </c>
      <c r="D583">
        <v>0.20218558493490141</v>
      </c>
    </row>
    <row r="584" spans="1:4" x14ac:dyDescent="0.25">
      <c r="A584" s="47">
        <v>45536</v>
      </c>
      <c r="B584" t="s">
        <v>46</v>
      </c>
      <c r="C584" t="s">
        <v>20192</v>
      </c>
      <c r="D584">
        <v>0.1181917430559857</v>
      </c>
    </row>
    <row r="585" spans="1:4" x14ac:dyDescent="0.25">
      <c r="A585" s="47">
        <v>45536</v>
      </c>
      <c r="B585" t="s">
        <v>90</v>
      </c>
      <c r="C585" t="s">
        <v>20192</v>
      </c>
      <c r="D585">
        <v>0.74521237089792203</v>
      </c>
    </row>
    <row r="586" spans="1:4" x14ac:dyDescent="0.25">
      <c r="A586" s="47">
        <v>45536</v>
      </c>
      <c r="B586" t="s">
        <v>85</v>
      </c>
      <c r="C586" t="s">
        <v>20192</v>
      </c>
      <c r="D586">
        <v>0.58511586335416188</v>
      </c>
    </row>
    <row r="587" spans="1:4" x14ac:dyDescent="0.25">
      <c r="A587" s="47">
        <v>45536</v>
      </c>
      <c r="B587" t="s">
        <v>157</v>
      </c>
      <c r="C587" t="s">
        <v>20192</v>
      </c>
      <c r="D587">
        <v>0.21153562487533981</v>
      </c>
    </row>
    <row r="588" spans="1:4" x14ac:dyDescent="0.25">
      <c r="A588" s="47">
        <v>45536</v>
      </c>
      <c r="B588" t="s">
        <v>64</v>
      </c>
      <c r="C588" t="s">
        <v>20192</v>
      </c>
      <c r="D588">
        <v>9.3442291242872191E-2</v>
      </c>
    </row>
    <row r="589" spans="1:4" x14ac:dyDescent="0.25">
      <c r="A589" s="47">
        <v>45536</v>
      </c>
      <c r="B589" t="s">
        <v>77</v>
      </c>
      <c r="C589" t="s">
        <v>20192</v>
      </c>
      <c r="D589">
        <v>0.62241115360781185</v>
      </c>
    </row>
    <row r="590" spans="1:4" x14ac:dyDescent="0.25">
      <c r="A590" s="47">
        <v>45536</v>
      </c>
      <c r="B590" t="s">
        <v>71</v>
      </c>
      <c r="C590" t="s">
        <v>20192</v>
      </c>
      <c r="D590">
        <v>1.7231434197982931</v>
      </c>
    </row>
    <row r="591" spans="1:4" x14ac:dyDescent="0.25">
      <c r="A591" s="47">
        <v>45536</v>
      </c>
      <c r="B591" t="s">
        <v>139</v>
      </c>
      <c r="C591" t="s">
        <v>20192</v>
      </c>
      <c r="D591">
        <v>-4.5291186709078439E-2</v>
      </c>
    </row>
    <row r="592" spans="1:4" x14ac:dyDescent="0.25">
      <c r="A592" s="47">
        <v>45536</v>
      </c>
      <c r="B592" t="s">
        <v>143</v>
      </c>
      <c r="C592" t="s">
        <v>20192</v>
      </c>
      <c r="D592">
        <v>0.5764965968401663</v>
      </c>
    </row>
    <row r="593" spans="1:4" x14ac:dyDescent="0.25">
      <c r="A593" s="47">
        <v>45536</v>
      </c>
      <c r="B593" t="s">
        <v>44</v>
      </c>
      <c r="C593" t="s">
        <v>1585</v>
      </c>
      <c r="D593">
        <v>2.2161517642535529</v>
      </c>
    </row>
    <row r="594" spans="1:4" x14ac:dyDescent="0.25">
      <c r="A594" s="47">
        <v>45536</v>
      </c>
      <c r="B594" t="s">
        <v>202</v>
      </c>
      <c r="C594" t="s">
        <v>1585</v>
      </c>
      <c r="D594">
        <v>1.797524182008811</v>
      </c>
    </row>
    <row r="595" spans="1:4" x14ac:dyDescent="0.25">
      <c r="A595" s="47">
        <v>45413</v>
      </c>
      <c r="B595" t="s">
        <v>91</v>
      </c>
      <c r="C595" t="s">
        <v>20192</v>
      </c>
      <c r="D595">
        <v>1.058850815647286</v>
      </c>
    </row>
    <row r="596" spans="1:4" x14ac:dyDescent="0.25">
      <c r="A596" s="47">
        <v>45444</v>
      </c>
      <c r="B596" t="s">
        <v>91</v>
      </c>
      <c r="C596" t="s">
        <v>20192</v>
      </c>
      <c r="D596">
        <v>1.829983440545941</v>
      </c>
    </row>
    <row r="597" spans="1:4" x14ac:dyDescent="0.25">
      <c r="A597" s="47">
        <v>45474</v>
      </c>
      <c r="B597" t="s">
        <v>91</v>
      </c>
      <c r="C597" t="s">
        <v>20192</v>
      </c>
      <c r="D597">
        <v>0.80560026974522281</v>
      </c>
    </row>
    <row r="598" spans="1:4" x14ac:dyDescent="0.25">
      <c r="A598" s="47">
        <v>45505</v>
      </c>
      <c r="B598" t="s">
        <v>91</v>
      </c>
      <c r="C598" t="s">
        <v>20192</v>
      </c>
      <c r="D598">
        <v>0.14261214425039759</v>
      </c>
    </row>
    <row r="599" spans="1:4" x14ac:dyDescent="0.25">
      <c r="A599" s="47">
        <v>45536</v>
      </c>
      <c r="B599" t="s">
        <v>91</v>
      </c>
      <c r="C599" t="s">
        <v>20192</v>
      </c>
      <c r="D599">
        <v>1.088097730950905</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F88D-E09C-41BD-9791-40E57D073803}">
  <sheetPr codeName="Hoja18" filterMode="1"/>
  <dimension ref="A1:L401"/>
  <sheetViews>
    <sheetView workbookViewId="0">
      <selection activeCell="D160" sqref="D160"/>
    </sheetView>
  </sheetViews>
  <sheetFormatPr baseColWidth="10" defaultColWidth="9.140625" defaultRowHeight="15" x14ac:dyDescent="0.25"/>
  <cols>
    <col min="2" max="2" width="39.28515625" bestFit="1" customWidth="1"/>
    <col min="3" max="3" width="12.140625" bestFit="1" customWidth="1"/>
    <col min="7" max="7" width="9.140625" style="17"/>
    <col min="8" max="8" width="9.42578125" style="17" bestFit="1" customWidth="1"/>
    <col min="9" max="9" width="37" bestFit="1" customWidth="1"/>
  </cols>
  <sheetData>
    <row r="1" spans="1:12" x14ac:dyDescent="0.25">
      <c r="A1" s="23" t="s">
        <v>1519</v>
      </c>
      <c r="B1" s="23" t="s">
        <v>1520</v>
      </c>
      <c r="C1" s="23" t="s">
        <v>228</v>
      </c>
      <c r="D1" s="23" t="s">
        <v>1521</v>
      </c>
      <c r="E1" s="24" t="s">
        <v>221</v>
      </c>
      <c r="F1" s="24" t="s">
        <v>222</v>
      </c>
      <c r="G1" s="17" t="s">
        <v>2</v>
      </c>
      <c r="H1" s="17" t="s">
        <v>1454</v>
      </c>
      <c r="I1" s="31" t="s">
        <v>23</v>
      </c>
      <c r="J1" s="23" t="s">
        <v>1521</v>
      </c>
      <c r="K1" s="34" t="s">
        <v>1586</v>
      </c>
    </row>
    <row r="2" spans="1:12" hidden="1" x14ac:dyDescent="0.25">
      <c r="A2" t="s">
        <v>1522</v>
      </c>
      <c r="B2" t="s">
        <v>1460</v>
      </c>
      <c r="C2">
        <v>30</v>
      </c>
      <c r="D2" s="25">
        <v>0.8</v>
      </c>
      <c r="E2" s="32">
        <f>_xlfn.XLOOKUP(F2,meses!A:A,meses!B:B)</f>
        <v>4</v>
      </c>
      <c r="F2" t="s">
        <v>1523</v>
      </c>
      <c r="G2" s="17" t="s">
        <v>1524</v>
      </c>
      <c r="H2" s="17">
        <f>DATE(G2,E2,1)</f>
        <v>44652</v>
      </c>
      <c r="I2" t="str">
        <f>_xlfn.XLOOKUP(B2,'Correos H.'!A:A,'Correos H.'!B:B)</f>
        <v>bryan.andrango@udla.edu.ec</v>
      </c>
      <c r="J2" s="25">
        <v>0.8</v>
      </c>
      <c r="K2" t="s">
        <v>1522</v>
      </c>
      <c r="L2" t="str">
        <f>_xlfn.CONCAT(H2,I2)</f>
        <v>44652bryan.andrango@udla.edu.ec</v>
      </c>
    </row>
    <row r="3" spans="1:12" hidden="1" x14ac:dyDescent="0.25">
      <c r="A3" t="s">
        <v>1522</v>
      </c>
      <c r="B3" t="s">
        <v>1469</v>
      </c>
      <c r="C3">
        <v>30</v>
      </c>
      <c r="D3" s="25">
        <v>0.93333333333333335</v>
      </c>
      <c r="E3" s="32">
        <f>_xlfn.XLOOKUP(F3,meses!A:A,meses!B:B)</f>
        <v>4</v>
      </c>
      <c r="F3" t="s">
        <v>1523</v>
      </c>
      <c r="G3" s="17" t="s">
        <v>1524</v>
      </c>
      <c r="H3" s="17">
        <f t="shared" ref="H3:H62" si="0">DATE(G3,E3,1)</f>
        <v>44652</v>
      </c>
      <c r="I3" t="str">
        <f>_xlfn.XLOOKUP(B3,'Correos H.'!A:A,'Correos H.'!B:B)</f>
        <v>giulianaandrea.varela@udla.edu.ec</v>
      </c>
      <c r="J3" s="25">
        <v>0.93333333333333335</v>
      </c>
      <c r="K3" t="s">
        <v>1522</v>
      </c>
      <c r="L3" t="str">
        <f t="shared" ref="L3:L66" si="1">_xlfn.CONCAT(H3,I3)</f>
        <v>44652giulianaandrea.varela@udla.edu.ec</v>
      </c>
    </row>
    <row r="4" spans="1:12" hidden="1" x14ac:dyDescent="0.25">
      <c r="A4" t="s">
        <v>1522</v>
      </c>
      <c r="B4" t="s">
        <v>1471</v>
      </c>
      <c r="C4">
        <v>30</v>
      </c>
      <c r="D4" s="25">
        <v>0.9</v>
      </c>
      <c r="E4" s="32">
        <f>_xlfn.XLOOKUP(F4,meses!A:A,meses!B:B)</f>
        <v>4</v>
      </c>
      <c r="F4" t="s">
        <v>1523</v>
      </c>
      <c r="G4" s="17" t="s">
        <v>1524</v>
      </c>
      <c r="H4" s="17">
        <f t="shared" si="0"/>
        <v>44652</v>
      </c>
      <c r="I4" t="str">
        <f>_xlfn.XLOOKUP(B4,'Correos H.'!A:A,'Correos H.'!B:B)</f>
        <v>jessica.almeida@udla.edu.ec</v>
      </c>
      <c r="J4" s="25">
        <v>0.9</v>
      </c>
      <c r="K4" t="s">
        <v>1522</v>
      </c>
      <c r="L4" t="str">
        <f t="shared" si="1"/>
        <v>44652jessica.almeida@udla.edu.ec</v>
      </c>
    </row>
    <row r="5" spans="1:12" hidden="1" x14ac:dyDescent="0.25">
      <c r="A5" t="s">
        <v>1522</v>
      </c>
      <c r="B5" t="s">
        <v>1474</v>
      </c>
      <c r="C5">
        <v>30</v>
      </c>
      <c r="D5" s="25">
        <v>1.5</v>
      </c>
      <c r="E5" s="32">
        <f>_xlfn.XLOOKUP(F5,meses!A:A,meses!B:B)</f>
        <v>4</v>
      </c>
      <c r="F5" t="s">
        <v>1523</v>
      </c>
      <c r="G5" s="17" t="s">
        <v>1524</v>
      </c>
      <c r="H5" s="17">
        <f t="shared" si="0"/>
        <v>44652</v>
      </c>
      <c r="I5" t="str">
        <f>_xlfn.XLOOKUP(B5,'Correos H.'!A:A,'Correos H.'!B:B)</f>
        <v>juan.banderas@udla.edu.ec</v>
      </c>
      <c r="J5" s="25">
        <v>1.5</v>
      </c>
      <c r="K5" t="s">
        <v>1522</v>
      </c>
      <c r="L5" t="str">
        <f t="shared" si="1"/>
        <v>44652juan.banderas@udla.edu.ec</v>
      </c>
    </row>
    <row r="6" spans="1:12" hidden="1" x14ac:dyDescent="0.25">
      <c r="A6" t="s">
        <v>1522</v>
      </c>
      <c r="B6" t="s">
        <v>1145</v>
      </c>
      <c r="C6">
        <v>30</v>
      </c>
      <c r="D6" s="25">
        <v>1.033333333333333</v>
      </c>
      <c r="E6" s="32">
        <f>_xlfn.XLOOKUP(F6,meses!A:A,meses!B:B)</f>
        <v>4</v>
      </c>
      <c r="F6" t="s">
        <v>1523</v>
      </c>
      <c r="G6" s="17" t="s">
        <v>1524</v>
      </c>
      <c r="H6" s="17">
        <f t="shared" si="0"/>
        <v>44652</v>
      </c>
      <c r="I6" t="str">
        <f>_xlfn.XLOOKUP(B6,'Correos H.'!A:A,'Correos H.'!B:B)</f>
        <v>paola.rueda.puga@udla.edu.ec</v>
      </c>
      <c r="J6" s="25">
        <v>1.033333333333333</v>
      </c>
      <c r="K6" t="s">
        <v>1522</v>
      </c>
      <c r="L6" t="str">
        <f t="shared" si="1"/>
        <v>44652paola.rueda.puga@udla.edu.ec</v>
      </c>
    </row>
    <row r="7" spans="1:12" hidden="1" x14ac:dyDescent="0.25">
      <c r="A7" t="s">
        <v>1522</v>
      </c>
      <c r="B7" t="s">
        <v>1472</v>
      </c>
      <c r="C7">
        <v>30</v>
      </c>
      <c r="D7" s="25">
        <v>1.2333333333333329</v>
      </c>
      <c r="E7" s="32">
        <f>_xlfn.XLOOKUP(F7,meses!A:A,meses!B:B)</f>
        <v>4</v>
      </c>
      <c r="F7" t="s">
        <v>1523</v>
      </c>
      <c r="G7" s="17" t="s">
        <v>1524</v>
      </c>
      <c r="H7" s="17">
        <f t="shared" si="0"/>
        <v>44652</v>
      </c>
      <c r="I7" t="str">
        <f>_xlfn.XLOOKUP(B7,'Correos H.'!A:A,'Correos H.'!B:B)</f>
        <v>john.mora.salazar@udla.edu.ec</v>
      </c>
      <c r="J7" s="25">
        <v>1.2333333333333329</v>
      </c>
      <c r="K7" t="s">
        <v>1522</v>
      </c>
      <c r="L7" t="str">
        <f t="shared" si="1"/>
        <v>44652john.mora.salazar@udla.edu.ec</v>
      </c>
    </row>
    <row r="8" spans="1:12" hidden="1" x14ac:dyDescent="0.25">
      <c r="A8" t="s">
        <v>1522</v>
      </c>
      <c r="B8" t="s">
        <v>1136</v>
      </c>
      <c r="C8">
        <v>30</v>
      </c>
      <c r="D8" s="25">
        <v>1</v>
      </c>
      <c r="E8" s="32">
        <f>_xlfn.XLOOKUP(F8,meses!A:A,meses!B:B)</f>
        <v>4</v>
      </c>
      <c r="F8" t="s">
        <v>1523</v>
      </c>
      <c r="G8" s="17" t="s">
        <v>1524</v>
      </c>
      <c r="H8" s="17">
        <f t="shared" si="0"/>
        <v>44652</v>
      </c>
      <c r="I8" t="s">
        <v>80</v>
      </c>
      <c r="J8" s="25">
        <v>1</v>
      </c>
      <c r="K8" t="s">
        <v>1522</v>
      </c>
      <c r="L8" t="str">
        <f t="shared" si="1"/>
        <v>44652paolajaneth.rodriguez@udla.edu.ec</v>
      </c>
    </row>
    <row r="9" spans="1:12" hidden="1" x14ac:dyDescent="0.25">
      <c r="A9" t="s">
        <v>1522</v>
      </c>
      <c r="B9" t="s">
        <v>1459</v>
      </c>
      <c r="C9">
        <v>30</v>
      </c>
      <c r="D9" s="25">
        <v>0.7</v>
      </c>
      <c r="E9" s="32">
        <f>_xlfn.XLOOKUP(F9,meses!A:A,meses!B:B)</f>
        <v>4</v>
      </c>
      <c r="F9" t="s">
        <v>1523</v>
      </c>
      <c r="G9" s="17" t="s">
        <v>1524</v>
      </c>
      <c r="H9" s="17">
        <f t="shared" si="0"/>
        <v>44652</v>
      </c>
      <c r="I9" t="str">
        <f>_xlfn.XLOOKUP(B9,'Correos H.'!A:A,'Correos H.'!B:B)</f>
        <v>brenda.jaramillo.miranda@udla.edu.ec</v>
      </c>
      <c r="J9" s="25">
        <v>0.7</v>
      </c>
      <c r="K9" t="s">
        <v>1522</v>
      </c>
      <c r="L9" t="str">
        <f t="shared" si="1"/>
        <v>44652brenda.jaramillo.miranda@udla.edu.ec</v>
      </c>
    </row>
    <row r="10" spans="1:12" hidden="1" x14ac:dyDescent="0.25">
      <c r="A10" t="s">
        <v>1522</v>
      </c>
      <c r="B10" t="s">
        <v>1481</v>
      </c>
      <c r="C10">
        <v>30</v>
      </c>
      <c r="D10" s="25">
        <v>0.93333333333333335</v>
      </c>
      <c r="E10" s="32">
        <f>_xlfn.XLOOKUP(F10,meses!A:A,meses!B:B)</f>
        <v>4</v>
      </c>
      <c r="F10" t="s">
        <v>1523</v>
      </c>
      <c r="G10" s="17" t="s">
        <v>1524</v>
      </c>
      <c r="H10" s="17">
        <f t="shared" si="0"/>
        <v>44652</v>
      </c>
      <c r="I10" t="str">
        <f>_xlfn.XLOOKUP(B10,'Correos H.'!A:A,'Correos H.'!B:B)</f>
        <v>noheliakatherine.rey@udla.edu.ec</v>
      </c>
      <c r="J10" s="25">
        <v>0.93333333333333335</v>
      </c>
      <c r="K10" t="s">
        <v>1522</v>
      </c>
      <c r="L10" t="str">
        <f t="shared" si="1"/>
        <v>44652noheliakatherine.rey@udla.edu.ec</v>
      </c>
    </row>
    <row r="11" spans="1:12" hidden="1" x14ac:dyDescent="0.25">
      <c r="A11" t="s">
        <v>1522</v>
      </c>
      <c r="B11" t="s">
        <v>1466</v>
      </c>
      <c r="C11">
        <v>30</v>
      </c>
      <c r="D11" s="25">
        <v>0.76666666666666672</v>
      </c>
      <c r="E11" s="32">
        <f>_xlfn.XLOOKUP(F11,meses!A:A,meses!B:B)</f>
        <v>4</v>
      </c>
      <c r="F11" t="s">
        <v>1523</v>
      </c>
      <c r="G11" s="17" t="s">
        <v>1524</v>
      </c>
      <c r="H11" s="17">
        <f t="shared" si="0"/>
        <v>44652</v>
      </c>
      <c r="I11" t="str">
        <f>_xlfn.XLOOKUP(B11,'Correos H.'!A:A,'Correos H.'!B:B)</f>
        <v>estefania.narvaez@udla.edu.ec</v>
      </c>
      <c r="J11" s="25">
        <v>0.76666666666666672</v>
      </c>
      <c r="K11" t="s">
        <v>1522</v>
      </c>
      <c r="L11" t="str">
        <f t="shared" si="1"/>
        <v>44652estefania.narvaez@udla.edu.ec</v>
      </c>
    </row>
    <row r="12" spans="1:12" hidden="1" x14ac:dyDescent="0.25">
      <c r="A12" t="s">
        <v>1522</v>
      </c>
      <c r="B12" t="s">
        <v>1463</v>
      </c>
      <c r="C12">
        <v>0</v>
      </c>
      <c r="E12" s="32">
        <f>_xlfn.XLOOKUP(F12,meses!A:A,meses!B:B)</f>
        <v>4</v>
      </c>
      <c r="F12" t="s">
        <v>1523</v>
      </c>
      <c r="G12" s="17" t="s">
        <v>1524</v>
      </c>
      <c r="H12" s="17">
        <f t="shared" si="0"/>
        <v>44652</v>
      </c>
      <c r="I12" t="str">
        <f>_xlfn.XLOOKUP(B12,'Correos H.'!A:A,'Correos H.'!B:B)</f>
        <v>danielalejandro.arauz@udla.edu.ec</v>
      </c>
      <c r="K12" t="s">
        <v>1522</v>
      </c>
      <c r="L12" t="str">
        <f t="shared" si="1"/>
        <v>44652danielalejandro.arauz@udla.edu.ec</v>
      </c>
    </row>
    <row r="13" spans="1:12" hidden="1" x14ac:dyDescent="0.25">
      <c r="A13" t="s">
        <v>1522</v>
      </c>
      <c r="B13" t="s">
        <v>1478</v>
      </c>
      <c r="C13">
        <v>0</v>
      </c>
      <c r="E13" s="32">
        <f>_xlfn.XLOOKUP(F13,meses!A:A,meses!B:B)</f>
        <v>4</v>
      </c>
      <c r="F13" t="s">
        <v>1523</v>
      </c>
      <c r="G13" s="17" t="s">
        <v>1524</v>
      </c>
      <c r="H13" s="17">
        <f t="shared" si="0"/>
        <v>44652</v>
      </c>
      <c r="I13" t="s">
        <v>1581</v>
      </c>
      <c r="K13" t="s">
        <v>1522</v>
      </c>
      <c r="L13" t="str">
        <f t="shared" si="1"/>
        <v>44652mirthamagaly.miranda@udla.edu.ec</v>
      </c>
    </row>
    <row r="14" spans="1:12" hidden="1" x14ac:dyDescent="0.25">
      <c r="A14" t="s">
        <v>1522</v>
      </c>
      <c r="B14" t="s">
        <v>1483</v>
      </c>
      <c r="C14">
        <v>0</v>
      </c>
      <c r="E14" s="32">
        <f>_xlfn.XLOOKUP(F14,meses!A:A,meses!B:B)</f>
        <v>4</v>
      </c>
      <c r="F14" t="s">
        <v>1523</v>
      </c>
      <c r="G14" s="17" t="s">
        <v>1524</v>
      </c>
      <c r="H14" s="17">
        <f t="shared" si="0"/>
        <v>44652</v>
      </c>
      <c r="I14" t="str">
        <f>_xlfn.XLOOKUP(B14,'Correos H.'!A:A,'Correos H.'!B:B)</f>
        <v>yessenia.herrera@udla.edu.ec</v>
      </c>
      <c r="K14" t="s">
        <v>1522</v>
      </c>
      <c r="L14" t="str">
        <f t="shared" si="1"/>
        <v>44652yessenia.herrera@udla.edu.ec</v>
      </c>
    </row>
    <row r="15" spans="1:12" hidden="1" x14ac:dyDescent="0.25">
      <c r="A15" t="s">
        <v>1585</v>
      </c>
      <c r="B15" t="s">
        <v>1457</v>
      </c>
      <c r="C15">
        <v>0</v>
      </c>
      <c r="E15" s="32">
        <f>_xlfn.XLOOKUP(F15,meses!A:A,meses!B:B)</f>
        <v>4</v>
      </c>
      <c r="F15" t="s">
        <v>1523</v>
      </c>
      <c r="G15" s="17" t="s">
        <v>1524</v>
      </c>
      <c r="H15" s="17">
        <f t="shared" si="0"/>
        <v>44652</v>
      </c>
      <c r="I15" t="str">
        <f>_xlfn.XLOOKUP(B15,'Correos H.'!A:A,'Correos H.'!B:B)</f>
        <v>anapriscila.zuniga@udla.edu.ec</v>
      </c>
      <c r="K15" t="s">
        <v>1585</v>
      </c>
      <c r="L15" t="str">
        <f t="shared" si="1"/>
        <v>44652anapriscila.zuniga@udla.edu.ec</v>
      </c>
    </row>
    <row r="16" spans="1:12" hidden="1" x14ac:dyDescent="0.25">
      <c r="A16" t="s">
        <v>1585</v>
      </c>
      <c r="B16" t="s">
        <v>1163</v>
      </c>
      <c r="C16">
        <v>0</v>
      </c>
      <c r="E16" s="32">
        <f>_xlfn.XLOOKUP(F16,meses!A:A,meses!B:B)</f>
        <v>4</v>
      </c>
      <c r="F16" t="s">
        <v>1523</v>
      </c>
      <c r="G16" s="17" t="s">
        <v>1524</v>
      </c>
      <c r="H16" s="17">
        <f t="shared" si="0"/>
        <v>44652</v>
      </c>
      <c r="I16" t="str">
        <f>_xlfn.XLOOKUP(B16,'Correos H.'!A:A,'Correos H.'!B:B)</f>
        <v>graciela.santin@udla.edu.ec</v>
      </c>
      <c r="K16" t="s">
        <v>1585</v>
      </c>
      <c r="L16" t="str">
        <f t="shared" si="1"/>
        <v>44652graciela.santin@udla.edu.ec</v>
      </c>
    </row>
    <row r="17" spans="1:12" hidden="1" x14ac:dyDescent="0.25">
      <c r="A17" t="s">
        <v>1585</v>
      </c>
      <c r="B17" t="s">
        <v>1476</v>
      </c>
      <c r="C17">
        <v>0</v>
      </c>
      <c r="E17" s="32">
        <f>_xlfn.XLOOKUP(F17,meses!A:A,meses!B:B)</f>
        <v>4</v>
      </c>
      <c r="F17" t="s">
        <v>1523</v>
      </c>
      <c r="G17" s="17" t="s">
        <v>1524</v>
      </c>
      <c r="H17" s="17">
        <f t="shared" si="0"/>
        <v>44652</v>
      </c>
      <c r="I17" t="str">
        <f>_xlfn.XLOOKUP(B17,'Correos H.'!A:A,'Correos H.'!B:B)</f>
        <v>katherine.mediavilla@udla.edu.ec</v>
      </c>
      <c r="K17" t="s">
        <v>1585</v>
      </c>
      <c r="L17" t="str">
        <f t="shared" si="1"/>
        <v>44652katherine.mediavilla@udla.edu.ec</v>
      </c>
    </row>
    <row r="18" spans="1:12" hidden="1" x14ac:dyDescent="0.25">
      <c r="A18" t="s">
        <v>1522</v>
      </c>
      <c r="B18" t="s">
        <v>1460</v>
      </c>
      <c r="C18">
        <v>28</v>
      </c>
      <c r="D18" s="25">
        <v>1.071428571428571</v>
      </c>
      <c r="E18" s="32">
        <f>_xlfn.XLOOKUP(F18,meses!A:A,meses!B:B)</f>
        <v>5</v>
      </c>
      <c r="F18" t="s">
        <v>652</v>
      </c>
      <c r="G18" s="17" t="s">
        <v>1524</v>
      </c>
      <c r="H18" s="17">
        <f t="shared" si="0"/>
        <v>44682</v>
      </c>
      <c r="I18" t="str">
        <f>_xlfn.XLOOKUP(B18,'Correos H.'!A:A,'Correos H.'!B:B)</f>
        <v>bryan.andrango@udla.edu.ec</v>
      </c>
      <c r="J18" s="25">
        <v>1.071428571428571</v>
      </c>
      <c r="K18" t="s">
        <v>1522</v>
      </c>
      <c r="L18" t="str">
        <f t="shared" si="1"/>
        <v>44682bryan.andrango@udla.edu.ec</v>
      </c>
    </row>
    <row r="19" spans="1:12" hidden="1" x14ac:dyDescent="0.25">
      <c r="A19" t="s">
        <v>1522</v>
      </c>
      <c r="B19" t="s">
        <v>1469</v>
      </c>
      <c r="C19">
        <v>28</v>
      </c>
      <c r="D19" s="25">
        <v>1.035714285714286</v>
      </c>
      <c r="E19" s="32">
        <f>_xlfn.XLOOKUP(F19,meses!A:A,meses!B:B)</f>
        <v>5</v>
      </c>
      <c r="F19" t="s">
        <v>652</v>
      </c>
      <c r="G19" s="17" t="s">
        <v>1524</v>
      </c>
      <c r="H19" s="17">
        <f t="shared" si="0"/>
        <v>44682</v>
      </c>
      <c r="I19" t="str">
        <f>_xlfn.XLOOKUP(B19,'Correos H.'!A:A,'Correos H.'!B:B)</f>
        <v>giulianaandrea.varela@udla.edu.ec</v>
      </c>
      <c r="J19" s="25">
        <v>1.035714285714286</v>
      </c>
      <c r="K19" t="s">
        <v>1522</v>
      </c>
      <c r="L19" t="str">
        <f t="shared" si="1"/>
        <v>44682giulianaandrea.varela@udla.edu.ec</v>
      </c>
    </row>
    <row r="20" spans="1:12" hidden="1" x14ac:dyDescent="0.25">
      <c r="A20" t="s">
        <v>1522</v>
      </c>
      <c r="B20" t="s">
        <v>1471</v>
      </c>
      <c r="C20">
        <v>28</v>
      </c>
      <c r="D20" s="25">
        <v>1</v>
      </c>
      <c r="E20" s="32">
        <f>_xlfn.XLOOKUP(F20,meses!A:A,meses!B:B)</f>
        <v>5</v>
      </c>
      <c r="F20" t="s">
        <v>652</v>
      </c>
      <c r="G20" s="17" t="s">
        <v>1524</v>
      </c>
      <c r="H20" s="17">
        <f t="shared" si="0"/>
        <v>44682</v>
      </c>
      <c r="I20" t="str">
        <f>_xlfn.XLOOKUP(B20,'Correos H.'!A:A,'Correos H.'!B:B)</f>
        <v>jessica.almeida@udla.edu.ec</v>
      </c>
      <c r="J20" s="25">
        <v>1</v>
      </c>
      <c r="K20" t="s">
        <v>1522</v>
      </c>
      <c r="L20" t="str">
        <f t="shared" si="1"/>
        <v>44682jessica.almeida@udla.edu.ec</v>
      </c>
    </row>
    <row r="21" spans="1:12" hidden="1" x14ac:dyDescent="0.25">
      <c r="A21" t="s">
        <v>1522</v>
      </c>
      <c r="B21" t="s">
        <v>1474</v>
      </c>
      <c r="C21">
        <v>28</v>
      </c>
      <c r="D21" s="25">
        <v>1</v>
      </c>
      <c r="E21" s="32">
        <f>_xlfn.XLOOKUP(F21,meses!A:A,meses!B:B)</f>
        <v>5</v>
      </c>
      <c r="F21" t="s">
        <v>652</v>
      </c>
      <c r="G21" s="17" t="s">
        <v>1524</v>
      </c>
      <c r="H21" s="17">
        <f t="shared" si="0"/>
        <v>44682</v>
      </c>
      <c r="I21" t="str">
        <f>_xlfn.XLOOKUP(B21,'Correos H.'!A:A,'Correos H.'!B:B)</f>
        <v>juan.banderas@udla.edu.ec</v>
      </c>
      <c r="J21" s="25">
        <v>1</v>
      </c>
      <c r="K21" t="s">
        <v>1522</v>
      </c>
      <c r="L21" t="str">
        <f t="shared" si="1"/>
        <v>44682juan.banderas@udla.edu.ec</v>
      </c>
    </row>
    <row r="22" spans="1:12" hidden="1" x14ac:dyDescent="0.25">
      <c r="A22" t="s">
        <v>1522</v>
      </c>
      <c r="B22" t="s">
        <v>1145</v>
      </c>
      <c r="C22">
        <v>28</v>
      </c>
      <c r="D22" s="25">
        <v>1.285714285714286</v>
      </c>
      <c r="E22" s="32">
        <f>_xlfn.XLOOKUP(F22,meses!A:A,meses!B:B)</f>
        <v>5</v>
      </c>
      <c r="F22" t="s">
        <v>652</v>
      </c>
      <c r="G22" s="17" t="s">
        <v>1524</v>
      </c>
      <c r="H22" s="17">
        <f t="shared" si="0"/>
        <v>44682</v>
      </c>
      <c r="I22" t="str">
        <f>_xlfn.XLOOKUP(B22,'Correos H.'!A:A,'Correos H.'!B:B)</f>
        <v>paola.rueda.puga@udla.edu.ec</v>
      </c>
      <c r="J22" s="25">
        <v>1.285714285714286</v>
      </c>
      <c r="K22" t="s">
        <v>1522</v>
      </c>
      <c r="L22" t="str">
        <f t="shared" si="1"/>
        <v>44682paola.rueda.puga@udla.edu.ec</v>
      </c>
    </row>
    <row r="23" spans="1:12" hidden="1" x14ac:dyDescent="0.25">
      <c r="A23" t="s">
        <v>1522</v>
      </c>
      <c r="B23" t="s">
        <v>1472</v>
      </c>
      <c r="C23">
        <v>28</v>
      </c>
      <c r="D23" s="25">
        <v>1.142857142857143</v>
      </c>
      <c r="E23" s="32">
        <f>_xlfn.XLOOKUP(F23,meses!A:A,meses!B:B)</f>
        <v>5</v>
      </c>
      <c r="F23" t="s">
        <v>652</v>
      </c>
      <c r="G23" s="17" t="s">
        <v>1524</v>
      </c>
      <c r="H23" s="17">
        <f t="shared" si="0"/>
        <v>44682</v>
      </c>
      <c r="I23" t="str">
        <f>_xlfn.XLOOKUP(B23,'Correos H.'!A:A,'Correos H.'!B:B)</f>
        <v>john.mora.salazar@udla.edu.ec</v>
      </c>
      <c r="J23" s="25">
        <v>1.142857142857143</v>
      </c>
      <c r="K23" t="s">
        <v>1522</v>
      </c>
      <c r="L23" t="str">
        <f t="shared" si="1"/>
        <v>44682john.mora.salazar@udla.edu.ec</v>
      </c>
    </row>
    <row r="24" spans="1:12" hidden="1" x14ac:dyDescent="0.25">
      <c r="A24" t="s">
        <v>1522</v>
      </c>
      <c r="B24" t="s">
        <v>1136</v>
      </c>
      <c r="C24">
        <v>28</v>
      </c>
      <c r="D24" s="25">
        <v>1.071428571428571</v>
      </c>
      <c r="E24" s="32">
        <f>_xlfn.XLOOKUP(F24,meses!A:A,meses!B:B)</f>
        <v>5</v>
      </c>
      <c r="F24" t="s">
        <v>652</v>
      </c>
      <c r="G24" s="17" t="s">
        <v>1524</v>
      </c>
      <c r="H24" s="17">
        <f t="shared" si="0"/>
        <v>44682</v>
      </c>
      <c r="I24" t="s">
        <v>80</v>
      </c>
      <c r="J24" s="25">
        <v>1.071428571428571</v>
      </c>
      <c r="K24" t="s">
        <v>1522</v>
      </c>
      <c r="L24" t="str">
        <f t="shared" si="1"/>
        <v>44682paolajaneth.rodriguez@udla.edu.ec</v>
      </c>
    </row>
    <row r="25" spans="1:12" hidden="1" x14ac:dyDescent="0.25">
      <c r="A25" t="s">
        <v>1522</v>
      </c>
      <c r="B25" t="s">
        <v>1459</v>
      </c>
      <c r="C25">
        <v>28</v>
      </c>
      <c r="D25" s="25">
        <v>1.142857142857143</v>
      </c>
      <c r="E25" s="32">
        <f>_xlfn.XLOOKUP(F25,meses!A:A,meses!B:B)</f>
        <v>5</v>
      </c>
      <c r="F25" t="s">
        <v>652</v>
      </c>
      <c r="G25" s="17" t="s">
        <v>1524</v>
      </c>
      <c r="H25" s="17">
        <f t="shared" si="0"/>
        <v>44682</v>
      </c>
      <c r="I25" t="str">
        <f>_xlfn.XLOOKUP(B25,'Correos H.'!A:A,'Correos H.'!B:B)</f>
        <v>brenda.jaramillo.miranda@udla.edu.ec</v>
      </c>
      <c r="J25" s="25">
        <v>1.142857142857143</v>
      </c>
      <c r="K25" t="s">
        <v>1522</v>
      </c>
      <c r="L25" t="str">
        <f t="shared" si="1"/>
        <v>44682brenda.jaramillo.miranda@udla.edu.ec</v>
      </c>
    </row>
    <row r="26" spans="1:12" hidden="1" x14ac:dyDescent="0.25">
      <c r="A26" t="s">
        <v>1522</v>
      </c>
      <c r="B26" t="s">
        <v>1481</v>
      </c>
      <c r="C26">
        <v>28</v>
      </c>
      <c r="D26" s="25">
        <v>1.035714285714286</v>
      </c>
      <c r="E26" s="32">
        <f>_xlfn.XLOOKUP(F26,meses!A:A,meses!B:B)</f>
        <v>5</v>
      </c>
      <c r="F26" t="s">
        <v>652</v>
      </c>
      <c r="G26" s="17" t="s">
        <v>1524</v>
      </c>
      <c r="H26" s="17">
        <f t="shared" si="0"/>
        <v>44682</v>
      </c>
      <c r="I26" t="str">
        <f>_xlfn.XLOOKUP(B26,'Correos H.'!A:A,'Correos H.'!B:B)</f>
        <v>noheliakatherine.rey@udla.edu.ec</v>
      </c>
      <c r="J26" s="25">
        <v>1.035714285714286</v>
      </c>
      <c r="K26" t="s">
        <v>1522</v>
      </c>
      <c r="L26" t="str">
        <f t="shared" si="1"/>
        <v>44682noheliakatherine.rey@udla.edu.ec</v>
      </c>
    </row>
    <row r="27" spans="1:12" hidden="1" x14ac:dyDescent="0.25">
      <c r="A27" t="s">
        <v>1522</v>
      </c>
      <c r="B27" t="s">
        <v>1466</v>
      </c>
      <c r="C27">
        <v>28</v>
      </c>
      <c r="D27" s="25">
        <v>1</v>
      </c>
      <c r="E27" s="32">
        <f>_xlfn.XLOOKUP(F27,meses!A:A,meses!B:B)</f>
        <v>5</v>
      </c>
      <c r="F27" t="s">
        <v>652</v>
      </c>
      <c r="G27" s="17" t="s">
        <v>1524</v>
      </c>
      <c r="H27" s="17">
        <f t="shared" si="0"/>
        <v>44682</v>
      </c>
      <c r="I27" t="str">
        <f>_xlfn.XLOOKUP(B27,'Correos H.'!A:A,'Correos H.'!B:B)</f>
        <v>estefania.narvaez@udla.edu.ec</v>
      </c>
      <c r="J27" s="25">
        <v>1</v>
      </c>
      <c r="K27" t="s">
        <v>1522</v>
      </c>
      <c r="L27" t="str">
        <f t="shared" si="1"/>
        <v>44682estefania.narvaez@udla.edu.ec</v>
      </c>
    </row>
    <row r="28" spans="1:12" hidden="1" x14ac:dyDescent="0.25">
      <c r="A28" t="s">
        <v>1522</v>
      </c>
      <c r="B28" t="s">
        <v>1463</v>
      </c>
      <c r="C28">
        <v>14</v>
      </c>
      <c r="D28" s="25">
        <v>1.357142857142857</v>
      </c>
      <c r="E28" s="32">
        <f>_xlfn.XLOOKUP(F28,meses!A:A,meses!B:B)</f>
        <v>5</v>
      </c>
      <c r="F28" t="s">
        <v>652</v>
      </c>
      <c r="G28" s="17" t="s">
        <v>1524</v>
      </c>
      <c r="H28" s="17">
        <f t="shared" si="0"/>
        <v>44682</v>
      </c>
      <c r="I28" t="str">
        <f>_xlfn.XLOOKUP(B28,'Correos H.'!A:A,'Correos H.'!B:B)</f>
        <v>danielalejandro.arauz@udla.edu.ec</v>
      </c>
      <c r="J28" s="25">
        <v>1.357142857142857</v>
      </c>
      <c r="K28" t="s">
        <v>1522</v>
      </c>
      <c r="L28" t="str">
        <f t="shared" si="1"/>
        <v>44682danielalejandro.arauz@udla.edu.ec</v>
      </c>
    </row>
    <row r="29" spans="1:12" hidden="1" x14ac:dyDescent="0.25">
      <c r="A29" t="s">
        <v>1522</v>
      </c>
      <c r="B29" t="s">
        <v>1462</v>
      </c>
      <c r="C29">
        <v>14</v>
      </c>
      <c r="D29" s="25">
        <v>1</v>
      </c>
      <c r="E29" s="32">
        <f>_xlfn.XLOOKUP(F29,meses!A:A,meses!B:B)</f>
        <v>5</v>
      </c>
      <c r="F29" t="s">
        <v>652</v>
      </c>
      <c r="G29" s="17" t="s">
        <v>1524</v>
      </c>
      <c r="H29" s="17">
        <f t="shared" si="0"/>
        <v>44682</v>
      </c>
      <c r="I29" t="str">
        <f>_xlfn.XLOOKUP(B29,'Correos H.'!A:A,'Correos H.'!B:B)</f>
        <v>cristhian.borja.pazmino@udla.edu.ec</v>
      </c>
      <c r="J29" s="25">
        <v>1</v>
      </c>
      <c r="K29" t="s">
        <v>1522</v>
      </c>
      <c r="L29" t="str">
        <f t="shared" si="1"/>
        <v>44682cristhian.borja.pazmino@udla.edu.ec</v>
      </c>
    </row>
    <row r="30" spans="1:12" hidden="1" x14ac:dyDescent="0.25">
      <c r="A30" t="s">
        <v>1522</v>
      </c>
      <c r="B30" t="s">
        <v>1461</v>
      </c>
      <c r="C30">
        <v>14</v>
      </c>
      <c r="D30" s="25">
        <v>0.7142857142857143</v>
      </c>
      <c r="E30" s="32">
        <f>_xlfn.XLOOKUP(F30,meses!A:A,meses!B:B)</f>
        <v>5</v>
      </c>
      <c r="F30" t="s">
        <v>652</v>
      </c>
      <c r="G30" s="17" t="s">
        <v>1524</v>
      </c>
      <c r="H30" s="17">
        <f t="shared" si="0"/>
        <v>44682</v>
      </c>
      <c r="I30" t="str">
        <f>_xlfn.XLOOKUP(B30,'Correos H.'!A:A,'Correos H.'!B:B)</f>
        <v>claudia.revelo.yepez@udla.edu.ec</v>
      </c>
      <c r="J30" s="25">
        <v>0.7142857142857143</v>
      </c>
      <c r="K30" t="s">
        <v>1522</v>
      </c>
      <c r="L30" t="str">
        <f t="shared" si="1"/>
        <v>44682claudia.revelo.yepez@udla.edu.ec</v>
      </c>
    </row>
    <row r="31" spans="1:12" hidden="1" x14ac:dyDescent="0.25">
      <c r="A31" t="s">
        <v>1522</v>
      </c>
      <c r="B31" t="s">
        <v>1467</v>
      </c>
      <c r="C31">
        <v>14</v>
      </c>
      <c r="D31" s="25">
        <v>0.5714285714285714</v>
      </c>
      <c r="E31" s="32">
        <f>_xlfn.XLOOKUP(F31,meses!A:A,meses!B:B)</f>
        <v>5</v>
      </c>
      <c r="F31" t="s">
        <v>652</v>
      </c>
      <c r="G31" s="17" t="s">
        <v>1524</v>
      </c>
      <c r="H31" s="17">
        <f t="shared" si="0"/>
        <v>44682</v>
      </c>
      <c r="I31" t="str">
        <f>_xlfn.XLOOKUP(B31,'Correos H.'!A:A,'Correos H.'!B:B)</f>
        <v>gabriela.villafuerte@udla.edu.ec</v>
      </c>
      <c r="J31" s="25">
        <v>0.5714285714285714</v>
      </c>
      <c r="K31" t="s">
        <v>1522</v>
      </c>
      <c r="L31" t="str">
        <f t="shared" si="1"/>
        <v>44682gabriela.villafuerte@udla.edu.ec</v>
      </c>
    </row>
    <row r="32" spans="1:12" hidden="1" x14ac:dyDescent="0.25">
      <c r="A32" t="s">
        <v>1522</v>
      </c>
      <c r="B32" t="s">
        <v>1478</v>
      </c>
      <c r="C32">
        <v>0</v>
      </c>
      <c r="E32" s="32">
        <f>_xlfn.XLOOKUP(F32,meses!A:A,meses!B:B)</f>
        <v>5</v>
      </c>
      <c r="F32" t="s">
        <v>652</v>
      </c>
      <c r="G32" s="17" t="s">
        <v>1524</v>
      </c>
      <c r="H32" s="17">
        <f t="shared" si="0"/>
        <v>44682</v>
      </c>
      <c r="I32" t="s">
        <v>1581</v>
      </c>
      <c r="K32" t="s">
        <v>1522</v>
      </c>
      <c r="L32" t="str">
        <f t="shared" si="1"/>
        <v>44682mirthamagaly.miranda@udla.edu.ec</v>
      </c>
    </row>
    <row r="33" spans="1:12" hidden="1" x14ac:dyDescent="0.25">
      <c r="A33" t="s">
        <v>1522</v>
      </c>
      <c r="B33" t="s">
        <v>1483</v>
      </c>
      <c r="C33">
        <v>0</v>
      </c>
      <c r="E33" s="32">
        <f>_xlfn.XLOOKUP(F33,meses!A:A,meses!B:B)</f>
        <v>5</v>
      </c>
      <c r="F33" t="s">
        <v>652</v>
      </c>
      <c r="G33" s="17" t="s">
        <v>1524</v>
      </c>
      <c r="H33" s="17">
        <f t="shared" si="0"/>
        <v>44682</v>
      </c>
      <c r="I33" t="str">
        <f>_xlfn.XLOOKUP(B33,'Correos H.'!A:A,'Correos H.'!B:B)</f>
        <v>yessenia.herrera@udla.edu.ec</v>
      </c>
      <c r="K33" t="s">
        <v>1522</v>
      </c>
      <c r="L33" t="str">
        <f t="shared" si="1"/>
        <v>44682yessenia.herrera@udla.edu.ec</v>
      </c>
    </row>
    <row r="34" spans="1:12" hidden="1" x14ac:dyDescent="0.25">
      <c r="A34" t="s">
        <v>1585</v>
      </c>
      <c r="B34" t="s">
        <v>1457</v>
      </c>
      <c r="C34">
        <v>0</v>
      </c>
      <c r="E34" s="32">
        <f>_xlfn.XLOOKUP(F34,meses!A:A,meses!B:B)</f>
        <v>5</v>
      </c>
      <c r="F34" t="s">
        <v>652</v>
      </c>
      <c r="G34" s="17" t="s">
        <v>1524</v>
      </c>
      <c r="H34" s="17">
        <f t="shared" si="0"/>
        <v>44682</v>
      </c>
      <c r="I34" t="str">
        <f>_xlfn.XLOOKUP(B34,'Correos H.'!A:A,'Correos H.'!B:B)</f>
        <v>anapriscila.zuniga@udla.edu.ec</v>
      </c>
      <c r="K34" t="s">
        <v>1585</v>
      </c>
      <c r="L34" t="str">
        <f t="shared" si="1"/>
        <v>44682anapriscila.zuniga@udla.edu.ec</v>
      </c>
    </row>
    <row r="35" spans="1:12" hidden="1" x14ac:dyDescent="0.25">
      <c r="A35" t="s">
        <v>1585</v>
      </c>
      <c r="B35" t="s">
        <v>1163</v>
      </c>
      <c r="C35">
        <v>0</v>
      </c>
      <c r="E35" s="32">
        <f>_xlfn.XLOOKUP(F35,meses!A:A,meses!B:B)</f>
        <v>5</v>
      </c>
      <c r="F35" t="s">
        <v>652</v>
      </c>
      <c r="G35" s="17" t="s">
        <v>1524</v>
      </c>
      <c r="H35" s="17">
        <f t="shared" si="0"/>
        <v>44682</v>
      </c>
      <c r="I35" t="str">
        <f>_xlfn.XLOOKUP(B35,'Correos H.'!A:A,'Correos H.'!B:B)</f>
        <v>graciela.santin@udla.edu.ec</v>
      </c>
      <c r="K35" t="s">
        <v>1585</v>
      </c>
      <c r="L35" t="str">
        <f t="shared" si="1"/>
        <v>44682graciela.santin@udla.edu.ec</v>
      </c>
    </row>
    <row r="36" spans="1:12" hidden="1" x14ac:dyDescent="0.25">
      <c r="A36" t="s">
        <v>1585</v>
      </c>
      <c r="B36" t="s">
        <v>1476</v>
      </c>
      <c r="C36">
        <v>0</v>
      </c>
      <c r="E36" s="32">
        <f>_xlfn.XLOOKUP(F36,meses!A:A,meses!B:B)</f>
        <v>5</v>
      </c>
      <c r="F36" t="s">
        <v>652</v>
      </c>
      <c r="G36" s="17" t="s">
        <v>1524</v>
      </c>
      <c r="H36" s="17">
        <f t="shared" si="0"/>
        <v>44682</v>
      </c>
      <c r="I36" t="str">
        <f>_xlfn.XLOOKUP(B36,'Correos H.'!A:A,'Correos H.'!B:B)</f>
        <v>katherine.mediavilla@udla.edu.ec</v>
      </c>
      <c r="K36" t="s">
        <v>1585</v>
      </c>
      <c r="L36" t="str">
        <f t="shared" si="1"/>
        <v>44682katherine.mediavilla@udla.edu.ec</v>
      </c>
    </row>
    <row r="37" spans="1:12" hidden="1" x14ac:dyDescent="0.25">
      <c r="A37" t="s">
        <v>1522</v>
      </c>
      <c r="B37" t="s">
        <v>1460</v>
      </c>
      <c r="C37" s="26">
        <v>86907</v>
      </c>
      <c r="D37" s="27">
        <v>0.70902608535561007</v>
      </c>
      <c r="E37" s="32">
        <f>_xlfn.XLOOKUP(F37,meses!C:C,meses!B:B)</f>
        <v>6</v>
      </c>
      <c r="F37" t="s">
        <v>1525</v>
      </c>
      <c r="G37" s="17" t="s">
        <v>1524</v>
      </c>
      <c r="H37" s="17">
        <f t="shared" si="0"/>
        <v>44713</v>
      </c>
      <c r="I37" t="str">
        <f>_xlfn.XLOOKUP(B37,'Correos H.'!A:A,'Correos H.'!B:B)</f>
        <v>bryan.andrango@udla.edu.ec</v>
      </c>
      <c r="J37" s="27">
        <v>0.70902608535561007</v>
      </c>
      <c r="K37" t="s">
        <v>1522</v>
      </c>
      <c r="L37" t="str">
        <f t="shared" si="1"/>
        <v>44713bryan.andrango@udla.edu.ec</v>
      </c>
    </row>
    <row r="38" spans="1:12" hidden="1" x14ac:dyDescent="0.25">
      <c r="A38" t="s">
        <v>1522</v>
      </c>
      <c r="B38" t="s">
        <v>1469</v>
      </c>
      <c r="C38" s="26">
        <v>86907</v>
      </c>
      <c r="D38" s="27">
        <v>1.0233571518980069</v>
      </c>
      <c r="E38" s="32">
        <f>_xlfn.XLOOKUP(F38,meses!C:C,meses!B:B)</f>
        <v>6</v>
      </c>
      <c r="F38" t="s">
        <v>1525</v>
      </c>
      <c r="G38" s="17" t="s">
        <v>1524</v>
      </c>
      <c r="H38" s="17">
        <f t="shared" si="0"/>
        <v>44713</v>
      </c>
      <c r="I38" t="str">
        <f>_xlfn.XLOOKUP(B38,'Correos H.'!A:A,'Correos H.'!B:B)</f>
        <v>giulianaandrea.varela@udla.edu.ec</v>
      </c>
      <c r="J38" s="27">
        <v>1.0233571518980069</v>
      </c>
      <c r="K38" t="s">
        <v>1522</v>
      </c>
      <c r="L38" t="str">
        <f t="shared" si="1"/>
        <v>44713giulianaandrea.varela@udla.edu.ec</v>
      </c>
    </row>
    <row r="39" spans="1:12" hidden="1" x14ac:dyDescent="0.25">
      <c r="A39" t="s">
        <v>1522</v>
      </c>
      <c r="B39" t="s">
        <v>1471</v>
      </c>
      <c r="C39" s="26">
        <v>86907</v>
      </c>
      <c r="D39" s="27">
        <v>1.0063416065449271</v>
      </c>
      <c r="E39" s="32">
        <f>_xlfn.XLOOKUP(F39,meses!C:C,meses!B:B)</f>
        <v>6</v>
      </c>
      <c r="F39" t="s">
        <v>1525</v>
      </c>
      <c r="G39" s="17" t="s">
        <v>1524</v>
      </c>
      <c r="H39" s="17">
        <f t="shared" si="0"/>
        <v>44713</v>
      </c>
      <c r="I39" t="str">
        <f>_xlfn.XLOOKUP(B39,'Correos H.'!A:A,'Correos H.'!B:B)</f>
        <v>jessica.almeida@udla.edu.ec</v>
      </c>
      <c r="J39" s="27">
        <v>1.0063416065449271</v>
      </c>
      <c r="K39" t="s">
        <v>1522</v>
      </c>
      <c r="L39" t="str">
        <f t="shared" si="1"/>
        <v>44713jessica.almeida@udla.edu.ec</v>
      </c>
    </row>
    <row r="40" spans="1:12" hidden="1" x14ac:dyDescent="0.25">
      <c r="A40" t="s">
        <v>1522</v>
      </c>
      <c r="B40" t="s">
        <v>1474</v>
      </c>
      <c r="C40" s="26">
        <v>86907</v>
      </c>
      <c r="D40" s="27">
        <v>1.017641271704236</v>
      </c>
      <c r="E40" s="32">
        <f>_xlfn.XLOOKUP(F40,meses!C:C,meses!B:B)</f>
        <v>6</v>
      </c>
      <c r="F40" t="s">
        <v>1525</v>
      </c>
      <c r="G40" s="17" t="s">
        <v>1524</v>
      </c>
      <c r="H40" s="17">
        <f t="shared" si="0"/>
        <v>44713</v>
      </c>
      <c r="I40" t="str">
        <f>_xlfn.XLOOKUP(B40,'Correos H.'!A:A,'Correos H.'!B:B)</f>
        <v>juan.banderas@udla.edu.ec</v>
      </c>
      <c r="J40" s="27">
        <v>1.017641271704236</v>
      </c>
      <c r="K40" t="s">
        <v>1522</v>
      </c>
      <c r="L40" t="str">
        <f t="shared" si="1"/>
        <v>44713juan.banderas@udla.edu.ec</v>
      </c>
    </row>
    <row r="41" spans="1:12" hidden="1" x14ac:dyDescent="0.25">
      <c r="A41" t="s">
        <v>1522</v>
      </c>
      <c r="B41" t="s">
        <v>1145</v>
      </c>
      <c r="C41" s="26">
        <v>86907</v>
      </c>
      <c r="D41" s="27">
        <v>1.103405134223941</v>
      </c>
      <c r="E41" s="32">
        <f>_xlfn.XLOOKUP(F41,meses!C:C,meses!B:B)</f>
        <v>6</v>
      </c>
      <c r="F41" t="s">
        <v>1525</v>
      </c>
      <c r="G41" s="17" t="s">
        <v>1524</v>
      </c>
      <c r="H41" s="17">
        <f t="shared" si="0"/>
        <v>44713</v>
      </c>
      <c r="I41" t="str">
        <f>_xlfn.XLOOKUP(B41,'Correos H.'!A:A,'Correos H.'!B:B)</f>
        <v>paola.rueda.puga@udla.edu.ec</v>
      </c>
      <c r="J41" s="27">
        <v>1.103405134223941</v>
      </c>
      <c r="K41" t="s">
        <v>1522</v>
      </c>
      <c r="L41" t="str">
        <f t="shared" si="1"/>
        <v>44713paola.rueda.puga@udla.edu.ec</v>
      </c>
    </row>
    <row r="42" spans="1:12" hidden="1" x14ac:dyDescent="0.25">
      <c r="A42" t="s">
        <v>1522</v>
      </c>
      <c r="B42" t="s">
        <v>1472</v>
      </c>
      <c r="C42" s="26">
        <v>86907</v>
      </c>
      <c r="D42" s="27">
        <v>1.025198775702763</v>
      </c>
      <c r="E42" s="32">
        <f>_xlfn.XLOOKUP(F42,meses!C:C,meses!B:B)</f>
        <v>6</v>
      </c>
      <c r="F42" t="s">
        <v>1525</v>
      </c>
      <c r="G42" s="17" t="s">
        <v>1524</v>
      </c>
      <c r="H42" s="17">
        <f t="shared" si="0"/>
        <v>44713</v>
      </c>
      <c r="I42" t="str">
        <f>_xlfn.XLOOKUP(B42,'Correos H.'!A:A,'Correos H.'!B:B)</f>
        <v>john.mora.salazar@udla.edu.ec</v>
      </c>
      <c r="J42" s="27">
        <v>1.025198775702763</v>
      </c>
      <c r="K42" t="s">
        <v>1522</v>
      </c>
      <c r="L42" t="str">
        <f t="shared" si="1"/>
        <v>44713john.mora.salazar@udla.edu.ec</v>
      </c>
    </row>
    <row r="43" spans="1:12" hidden="1" x14ac:dyDescent="0.25">
      <c r="A43" t="s">
        <v>1522</v>
      </c>
      <c r="B43" t="s">
        <v>1136</v>
      </c>
      <c r="C43" s="26">
        <v>86907</v>
      </c>
      <c r="D43" s="27">
        <v>1.086423072940039</v>
      </c>
      <c r="E43" s="32">
        <f>_xlfn.XLOOKUP(F43,meses!C:C,meses!B:B)</f>
        <v>6</v>
      </c>
      <c r="F43" t="s">
        <v>1525</v>
      </c>
      <c r="G43" s="17" t="s">
        <v>1524</v>
      </c>
      <c r="H43" s="17">
        <f t="shared" si="0"/>
        <v>44713</v>
      </c>
      <c r="I43" t="s">
        <v>80</v>
      </c>
      <c r="J43" s="27">
        <v>1.086423072940039</v>
      </c>
      <c r="K43" t="s">
        <v>1522</v>
      </c>
      <c r="L43" t="str">
        <f t="shared" si="1"/>
        <v>44713paolajaneth.rodriguez@udla.edu.ec</v>
      </c>
    </row>
    <row r="44" spans="1:12" hidden="1" x14ac:dyDescent="0.25">
      <c r="A44" t="s">
        <v>1522</v>
      </c>
      <c r="B44" t="s">
        <v>1459</v>
      </c>
      <c r="C44" s="26">
        <v>86907</v>
      </c>
      <c r="D44" s="27">
        <v>1.1073005626704411</v>
      </c>
      <c r="E44" s="32">
        <f>_xlfn.XLOOKUP(F44,meses!C:C,meses!B:B)</f>
        <v>6</v>
      </c>
      <c r="F44" t="s">
        <v>1525</v>
      </c>
      <c r="G44" s="17" t="s">
        <v>1524</v>
      </c>
      <c r="H44" s="17">
        <f t="shared" si="0"/>
        <v>44713</v>
      </c>
      <c r="I44" t="str">
        <f>_xlfn.XLOOKUP(B44,'Correos H.'!A:A,'Correos H.'!B:B)</f>
        <v>brenda.jaramillo.miranda@udla.edu.ec</v>
      </c>
      <c r="J44" s="27">
        <v>1.1073005626704411</v>
      </c>
      <c r="K44" t="s">
        <v>1522</v>
      </c>
      <c r="L44" t="str">
        <f t="shared" si="1"/>
        <v>44713brenda.jaramillo.miranda@udla.edu.ec</v>
      </c>
    </row>
    <row r="45" spans="1:12" hidden="1" x14ac:dyDescent="0.25">
      <c r="A45" t="s">
        <v>1522</v>
      </c>
      <c r="B45" t="s">
        <v>1481</v>
      </c>
      <c r="C45" s="26">
        <v>86907</v>
      </c>
      <c r="D45" s="27">
        <v>1.014789027351076</v>
      </c>
      <c r="E45" s="32">
        <f>_xlfn.XLOOKUP(F45,meses!C:C,meses!B:B)</f>
        <v>6</v>
      </c>
      <c r="F45" t="s">
        <v>1525</v>
      </c>
      <c r="G45" s="17" t="s">
        <v>1524</v>
      </c>
      <c r="H45" s="17">
        <f t="shared" si="0"/>
        <v>44713</v>
      </c>
      <c r="I45" t="str">
        <f>_xlfn.XLOOKUP(B45,'Correos H.'!A:A,'Correos H.'!B:B)</f>
        <v>noheliakatherine.rey@udla.edu.ec</v>
      </c>
      <c r="J45" s="27">
        <v>1.014789027351076</v>
      </c>
      <c r="K45" t="s">
        <v>1522</v>
      </c>
      <c r="L45" t="str">
        <f t="shared" si="1"/>
        <v>44713noheliakatherine.rey@udla.edu.ec</v>
      </c>
    </row>
    <row r="46" spans="1:12" hidden="1" x14ac:dyDescent="0.25">
      <c r="A46" t="s">
        <v>1522</v>
      </c>
      <c r="B46" t="s">
        <v>1466</v>
      </c>
      <c r="C46" s="26">
        <v>86907</v>
      </c>
      <c r="D46" s="27">
        <v>0.92463932709678165</v>
      </c>
      <c r="E46" s="32">
        <f>_xlfn.XLOOKUP(F46,meses!C:C,meses!B:B)</f>
        <v>6</v>
      </c>
      <c r="F46" t="s">
        <v>1525</v>
      </c>
      <c r="G46" s="17" t="s">
        <v>1524</v>
      </c>
      <c r="H46" s="17">
        <f t="shared" si="0"/>
        <v>44713</v>
      </c>
      <c r="I46" t="str">
        <f>_xlfn.XLOOKUP(B46,'Correos H.'!A:A,'Correos H.'!B:B)</f>
        <v>estefania.narvaez@udla.edu.ec</v>
      </c>
      <c r="J46" s="27">
        <v>0.92463932709678165</v>
      </c>
      <c r="K46" t="s">
        <v>1522</v>
      </c>
      <c r="L46" t="str">
        <f t="shared" si="1"/>
        <v>44713estefania.narvaez@udla.edu.ec</v>
      </c>
    </row>
    <row r="47" spans="1:12" hidden="1" x14ac:dyDescent="0.25">
      <c r="A47" t="s">
        <v>1522</v>
      </c>
      <c r="B47" t="s">
        <v>1463</v>
      </c>
      <c r="C47" s="26">
        <v>65181</v>
      </c>
      <c r="D47" s="27">
        <v>1.024787438057102</v>
      </c>
      <c r="E47" s="32">
        <f>_xlfn.XLOOKUP(F47,meses!C:C,meses!B:B)</f>
        <v>6</v>
      </c>
      <c r="F47" t="s">
        <v>1525</v>
      </c>
      <c r="G47" s="17" t="s">
        <v>1524</v>
      </c>
      <c r="H47" s="17">
        <f t="shared" si="0"/>
        <v>44713</v>
      </c>
      <c r="I47" t="str">
        <f>_xlfn.XLOOKUP(B47,'Correos H.'!A:A,'Correos H.'!B:B)</f>
        <v>danielalejandro.arauz@udla.edu.ec</v>
      </c>
      <c r="J47" s="27">
        <v>1.024787438057102</v>
      </c>
      <c r="K47" t="s">
        <v>1522</v>
      </c>
      <c r="L47" t="str">
        <f t="shared" si="1"/>
        <v>44713danielalejandro.arauz@udla.edu.ec</v>
      </c>
    </row>
    <row r="48" spans="1:12" hidden="1" x14ac:dyDescent="0.25">
      <c r="A48" t="s">
        <v>1522</v>
      </c>
      <c r="B48" t="s">
        <v>1462</v>
      </c>
      <c r="C48" s="26">
        <v>65181</v>
      </c>
      <c r="D48" s="27">
        <v>0.82988984520028852</v>
      </c>
      <c r="E48" s="32">
        <f>_xlfn.XLOOKUP(F48,meses!C:C,meses!B:B)</f>
        <v>6</v>
      </c>
      <c r="F48" t="s">
        <v>1525</v>
      </c>
      <c r="G48" s="17" t="s">
        <v>1524</v>
      </c>
      <c r="H48" s="17">
        <f t="shared" si="0"/>
        <v>44713</v>
      </c>
      <c r="I48" t="str">
        <f>_xlfn.XLOOKUP(B48,'Correos H.'!A:A,'Correos H.'!B:B)</f>
        <v>cristhian.borja.pazmino@udla.edu.ec</v>
      </c>
      <c r="J48" s="27">
        <v>0.82988984520028852</v>
      </c>
      <c r="K48" t="s">
        <v>1522</v>
      </c>
      <c r="L48" t="str">
        <f t="shared" si="1"/>
        <v>44713cristhian.borja.pazmino@udla.edu.ec</v>
      </c>
    </row>
    <row r="49" spans="1:12" hidden="1" x14ac:dyDescent="0.25">
      <c r="A49" t="s">
        <v>1522</v>
      </c>
      <c r="B49" t="s">
        <v>1461</v>
      </c>
      <c r="C49" s="26">
        <v>65181</v>
      </c>
      <c r="D49" s="27">
        <v>0.75274379036835892</v>
      </c>
      <c r="E49" s="32">
        <f>_xlfn.XLOOKUP(F49,meses!C:C,meses!B:B)</f>
        <v>6</v>
      </c>
      <c r="F49" t="s">
        <v>1525</v>
      </c>
      <c r="G49" s="17" t="s">
        <v>1524</v>
      </c>
      <c r="H49" s="17">
        <f t="shared" si="0"/>
        <v>44713</v>
      </c>
      <c r="I49" t="str">
        <f>_xlfn.XLOOKUP(B49,'Correos H.'!A:A,'Correos H.'!B:B)</f>
        <v>claudia.revelo.yepez@udla.edu.ec</v>
      </c>
      <c r="J49" s="27">
        <v>0.75274379036835892</v>
      </c>
      <c r="K49" t="s">
        <v>1522</v>
      </c>
      <c r="L49" t="str">
        <f t="shared" si="1"/>
        <v>44713claudia.revelo.yepez@udla.edu.ec</v>
      </c>
    </row>
    <row r="50" spans="1:12" hidden="1" x14ac:dyDescent="0.25">
      <c r="A50" t="s">
        <v>1522</v>
      </c>
      <c r="B50" t="s">
        <v>1467</v>
      </c>
      <c r="C50" s="26">
        <v>65181</v>
      </c>
      <c r="D50" s="27">
        <v>0.7899677820223685</v>
      </c>
      <c r="E50" s="32">
        <f>_xlfn.XLOOKUP(F50,meses!C:C,meses!B:B)</f>
        <v>6</v>
      </c>
      <c r="F50" t="s">
        <v>1525</v>
      </c>
      <c r="G50" s="17" t="s">
        <v>1524</v>
      </c>
      <c r="H50" s="17">
        <f t="shared" si="0"/>
        <v>44713</v>
      </c>
      <c r="I50" t="str">
        <f>_xlfn.XLOOKUP(B50,'Correos H.'!A:A,'Correos H.'!B:B)</f>
        <v>gabriela.villafuerte@udla.edu.ec</v>
      </c>
      <c r="J50" s="27">
        <v>0.7899677820223685</v>
      </c>
      <c r="K50" t="s">
        <v>1522</v>
      </c>
      <c r="L50" t="str">
        <f t="shared" si="1"/>
        <v>44713gabriela.villafuerte@udla.edu.ec</v>
      </c>
    </row>
    <row r="51" spans="1:12" hidden="1" x14ac:dyDescent="0.25">
      <c r="A51" t="s">
        <v>1585</v>
      </c>
      <c r="B51" t="s">
        <v>1457</v>
      </c>
      <c r="C51" s="26">
        <v>19476</v>
      </c>
      <c r="D51" s="27">
        <v>0.62517252002464574</v>
      </c>
      <c r="E51" s="32">
        <f>_xlfn.XLOOKUP(F51,meses!C:C,meses!B:B)</f>
        <v>6</v>
      </c>
      <c r="F51" t="s">
        <v>1525</v>
      </c>
      <c r="G51" s="17" t="s">
        <v>1524</v>
      </c>
      <c r="H51" s="17">
        <f t="shared" si="0"/>
        <v>44713</v>
      </c>
      <c r="I51" t="str">
        <f>_xlfn.XLOOKUP(B51,'Correos H.'!A:A,'Correos H.'!B:B)</f>
        <v>anapriscila.zuniga@udla.edu.ec</v>
      </c>
      <c r="J51" s="27">
        <v>0.62517252002464574</v>
      </c>
      <c r="K51" t="s">
        <v>1585</v>
      </c>
      <c r="L51" t="str">
        <f t="shared" si="1"/>
        <v>44713anapriscila.zuniga@udla.edu.ec</v>
      </c>
    </row>
    <row r="52" spans="1:12" hidden="1" x14ac:dyDescent="0.25">
      <c r="A52" t="s">
        <v>1585</v>
      </c>
      <c r="B52" t="s">
        <v>1163</v>
      </c>
      <c r="C52" s="26">
        <v>19476</v>
      </c>
      <c r="D52" s="27">
        <v>1.5173870404600529</v>
      </c>
      <c r="E52" s="32">
        <f>_xlfn.XLOOKUP(F52,meses!C:C,meses!B:B)</f>
        <v>6</v>
      </c>
      <c r="F52" t="s">
        <v>1525</v>
      </c>
      <c r="G52" s="17" t="s">
        <v>1524</v>
      </c>
      <c r="H52" s="17">
        <f t="shared" si="0"/>
        <v>44713</v>
      </c>
      <c r="I52" t="str">
        <f>_xlfn.XLOOKUP(B52,'Correos H.'!A:A,'Correos H.'!B:B)</f>
        <v>graciela.santin@udla.edu.ec</v>
      </c>
      <c r="J52" s="27">
        <v>1.5173870404600529</v>
      </c>
      <c r="K52" t="s">
        <v>1585</v>
      </c>
      <c r="L52" t="str">
        <f t="shared" si="1"/>
        <v>44713graciela.santin@udla.edu.ec</v>
      </c>
    </row>
    <row r="53" spans="1:12" hidden="1" x14ac:dyDescent="0.25">
      <c r="A53" t="s">
        <v>1522</v>
      </c>
      <c r="B53" t="s">
        <v>1460</v>
      </c>
      <c r="C53" s="26">
        <v>92143.834999999992</v>
      </c>
      <c r="D53" s="27">
        <v>1.111521134322226</v>
      </c>
      <c r="E53" s="32">
        <f>_xlfn.XLOOKUP(F53,meses!C:C,meses!B:B)</f>
        <v>7</v>
      </c>
      <c r="F53" t="s">
        <v>1526</v>
      </c>
      <c r="G53" s="17" t="s">
        <v>1524</v>
      </c>
      <c r="H53" s="17">
        <f t="shared" si="0"/>
        <v>44743</v>
      </c>
      <c r="I53" t="str">
        <f>_xlfn.XLOOKUP(B53,'Correos H.'!A:A,'Correos H.'!B:B)</f>
        <v>bryan.andrango@udla.edu.ec</v>
      </c>
      <c r="J53" s="27">
        <v>1.111521134322226</v>
      </c>
      <c r="K53" t="s">
        <v>1522</v>
      </c>
      <c r="L53" t="str">
        <f t="shared" si="1"/>
        <v>44743bryan.andrango@udla.edu.ec</v>
      </c>
    </row>
    <row r="54" spans="1:12" hidden="1" x14ac:dyDescent="0.25">
      <c r="A54" t="s">
        <v>1522</v>
      </c>
      <c r="B54" t="s">
        <v>1469</v>
      </c>
      <c r="C54" s="26">
        <v>79500</v>
      </c>
      <c r="D54" s="27">
        <v>1.001507295597484</v>
      </c>
      <c r="E54" s="32">
        <f>_xlfn.XLOOKUP(F54,meses!C:C,meses!B:B)</f>
        <v>7</v>
      </c>
      <c r="F54" t="s">
        <v>1526</v>
      </c>
      <c r="G54" s="17" t="s">
        <v>1524</v>
      </c>
      <c r="H54" s="17">
        <f t="shared" si="0"/>
        <v>44743</v>
      </c>
      <c r="I54" t="str">
        <f>_xlfn.XLOOKUP(B54,'Correos H.'!A:A,'Correos H.'!B:B)</f>
        <v>giulianaandrea.varela@udla.edu.ec</v>
      </c>
      <c r="J54" s="27">
        <v>1.001507295597484</v>
      </c>
      <c r="K54" t="s">
        <v>1522</v>
      </c>
      <c r="L54" t="str">
        <f t="shared" si="1"/>
        <v>44743giulianaandrea.varela@udla.edu.ec</v>
      </c>
    </row>
    <row r="55" spans="1:12" hidden="1" x14ac:dyDescent="0.25">
      <c r="A55" t="s">
        <v>1522</v>
      </c>
      <c r="B55" t="s">
        <v>1471</v>
      </c>
      <c r="C55" s="26">
        <v>79500</v>
      </c>
      <c r="D55" s="27">
        <v>1.011318364779874</v>
      </c>
      <c r="E55" s="32">
        <f>_xlfn.XLOOKUP(F55,meses!C:C,meses!B:B)</f>
        <v>7</v>
      </c>
      <c r="F55" t="s">
        <v>1526</v>
      </c>
      <c r="G55" s="17" t="s">
        <v>1524</v>
      </c>
      <c r="H55" s="17">
        <f t="shared" si="0"/>
        <v>44743</v>
      </c>
      <c r="I55" t="str">
        <f>_xlfn.XLOOKUP(B55,'Correos H.'!A:A,'Correos H.'!B:B)</f>
        <v>jessica.almeida@udla.edu.ec</v>
      </c>
      <c r="J55" s="27">
        <v>1.011318364779874</v>
      </c>
      <c r="K55" t="s">
        <v>1522</v>
      </c>
      <c r="L55" t="str">
        <f t="shared" si="1"/>
        <v>44743jessica.almeida@udla.edu.ec</v>
      </c>
    </row>
    <row r="56" spans="1:12" hidden="1" x14ac:dyDescent="0.25">
      <c r="A56" t="s">
        <v>1522</v>
      </c>
      <c r="B56" t="s">
        <v>1474</v>
      </c>
      <c r="C56" s="26">
        <v>79500</v>
      </c>
      <c r="D56" s="27">
        <v>1.1181486792452831</v>
      </c>
      <c r="E56" s="32">
        <f>_xlfn.XLOOKUP(F56,meses!C:C,meses!B:B)</f>
        <v>7</v>
      </c>
      <c r="F56" t="s">
        <v>1526</v>
      </c>
      <c r="G56" s="17" t="s">
        <v>1524</v>
      </c>
      <c r="H56" s="17">
        <f t="shared" si="0"/>
        <v>44743</v>
      </c>
      <c r="I56" t="str">
        <f>_xlfn.XLOOKUP(B56,'Correos H.'!A:A,'Correos H.'!B:B)</f>
        <v>juan.banderas@udla.edu.ec</v>
      </c>
      <c r="J56" s="27">
        <v>1.1181486792452831</v>
      </c>
      <c r="K56" t="s">
        <v>1522</v>
      </c>
      <c r="L56" t="str">
        <f t="shared" si="1"/>
        <v>44743juan.banderas@udla.edu.ec</v>
      </c>
    </row>
    <row r="57" spans="1:12" hidden="1" x14ac:dyDescent="0.25">
      <c r="A57" t="s">
        <v>1522</v>
      </c>
      <c r="B57" t="s">
        <v>1145</v>
      </c>
      <c r="C57" s="26">
        <v>79500</v>
      </c>
      <c r="D57" s="27">
        <v>1.061897610062893</v>
      </c>
      <c r="E57" s="32">
        <f>_xlfn.XLOOKUP(F57,meses!C:C,meses!B:B)</f>
        <v>7</v>
      </c>
      <c r="F57" t="s">
        <v>1526</v>
      </c>
      <c r="G57" s="17" t="s">
        <v>1524</v>
      </c>
      <c r="H57" s="17">
        <f t="shared" si="0"/>
        <v>44743</v>
      </c>
      <c r="I57" t="str">
        <f>_xlfn.XLOOKUP(B57,'Correos H.'!A:A,'Correos H.'!B:B)</f>
        <v>paola.rueda.puga@udla.edu.ec</v>
      </c>
      <c r="J57" s="27">
        <v>1.061897610062893</v>
      </c>
      <c r="K57" t="s">
        <v>1522</v>
      </c>
      <c r="L57" t="str">
        <f t="shared" si="1"/>
        <v>44743paola.rueda.puga@udla.edu.ec</v>
      </c>
    </row>
    <row r="58" spans="1:12" hidden="1" x14ac:dyDescent="0.25">
      <c r="A58" t="s">
        <v>1522</v>
      </c>
      <c r="B58" t="s">
        <v>1472</v>
      </c>
      <c r="C58" s="26">
        <v>79500</v>
      </c>
      <c r="D58" s="27">
        <v>1.123654465408805</v>
      </c>
      <c r="E58" s="32">
        <f>_xlfn.XLOOKUP(F58,meses!C:C,meses!B:B)</f>
        <v>7</v>
      </c>
      <c r="F58" t="s">
        <v>1526</v>
      </c>
      <c r="G58" s="17" t="s">
        <v>1524</v>
      </c>
      <c r="H58" s="17">
        <f t="shared" si="0"/>
        <v>44743</v>
      </c>
      <c r="I58" t="str">
        <f>_xlfn.XLOOKUP(B58,'Correos H.'!A:A,'Correos H.'!B:B)</f>
        <v>john.mora.salazar@udla.edu.ec</v>
      </c>
      <c r="J58" s="27">
        <v>1.123654465408805</v>
      </c>
      <c r="K58" t="s">
        <v>1522</v>
      </c>
      <c r="L58" t="str">
        <f t="shared" si="1"/>
        <v>44743john.mora.salazar@udla.edu.ec</v>
      </c>
    </row>
    <row r="59" spans="1:12" hidden="1" x14ac:dyDescent="0.25">
      <c r="A59" t="s">
        <v>1522</v>
      </c>
      <c r="B59" t="s">
        <v>1136</v>
      </c>
      <c r="C59" s="26">
        <v>79500</v>
      </c>
      <c r="D59" s="27">
        <v>1.085254088050315</v>
      </c>
      <c r="E59" s="32">
        <f>_xlfn.XLOOKUP(F59,meses!C:C,meses!B:B)</f>
        <v>7</v>
      </c>
      <c r="F59" t="s">
        <v>1526</v>
      </c>
      <c r="G59" s="17" t="s">
        <v>1524</v>
      </c>
      <c r="H59" s="17">
        <f t="shared" si="0"/>
        <v>44743</v>
      </c>
      <c r="I59" t="s">
        <v>80</v>
      </c>
      <c r="J59" s="27">
        <v>1.085254088050315</v>
      </c>
      <c r="K59" t="s">
        <v>1522</v>
      </c>
      <c r="L59" t="str">
        <f t="shared" si="1"/>
        <v>44743paolajaneth.rodriguez@udla.edu.ec</v>
      </c>
    </row>
    <row r="60" spans="1:12" hidden="1" x14ac:dyDescent="0.25">
      <c r="A60" t="s">
        <v>1522</v>
      </c>
      <c r="B60" t="s">
        <v>1459</v>
      </c>
      <c r="C60" s="26">
        <v>79500</v>
      </c>
      <c r="D60" s="27">
        <v>1.136912704402516</v>
      </c>
      <c r="E60" s="32">
        <f>_xlfn.XLOOKUP(F60,meses!C:C,meses!B:B)</f>
        <v>7</v>
      </c>
      <c r="F60" t="s">
        <v>1526</v>
      </c>
      <c r="G60" s="17" t="s">
        <v>1524</v>
      </c>
      <c r="H60" s="17">
        <f t="shared" si="0"/>
        <v>44743</v>
      </c>
      <c r="I60" t="str">
        <f>_xlfn.XLOOKUP(B60,'Correos H.'!A:A,'Correos H.'!B:B)</f>
        <v>brenda.jaramillo.miranda@udla.edu.ec</v>
      </c>
      <c r="J60" s="27">
        <v>1.136912704402516</v>
      </c>
      <c r="K60" t="s">
        <v>1522</v>
      </c>
      <c r="L60" t="str">
        <f t="shared" si="1"/>
        <v>44743brenda.jaramillo.miranda@udla.edu.ec</v>
      </c>
    </row>
    <row r="61" spans="1:12" hidden="1" x14ac:dyDescent="0.25">
      <c r="A61" t="s">
        <v>1522</v>
      </c>
      <c r="B61" t="s">
        <v>1481</v>
      </c>
      <c r="C61" s="26">
        <v>79500</v>
      </c>
      <c r="D61" s="27">
        <v>1.0622881761006291</v>
      </c>
      <c r="E61" s="32">
        <f>_xlfn.XLOOKUP(F61,meses!C:C,meses!B:B)</f>
        <v>7</v>
      </c>
      <c r="F61" t="s">
        <v>1526</v>
      </c>
      <c r="G61" s="17" t="s">
        <v>1524</v>
      </c>
      <c r="H61" s="17">
        <f t="shared" si="0"/>
        <v>44743</v>
      </c>
      <c r="I61" t="str">
        <f>_xlfn.XLOOKUP(B61,'Correos H.'!A:A,'Correos H.'!B:B)</f>
        <v>noheliakatherine.rey@udla.edu.ec</v>
      </c>
      <c r="J61" s="27">
        <v>1.0622881761006291</v>
      </c>
      <c r="K61" t="s">
        <v>1522</v>
      </c>
      <c r="L61" t="str">
        <f t="shared" si="1"/>
        <v>44743noheliakatherine.rey@udla.edu.ec</v>
      </c>
    </row>
    <row r="62" spans="1:12" hidden="1" x14ac:dyDescent="0.25">
      <c r="A62" t="s">
        <v>1522</v>
      </c>
      <c r="B62" t="s">
        <v>1466</v>
      </c>
      <c r="C62" s="26">
        <v>86049.37</v>
      </c>
      <c r="D62" s="27">
        <v>1.054087205984193</v>
      </c>
      <c r="E62" s="32">
        <f>_xlfn.XLOOKUP(F62,meses!C:C,meses!B:B)</f>
        <v>7</v>
      </c>
      <c r="F62" t="s">
        <v>1526</v>
      </c>
      <c r="G62" s="17" t="s">
        <v>1524</v>
      </c>
      <c r="H62" s="17">
        <f t="shared" si="0"/>
        <v>44743</v>
      </c>
      <c r="I62" t="str">
        <f>_xlfn.XLOOKUP(B62,'Correos H.'!A:A,'Correos H.'!B:B)</f>
        <v>estefania.narvaez@udla.edu.ec</v>
      </c>
      <c r="J62" s="27">
        <v>1.054087205984193</v>
      </c>
      <c r="K62" t="s">
        <v>1522</v>
      </c>
      <c r="L62" t="str">
        <f t="shared" si="1"/>
        <v>44743estefania.narvaez@udla.edu.ec</v>
      </c>
    </row>
    <row r="63" spans="1:12" hidden="1" x14ac:dyDescent="0.25">
      <c r="A63" t="s">
        <v>1522</v>
      </c>
      <c r="B63" t="s">
        <v>1463</v>
      </c>
      <c r="C63" s="26">
        <v>79500</v>
      </c>
      <c r="D63" s="27">
        <v>1.1160788679245279</v>
      </c>
      <c r="E63" s="32">
        <f>_xlfn.XLOOKUP(F63,meses!C:C,meses!B:B)</f>
        <v>7</v>
      </c>
      <c r="F63" t="s">
        <v>1526</v>
      </c>
      <c r="G63" s="17" t="s">
        <v>1524</v>
      </c>
      <c r="H63" s="17">
        <f t="shared" ref="H63:H126" si="2">DATE(G63,E63,1)</f>
        <v>44743</v>
      </c>
      <c r="I63" t="str">
        <f>_xlfn.XLOOKUP(B63,'Correos H.'!A:A,'Correos H.'!B:B)</f>
        <v>danielalejandro.arauz@udla.edu.ec</v>
      </c>
      <c r="J63" s="27">
        <v>1.1160788679245279</v>
      </c>
      <c r="K63" t="s">
        <v>1522</v>
      </c>
      <c r="L63" t="str">
        <f t="shared" si="1"/>
        <v>44743danielalejandro.arauz@udla.edu.ec</v>
      </c>
    </row>
    <row r="64" spans="1:12" hidden="1" x14ac:dyDescent="0.25">
      <c r="A64" t="s">
        <v>1522</v>
      </c>
      <c r="B64" t="s">
        <v>1462</v>
      </c>
      <c r="C64" s="26">
        <v>79500</v>
      </c>
      <c r="D64" s="27">
        <v>1.017505534591195</v>
      </c>
      <c r="E64" s="32">
        <f>_xlfn.XLOOKUP(F64,meses!C:C,meses!B:B)</f>
        <v>7</v>
      </c>
      <c r="F64" t="s">
        <v>1526</v>
      </c>
      <c r="G64" s="17" t="s">
        <v>1524</v>
      </c>
      <c r="H64" s="17">
        <f t="shared" si="2"/>
        <v>44743</v>
      </c>
      <c r="I64" t="str">
        <f>_xlfn.XLOOKUP(B64,'Correos H.'!A:A,'Correos H.'!B:B)</f>
        <v>cristhian.borja.pazmino@udla.edu.ec</v>
      </c>
      <c r="J64" s="27">
        <v>1.017505534591195</v>
      </c>
      <c r="K64" t="s">
        <v>1522</v>
      </c>
      <c r="L64" t="str">
        <f t="shared" si="1"/>
        <v>44743cristhian.borja.pazmino@udla.edu.ec</v>
      </c>
    </row>
    <row r="65" spans="1:12" hidden="1" x14ac:dyDescent="0.25">
      <c r="A65" t="s">
        <v>1522</v>
      </c>
      <c r="B65" t="s">
        <v>1461</v>
      </c>
      <c r="C65" s="26">
        <v>79500</v>
      </c>
      <c r="D65" s="27">
        <v>1.1320886792452829</v>
      </c>
      <c r="E65" s="32">
        <f>_xlfn.XLOOKUP(F65,meses!C:C,meses!B:B)</f>
        <v>7</v>
      </c>
      <c r="F65" t="s">
        <v>1526</v>
      </c>
      <c r="G65" s="17" t="s">
        <v>1524</v>
      </c>
      <c r="H65" s="17">
        <f t="shared" si="2"/>
        <v>44743</v>
      </c>
      <c r="I65" t="str">
        <f>_xlfn.XLOOKUP(B65,'Correos H.'!A:A,'Correos H.'!B:B)</f>
        <v>claudia.revelo.yepez@udla.edu.ec</v>
      </c>
      <c r="J65" s="27">
        <v>1.1320886792452829</v>
      </c>
      <c r="K65" t="s">
        <v>1522</v>
      </c>
      <c r="L65" t="str">
        <f t="shared" si="1"/>
        <v>44743claudia.revelo.yepez@udla.edu.ec</v>
      </c>
    </row>
    <row r="66" spans="1:12" hidden="1" x14ac:dyDescent="0.25">
      <c r="A66" t="s">
        <v>1522</v>
      </c>
      <c r="B66" t="s">
        <v>1467</v>
      </c>
      <c r="C66" s="26">
        <v>79500</v>
      </c>
      <c r="D66" s="27">
        <v>1.021935597484277</v>
      </c>
      <c r="E66" s="32">
        <f>_xlfn.XLOOKUP(F66,meses!C:C,meses!B:B)</f>
        <v>7</v>
      </c>
      <c r="F66" t="s">
        <v>1526</v>
      </c>
      <c r="G66" s="17" t="s">
        <v>1524</v>
      </c>
      <c r="H66" s="17">
        <f t="shared" si="2"/>
        <v>44743</v>
      </c>
      <c r="I66" t="str">
        <f>_xlfn.XLOOKUP(B66,'Correos H.'!A:A,'Correos H.'!B:B)</f>
        <v>gabriela.villafuerte@udla.edu.ec</v>
      </c>
      <c r="J66" s="27">
        <v>1.021935597484277</v>
      </c>
      <c r="K66" t="s">
        <v>1522</v>
      </c>
      <c r="L66" t="str">
        <f t="shared" si="1"/>
        <v>44743gabriela.villafuerte@udla.edu.ec</v>
      </c>
    </row>
    <row r="67" spans="1:12" hidden="1" x14ac:dyDescent="0.25">
      <c r="A67" t="s">
        <v>1585</v>
      </c>
      <c r="B67" t="s">
        <v>1457</v>
      </c>
      <c r="C67" s="26">
        <v>27300.14</v>
      </c>
      <c r="D67" s="27">
        <v>0.44233472795377599</v>
      </c>
      <c r="E67" s="32">
        <f>_xlfn.XLOOKUP(F67,meses!C:C,meses!B:B)</f>
        <v>7</v>
      </c>
      <c r="F67" t="s">
        <v>1526</v>
      </c>
      <c r="G67" s="17" t="s">
        <v>1524</v>
      </c>
      <c r="H67" s="17">
        <f t="shared" si="2"/>
        <v>44743</v>
      </c>
      <c r="I67" t="str">
        <f>_xlfn.XLOOKUP(B67,'Correos H.'!A:A,'Correos H.'!B:B)</f>
        <v>anapriscila.zuniga@udla.edu.ec</v>
      </c>
      <c r="J67" s="27">
        <v>0.44233472795377599</v>
      </c>
      <c r="K67" t="s">
        <v>1585</v>
      </c>
      <c r="L67" t="str">
        <f t="shared" ref="L67:L130" si="3">_xlfn.CONCAT(H67,I67)</f>
        <v>44743anapriscila.zuniga@udla.edu.ec</v>
      </c>
    </row>
    <row r="68" spans="1:12" hidden="1" x14ac:dyDescent="0.25">
      <c r="A68" t="s">
        <v>1585</v>
      </c>
      <c r="B68" t="s">
        <v>1163</v>
      </c>
      <c r="C68" s="26">
        <v>20000</v>
      </c>
      <c r="D68" s="27">
        <v>0.60571750000000002</v>
      </c>
      <c r="E68" s="32">
        <f>_xlfn.XLOOKUP(F68,meses!C:C,meses!B:B)</f>
        <v>7</v>
      </c>
      <c r="F68" t="s">
        <v>1526</v>
      </c>
      <c r="G68" s="17" t="s">
        <v>1524</v>
      </c>
      <c r="H68" s="17">
        <f t="shared" si="2"/>
        <v>44743</v>
      </c>
      <c r="I68" t="str">
        <f>_xlfn.XLOOKUP(B68,'Correos H.'!A:A,'Correos H.'!B:B)</f>
        <v>graciela.santin@udla.edu.ec</v>
      </c>
      <c r="J68" s="27">
        <v>0.60571750000000002</v>
      </c>
      <c r="K68" t="s">
        <v>1585</v>
      </c>
      <c r="L68" t="str">
        <f t="shared" si="3"/>
        <v>44743graciela.santin@udla.edu.ec</v>
      </c>
    </row>
    <row r="69" spans="1:12" hidden="1" x14ac:dyDescent="0.25">
      <c r="A69" t="s">
        <v>1522</v>
      </c>
      <c r="B69" t="s">
        <v>1460</v>
      </c>
      <c r="C69" s="26">
        <v>86907</v>
      </c>
      <c r="D69" s="27">
        <v>0.95752931294372146</v>
      </c>
      <c r="E69" s="32">
        <f>_xlfn.XLOOKUP(F69,meses!C:C,meses!B:B)</f>
        <v>8</v>
      </c>
      <c r="F69" t="s">
        <v>1527</v>
      </c>
      <c r="G69" s="17" t="s">
        <v>1524</v>
      </c>
      <c r="H69" s="17">
        <f t="shared" si="2"/>
        <v>44774</v>
      </c>
      <c r="I69" t="str">
        <f>_xlfn.XLOOKUP(B69,'Correos H.'!A:A,'Correos H.'!B:B)</f>
        <v>bryan.andrango@udla.edu.ec</v>
      </c>
      <c r="J69" s="27">
        <v>0.95752931294372146</v>
      </c>
      <c r="K69" t="s">
        <v>1522</v>
      </c>
      <c r="L69" t="str">
        <f t="shared" si="3"/>
        <v>44774bryan.andrango@udla.edu.ec</v>
      </c>
    </row>
    <row r="70" spans="1:12" hidden="1" x14ac:dyDescent="0.25">
      <c r="A70" t="s">
        <v>1522</v>
      </c>
      <c r="B70" t="s">
        <v>1469</v>
      </c>
      <c r="C70" s="26">
        <v>86907</v>
      </c>
      <c r="D70" s="27">
        <v>0.80651800200214019</v>
      </c>
      <c r="E70" s="32">
        <f>_xlfn.XLOOKUP(F70,meses!C:C,meses!B:B)</f>
        <v>8</v>
      </c>
      <c r="F70" t="s">
        <v>1527</v>
      </c>
      <c r="G70" s="17" t="s">
        <v>1524</v>
      </c>
      <c r="H70" s="17">
        <f t="shared" si="2"/>
        <v>44774</v>
      </c>
      <c r="I70" t="str">
        <f>_xlfn.XLOOKUP(B70,'Correos H.'!A:A,'Correos H.'!B:B)</f>
        <v>giulianaandrea.varela@udla.edu.ec</v>
      </c>
      <c r="J70" s="27">
        <v>0.80651800200214019</v>
      </c>
      <c r="K70" t="s">
        <v>1522</v>
      </c>
      <c r="L70" t="str">
        <f t="shared" si="3"/>
        <v>44774giulianaandrea.varela@udla.edu.ec</v>
      </c>
    </row>
    <row r="71" spans="1:12" hidden="1" x14ac:dyDescent="0.25">
      <c r="A71" t="s">
        <v>1522</v>
      </c>
      <c r="B71" t="s">
        <v>1471</v>
      </c>
      <c r="C71" s="26">
        <v>86907</v>
      </c>
      <c r="D71" s="27">
        <v>1.030754829875614</v>
      </c>
      <c r="E71" s="32">
        <f>_xlfn.XLOOKUP(F71,meses!C:C,meses!B:B)</f>
        <v>8</v>
      </c>
      <c r="F71" t="s">
        <v>1527</v>
      </c>
      <c r="G71" s="17" t="s">
        <v>1524</v>
      </c>
      <c r="H71" s="17">
        <f t="shared" si="2"/>
        <v>44774</v>
      </c>
      <c r="I71" t="str">
        <f>_xlfn.XLOOKUP(B71,'Correos H.'!A:A,'Correos H.'!B:B)</f>
        <v>jessica.almeida@udla.edu.ec</v>
      </c>
      <c r="J71" s="27">
        <v>1.030754829875614</v>
      </c>
      <c r="K71" t="s">
        <v>1522</v>
      </c>
      <c r="L71" t="str">
        <f t="shared" si="3"/>
        <v>44774jessica.almeida@udla.edu.ec</v>
      </c>
    </row>
    <row r="72" spans="1:12" hidden="1" x14ac:dyDescent="0.25">
      <c r="A72" t="s">
        <v>1522</v>
      </c>
      <c r="B72" t="s">
        <v>1474</v>
      </c>
      <c r="C72" s="26">
        <v>86907</v>
      </c>
      <c r="D72" s="27">
        <v>0.93121670291230851</v>
      </c>
      <c r="E72" s="32">
        <f>_xlfn.XLOOKUP(F72,meses!C:C,meses!B:B)</f>
        <v>8</v>
      </c>
      <c r="F72" t="s">
        <v>1527</v>
      </c>
      <c r="G72" s="17" t="s">
        <v>1524</v>
      </c>
      <c r="H72" s="17">
        <f t="shared" si="2"/>
        <v>44774</v>
      </c>
      <c r="I72" t="str">
        <f>_xlfn.XLOOKUP(B72,'Correos H.'!A:A,'Correos H.'!B:B)</f>
        <v>juan.banderas@udla.edu.ec</v>
      </c>
      <c r="J72" s="27">
        <v>0.93121670291230851</v>
      </c>
      <c r="K72" t="s">
        <v>1522</v>
      </c>
      <c r="L72" t="str">
        <f t="shared" si="3"/>
        <v>44774juan.banderas@udla.edu.ec</v>
      </c>
    </row>
    <row r="73" spans="1:12" hidden="1" x14ac:dyDescent="0.25">
      <c r="A73" t="s">
        <v>1522</v>
      </c>
      <c r="B73" t="s">
        <v>1145</v>
      </c>
      <c r="C73" s="26">
        <v>86907</v>
      </c>
      <c r="D73" s="27">
        <v>1.01528311873612</v>
      </c>
      <c r="E73" s="32">
        <f>_xlfn.XLOOKUP(F73,meses!C:C,meses!B:B)</f>
        <v>8</v>
      </c>
      <c r="F73" t="s">
        <v>1527</v>
      </c>
      <c r="G73" s="17" t="s">
        <v>1524</v>
      </c>
      <c r="H73" s="17">
        <f t="shared" si="2"/>
        <v>44774</v>
      </c>
      <c r="I73" t="str">
        <f>_xlfn.XLOOKUP(B73,'Correos H.'!A:A,'Correos H.'!B:B)</f>
        <v>paola.rueda.puga@udla.edu.ec</v>
      </c>
      <c r="J73" s="27">
        <v>1.01528311873612</v>
      </c>
      <c r="K73" t="s">
        <v>1522</v>
      </c>
      <c r="L73" t="str">
        <f t="shared" si="3"/>
        <v>44774paola.rueda.puga@udla.edu.ec</v>
      </c>
    </row>
    <row r="74" spans="1:12" hidden="1" x14ac:dyDescent="0.25">
      <c r="A74" t="s">
        <v>1522</v>
      </c>
      <c r="B74" t="s">
        <v>1472</v>
      </c>
      <c r="C74" s="26">
        <v>86907</v>
      </c>
      <c r="D74" s="27">
        <v>1.021732196485899</v>
      </c>
      <c r="E74" s="32">
        <f>_xlfn.XLOOKUP(F74,meses!C:C,meses!B:B)</f>
        <v>8</v>
      </c>
      <c r="F74" t="s">
        <v>1527</v>
      </c>
      <c r="G74" s="17" t="s">
        <v>1524</v>
      </c>
      <c r="H74" s="17">
        <f t="shared" si="2"/>
        <v>44774</v>
      </c>
      <c r="I74" t="str">
        <f>_xlfn.XLOOKUP(B74,'Correos H.'!A:A,'Correos H.'!B:B)</f>
        <v>john.mora.salazar@udla.edu.ec</v>
      </c>
      <c r="J74" s="27">
        <v>1.021732196485899</v>
      </c>
      <c r="K74" t="s">
        <v>1522</v>
      </c>
      <c r="L74" t="str">
        <f t="shared" si="3"/>
        <v>44774john.mora.salazar@udla.edu.ec</v>
      </c>
    </row>
    <row r="75" spans="1:12" hidden="1" x14ac:dyDescent="0.25">
      <c r="A75" t="s">
        <v>1522</v>
      </c>
      <c r="B75" t="s">
        <v>1136</v>
      </c>
      <c r="C75" s="26">
        <v>86907</v>
      </c>
      <c r="D75" s="27">
        <v>1.111793296282233</v>
      </c>
      <c r="E75" s="32">
        <f>_xlfn.XLOOKUP(F75,meses!C:C,meses!B:B)</f>
        <v>8</v>
      </c>
      <c r="F75" t="s">
        <v>1527</v>
      </c>
      <c r="G75" s="17" t="s">
        <v>1524</v>
      </c>
      <c r="H75" s="17">
        <f t="shared" si="2"/>
        <v>44774</v>
      </c>
      <c r="I75" t="s">
        <v>80</v>
      </c>
      <c r="J75" s="27">
        <v>1.111793296282233</v>
      </c>
      <c r="K75" t="s">
        <v>1522</v>
      </c>
      <c r="L75" t="str">
        <f t="shared" si="3"/>
        <v>44774paolajaneth.rodriguez@udla.edu.ec</v>
      </c>
    </row>
    <row r="76" spans="1:12" hidden="1" x14ac:dyDescent="0.25">
      <c r="A76" t="s">
        <v>1522</v>
      </c>
      <c r="B76" t="s">
        <v>1459</v>
      </c>
      <c r="C76" s="26">
        <v>86907</v>
      </c>
      <c r="D76" s="27">
        <v>0.91044323242086367</v>
      </c>
      <c r="E76" s="32">
        <f>_xlfn.XLOOKUP(F76,meses!C:C,meses!B:B)</f>
        <v>8</v>
      </c>
      <c r="F76" t="s">
        <v>1527</v>
      </c>
      <c r="G76" s="17" t="s">
        <v>1524</v>
      </c>
      <c r="H76" s="17">
        <f t="shared" si="2"/>
        <v>44774</v>
      </c>
      <c r="I76" t="str">
        <f>_xlfn.XLOOKUP(B76,'Correos H.'!A:A,'Correos H.'!B:B)</f>
        <v>brenda.jaramillo.miranda@udla.edu.ec</v>
      </c>
      <c r="J76" s="27">
        <v>0.91044323242086367</v>
      </c>
      <c r="K76" t="s">
        <v>1522</v>
      </c>
      <c r="L76" t="str">
        <f t="shared" si="3"/>
        <v>44774brenda.jaramillo.miranda@udla.edu.ec</v>
      </c>
    </row>
    <row r="77" spans="1:12" hidden="1" x14ac:dyDescent="0.25">
      <c r="A77" t="s">
        <v>1522</v>
      </c>
      <c r="B77" t="s">
        <v>1481</v>
      </c>
      <c r="C77" s="26">
        <v>86907</v>
      </c>
      <c r="D77" s="27">
        <v>0.86987285258954972</v>
      </c>
      <c r="E77" s="32">
        <f>_xlfn.XLOOKUP(F77,meses!C:C,meses!B:B)</f>
        <v>8</v>
      </c>
      <c r="F77" t="s">
        <v>1527</v>
      </c>
      <c r="G77" s="17" t="s">
        <v>1524</v>
      </c>
      <c r="H77" s="17">
        <f t="shared" si="2"/>
        <v>44774</v>
      </c>
      <c r="I77" t="str">
        <f>_xlfn.XLOOKUP(B77,'Correos H.'!A:A,'Correos H.'!B:B)</f>
        <v>noheliakatherine.rey@udla.edu.ec</v>
      </c>
      <c r="J77" s="27">
        <v>0.86987285258954972</v>
      </c>
      <c r="K77" t="s">
        <v>1522</v>
      </c>
      <c r="L77" t="str">
        <f t="shared" si="3"/>
        <v>44774noheliakatherine.rey@udla.edu.ec</v>
      </c>
    </row>
    <row r="78" spans="1:12" hidden="1" x14ac:dyDescent="0.25">
      <c r="A78" t="s">
        <v>1522</v>
      </c>
      <c r="B78" t="s">
        <v>1466</v>
      </c>
      <c r="C78" s="26">
        <v>86907</v>
      </c>
      <c r="D78" s="27">
        <v>0.84320100797404129</v>
      </c>
      <c r="E78" s="32">
        <f>_xlfn.XLOOKUP(F78,meses!C:C,meses!B:B)</f>
        <v>8</v>
      </c>
      <c r="F78" t="s">
        <v>1527</v>
      </c>
      <c r="G78" s="17" t="s">
        <v>1524</v>
      </c>
      <c r="H78" s="17">
        <f t="shared" si="2"/>
        <v>44774</v>
      </c>
      <c r="I78" t="str">
        <f>_xlfn.XLOOKUP(B78,'Correos H.'!A:A,'Correos H.'!B:B)</f>
        <v>estefania.narvaez@udla.edu.ec</v>
      </c>
      <c r="J78" s="27">
        <v>0.84320100797404129</v>
      </c>
      <c r="K78" t="s">
        <v>1522</v>
      </c>
      <c r="L78" t="str">
        <f t="shared" si="3"/>
        <v>44774estefania.narvaez@udla.edu.ec</v>
      </c>
    </row>
    <row r="79" spans="1:12" hidden="1" x14ac:dyDescent="0.25">
      <c r="A79" t="s">
        <v>1522</v>
      </c>
      <c r="B79" t="s">
        <v>1463</v>
      </c>
      <c r="C79" s="26">
        <v>86907</v>
      </c>
      <c r="D79" s="27">
        <v>0.99188270219890229</v>
      </c>
      <c r="E79" s="32">
        <f>_xlfn.XLOOKUP(F79,meses!C:C,meses!B:B)</f>
        <v>8</v>
      </c>
      <c r="F79" t="s">
        <v>1527</v>
      </c>
      <c r="G79" s="17" t="s">
        <v>1524</v>
      </c>
      <c r="H79" s="17">
        <f t="shared" si="2"/>
        <v>44774</v>
      </c>
      <c r="I79" t="str">
        <f>_xlfn.XLOOKUP(B79,'Correos H.'!A:A,'Correos H.'!B:B)</f>
        <v>danielalejandro.arauz@udla.edu.ec</v>
      </c>
      <c r="J79" s="27">
        <v>0.99188270219890229</v>
      </c>
      <c r="K79" t="s">
        <v>1522</v>
      </c>
      <c r="L79" t="str">
        <f t="shared" si="3"/>
        <v>44774danielalejandro.arauz@udla.edu.ec</v>
      </c>
    </row>
    <row r="80" spans="1:12" hidden="1" x14ac:dyDescent="0.25">
      <c r="A80" t="s">
        <v>1522</v>
      </c>
      <c r="B80" t="s">
        <v>1462</v>
      </c>
      <c r="C80" s="26">
        <v>86907</v>
      </c>
      <c r="D80" s="27">
        <v>0.96395399680117833</v>
      </c>
      <c r="E80" s="32">
        <f>_xlfn.XLOOKUP(F80,meses!C:C,meses!B:B)</f>
        <v>8</v>
      </c>
      <c r="F80" t="s">
        <v>1527</v>
      </c>
      <c r="G80" s="17" t="s">
        <v>1524</v>
      </c>
      <c r="H80" s="17">
        <f t="shared" si="2"/>
        <v>44774</v>
      </c>
      <c r="I80" t="str">
        <f>_xlfn.XLOOKUP(B80,'Correos H.'!A:A,'Correos H.'!B:B)</f>
        <v>cristhian.borja.pazmino@udla.edu.ec</v>
      </c>
      <c r="J80" s="27">
        <v>0.96395399680117833</v>
      </c>
      <c r="K80" t="s">
        <v>1522</v>
      </c>
      <c r="L80" t="str">
        <f t="shared" si="3"/>
        <v>44774cristhian.borja.pazmino@udla.edu.ec</v>
      </c>
    </row>
    <row r="81" spans="1:12" hidden="1" x14ac:dyDescent="0.25">
      <c r="A81" t="s">
        <v>1522</v>
      </c>
      <c r="B81" t="s">
        <v>1461</v>
      </c>
      <c r="C81" s="26">
        <v>86907</v>
      </c>
      <c r="D81" s="27">
        <v>0.82448088186222057</v>
      </c>
      <c r="E81" s="32">
        <f>_xlfn.XLOOKUP(F81,meses!C:C,meses!B:B)</f>
        <v>8</v>
      </c>
      <c r="F81" t="s">
        <v>1527</v>
      </c>
      <c r="G81" s="17" t="s">
        <v>1524</v>
      </c>
      <c r="H81" s="17">
        <f t="shared" si="2"/>
        <v>44774</v>
      </c>
      <c r="I81" t="str">
        <f>_xlfn.XLOOKUP(B81,'Correos H.'!A:A,'Correos H.'!B:B)</f>
        <v>claudia.revelo.yepez@udla.edu.ec</v>
      </c>
      <c r="J81" s="27">
        <v>0.82448088186222057</v>
      </c>
      <c r="K81" t="s">
        <v>1522</v>
      </c>
      <c r="L81" t="str">
        <f t="shared" si="3"/>
        <v>44774claudia.revelo.yepez@udla.edu.ec</v>
      </c>
    </row>
    <row r="82" spans="1:12" hidden="1" x14ac:dyDescent="0.25">
      <c r="A82" t="s">
        <v>1522</v>
      </c>
      <c r="B82" t="s">
        <v>1467</v>
      </c>
      <c r="C82" s="26">
        <v>86907</v>
      </c>
      <c r="D82" s="27">
        <v>0.54568308651777186</v>
      </c>
      <c r="E82" s="32">
        <f>_xlfn.XLOOKUP(F82,meses!C:C,meses!B:B)</f>
        <v>8</v>
      </c>
      <c r="F82" t="s">
        <v>1527</v>
      </c>
      <c r="G82" s="17" t="s">
        <v>1524</v>
      </c>
      <c r="H82" s="17">
        <f t="shared" si="2"/>
        <v>44774</v>
      </c>
      <c r="I82" t="str">
        <f>_xlfn.XLOOKUP(B82,'Correos H.'!A:A,'Correos H.'!B:B)</f>
        <v>gabriela.villafuerte@udla.edu.ec</v>
      </c>
      <c r="J82" s="27">
        <v>0.54568308651777186</v>
      </c>
      <c r="K82" t="s">
        <v>1522</v>
      </c>
      <c r="L82" t="str">
        <f t="shared" si="3"/>
        <v>44774gabriela.villafuerte@udla.edu.ec</v>
      </c>
    </row>
    <row r="83" spans="1:12" hidden="1" x14ac:dyDescent="0.25">
      <c r="A83" t="s">
        <v>1585</v>
      </c>
      <c r="B83" t="s">
        <v>1457</v>
      </c>
      <c r="C83" s="26">
        <v>20000</v>
      </c>
      <c r="D83" s="27">
        <v>0.69617550000000006</v>
      </c>
      <c r="E83" s="32">
        <f>_xlfn.XLOOKUP(F83,meses!C:C,meses!B:B)</f>
        <v>8</v>
      </c>
      <c r="F83" t="s">
        <v>1527</v>
      </c>
      <c r="G83" s="17" t="s">
        <v>1524</v>
      </c>
      <c r="H83" s="17">
        <f t="shared" si="2"/>
        <v>44774</v>
      </c>
      <c r="I83" t="str">
        <f>_xlfn.XLOOKUP(B83,'Correos H.'!A:A,'Correos H.'!B:B)</f>
        <v>anapriscila.zuniga@udla.edu.ec</v>
      </c>
      <c r="J83" s="27">
        <v>0.69617550000000006</v>
      </c>
      <c r="K83" t="s">
        <v>1585</v>
      </c>
      <c r="L83" t="str">
        <f t="shared" si="3"/>
        <v>44774anapriscila.zuniga@udla.edu.ec</v>
      </c>
    </row>
    <row r="84" spans="1:12" hidden="1" x14ac:dyDescent="0.25">
      <c r="A84" t="s">
        <v>1585</v>
      </c>
      <c r="B84" t="s">
        <v>1163</v>
      </c>
      <c r="C84" s="26">
        <v>20000</v>
      </c>
      <c r="D84" s="27">
        <v>0.50320450000000005</v>
      </c>
      <c r="E84" s="32">
        <f>_xlfn.XLOOKUP(F84,meses!C:C,meses!B:B)</f>
        <v>8</v>
      </c>
      <c r="F84" t="s">
        <v>1527</v>
      </c>
      <c r="G84" s="17" t="s">
        <v>1524</v>
      </c>
      <c r="H84" s="17">
        <f t="shared" si="2"/>
        <v>44774</v>
      </c>
      <c r="I84" t="str">
        <f>_xlfn.XLOOKUP(B84,'Correos H.'!A:A,'Correos H.'!B:B)</f>
        <v>graciela.santin@udla.edu.ec</v>
      </c>
      <c r="J84" s="27">
        <v>0.50320450000000005</v>
      </c>
      <c r="K84" t="s">
        <v>1585</v>
      </c>
      <c r="L84" t="str">
        <f t="shared" si="3"/>
        <v>44774graciela.santin@udla.edu.ec</v>
      </c>
    </row>
    <row r="85" spans="1:12" hidden="1" x14ac:dyDescent="0.25">
      <c r="A85" t="s">
        <v>1522</v>
      </c>
      <c r="B85" t="s">
        <v>1460</v>
      </c>
      <c r="C85" s="26">
        <v>95000</v>
      </c>
      <c r="D85" s="27">
        <v>1.0223180000000001</v>
      </c>
      <c r="E85" s="32">
        <f>_xlfn.XLOOKUP(F85,meses!C:C,meses!B:B)</f>
        <v>9</v>
      </c>
      <c r="F85" t="s">
        <v>1528</v>
      </c>
      <c r="G85" s="17" t="s">
        <v>1524</v>
      </c>
      <c r="H85" s="17">
        <f t="shared" si="2"/>
        <v>44805</v>
      </c>
      <c r="I85" t="str">
        <f>_xlfn.XLOOKUP(B85,'Correos H.'!A:A,'Correos H.'!B:B)</f>
        <v>bryan.andrango@udla.edu.ec</v>
      </c>
      <c r="J85" s="27">
        <v>1.0223180000000001</v>
      </c>
      <c r="K85" t="s">
        <v>1522</v>
      </c>
      <c r="L85" t="str">
        <f t="shared" si="3"/>
        <v>44805bryan.andrango@udla.edu.ec</v>
      </c>
    </row>
    <row r="86" spans="1:12" hidden="1" x14ac:dyDescent="0.25">
      <c r="A86" t="s">
        <v>1522</v>
      </c>
      <c r="B86" t="s">
        <v>1469</v>
      </c>
      <c r="C86" s="26">
        <v>95000</v>
      </c>
      <c r="D86" s="27">
        <v>0.84850210526315784</v>
      </c>
      <c r="E86" s="32">
        <f>_xlfn.XLOOKUP(F86,meses!C:C,meses!B:B)</f>
        <v>9</v>
      </c>
      <c r="F86" t="s">
        <v>1528</v>
      </c>
      <c r="G86" s="17" t="s">
        <v>1524</v>
      </c>
      <c r="H86" s="17">
        <f t="shared" si="2"/>
        <v>44805</v>
      </c>
      <c r="I86" t="str">
        <f>_xlfn.XLOOKUP(B86,'Correos H.'!A:A,'Correos H.'!B:B)</f>
        <v>giulianaandrea.varela@udla.edu.ec</v>
      </c>
      <c r="J86" s="27">
        <v>0.84850210526315784</v>
      </c>
      <c r="K86" t="s">
        <v>1522</v>
      </c>
      <c r="L86" t="str">
        <f t="shared" si="3"/>
        <v>44805giulianaandrea.varela@udla.edu.ec</v>
      </c>
    </row>
    <row r="87" spans="1:12" hidden="1" x14ac:dyDescent="0.25">
      <c r="A87" t="s">
        <v>1522</v>
      </c>
      <c r="B87" t="s">
        <v>1471</v>
      </c>
      <c r="C87" s="26">
        <v>95000</v>
      </c>
      <c r="D87" s="27">
        <v>0.7124190526315789</v>
      </c>
      <c r="E87" s="32">
        <f>_xlfn.XLOOKUP(F87,meses!C:C,meses!B:B)</f>
        <v>9</v>
      </c>
      <c r="F87" t="s">
        <v>1528</v>
      </c>
      <c r="G87" s="17" t="s">
        <v>1524</v>
      </c>
      <c r="H87" s="17">
        <f t="shared" si="2"/>
        <v>44805</v>
      </c>
      <c r="I87" t="str">
        <f>_xlfn.XLOOKUP(B87,'Correos H.'!A:A,'Correos H.'!B:B)</f>
        <v>jessica.almeida@udla.edu.ec</v>
      </c>
      <c r="J87" s="27">
        <v>0.7124190526315789</v>
      </c>
      <c r="K87" t="s">
        <v>1522</v>
      </c>
      <c r="L87" t="str">
        <f t="shared" si="3"/>
        <v>44805jessica.almeida@udla.edu.ec</v>
      </c>
    </row>
    <row r="88" spans="1:12" hidden="1" x14ac:dyDescent="0.25">
      <c r="A88" t="s">
        <v>1522</v>
      </c>
      <c r="B88" t="s">
        <v>1474</v>
      </c>
      <c r="C88" s="26">
        <v>95000</v>
      </c>
      <c r="D88" s="27">
        <v>0.84472831578947372</v>
      </c>
      <c r="E88" s="32">
        <f>_xlfn.XLOOKUP(F88,meses!C:C,meses!B:B)</f>
        <v>9</v>
      </c>
      <c r="F88" t="s">
        <v>1528</v>
      </c>
      <c r="G88" s="17" t="s">
        <v>1524</v>
      </c>
      <c r="H88" s="17">
        <f t="shared" si="2"/>
        <v>44805</v>
      </c>
      <c r="I88" t="str">
        <f>_xlfn.XLOOKUP(B88,'Correos H.'!A:A,'Correos H.'!B:B)</f>
        <v>juan.banderas@udla.edu.ec</v>
      </c>
      <c r="J88" s="27">
        <v>0.84472831578947372</v>
      </c>
      <c r="K88" t="s">
        <v>1522</v>
      </c>
      <c r="L88" t="str">
        <f t="shared" si="3"/>
        <v>44805juan.banderas@udla.edu.ec</v>
      </c>
    </row>
    <row r="89" spans="1:12" hidden="1" x14ac:dyDescent="0.25">
      <c r="A89" t="s">
        <v>1522</v>
      </c>
      <c r="B89" t="s">
        <v>1145</v>
      </c>
      <c r="C89" s="26">
        <v>95000</v>
      </c>
      <c r="D89" s="27">
        <v>0.87072789473684209</v>
      </c>
      <c r="E89" s="32">
        <f>_xlfn.XLOOKUP(F89,meses!C:C,meses!B:B)</f>
        <v>9</v>
      </c>
      <c r="F89" t="s">
        <v>1528</v>
      </c>
      <c r="G89" s="17" t="s">
        <v>1524</v>
      </c>
      <c r="H89" s="17">
        <f t="shared" si="2"/>
        <v>44805</v>
      </c>
      <c r="I89" t="str">
        <f>_xlfn.XLOOKUP(B89,'Correos H.'!A:A,'Correos H.'!B:B)</f>
        <v>paola.rueda.puga@udla.edu.ec</v>
      </c>
      <c r="J89" s="27">
        <v>0.87072789473684209</v>
      </c>
      <c r="K89" t="s">
        <v>1522</v>
      </c>
      <c r="L89" t="str">
        <f t="shared" si="3"/>
        <v>44805paola.rueda.puga@udla.edu.ec</v>
      </c>
    </row>
    <row r="90" spans="1:12" hidden="1" x14ac:dyDescent="0.25">
      <c r="A90" t="s">
        <v>1522</v>
      </c>
      <c r="B90" t="s">
        <v>1472</v>
      </c>
      <c r="C90" s="26">
        <v>95000</v>
      </c>
      <c r="D90" s="27">
        <v>0.93406336842105264</v>
      </c>
      <c r="E90" s="32">
        <f>_xlfn.XLOOKUP(F90,meses!C:C,meses!B:B)</f>
        <v>9</v>
      </c>
      <c r="F90" t="s">
        <v>1528</v>
      </c>
      <c r="G90" s="17" t="s">
        <v>1524</v>
      </c>
      <c r="H90" s="17">
        <f t="shared" si="2"/>
        <v>44805</v>
      </c>
      <c r="I90" t="str">
        <f>_xlfn.XLOOKUP(B90,'Correos H.'!A:A,'Correos H.'!B:B)</f>
        <v>john.mora.salazar@udla.edu.ec</v>
      </c>
      <c r="J90" s="27">
        <v>0.93406336842105264</v>
      </c>
      <c r="K90" t="s">
        <v>1522</v>
      </c>
      <c r="L90" t="str">
        <f t="shared" si="3"/>
        <v>44805john.mora.salazar@udla.edu.ec</v>
      </c>
    </row>
    <row r="91" spans="1:12" hidden="1" x14ac:dyDescent="0.25">
      <c r="A91" t="s">
        <v>1522</v>
      </c>
      <c r="B91" t="s">
        <v>1136</v>
      </c>
      <c r="C91" s="26">
        <v>95000</v>
      </c>
      <c r="D91" s="27">
        <v>0.91048421052631578</v>
      </c>
      <c r="E91" s="32">
        <f>_xlfn.XLOOKUP(F91,meses!C:C,meses!B:B)</f>
        <v>9</v>
      </c>
      <c r="F91" t="s">
        <v>1528</v>
      </c>
      <c r="G91" s="17" t="s">
        <v>1524</v>
      </c>
      <c r="H91" s="17">
        <f t="shared" si="2"/>
        <v>44805</v>
      </c>
      <c r="I91" t="s">
        <v>80</v>
      </c>
      <c r="J91" s="27">
        <v>0.91048421052631578</v>
      </c>
      <c r="K91" t="s">
        <v>1522</v>
      </c>
      <c r="L91" t="str">
        <f t="shared" si="3"/>
        <v>44805paolajaneth.rodriguez@udla.edu.ec</v>
      </c>
    </row>
    <row r="92" spans="1:12" hidden="1" x14ac:dyDescent="0.25">
      <c r="A92" t="s">
        <v>1522</v>
      </c>
      <c r="B92" t="s">
        <v>1459</v>
      </c>
      <c r="C92" s="26">
        <v>95000</v>
      </c>
      <c r="D92" s="27">
        <v>1.030404736842105</v>
      </c>
      <c r="E92" s="32">
        <f>_xlfn.XLOOKUP(F92,meses!C:C,meses!B:B)</f>
        <v>9</v>
      </c>
      <c r="F92" t="s">
        <v>1528</v>
      </c>
      <c r="G92" s="17" t="s">
        <v>1524</v>
      </c>
      <c r="H92" s="17">
        <f t="shared" si="2"/>
        <v>44805</v>
      </c>
      <c r="I92" t="str">
        <f>_xlfn.XLOOKUP(B92,'Correos H.'!A:A,'Correos H.'!B:B)</f>
        <v>brenda.jaramillo.miranda@udla.edu.ec</v>
      </c>
      <c r="J92" s="27">
        <v>1.030404736842105</v>
      </c>
      <c r="K92" t="s">
        <v>1522</v>
      </c>
      <c r="L92" t="str">
        <f t="shared" si="3"/>
        <v>44805brenda.jaramillo.miranda@udla.edu.ec</v>
      </c>
    </row>
    <row r="93" spans="1:12" hidden="1" x14ac:dyDescent="0.25">
      <c r="A93" t="s">
        <v>1522</v>
      </c>
      <c r="B93" t="s">
        <v>1481</v>
      </c>
      <c r="C93" s="26">
        <v>95000</v>
      </c>
      <c r="D93" s="27">
        <v>0.94371052631578944</v>
      </c>
      <c r="E93" s="32">
        <f>_xlfn.XLOOKUP(F93,meses!C:C,meses!B:B)</f>
        <v>9</v>
      </c>
      <c r="F93" t="s">
        <v>1528</v>
      </c>
      <c r="G93" s="17" t="s">
        <v>1524</v>
      </c>
      <c r="H93" s="17">
        <f t="shared" si="2"/>
        <v>44805</v>
      </c>
      <c r="I93" t="str">
        <f>_xlfn.XLOOKUP(B93,'Correos H.'!A:A,'Correos H.'!B:B)</f>
        <v>noheliakatherine.rey@udla.edu.ec</v>
      </c>
      <c r="J93" s="27">
        <v>0.94371052631578944</v>
      </c>
      <c r="K93" t="s">
        <v>1522</v>
      </c>
      <c r="L93" t="str">
        <f t="shared" si="3"/>
        <v>44805noheliakatherine.rey@udla.edu.ec</v>
      </c>
    </row>
    <row r="94" spans="1:12" hidden="1" x14ac:dyDescent="0.25">
      <c r="A94" t="s">
        <v>1522</v>
      </c>
      <c r="B94" t="s">
        <v>1466</v>
      </c>
      <c r="C94" s="26">
        <v>95000</v>
      </c>
      <c r="D94" s="27">
        <v>0.45389378947368431</v>
      </c>
      <c r="E94" s="32">
        <f>_xlfn.XLOOKUP(F94,meses!C:C,meses!B:B)</f>
        <v>9</v>
      </c>
      <c r="F94" t="s">
        <v>1528</v>
      </c>
      <c r="G94" s="17" t="s">
        <v>1524</v>
      </c>
      <c r="H94" s="17">
        <f t="shared" si="2"/>
        <v>44805</v>
      </c>
      <c r="I94" t="str">
        <f>_xlfn.XLOOKUP(B94,'Correos H.'!A:A,'Correos H.'!B:B)</f>
        <v>estefania.narvaez@udla.edu.ec</v>
      </c>
      <c r="J94" s="27">
        <v>0.45389378947368431</v>
      </c>
      <c r="K94" t="s">
        <v>1522</v>
      </c>
      <c r="L94" t="str">
        <f t="shared" si="3"/>
        <v>44805estefania.narvaez@udla.edu.ec</v>
      </c>
    </row>
    <row r="95" spans="1:12" hidden="1" x14ac:dyDescent="0.25">
      <c r="A95" t="s">
        <v>1522</v>
      </c>
      <c r="B95" t="s">
        <v>1463</v>
      </c>
      <c r="C95" s="26">
        <v>95000</v>
      </c>
      <c r="D95" s="27">
        <v>0.81748231578947372</v>
      </c>
      <c r="E95" s="32">
        <f>_xlfn.XLOOKUP(F95,meses!C:C,meses!B:B)</f>
        <v>9</v>
      </c>
      <c r="F95" t="s">
        <v>1528</v>
      </c>
      <c r="G95" s="17" t="s">
        <v>1524</v>
      </c>
      <c r="H95" s="17">
        <f t="shared" si="2"/>
        <v>44805</v>
      </c>
      <c r="I95" t="str">
        <f>_xlfn.XLOOKUP(B95,'Correos H.'!A:A,'Correos H.'!B:B)</f>
        <v>danielalejandro.arauz@udla.edu.ec</v>
      </c>
      <c r="J95" s="27">
        <v>0.81748231578947372</v>
      </c>
      <c r="K95" t="s">
        <v>1522</v>
      </c>
      <c r="L95" t="str">
        <f t="shared" si="3"/>
        <v>44805danielalejandro.arauz@udla.edu.ec</v>
      </c>
    </row>
    <row r="96" spans="1:12" hidden="1" x14ac:dyDescent="0.25">
      <c r="A96" t="s">
        <v>1522</v>
      </c>
      <c r="B96" t="s">
        <v>1462</v>
      </c>
      <c r="C96" s="26">
        <v>95000</v>
      </c>
      <c r="D96" s="27">
        <v>0.93377684210526324</v>
      </c>
      <c r="E96" s="32">
        <f>_xlfn.XLOOKUP(F96,meses!C:C,meses!B:B)</f>
        <v>9</v>
      </c>
      <c r="F96" t="s">
        <v>1528</v>
      </c>
      <c r="G96" s="17" t="s">
        <v>1524</v>
      </c>
      <c r="H96" s="17">
        <f t="shared" si="2"/>
        <v>44805</v>
      </c>
      <c r="I96" t="str">
        <f>_xlfn.XLOOKUP(B96,'Correos H.'!A:A,'Correos H.'!B:B)</f>
        <v>cristhian.borja.pazmino@udla.edu.ec</v>
      </c>
      <c r="J96" s="27">
        <v>0.93377684210526324</v>
      </c>
      <c r="K96" t="s">
        <v>1522</v>
      </c>
      <c r="L96" t="str">
        <f t="shared" si="3"/>
        <v>44805cristhian.borja.pazmino@udla.edu.ec</v>
      </c>
    </row>
    <row r="97" spans="1:12" hidden="1" x14ac:dyDescent="0.25">
      <c r="A97" t="s">
        <v>1522</v>
      </c>
      <c r="B97" t="s">
        <v>1461</v>
      </c>
      <c r="C97" s="26">
        <v>95000</v>
      </c>
      <c r="D97" s="27">
        <v>0.91840421052631571</v>
      </c>
      <c r="E97" s="32">
        <f>_xlfn.XLOOKUP(F97,meses!C:C,meses!B:B)</f>
        <v>9</v>
      </c>
      <c r="F97" t="s">
        <v>1528</v>
      </c>
      <c r="G97" s="17" t="s">
        <v>1524</v>
      </c>
      <c r="H97" s="17">
        <f t="shared" si="2"/>
        <v>44805</v>
      </c>
      <c r="I97" t="str">
        <f>_xlfn.XLOOKUP(B97,'Correos H.'!A:A,'Correos H.'!B:B)</f>
        <v>claudia.revelo.yepez@udla.edu.ec</v>
      </c>
      <c r="J97" s="27">
        <v>0.91840421052631571</v>
      </c>
      <c r="K97" t="s">
        <v>1522</v>
      </c>
      <c r="L97" t="str">
        <f t="shared" si="3"/>
        <v>44805claudia.revelo.yepez@udla.edu.ec</v>
      </c>
    </row>
    <row r="98" spans="1:12" hidden="1" x14ac:dyDescent="0.25">
      <c r="A98" t="s">
        <v>1522</v>
      </c>
      <c r="B98" t="s">
        <v>1467</v>
      </c>
      <c r="C98" s="26">
        <v>95000</v>
      </c>
      <c r="D98" s="27">
        <v>0.82093778947368412</v>
      </c>
      <c r="E98" s="32">
        <f>_xlfn.XLOOKUP(F98,meses!C:C,meses!B:B)</f>
        <v>9</v>
      </c>
      <c r="F98" t="s">
        <v>1528</v>
      </c>
      <c r="G98" s="17" t="s">
        <v>1524</v>
      </c>
      <c r="H98" s="17">
        <f t="shared" si="2"/>
        <v>44805</v>
      </c>
      <c r="I98" t="str">
        <f>_xlfn.XLOOKUP(B98,'Correos H.'!A:A,'Correos H.'!B:B)</f>
        <v>gabriela.villafuerte@udla.edu.ec</v>
      </c>
      <c r="J98" s="27">
        <v>0.82093778947368412</v>
      </c>
      <c r="K98" t="s">
        <v>1522</v>
      </c>
      <c r="L98" t="str">
        <f t="shared" si="3"/>
        <v>44805gabriela.villafuerte@udla.edu.ec</v>
      </c>
    </row>
    <row r="99" spans="1:12" hidden="1" x14ac:dyDescent="0.25">
      <c r="A99" t="s">
        <v>1585</v>
      </c>
      <c r="B99" t="s">
        <v>1457</v>
      </c>
      <c r="C99" s="26">
        <v>8500</v>
      </c>
      <c r="D99" s="27">
        <v>1.390081176470588</v>
      </c>
      <c r="E99" s="32">
        <f>_xlfn.XLOOKUP(F99,meses!C:C,meses!B:B)</f>
        <v>9</v>
      </c>
      <c r="F99" t="s">
        <v>1528</v>
      </c>
      <c r="G99" s="17" t="s">
        <v>1524</v>
      </c>
      <c r="H99" s="17">
        <f t="shared" si="2"/>
        <v>44805</v>
      </c>
      <c r="I99" t="str">
        <f>_xlfn.XLOOKUP(B99,'Correos H.'!A:A,'Correos H.'!B:B)</f>
        <v>anapriscila.zuniga@udla.edu.ec</v>
      </c>
      <c r="J99" s="27">
        <v>1.390081176470588</v>
      </c>
      <c r="K99" t="s">
        <v>1585</v>
      </c>
      <c r="L99" t="str">
        <f t="shared" si="3"/>
        <v>44805anapriscila.zuniga@udla.edu.ec</v>
      </c>
    </row>
    <row r="100" spans="1:12" hidden="1" x14ac:dyDescent="0.25">
      <c r="A100" t="s">
        <v>1585</v>
      </c>
      <c r="B100" t="s">
        <v>1163</v>
      </c>
      <c r="C100" s="26">
        <v>8500</v>
      </c>
      <c r="D100" s="27">
        <v>1.4564388235294119</v>
      </c>
      <c r="E100" s="32">
        <f>_xlfn.XLOOKUP(F100,meses!C:C,meses!B:B)</f>
        <v>9</v>
      </c>
      <c r="F100" t="s">
        <v>1528</v>
      </c>
      <c r="G100" s="17" t="s">
        <v>1524</v>
      </c>
      <c r="H100" s="17">
        <f t="shared" si="2"/>
        <v>44805</v>
      </c>
      <c r="I100" t="str">
        <f>_xlfn.XLOOKUP(B100,'Correos H.'!A:A,'Correos H.'!B:B)</f>
        <v>graciela.santin@udla.edu.ec</v>
      </c>
      <c r="J100" s="27">
        <v>1.4564388235294119</v>
      </c>
      <c r="K100" t="s">
        <v>1585</v>
      </c>
      <c r="L100" t="str">
        <f t="shared" si="3"/>
        <v>44805graciela.santin@udla.edu.ec</v>
      </c>
    </row>
    <row r="101" spans="1:12" hidden="1" x14ac:dyDescent="0.25">
      <c r="A101" t="s">
        <v>1585</v>
      </c>
      <c r="B101" t="s">
        <v>1475</v>
      </c>
      <c r="C101" s="26">
        <v>3400</v>
      </c>
      <c r="D101" s="27">
        <v>0</v>
      </c>
      <c r="E101" s="32">
        <f>_xlfn.XLOOKUP(F101,meses!C:C,meses!B:B)</f>
        <v>9</v>
      </c>
      <c r="F101" t="s">
        <v>1528</v>
      </c>
      <c r="G101" s="17" t="s">
        <v>1524</v>
      </c>
      <c r="H101" s="17">
        <f t="shared" si="2"/>
        <v>44805</v>
      </c>
      <c r="I101" t="s">
        <v>209</v>
      </c>
      <c r="J101" s="27">
        <v>0</v>
      </c>
      <c r="K101" t="s">
        <v>1585</v>
      </c>
      <c r="L101" t="str">
        <f t="shared" si="3"/>
        <v>44805karen.velez.vera@udla.edu.ec</v>
      </c>
    </row>
    <row r="102" spans="1:12" hidden="1" x14ac:dyDescent="0.25">
      <c r="A102" t="s">
        <v>1585</v>
      </c>
      <c r="B102" t="s">
        <v>1151</v>
      </c>
      <c r="C102" s="26">
        <v>1700</v>
      </c>
      <c r="D102" s="27">
        <v>0</v>
      </c>
      <c r="E102" s="32">
        <f>_xlfn.XLOOKUP(F102,meses!C:C,meses!B:B)</f>
        <v>9</v>
      </c>
      <c r="F102" t="s">
        <v>1528</v>
      </c>
      <c r="G102" s="17" t="s">
        <v>1524</v>
      </c>
      <c r="H102" s="17">
        <f t="shared" si="2"/>
        <v>44805</v>
      </c>
      <c r="I102" t="str">
        <f>_xlfn.XLOOKUP(B102,'Correos H.'!A:A,'Correos H.'!B:B)</f>
        <v>josealejandro.viteri@udla.edu.ec</v>
      </c>
      <c r="J102" s="27">
        <v>0</v>
      </c>
      <c r="K102" t="s">
        <v>1585</v>
      </c>
      <c r="L102" t="str">
        <f t="shared" si="3"/>
        <v>44805josealejandro.viteri@udla.edu.ec</v>
      </c>
    </row>
    <row r="103" spans="1:12" hidden="1" x14ac:dyDescent="0.25">
      <c r="A103" t="s">
        <v>1585</v>
      </c>
      <c r="B103" t="s">
        <v>1482</v>
      </c>
      <c r="C103" s="26">
        <v>3400</v>
      </c>
      <c r="D103" s="27">
        <v>0</v>
      </c>
      <c r="E103" s="32">
        <f>_xlfn.XLOOKUP(F103,meses!C:C,meses!B:B)</f>
        <v>9</v>
      </c>
      <c r="F103" t="s">
        <v>1528</v>
      </c>
      <c r="G103" s="17" t="s">
        <v>1524</v>
      </c>
      <c r="H103" s="17">
        <f t="shared" si="2"/>
        <v>44805</v>
      </c>
      <c r="I103" t="str">
        <f>_xlfn.XLOOKUP(B103,'Correos H.'!A:A,'Correos H.'!B:B)</f>
        <v>valerialilibeth.mero@udla.edu.ec</v>
      </c>
      <c r="J103" s="27">
        <v>0</v>
      </c>
      <c r="K103" t="s">
        <v>1585</v>
      </c>
      <c r="L103" t="str">
        <f t="shared" si="3"/>
        <v>44805valerialilibeth.mero@udla.edu.ec</v>
      </c>
    </row>
    <row r="104" spans="1:12" hidden="1" x14ac:dyDescent="0.25">
      <c r="A104" t="s">
        <v>1522</v>
      </c>
      <c r="B104" t="s">
        <v>1460</v>
      </c>
      <c r="C104" s="26">
        <v>13596.48</v>
      </c>
      <c r="D104" s="27">
        <v>1</v>
      </c>
      <c r="E104" s="32">
        <f>_xlfn.XLOOKUP(F104,meses!C:C,meses!B:B)</f>
        <v>10</v>
      </c>
      <c r="F104" t="s">
        <v>1529</v>
      </c>
      <c r="G104" s="17" t="s">
        <v>1524</v>
      </c>
      <c r="H104" s="17">
        <f t="shared" si="2"/>
        <v>44835</v>
      </c>
      <c r="I104" t="str">
        <f>_xlfn.XLOOKUP(B104,'Correos H.'!A:A,'Correos H.'!B:B)</f>
        <v>bryan.andrango@udla.edu.ec</v>
      </c>
      <c r="J104" s="27">
        <v>1</v>
      </c>
      <c r="K104" t="s">
        <v>1522</v>
      </c>
      <c r="L104" t="str">
        <f t="shared" si="3"/>
        <v>44835bryan.andrango@udla.edu.ec</v>
      </c>
    </row>
    <row r="105" spans="1:12" hidden="1" x14ac:dyDescent="0.25">
      <c r="A105" t="s">
        <v>1522</v>
      </c>
      <c r="B105" t="s">
        <v>1469</v>
      </c>
      <c r="C105" s="26">
        <v>64800</v>
      </c>
      <c r="D105" s="27">
        <v>1.01</v>
      </c>
      <c r="E105" s="32">
        <f>_xlfn.XLOOKUP(F105,meses!C:C,meses!B:B)</f>
        <v>10</v>
      </c>
      <c r="F105" t="s">
        <v>1529</v>
      </c>
      <c r="G105" s="17" t="s">
        <v>1524</v>
      </c>
      <c r="H105" s="17">
        <f t="shared" si="2"/>
        <v>44835</v>
      </c>
      <c r="I105" t="str">
        <f>_xlfn.XLOOKUP(B105,'Correos H.'!A:A,'Correos H.'!B:B)</f>
        <v>giulianaandrea.varela@udla.edu.ec</v>
      </c>
      <c r="J105" s="27">
        <v>1.01</v>
      </c>
      <c r="K105" t="s">
        <v>1522</v>
      </c>
      <c r="L105" t="str">
        <f t="shared" si="3"/>
        <v>44835giulianaandrea.varela@udla.edu.ec</v>
      </c>
    </row>
    <row r="106" spans="1:12" hidden="1" x14ac:dyDescent="0.25">
      <c r="A106" t="s">
        <v>1522</v>
      </c>
      <c r="B106" t="s">
        <v>1471</v>
      </c>
      <c r="C106" s="26">
        <v>64800</v>
      </c>
      <c r="D106" s="27">
        <v>1.04</v>
      </c>
      <c r="E106" s="32">
        <f>_xlfn.XLOOKUP(F106,meses!C:C,meses!B:B)</f>
        <v>10</v>
      </c>
      <c r="F106" t="s">
        <v>1529</v>
      </c>
      <c r="G106" s="17" t="s">
        <v>1524</v>
      </c>
      <c r="H106" s="17">
        <f t="shared" si="2"/>
        <v>44835</v>
      </c>
      <c r="I106" t="str">
        <f>_xlfn.XLOOKUP(B106,'Correos H.'!A:A,'Correos H.'!B:B)</f>
        <v>jessica.almeida@udla.edu.ec</v>
      </c>
      <c r="J106" s="27">
        <v>1.04</v>
      </c>
      <c r="K106" t="s">
        <v>1522</v>
      </c>
      <c r="L106" t="str">
        <f t="shared" si="3"/>
        <v>44835jessica.almeida@udla.edu.ec</v>
      </c>
    </row>
    <row r="107" spans="1:12" hidden="1" x14ac:dyDescent="0.25">
      <c r="A107" t="s">
        <v>1522</v>
      </c>
      <c r="B107" t="s">
        <v>1474</v>
      </c>
      <c r="C107" s="26">
        <v>64800</v>
      </c>
      <c r="D107" s="27">
        <v>1</v>
      </c>
      <c r="E107" s="32">
        <f>_xlfn.XLOOKUP(F107,meses!C:C,meses!B:B)</f>
        <v>10</v>
      </c>
      <c r="F107" t="s">
        <v>1529</v>
      </c>
      <c r="G107" s="17" t="s">
        <v>1524</v>
      </c>
      <c r="H107" s="17">
        <f t="shared" si="2"/>
        <v>44835</v>
      </c>
      <c r="I107" t="str">
        <f>_xlfn.XLOOKUP(B107,'Correos H.'!A:A,'Correos H.'!B:B)</f>
        <v>juan.banderas@udla.edu.ec</v>
      </c>
      <c r="J107" s="27">
        <v>1</v>
      </c>
      <c r="K107" t="s">
        <v>1522</v>
      </c>
      <c r="L107" t="str">
        <f t="shared" si="3"/>
        <v>44835juan.banderas@udla.edu.ec</v>
      </c>
    </row>
    <row r="108" spans="1:12" hidden="1" x14ac:dyDescent="0.25">
      <c r="A108" t="s">
        <v>1522</v>
      </c>
      <c r="B108" t="s">
        <v>1145</v>
      </c>
      <c r="C108" s="26">
        <v>64800</v>
      </c>
      <c r="D108" s="27">
        <v>1.01</v>
      </c>
      <c r="E108" s="32">
        <f>_xlfn.XLOOKUP(F108,meses!C:C,meses!B:B)</f>
        <v>10</v>
      </c>
      <c r="F108" t="s">
        <v>1529</v>
      </c>
      <c r="G108" s="17" t="s">
        <v>1524</v>
      </c>
      <c r="H108" s="17">
        <f t="shared" si="2"/>
        <v>44835</v>
      </c>
      <c r="I108" t="str">
        <f>_xlfn.XLOOKUP(B108,'Correos H.'!A:A,'Correos H.'!B:B)</f>
        <v>paola.rueda.puga@udla.edu.ec</v>
      </c>
      <c r="J108" s="27">
        <v>1.01</v>
      </c>
      <c r="K108" t="s">
        <v>1522</v>
      </c>
      <c r="L108" t="str">
        <f t="shared" si="3"/>
        <v>44835paola.rueda.puga@udla.edu.ec</v>
      </c>
    </row>
    <row r="109" spans="1:12" hidden="1" x14ac:dyDescent="0.25">
      <c r="A109" t="s">
        <v>1522</v>
      </c>
      <c r="B109" t="s">
        <v>1472</v>
      </c>
      <c r="C109" s="26">
        <v>64800</v>
      </c>
      <c r="D109" s="27">
        <v>1.1000000000000001</v>
      </c>
      <c r="E109" s="32">
        <f>_xlfn.XLOOKUP(F109,meses!C:C,meses!B:B)</f>
        <v>10</v>
      </c>
      <c r="F109" t="s">
        <v>1529</v>
      </c>
      <c r="G109" s="17" t="s">
        <v>1524</v>
      </c>
      <c r="H109" s="17">
        <f t="shared" si="2"/>
        <v>44835</v>
      </c>
      <c r="I109" t="str">
        <f>_xlfn.XLOOKUP(B109,'Correos H.'!A:A,'Correos H.'!B:B)</f>
        <v>john.mora.salazar@udla.edu.ec</v>
      </c>
      <c r="J109" s="27">
        <v>1.1000000000000001</v>
      </c>
      <c r="K109" t="s">
        <v>1522</v>
      </c>
      <c r="L109" t="str">
        <f t="shared" si="3"/>
        <v>44835john.mora.salazar@udla.edu.ec</v>
      </c>
    </row>
    <row r="110" spans="1:12" hidden="1" x14ac:dyDescent="0.25">
      <c r="A110" t="s">
        <v>1522</v>
      </c>
      <c r="B110" t="s">
        <v>1136</v>
      </c>
      <c r="C110" s="26">
        <v>64800</v>
      </c>
      <c r="D110" s="27">
        <v>0.79</v>
      </c>
      <c r="E110" s="32">
        <f>_xlfn.XLOOKUP(F110,meses!C:C,meses!B:B)</f>
        <v>10</v>
      </c>
      <c r="F110" t="s">
        <v>1529</v>
      </c>
      <c r="G110" s="17" t="s">
        <v>1524</v>
      </c>
      <c r="H110" s="17">
        <f t="shared" si="2"/>
        <v>44835</v>
      </c>
      <c r="I110" t="s">
        <v>80</v>
      </c>
      <c r="J110" s="27">
        <v>0.79</v>
      </c>
      <c r="K110" t="s">
        <v>1522</v>
      </c>
      <c r="L110" t="str">
        <f t="shared" si="3"/>
        <v>44835paolajaneth.rodriguez@udla.edu.ec</v>
      </c>
    </row>
    <row r="111" spans="1:12" hidden="1" x14ac:dyDescent="0.25">
      <c r="A111" t="s">
        <v>1522</v>
      </c>
      <c r="B111" t="s">
        <v>1459</v>
      </c>
      <c r="C111" s="26">
        <v>64800</v>
      </c>
      <c r="D111" s="27">
        <v>0.71</v>
      </c>
      <c r="E111" s="32">
        <f>_xlfn.XLOOKUP(F111,meses!C:C,meses!B:B)</f>
        <v>10</v>
      </c>
      <c r="F111" t="s">
        <v>1529</v>
      </c>
      <c r="G111" s="17" t="s">
        <v>1524</v>
      </c>
      <c r="H111" s="17">
        <f t="shared" si="2"/>
        <v>44835</v>
      </c>
      <c r="I111" t="str">
        <f>_xlfn.XLOOKUP(B111,'Correos H.'!A:A,'Correos H.'!B:B)</f>
        <v>brenda.jaramillo.miranda@udla.edu.ec</v>
      </c>
      <c r="J111" s="27">
        <v>0.71</v>
      </c>
      <c r="K111" t="s">
        <v>1522</v>
      </c>
      <c r="L111" t="str">
        <f t="shared" si="3"/>
        <v>44835brenda.jaramillo.miranda@udla.edu.ec</v>
      </c>
    </row>
    <row r="112" spans="1:12" hidden="1" x14ac:dyDescent="0.25">
      <c r="A112" t="s">
        <v>1522</v>
      </c>
      <c r="B112" t="s">
        <v>1481</v>
      </c>
      <c r="C112" s="26">
        <v>64800</v>
      </c>
      <c r="D112" s="27">
        <v>0.85</v>
      </c>
      <c r="E112" s="32">
        <f>_xlfn.XLOOKUP(F112,meses!C:C,meses!B:B)</f>
        <v>10</v>
      </c>
      <c r="F112" t="s">
        <v>1529</v>
      </c>
      <c r="G112" s="17" t="s">
        <v>1524</v>
      </c>
      <c r="H112" s="17">
        <f t="shared" si="2"/>
        <v>44835</v>
      </c>
      <c r="I112" t="str">
        <f>_xlfn.XLOOKUP(B112,'Correos H.'!A:A,'Correos H.'!B:B)</f>
        <v>noheliakatherine.rey@udla.edu.ec</v>
      </c>
      <c r="J112" s="27">
        <v>0.85</v>
      </c>
      <c r="K112" t="s">
        <v>1522</v>
      </c>
      <c r="L112" t="str">
        <f t="shared" si="3"/>
        <v>44835noheliakatherine.rey@udla.edu.ec</v>
      </c>
    </row>
    <row r="113" spans="1:12" hidden="1" x14ac:dyDescent="0.25">
      <c r="A113" t="s">
        <v>1522</v>
      </c>
      <c r="B113" t="s">
        <v>1466</v>
      </c>
      <c r="C113" s="26">
        <v>64800</v>
      </c>
      <c r="D113" s="27">
        <v>1.31</v>
      </c>
      <c r="E113" s="32">
        <f>_xlfn.XLOOKUP(F113,meses!C:C,meses!B:B)</f>
        <v>10</v>
      </c>
      <c r="F113" t="s">
        <v>1529</v>
      </c>
      <c r="G113" s="17" t="s">
        <v>1524</v>
      </c>
      <c r="H113" s="17">
        <f t="shared" si="2"/>
        <v>44835</v>
      </c>
      <c r="I113" t="str">
        <f>_xlfn.XLOOKUP(B113,'Correos H.'!A:A,'Correos H.'!B:B)</f>
        <v>estefania.narvaez@udla.edu.ec</v>
      </c>
      <c r="J113" s="27">
        <v>1.31</v>
      </c>
      <c r="K113" t="s">
        <v>1522</v>
      </c>
      <c r="L113" t="str">
        <f t="shared" si="3"/>
        <v>44835estefania.narvaez@udla.edu.ec</v>
      </c>
    </row>
    <row r="114" spans="1:12" hidden="1" x14ac:dyDescent="0.25">
      <c r="A114" t="s">
        <v>1522</v>
      </c>
      <c r="B114" t="s">
        <v>1463</v>
      </c>
      <c r="C114" s="26">
        <v>64800</v>
      </c>
      <c r="D114" s="27">
        <v>0.71</v>
      </c>
      <c r="E114" s="32">
        <f>_xlfn.XLOOKUP(F114,meses!C:C,meses!B:B)</f>
        <v>10</v>
      </c>
      <c r="F114" t="s">
        <v>1529</v>
      </c>
      <c r="G114" s="17" t="s">
        <v>1524</v>
      </c>
      <c r="H114" s="17">
        <f t="shared" si="2"/>
        <v>44835</v>
      </c>
      <c r="I114" t="str">
        <f>_xlfn.XLOOKUP(B114,'Correos H.'!A:A,'Correos H.'!B:B)</f>
        <v>danielalejandro.arauz@udla.edu.ec</v>
      </c>
      <c r="J114" s="27">
        <v>0.71</v>
      </c>
      <c r="K114" t="s">
        <v>1522</v>
      </c>
      <c r="L114" t="str">
        <f t="shared" si="3"/>
        <v>44835danielalejandro.arauz@udla.edu.ec</v>
      </c>
    </row>
    <row r="115" spans="1:12" hidden="1" x14ac:dyDescent="0.25">
      <c r="A115" t="s">
        <v>1522</v>
      </c>
      <c r="B115" t="s">
        <v>1462</v>
      </c>
      <c r="C115" s="26">
        <v>64800</v>
      </c>
      <c r="D115" s="27">
        <v>0.87</v>
      </c>
      <c r="E115" s="32">
        <f>_xlfn.XLOOKUP(F115,meses!C:C,meses!B:B)</f>
        <v>10</v>
      </c>
      <c r="F115" t="s">
        <v>1529</v>
      </c>
      <c r="G115" s="17" t="s">
        <v>1524</v>
      </c>
      <c r="H115" s="17">
        <f t="shared" si="2"/>
        <v>44835</v>
      </c>
      <c r="I115" t="str">
        <f>_xlfn.XLOOKUP(B115,'Correos H.'!A:A,'Correos H.'!B:B)</f>
        <v>cristhian.borja.pazmino@udla.edu.ec</v>
      </c>
      <c r="J115" s="27">
        <v>0.87</v>
      </c>
      <c r="K115" t="s">
        <v>1522</v>
      </c>
      <c r="L115" t="str">
        <f t="shared" si="3"/>
        <v>44835cristhian.borja.pazmino@udla.edu.ec</v>
      </c>
    </row>
    <row r="116" spans="1:12" hidden="1" x14ac:dyDescent="0.25">
      <c r="A116" t="s">
        <v>1522</v>
      </c>
      <c r="B116" t="s">
        <v>1461</v>
      </c>
      <c r="C116" s="26">
        <v>40386.67</v>
      </c>
      <c r="D116" s="27">
        <v>1</v>
      </c>
      <c r="E116" s="32">
        <f>_xlfn.XLOOKUP(F116,meses!C:C,meses!B:B)</f>
        <v>10</v>
      </c>
      <c r="F116" t="s">
        <v>1529</v>
      </c>
      <c r="G116" s="17" t="s">
        <v>1524</v>
      </c>
      <c r="H116" s="17">
        <f t="shared" si="2"/>
        <v>44835</v>
      </c>
      <c r="I116" t="str">
        <f>_xlfn.XLOOKUP(B116,'Correos H.'!A:A,'Correos H.'!B:B)</f>
        <v>claudia.revelo.yepez@udla.edu.ec</v>
      </c>
      <c r="J116" s="27">
        <v>1</v>
      </c>
      <c r="K116" t="s">
        <v>1522</v>
      </c>
      <c r="L116" t="str">
        <f t="shared" si="3"/>
        <v>44835claudia.revelo.yepez@udla.edu.ec</v>
      </c>
    </row>
    <row r="117" spans="1:12" hidden="1" x14ac:dyDescent="0.25">
      <c r="A117" t="s">
        <v>1522</v>
      </c>
      <c r="B117" t="s">
        <v>1467</v>
      </c>
      <c r="C117" s="26">
        <v>64800</v>
      </c>
      <c r="D117" s="27">
        <v>1.2</v>
      </c>
      <c r="E117" s="32">
        <f>_xlfn.XLOOKUP(F117,meses!C:C,meses!B:B)</f>
        <v>10</v>
      </c>
      <c r="F117" t="s">
        <v>1529</v>
      </c>
      <c r="G117" s="17" t="s">
        <v>1524</v>
      </c>
      <c r="H117" s="17">
        <f t="shared" si="2"/>
        <v>44835</v>
      </c>
      <c r="I117" t="str">
        <f>_xlfn.XLOOKUP(B117,'Correos H.'!A:A,'Correos H.'!B:B)</f>
        <v>gabriela.villafuerte@udla.edu.ec</v>
      </c>
      <c r="J117" s="27">
        <v>1.2</v>
      </c>
      <c r="K117" t="s">
        <v>1522</v>
      </c>
      <c r="L117" t="str">
        <f t="shared" si="3"/>
        <v>44835gabriela.villafuerte@udla.edu.ec</v>
      </c>
    </row>
    <row r="118" spans="1:12" hidden="1" x14ac:dyDescent="0.25">
      <c r="A118" t="s">
        <v>1585</v>
      </c>
      <c r="B118" t="s">
        <v>1457</v>
      </c>
      <c r="C118" s="26">
        <v>8500</v>
      </c>
      <c r="D118" s="27">
        <v>1.26</v>
      </c>
      <c r="E118" s="32">
        <f>_xlfn.XLOOKUP(F118,meses!C:C,meses!B:B)</f>
        <v>10</v>
      </c>
      <c r="F118" t="s">
        <v>1529</v>
      </c>
      <c r="G118" s="17" t="s">
        <v>1524</v>
      </c>
      <c r="H118" s="17">
        <f t="shared" si="2"/>
        <v>44835</v>
      </c>
      <c r="I118" t="str">
        <f>_xlfn.XLOOKUP(B118,'Correos H.'!A:A,'Correos H.'!B:B)</f>
        <v>anapriscila.zuniga@udla.edu.ec</v>
      </c>
      <c r="J118" s="27">
        <v>1.26</v>
      </c>
      <c r="K118" t="s">
        <v>1585</v>
      </c>
      <c r="L118" t="str">
        <f t="shared" si="3"/>
        <v>44835anapriscila.zuniga@udla.edu.ec</v>
      </c>
    </row>
    <row r="119" spans="1:12" hidden="1" x14ac:dyDescent="0.25">
      <c r="A119" t="s">
        <v>1585</v>
      </c>
      <c r="B119" t="s">
        <v>1163</v>
      </c>
      <c r="C119" s="26">
        <v>8500</v>
      </c>
      <c r="D119" s="27">
        <v>1.38</v>
      </c>
      <c r="E119" s="32">
        <f>_xlfn.XLOOKUP(F119,meses!C:C,meses!B:B)</f>
        <v>10</v>
      </c>
      <c r="F119" t="s">
        <v>1529</v>
      </c>
      <c r="G119" s="17" t="s">
        <v>1524</v>
      </c>
      <c r="H119" s="17">
        <f t="shared" si="2"/>
        <v>44835</v>
      </c>
      <c r="I119" t="str">
        <f>_xlfn.XLOOKUP(B119,'Correos H.'!A:A,'Correos H.'!B:B)</f>
        <v>graciela.santin@udla.edu.ec</v>
      </c>
      <c r="J119" s="27">
        <v>1.38</v>
      </c>
      <c r="K119" t="s">
        <v>1585</v>
      </c>
      <c r="L119" t="str">
        <f t="shared" si="3"/>
        <v>44835graciela.santin@udla.edu.ec</v>
      </c>
    </row>
    <row r="120" spans="1:12" hidden="1" x14ac:dyDescent="0.25">
      <c r="A120" t="s">
        <v>1585</v>
      </c>
      <c r="B120" t="s">
        <v>1475</v>
      </c>
      <c r="C120" s="26">
        <v>3400</v>
      </c>
      <c r="D120" s="27">
        <v>1.1299999999999999</v>
      </c>
      <c r="E120" s="32">
        <f>_xlfn.XLOOKUP(F120,meses!C:C,meses!B:B)</f>
        <v>10</v>
      </c>
      <c r="F120" t="s">
        <v>1529</v>
      </c>
      <c r="G120" s="17" t="s">
        <v>1524</v>
      </c>
      <c r="H120" s="17">
        <f t="shared" si="2"/>
        <v>44835</v>
      </c>
      <c r="I120" t="s">
        <v>209</v>
      </c>
      <c r="J120" s="27">
        <v>1.1299999999999999</v>
      </c>
      <c r="K120" t="s">
        <v>1585</v>
      </c>
      <c r="L120" t="str">
        <f t="shared" si="3"/>
        <v>44835karen.velez.vera@udla.edu.ec</v>
      </c>
    </row>
    <row r="121" spans="1:12" hidden="1" x14ac:dyDescent="0.25">
      <c r="A121" t="s">
        <v>1585</v>
      </c>
      <c r="B121" t="s">
        <v>1151</v>
      </c>
      <c r="C121" s="26">
        <v>1700</v>
      </c>
      <c r="D121" s="27">
        <v>1.89</v>
      </c>
      <c r="E121" s="32">
        <f>_xlfn.XLOOKUP(F121,meses!C:C,meses!B:B)</f>
        <v>10</v>
      </c>
      <c r="F121" t="s">
        <v>1529</v>
      </c>
      <c r="G121" s="17" t="s">
        <v>1524</v>
      </c>
      <c r="H121" s="17">
        <f t="shared" si="2"/>
        <v>44835</v>
      </c>
      <c r="I121" t="str">
        <f>_xlfn.XLOOKUP(B121,'Correos H.'!A:A,'Correos H.'!B:B)</f>
        <v>josealejandro.viteri@udla.edu.ec</v>
      </c>
      <c r="J121" s="27">
        <v>1.89</v>
      </c>
      <c r="K121" t="s">
        <v>1585</v>
      </c>
      <c r="L121" t="str">
        <f t="shared" si="3"/>
        <v>44835josealejandro.viteri@udla.edu.ec</v>
      </c>
    </row>
    <row r="122" spans="1:12" hidden="1" x14ac:dyDescent="0.25">
      <c r="A122" t="s">
        <v>1585</v>
      </c>
      <c r="B122" t="s">
        <v>1482</v>
      </c>
      <c r="C122" s="26">
        <v>3400</v>
      </c>
      <c r="D122" s="27">
        <v>1.34</v>
      </c>
      <c r="E122" s="32">
        <f>_xlfn.XLOOKUP(F122,meses!C:C,meses!B:B)</f>
        <v>10</v>
      </c>
      <c r="F122" t="s">
        <v>1529</v>
      </c>
      <c r="G122" s="17" t="s">
        <v>1524</v>
      </c>
      <c r="H122" s="17">
        <f t="shared" si="2"/>
        <v>44835</v>
      </c>
      <c r="I122" t="str">
        <f>_xlfn.XLOOKUP(B122,'Correos H.'!A:A,'Correos H.'!B:B)</f>
        <v>valerialilibeth.mero@udla.edu.ec</v>
      </c>
      <c r="J122" s="27">
        <v>1.34</v>
      </c>
      <c r="K122" t="s">
        <v>1585</v>
      </c>
      <c r="L122" t="str">
        <f t="shared" si="3"/>
        <v>44835valerialilibeth.mero@udla.edu.ec</v>
      </c>
    </row>
    <row r="123" spans="1:12" hidden="1" x14ac:dyDescent="0.25">
      <c r="A123" t="s">
        <v>1522</v>
      </c>
      <c r="B123" t="s">
        <v>1464</v>
      </c>
      <c r="C123" s="26">
        <v>0</v>
      </c>
      <c r="E123" s="32">
        <f>_xlfn.XLOOKUP(F123,meses!C:C,meses!B:B)</f>
        <v>11</v>
      </c>
      <c r="F123" t="s">
        <v>1530</v>
      </c>
      <c r="G123" s="17" t="s">
        <v>1524</v>
      </c>
      <c r="H123" s="17">
        <f t="shared" si="2"/>
        <v>44866</v>
      </c>
      <c r="I123" t="str">
        <f>_xlfn.XLOOKUP(B123,'Correos H.'!A:A,'Correos H.'!B:B)</f>
        <v>dennise.garrido.hidalgo@udla.edu.ec</v>
      </c>
      <c r="K123" t="s">
        <v>1522</v>
      </c>
      <c r="L123" t="str">
        <f t="shared" si="3"/>
        <v>44866dennise.garrido.hidalgo@udla.edu.ec</v>
      </c>
    </row>
    <row r="124" spans="1:12" hidden="1" x14ac:dyDescent="0.25">
      <c r="A124" t="s">
        <v>1522</v>
      </c>
      <c r="B124" t="s">
        <v>1469</v>
      </c>
      <c r="C124" s="26">
        <v>11600</v>
      </c>
      <c r="D124" s="25">
        <v>1.49</v>
      </c>
      <c r="E124" s="32">
        <f>_xlfn.XLOOKUP(F124,meses!C:C,meses!B:B)</f>
        <v>11</v>
      </c>
      <c r="F124" t="s">
        <v>1530</v>
      </c>
      <c r="G124" s="17" t="s">
        <v>1524</v>
      </c>
      <c r="H124" s="17">
        <f t="shared" si="2"/>
        <v>44866</v>
      </c>
      <c r="I124" t="str">
        <f>_xlfn.XLOOKUP(B124,'Correos H.'!A:A,'Correos H.'!B:B)</f>
        <v>giulianaandrea.varela@udla.edu.ec</v>
      </c>
      <c r="J124" s="25">
        <v>1.49</v>
      </c>
      <c r="K124" t="s">
        <v>1522</v>
      </c>
      <c r="L124" t="str">
        <f t="shared" si="3"/>
        <v>44866giulianaandrea.varela@udla.edu.ec</v>
      </c>
    </row>
    <row r="125" spans="1:12" hidden="1" x14ac:dyDescent="0.25">
      <c r="A125" t="s">
        <v>1522</v>
      </c>
      <c r="B125" t="s">
        <v>1471</v>
      </c>
      <c r="C125" s="26">
        <v>11600</v>
      </c>
      <c r="D125" s="25">
        <v>1.33</v>
      </c>
      <c r="E125" s="32">
        <f>_xlfn.XLOOKUP(F125,meses!C:C,meses!B:B)</f>
        <v>11</v>
      </c>
      <c r="F125" t="s">
        <v>1530</v>
      </c>
      <c r="G125" s="17" t="s">
        <v>1524</v>
      </c>
      <c r="H125" s="17">
        <f t="shared" si="2"/>
        <v>44866</v>
      </c>
      <c r="I125" t="str">
        <f>_xlfn.XLOOKUP(B125,'Correos H.'!A:A,'Correos H.'!B:B)</f>
        <v>jessica.almeida@udla.edu.ec</v>
      </c>
      <c r="J125" s="25">
        <v>1.33</v>
      </c>
      <c r="K125" t="s">
        <v>1522</v>
      </c>
      <c r="L125" t="str">
        <f t="shared" si="3"/>
        <v>44866jessica.almeida@udla.edu.ec</v>
      </c>
    </row>
    <row r="126" spans="1:12" hidden="1" x14ac:dyDescent="0.25">
      <c r="A126" t="s">
        <v>1522</v>
      </c>
      <c r="B126" t="s">
        <v>1474</v>
      </c>
      <c r="C126" s="26">
        <v>11600</v>
      </c>
      <c r="D126" s="25">
        <v>1.82</v>
      </c>
      <c r="E126" s="32">
        <f>_xlfn.XLOOKUP(F126,meses!C:C,meses!B:B)</f>
        <v>11</v>
      </c>
      <c r="F126" t="s">
        <v>1530</v>
      </c>
      <c r="G126" s="17" t="s">
        <v>1524</v>
      </c>
      <c r="H126" s="17">
        <f t="shared" si="2"/>
        <v>44866</v>
      </c>
      <c r="I126" t="str">
        <f>_xlfn.XLOOKUP(B126,'Correos H.'!A:A,'Correos H.'!B:B)</f>
        <v>juan.banderas@udla.edu.ec</v>
      </c>
      <c r="J126" s="25">
        <v>1.82</v>
      </c>
      <c r="K126" t="s">
        <v>1522</v>
      </c>
      <c r="L126" t="str">
        <f t="shared" si="3"/>
        <v>44866juan.banderas@udla.edu.ec</v>
      </c>
    </row>
    <row r="127" spans="1:12" hidden="1" x14ac:dyDescent="0.25">
      <c r="A127" t="s">
        <v>1522</v>
      </c>
      <c r="B127" t="s">
        <v>1145</v>
      </c>
      <c r="C127" s="26">
        <v>11600</v>
      </c>
      <c r="D127" s="25">
        <v>1.55</v>
      </c>
      <c r="E127" s="32">
        <f>_xlfn.XLOOKUP(F127,meses!C:C,meses!B:B)</f>
        <v>11</v>
      </c>
      <c r="F127" t="s">
        <v>1530</v>
      </c>
      <c r="G127" s="17" t="s">
        <v>1524</v>
      </c>
      <c r="H127" s="17">
        <f t="shared" ref="H127:H190" si="4">DATE(G127,E127,1)</f>
        <v>44866</v>
      </c>
      <c r="I127" t="str">
        <f>_xlfn.XLOOKUP(B127,'Correos H.'!A:A,'Correos H.'!B:B)</f>
        <v>paola.rueda.puga@udla.edu.ec</v>
      </c>
      <c r="J127" s="25">
        <v>1.55</v>
      </c>
      <c r="K127" t="s">
        <v>1522</v>
      </c>
      <c r="L127" t="str">
        <f t="shared" si="3"/>
        <v>44866paola.rueda.puga@udla.edu.ec</v>
      </c>
    </row>
    <row r="128" spans="1:12" hidden="1" x14ac:dyDescent="0.25">
      <c r="A128" t="s">
        <v>1522</v>
      </c>
      <c r="B128" t="s">
        <v>1472</v>
      </c>
      <c r="C128" s="26">
        <v>11600</v>
      </c>
      <c r="D128" s="25">
        <v>1.2</v>
      </c>
      <c r="E128" s="32">
        <f>_xlfn.XLOOKUP(F128,meses!C:C,meses!B:B)</f>
        <v>11</v>
      </c>
      <c r="F128" t="s">
        <v>1530</v>
      </c>
      <c r="G128" s="17" t="s">
        <v>1524</v>
      </c>
      <c r="H128" s="17">
        <f t="shared" si="4"/>
        <v>44866</v>
      </c>
      <c r="I128" t="str">
        <f>_xlfn.XLOOKUP(B128,'Correos H.'!A:A,'Correos H.'!B:B)</f>
        <v>john.mora.salazar@udla.edu.ec</v>
      </c>
      <c r="J128" s="25">
        <v>1.2</v>
      </c>
      <c r="K128" t="s">
        <v>1522</v>
      </c>
      <c r="L128" t="str">
        <f t="shared" si="3"/>
        <v>44866john.mora.salazar@udla.edu.ec</v>
      </c>
    </row>
    <row r="129" spans="1:12" hidden="1" x14ac:dyDescent="0.25">
      <c r="A129" t="s">
        <v>1522</v>
      </c>
      <c r="B129" t="s">
        <v>1136</v>
      </c>
      <c r="C129" s="26">
        <v>11600</v>
      </c>
      <c r="D129" s="25">
        <v>1.1599999999999999</v>
      </c>
      <c r="E129" s="32">
        <f>_xlfn.XLOOKUP(F129,meses!C:C,meses!B:B)</f>
        <v>11</v>
      </c>
      <c r="F129" t="s">
        <v>1530</v>
      </c>
      <c r="G129" s="17" t="s">
        <v>1524</v>
      </c>
      <c r="H129" s="17">
        <f t="shared" si="4"/>
        <v>44866</v>
      </c>
      <c r="I129" t="s">
        <v>80</v>
      </c>
      <c r="J129" s="25">
        <v>1.1599999999999999</v>
      </c>
      <c r="K129" t="s">
        <v>1522</v>
      </c>
      <c r="L129" t="str">
        <f t="shared" si="3"/>
        <v>44866paolajaneth.rodriguez@udla.edu.ec</v>
      </c>
    </row>
    <row r="130" spans="1:12" hidden="1" x14ac:dyDescent="0.25">
      <c r="A130" t="s">
        <v>1522</v>
      </c>
      <c r="B130" t="s">
        <v>1459</v>
      </c>
      <c r="C130" s="26">
        <v>11600</v>
      </c>
      <c r="D130" s="25">
        <v>3.05</v>
      </c>
      <c r="E130" s="32">
        <f>_xlfn.XLOOKUP(F130,meses!C:C,meses!B:B)</f>
        <v>11</v>
      </c>
      <c r="F130" t="s">
        <v>1530</v>
      </c>
      <c r="G130" s="17" t="s">
        <v>1524</v>
      </c>
      <c r="H130" s="17">
        <f t="shared" si="4"/>
        <v>44866</v>
      </c>
      <c r="I130" t="str">
        <f>_xlfn.XLOOKUP(B130,'Correos H.'!A:A,'Correos H.'!B:B)</f>
        <v>brenda.jaramillo.miranda@udla.edu.ec</v>
      </c>
      <c r="J130" s="25">
        <v>3.05</v>
      </c>
      <c r="K130" t="s">
        <v>1522</v>
      </c>
      <c r="L130" t="str">
        <f t="shared" si="3"/>
        <v>44866brenda.jaramillo.miranda@udla.edu.ec</v>
      </c>
    </row>
    <row r="131" spans="1:12" hidden="1" x14ac:dyDescent="0.25">
      <c r="A131" t="s">
        <v>1522</v>
      </c>
      <c r="B131" t="s">
        <v>1481</v>
      </c>
      <c r="C131" s="26">
        <v>11600</v>
      </c>
      <c r="D131" s="25">
        <v>1.1599999999999999</v>
      </c>
      <c r="E131" s="32">
        <f>_xlfn.XLOOKUP(F131,meses!C:C,meses!B:B)</f>
        <v>11</v>
      </c>
      <c r="F131" t="s">
        <v>1530</v>
      </c>
      <c r="G131" s="17" t="s">
        <v>1524</v>
      </c>
      <c r="H131" s="17">
        <f t="shared" si="4"/>
        <v>44866</v>
      </c>
      <c r="I131" t="str">
        <f>_xlfn.XLOOKUP(B131,'Correos H.'!A:A,'Correos H.'!B:B)</f>
        <v>noheliakatherine.rey@udla.edu.ec</v>
      </c>
      <c r="J131" s="25">
        <v>1.1599999999999999</v>
      </c>
      <c r="K131" t="s">
        <v>1522</v>
      </c>
      <c r="L131" t="str">
        <f t="shared" ref="L131:L194" si="5">_xlfn.CONCAT(H131,I131)</f>
        <v>44866noheliakatherine.rey@udla.edu.ec</v>
      </c>
    </row>
    <row r="132" spans="1:12" hidden="1" x14ac:dyDescent="0.25">
      <c r="A132" t="s">
        <v>1522</v>
      </c>
      <c r="B132" t="s">
        <v>1466</v>
      </c>
      <c r="C132" s="26">
        <v>11600</v>
      </c>
      <c r="D132" s="25">
        <v>1.01</v>
      </c>
      <c r="E132" s="32">
        <f>_xlfn.XLOOKUP(F132,meses!C:C,meses!B:B)</f>
        <v>11</v>
      </c>
      <c r="F132" t="s">
        <v>1530</v>
      </c>
      <c r="G132" s="17" t="s">
        <v>1524</v>
      </c>
      <c r="H132" s="17">
        <f t="shared" si="4"/>
        <v>44866</v>
      </c>
      <c r="I132" t="str">
        <f>_xlfn.XLOOKUP(B132,'Correos H.'!A:A,'Correos H.'!B:B)</f>
        <v>estefania.narvaez@udla.edu.ec</v>
      </c>
      <c r="J132" s="25">
        <v>1.01</v>
      </c>
      <c r="K132" t="s">
        <v>1522</v>
      </c>
      <c r="L132" t="str">
        <f t="shared" si="5"/>
        <v>44866estefania.narvaez@udla.edu.ec</v>
      </c>
    </row>
    <row r="133" spans="1:12" hidden="1" x14ac:dyDescent="0.25">
      <c r="A133" t="s">
        <v>1522</v>
      </c>
      <c r="B133" t="s">
        <v>1463</v>
      </c>
      <c r="C133" s="26">
        <v>0</v>
      </c>
      <c r="E133" s="32">
        <f>_xlfn.XLOOKUP(F133,meses!C:C,meses!B:B)</f>
        <v>11</v>
      </c>
      <c r="F133" t="s">
        <v>1530</v>
      </c>
      <c r="G133" s="17" t="s">
        <v>1524</v>
      </c>
      <c r="H133" s="17">
        <f t="shared" si="4"/>
        <v>44866</v>
      </c>
      <c r="I133" t="str">
        <f>_xlfn.XLOOKUP(B133,'Correos H.'!A:A,'Correos H.'!B:B)</f>
        <v>danielalejandro.arauz@udla.edu.ec</v>
      </c>
      <c r="K133" t="s">
        <v>1522</v>
      </c>
      <c r="L133" t="str">
        <f t="shared" si="5"/>
        <v>44866danielalejandro.arauz@udla.edu.ec</v>
      </c>
    </row>
    <row r="134" spans="1:12" hidden="1" x14ac:dyDescent="0.25">
      <c r="A134" t="s">
        <v>1522</v>
      </c>
      <c r="B134" t="s">
        <v>1462</v>
      </c>
      <c r="C134" s="26">
        <v>11600</v>
      </c>
      <c r="D134" s="25">
        <v>1.63</v>
      </c>
      <c r="E134" s="32">
        <f>_xlfn.XLOOKUP(F134,meses!C:C,meses!B:B)</f>
        <v>11</v>
      </c>
      <c r="F134" t="s">
        <v>1530</v>
      </c>
      <c r="G134" s="17" t="s">
        <v>1524</v>
      </c>
      <c r="H134" s="17">
        <f t="shared" si="4"/>
        <v>44866</v>
      </c>
      <c r="I134" t="str">
        <f>_xlfn.XLOOKUP(B134,'Correos H.'!A:A,'Correos H.'!B:B)</f>
        <v>cristhian.borja.pazmino@udla.edu.ec</v>
      </c>
      <c r="J134" s="25">
        <v>1.63</v>
      </c>
      <c r="K134" t="s">
        <v>1522</v>
      </c>
      <c r="L134" t="str">
        <f t="shared" si="5"/>
        <v>44866cristhian.borja.pazmino@udla.edu.ec</v>
      </c>
    </row>
    <row r="135" spans="1:12" hidden="1" x14ac:dyDescent="0.25">
      <c r="A135" t="s">
        <v>1522</v>
      </c>
      <c r="B135" t="s">
        <v>1130</v>
      </c>
      <c r="C135" s="26">
        <v>0</v>
      </c>
      <c r="E135" s="32">
        <f>_xlfn.XLOOKUP(F135,meses!C:C,meses!B:B)</f>
        <v>11</v>
      </c>
      <c r="F135" t="s">
        <v>1530</v>
      </c>
      <c r="G135" s="17" t="s">
        <v>1524</v>
      </c>
      <c r="H135" s="17">
        <f t="shared" si="4"/>
        <v>44866</v>
      </c>
      <c r="I135" t="s">
        <v>82</v>
      </c>
      <c r="K135" t="s">
        <v>1522</v>
      </c>
      <c r="L135" t="str">
        <f t="shared" si="5"/>
        <v>44866karengisela.huertas@udla.edu.ec</v>
      </c>
    </row>
    <row r="136" spans="1:12" hidden="1" x14ac:dyDescent="0.25">
      <c r="A136" t="s">
        <v>1522</v>
      </c>
      <c r="B136" t="s">
        <v>1467</v>
      </c>
      <c r="C136" s="26">
        <v>11600</v>
      </c>
      <c r="D136" s="25">
        <v>1.27</v>
      </c>
      <c r="E136" s="32">
        <f>_xlfn.XLOOKUP(F136,meses!C:C,meses!B:B)</f>
        <v>11</v>
      </c>
      <c r="F136" t="s">
        <v>1530</v>
      </c>
      <c r="G136" s="17" t="s">
        <v>1524</v>
      </c>
      <c r="H136" s="17">
        <f t="shared" si="4"/>
        <v>44866</v>
      </c>
      <c r="I136" t="str">
        <f>_xlfn.XLOOKUP(B136,'Correos H.'!A:A,'Correos H.'!B:B)</f>
        <v>gabriela.villafuerte@udla.edu.ec</v>
      </c>
      <c r="J136" s="25">
        <v>1.27</v>
      </c>
      <c r="K136" t="s">
        <v>1522</v>
      </c>
      <c r="L136" t="str">
        <f t="shared" si="5"/>
        <v>44866gabriela.villafuerte@udla.edu.ec</v>
      </c>
    </row>
    <row r="137" spans="1:12" hidden="1" x14ac:dyDescent="0.25">
      <c r="A137" t="s">
        <v>1585</v>
      </c>
      <c r="B137" t="s">
        <v>1457</v>
      </c>
      <c r="C137" s="26">
        <v>2600</v>
      </c>
      <c r="D137" s="25">
        <v>0</v>
      </c>
      <c r="E137" s="32">
        <f>_xlfn.XLOOKUP(F137,meses!C:C,meses!B:B)</f>
        <v>11</v>
      </c>
      <c r="F137" t="s">
        <v>1530</v>
      </c>
      <c r="G137" s="17" t="s">
        <v>1524</v>
      </c>
      <c r="H137" s="17">
        <f t="shared" si="4"/>
        <v>44866</v>
      </c>
      <c r="I137" t="str">
        <f>_xlfn.XLOOKUP(B137,'Correos H.'!A:A,'Correos H.'!B:B)</f>
        <v>anapriscila.zuniga@udla.edu.ec</v>
      </c>
      <c r="J137" s="25">
        <v>0</v>
      </c>
      <c r="K137" t="s">
        <v>1585</v>
      </c>
      <c r="L137" t="str">
        <f t="shared" si="5"/>
        <v>44866anapriscila.zuniga@udla.edu.ec</v>
      </c>
    </row>
    <row r="138" spans="1:12" hidden="1" x14ac:dyDescent="0.25">
      <c r="A138" t="s">
        <v>1585</v>
      </c>
      <c r="B138" t="s">
        <v>1163</v>
      </c>
      <c r="C138" s="26">
        <v>2600</v>
      </c>
      <c r="D138" s="25">
        <v>0.76</v>
      </c>
      <c r="E138" s="32">
        <f>_xlfn.XLOOKUP(F138,meses!C:C,meses!B:B)</f>
        <v>11</v>
      </c>
      <c r="F138" t="s">
        <v>1530</v>
      </c>
      <c r="G138" s="17" t="s">
        <v>1524</v>
      </c>
      <c r="H138" s="17">
        <f t="shared" si="4"/>
        <v>44866</v>
      </c>
      <c r="I138" t="str">
        <f>_xlfn.XLOOKUP(B138,'Correos H.'!A:A,'Correos H.'!B:B)</f>
        <v>graciela.santin@udla.edu.ec</v>
      </c>
      <c r="J138" s="25">
        <v>0.76</v>
      </c>
      <c r="K138" t="s">
        <v>1585</v>
      </c>
      <c r="L138" t="str">
        <f t="shared" si="5"/>
        <v>44866graciela.santin@udla.edu.ec</v>
      </c>
    </row>
    <row r="139" spans="1:12" hidden="1" x14ac:dyDescent="0.25">
      <c r="A139" t="s">
        <v>1585</v>
      </c>
      <c r="B139" t="s">
        <v>1475</v>
      </c>
      <c r="C139" s="26">
        <v>2600</v>
      </c>
      <c r="D139" s="25">
        <v>0</v>
      </c>
      <c r="E139" s="32">
        <f>_xlfn.XLOOKUP(F139,meses!C:C,meses!B:B)</f>
        <v>11</v>
      </c>
      <c r="F139" t="s">
        <v>1530</v>
      </c>
      <c r="G139" s="17" t="s">
        <v>1524</v>
      </c>
      <c r="H139" s="17">
        <f t="shared" si="4"/>
        <v>44866</v>
      </c>
      <c r="I139" t="s">
        <v>209</v>
      </c>
      <c r="J139" s="25">
        <v>0</v>
      </c>
      <c r="K139" t="s">
        <v>1585</v>
      </c>
      <c r="L139" t="str">
        <f t="shared" si="5"/>
        <v>44866karen.velez.vera@udla.edu.ec</v>
      </c>
    </row>
    <row r="140" spans="1:12" hidden="1" x14ac:dyDescent="0.25">
      <c r="A140" t="s">
        <v>1585</v>
      </c>
      <c r="B140" t="s">
        <v>1151</v>
      </c>
      <c r="C140" s="26">
        <v>2600</v>
      </c>
      <c r="D140" s="25">
        <v>0</v>
      </c>
      <c r="E140" s="32">
        <f>_xlfn.XLOOKUP(F140,meses!C:C,meses!B:B)</f>
        <v>11</v>
      </c>
      <c r="F140" t="s">
        <v>1530</v>
      </c>
      <c r="G140" s="17" t="s">
        <v>1524</v>
      </c>
      <c r="H140" s="17">
        <f t="shared" si="4"/>
        <v>44866</v>
      </c>
      <c r="I140" t="str">
        <f>_xlfn.XLOOKUP(B140,'Correos H.'!A:A,'Correos H.'!B:B)</f>
        <v>josealejandro.viteri@udla.edu.ec</v>
      </c>
      <c r="J140" s="25">
        <v>0</v>
      </c>
      <c r="K140" t="s">
        <v>1585</v>
      </c>
      <c r="L140" t="str">
        <f t="shared" si="5"/>
        <v>44866josealejandro.viteri@udla.edu.ec</v>
      </c>
    </row>
    <row r="141" spans="1:12" hidden="1" x14ac:dyDescent="0.25">
      <c r="A141" t="s">
        <v>1585</v>
      </c>
      <c r="B141" t="s">
        <v>1482</v>
      </c>
      <c r="C141" s="26">
        <v>2600</v>
      </c>
      <c r="D141" s="25">
        <v>0</v>
      </c>
      <c r="E141" s="32">
        <f>_xlfn.XLOOKUP(F141,meses!C:C,meses!B:B)</f>
        <v>11</v>
      </c>
      <c r="F141" t="s">
        <v>1530</v>
      </c>
      <c r="G141" s="17" t="s">
        <v>1524</v>
      </c>
      <c r="H141" s="17">
        <f t="shared" si="4"/>
        <v>44866</v>
      </c>
      <c r="I141" t="str">
        <f>_xlfn.XLOOKUP(B141,'Correos H.'!A:A,'Correos H.'!B:B)</f>
        <v>valerialilibeth.mero@udla.edu.ec</v>
      </c>
      <c r="J141" s="25">
        <v>0</v>
      </c>
      <c r="K141" t="s">
        <v>1585</v>
      </c>
      <c r="L141" t="str">
        <f t="shared" si="5"/>
        <v>44866valerialilibeth.mero@udla.edu.ec</v>
      </c>
    </row>
    <row r="142" spans="1:12" hidden="1" x14ac:dyDescent="0.25">
      <c r="A142" t="s">
        <v>1522</v>
      </c>
      <c r="B142" t="s">
        <v>1464</v>
      </c>
      <c r="C142" s="26">
        <v>13366</v>
      </c>
      <c r="D142" s="25">
        <v>0</v>
      </c>
      <c r="E142" s="32">
        <f>_xlfn.XLOOKUP(F142,meses!C:C,meses!B:B)</f>
        <v>12</v>
      </c>
      <c r="F142" t="s">
        <v>1531</v>
      </c>
      <c r="G142" s="17" t="s">
        <v>1524</v>
      </c>
      <c r="H142" s="17">
        <f t="shared" si="4"/>
        <v>44896</v>
      </c>
      <c r="I142" t="str">
        <f>_xlfn.XLOOKUP(B142,'Correos H.'!A:A,'Correos H.'!B:B)</f>
        <v>dennise.garrido.hidalgo@udla.edu.ec</v>
      </c>
      <c r="J142" s="25">
        <v>0</v>
      </c>
      <c r="K142" t="s">
        <v>1522</v>
      </c>
      <c r="L142" t="str">
        <f t="shared" si="5"/>
        <v>44896dennise.garrido.hidalgo@udla.edu.ec</v>
      </c>
    </row>
    <row r="143" spans="1:12" hidden="1" x14ac:dyDescent="0.25">
      <c r="A143" t="s">
        <v>1522</v>
      </c>
      <c r="B143" t="s">
        <v>1471</v>
      </c>
      <c r="C143" s="26">
        <v>53463</v>
      </c>
      <c r="D143" s="25">
        <v>1.68</v>
      </c>
      <c r="E143" s="32">
        <f>_xlfn.XLOOKUP(F143,meses!C:C,meses!B:B)</f>
        <v>12</v>
      </c>
      <c r="F143" t="s">
        <v>1531</v>
      </c>
      <c r="G143" s="17" t="s">
        <v>1524</v>
      </c>
      <c r="H143" s="17">
        <f t="shared" si="4"/>
        <v>44896</v>
      </c>
      <c r="I143" t="str">
        <f>_xlfn.XLOOKUP(B143,'Correos H.'!A:A,'Correos H.'!B:B)</f>
        <v>jessica.almeida@udla.edu.ec</v>
      </c>
      <c r="J143" s="25">
        <v>1.68</v>
      </c>
      <c r="K143" t="s">
        <v>1522</v>
      </c>
      <c r="L143" t="str">
        <f t="shared" si="5"/>
        <v>44896jessica.almeida@udla.edu.ec</v>
      </c>
    </row>
    <row r="144" spans="1:12" hidden="1" x14ac:dyDescent="0.25">
      <c r="A144" t="s">
        <v>1522</v>
      </c>
      <c r="B144" t="s">
        <v>1474</v>
      </c>
      <c r="C144" s="26">
        <v>53463</v>
      </c>
      <c r="D144" s="25">
        <v>0.49</v>
      </c>
      <c r="E144" s="32">
        <f>_xlfn.XLOOKUP(F144,meses!C:C,meses!B:B)</f>
        <v>12</v>
      </c>
      <c r="F144" t="s">
        <v>1531</v>
      </c>
      <c r="G144" s="17" t="s">
        <v>1524</v>
      </c>
      <c r="H144" s="17">
        <f t="shared" si="4"/>
        <v>44896</v>
      </c>
      <c r="I144" t="str">
        <f>_xlfn.XLOOKUP(B144,'Correos H.'!A:A,'Correos H.'!B:B)</f>
        <v>juan.banderas@udla.edu.ec</v>
      </c>
      <c r="J144" s="25">
        <v>0.49</v>
      </c>
      <c r="K144" t="s">
        <v>1522</v>
      </c>
      <c r="L144" t="str">
        <f t="shared" si="5"/>
        <v>44896juan.banderas@udla.edu.ec</v>
      </c>
    </row>
    <row r="145" spans="1:12" hidden="1" x14ac:dyDescent="0.25">
      <c r="A145" t="s">
        <v>1522</v>
      </c>
      <c r="B145" t="s">
        <v>1145</v>
      </c>
      <c r="C145" s="26">
        <v>53463</v>
      </c>
      <c r="D145" s="25">
        <v>1.47</v>
      </c>
      <c r="E145" s="32">
        <f>_xlfn.XLOOKUP(F145,meses!C:C,meses!B:B)</f>
        <v>12</v>
      </c>
      <c r="F145" t="s">
        <v>1531</v>
      </c>
      <c r="G145" s="17" t="s">
        <v>1524</v>
      </c>
      <c r="H145" s="17">
        <f t="shared" si="4"/>
        <v>44896</v>
      </c>
      <c r="I145" t="str">
        <f>_xlfn.XLOOKUP(B145,'Correos H.'!A:A,'Correos H.'!B:B)</f>
        <v>paola.rueda.puga@udla.edu.ec</v>
      </c>
      <c r="J145" s="25">
        <v>1.47</v>
      </c>
      <c r="K145" t="s">
        <v>1522</v>
      </c>
      <c r="L145" t="str">
        <f t="shared" si="5"/>
        <v>44896paola.rueda.puga@udla.edu.ec</v>
      </c>
    </row>
    <row r="146" spans="1:12" hidden="1" x14ac:dyDescent="0.25">
      <c r="A146" t="s">
        <v>1522</v>
      </c>
      <c r="B146" t="s">
        <v>1472</v>
      </c>
      <c r="C146" s="26">
        <v>53463</v>
      </c>
      <c r="D146" s="25">
        <v>1</v>
      </c>
      <c r="E146" s="32">
        <f>_xlfn.XLOOKUP(F146,meses!C:C,meses!B:B)</f>
        <v>12</v>
      </c>
      <c r="F146" t="s">
        <v>1531</v>
      </c>
      <c r="G146" s="17" t="s">
        <v>1524</v>
      </c>
      <c r="H146" s="17">
        <f t="shared" si="4"/>
        <v>44896</v>
      </c>
      <c r="I146" t="str">
        <f>_xlfn.XLOOKUP(B146,'Correos H.'!A:A,'Correos H.'!B:B)</f>
        <v>john.mora.salazar@udla.edu.ec</v>
      </c>
      <c r="J146" s="25">
        <v>1</v>
      </c>
      <c r="K146" t="s">
        <v>1522</v>
      </c>
      <c r="L146" t="str">
        <f t="shared" si="5"/>
        <v>44896john.mora.salazar@udla.edu.ec</v>
      </c>
    </row>
    <row r="147" spans="1:12" hidden="1" x14ac:dyDescent="0.25">
      <c r="A147" t="s">
        <v>1522</v>
      </c>
      <c r="B147" t="s">
        <v>1136</v>
      </c>
      <c r="C147" s="26">
        <v>53463</v>
      </c>
      <c r="D147" s="25">
        <v>1.1599999999999999</v>
      </c>
      <c r="E147" s="32">
        <f>_xlfn.XLOOKUP(F147,meses!C:C,meses!B:B)</f>
        <v>12</v>
      </c>
      <c r="F147" t="s">
        <v>1531</v>
      </c>
      <c r="G147" s="17" t="s">
        <v>1524</v>
      </c>
      <c r="H147" s="17">
        <f t="shared" si="4"/>
        <v>44896</v>
      </c>
      <c r="I147" t="s">
        <v>80</v>
      </c>
      <c r="J147" s="25">
        <v>1.1599999999999999</v>
      </c>
      <c r="K147" t="s">
        <v>1522</v>
      </c>
      <c r="L147" t="str">
        <f t="shared" si="5"/>
        <v>44896paolajaneth.rodriguez@udla.edu.ec</v>
      </c>
    </row>
    <row r="148" spans="1:12" hidden="1" x14ac:dyDescent="0.25">
      <c r="A148" t="s">
        <v>1522</v>
      </c>
      <c r="B148" t="s">
        <v>1459</v>
      </c>
      <c r="C148" s="26">
        <v>53463</v>
      </c>
      <c r="D148" s="25">
        <v>1.39</v>
      </c>
      <c r="E148" s="32">
        <f>_xlfn.XLOOKUP(F148,meses!C:C,meses!B:B)</f>
        <v>12</v>
      </c>
      <c r="F148" t="s">
        <v>1531</v>
      </c>
      <c r="G148" s="17" t="s">
        <v>1524</v>
      </c>
      <c r="H148" s="17">
        <f t="shared" si="4"/>
        <v>44896</v>
      </c>
      <c r="I148" t="str">
        <f>_xlfn.XLOOKUP(B148,'Correos H.'!A:A,'Correos H.'!B:B)</f>
        <v>brenda.jaramillo.miranda@udla.edu.ec</v>
      </c>
      <c r="J148" s="25">
        <v>1.39</v>
      </c>
      <c r="K148" t="s">
        <v>1522</v>
      </c>
      <c r="L148" t="str">
        <f t="shared" si="5"/>
        <v>44896brenda.jaramillo.miranda@udla.edu.ec</v>
      </c>
    </row>
    <row r="149" spans="1:12" hidden="1" x14ac:dyDescent="0.25">
      <c r="A149" t="s">
        <v>1522</v>
      </c>
      <c r="B149" t="s">
        <v>1481</v>
      </c>
      <c r="C149" s="26">
        <v>53463</v>
      </c>
      <c r="D149" s="25">
        <v>0.56000000000000005</v>
      </c>
      <c r="E149" s="32">
        <f>_xlfn.XLOOKUP(F149,meses!C:C,meses!B:B)</f>
        <v>12</v>
      </c>
      <c r="F149" t="s">
        <v>1531</v>
      </c>
      <c r="G149" s="17" t="s">
        <v>1524</v>
      </c>
      <c r="H149" s="17">
        <f t="shared" si="4"/>
        <v>44896</v>
      </c>
      <c r="I149" t="str">
        <f>_xlfn.XLOOKUP(B149,'Correos H.'!A:A,'Correos H.'!B:B)</f>
        <v>noheliakatherine.rey@udla.edu.ec</v>
      </c>
      <c r="J149" s="25">
        <v>0.56000000000000005</v>
      </c>
      <c r="K149" t="s">
        <v>1522</v>
      </c>
      <c r="L149" t="str">
        <f t="shared" si="5"/>
        <v>44896noheliakatherine.rey@udla.edu.ec</v>
      </c>
    </row>
    <row r="150" spans="1:12" hidden="1" x14ac:dyDescent="0.25">
      <c r="A150" t="s">
        <v>1522</v>
      </c>
      <c r="B150" t="s">
        <v>1466</v>
      </c>
      <c r="C150" s="26">
        <v>53463</v>
      </c>
      <c r="D150" s="25">
        <v>1.2</v>
      </c>
      <c r="E150" s="32">
        <f>_xlfn.XLOOKUP(F150,meses!C:C,meses!B:B)</f>
        <v>12</v>
      </c>
      <c r="F150" t="s">
        <v>1531</v>
      </c>
      <c r="G150" s="17" t="s">
        <v>1524</v>
      </c>
      <c r="H150" s="17">
        <f t="shared" si="4"/>
        <v>44896</v>
      </c>
      <c r="I150" t="str">
        <f>_xlfn.XLOOKUP(B150,'Correos H.'!A:A,'Correos H.'!B:B)</f>
        <v>estefania.narvaez@udla.edu.ec</v>
      </c>
      <c r="J150" s="25">
        <v>1.2</v>
      </c>
      <c r="K150" t="s">
        <v>1522</v>
      </c>
      <c r="L150" t="str">
        <f t="shared" si="5"/>
        <v>44896estefania.narvaez@udla.edu.ec</v>
      </c>
    </row>
    <row r="151" spans="1:12" hidden="1" x14ac:dyDescent="0.25">
      <c r="A151" t="s">
        <v>1522</v>
      </c>
      <c r="B151" t="s">
        <v>1463</v>
      </c>
      <c r="C151" s="26">
        <v>0</v>
      </c>
      <c r="E151" s="32">
        <f>_xlfn.XLOOKUP(F151,meses!C:C,meses!B:B)</f>
        <v>12</v>
      </c>
      <c r="F151" t="s">
        <v>1531</v>
      </c>
      <c r="G151" s="17" t="s">
        <v>1524</v>
      </c>
      <c r="H151" s="17">
        <f t="shared" si="4"/>
        <v>44896</v>
      </c>
      <c r="I151" t="str">
        <f>_xlfn.XLOOKUP(B151,'Correos H.'!A:A,'Correos H.'!B:B)</f>
        <v>danielalejandro.arauz@udla.edu.ec</v>
      </c>
      <c r="K151" t="s">
        <v>1522</v>
      </c>
      <c r="L151" t="str">
        <f t="shared" si="5"/>
        <v>44896danielalejandro.arauz@udla.edu.ec</v>
      </c>
    </row>
    <row r="152" spans="1:12" hidden="1" x14ac:dyDescent="0.25">
      <c r="A152" t="s">
        <v>1522</v>
      </c>
      <c r="B152" t="s">
        <v>1462</v>
      </c>
      <c r="C152" s="26">
        <v>53463</v>
      </c>
      <c r="D152" s="25">
        <v>1.64</v>
      </c>
      <c r="E152" s="32">
        <f>_xlfn.XLOOKUP(F152,meses!C:C,meses!B:B)</f>
        <v>12</v>
      </c>
      <c r="F152" t="s">
        <v>1531</v>
      </c>
      <c r="G152" s="17" t="s">
        <v>1524</v>
      </c>
      <c r="H152" s="17">
        <f t="shared" si="4"/>
        <v>44896</v>
      </c>
      <c r="I152" t="str">
        <f>_xlfn.XLOOKUP(B152,'Correos H.'!A:A,'Correos H.'!B:B)</f>
        <v>cristhian.borja.pazmino@udla.edu.ec</v>
      </c>
      <c r="J152" s="25">
        <v>1.64</v>
      </c>
      <c r="K152" t="s">
        <v>1522</v>
      </c>
      <c r="L152" t="str">
        <f t="shared" si="5"/>
        <v>44896cristhian.borja.pazmino@udla.edu.ec</v>
      </c>
    </row>
    <row r="153" spans="1:12" hidden="1" x14ac:dyDescent="0.25">
      <c r="A153" t="s">
        <v>1522</v>
      </c>
      <c r="B153" t="s">
        <v>1130</v>
      </c>
      <c r="C153" s="26">
        <v>13366</v>
      </c>
      <c r="D153" s="25">
        <v>0.43</v>
      </c>
      <c r="E153" s="32">
        <f>_xlfn.XLOOKUP(F153,meses!C:C,meses!B:B)</f>
        <v>12</v>
      </c>
      <c r="F153" t="s">
        <v>1531</v>
      </c>
      <c r="G153" s="17" t="s">
        <v>1524</v>
      </c>
      <c r="H153" s="17">
        <f t="shared" si="4"/>
        <v>44896</v>
      </c>
      <c r="I153" t="s">
        <v>82</v>
      </c>
      <c r="J153" s="25">
        <v>0.43</v>
      </c>
      <c r="K153" t="s">
        <v>1522</v>
      </c>
      <c r="L153" t="str">
        <f t="shared" si="5"/>
        <v>44896karengisela.huertas@udla.edu.ec</v>
      </c>
    </row>
    <row r="154" spans="1:12" hidden="1" x14ac:dyDescent="0.25">
      <c r="A154" t="s">
        <v>1522</v>
      </c>
      <c r="B154" t="s">
        <v>1467</v>
      </c>
      <c r="C154" s="26">
        <v>53463</v>
      </c>
      <c r="D154" s="25">
        <v>1.1200000000000001</v>
      </c>
      <c r="E154" s="32">
        <f>_xlfn.XLOOKUP(F154,meses!C:C,meses!B:B)</f>
        <v>12</v>
      </c>
      <c r="F154" t="s">
        <v>1531</v>
      </c>
      <c r="G154" s="17" t="s">
        <v>1524</v>
      </c>
      <c r="H154" s="17">
        <f t="shared" si="4"/>
        <v>44896</v>
      </c>
      <c r="I154" t="str">
        <f>_xlfn.XLOOKUP(B154,'Correos H.'!A:A,'Correos H.'!B:B)</f>
        <v>gabriela.villafuerte@udla.edu.ec</v>
      </c>
      <c r="J154" s="25">
        <v>1.1200000000000001</v>
      </c>
      <c r="K154" t="s">
        <v>1522</v>
      </c>
      <c r="L154" t="str">
        <f t="shared" si="5"/>
        <v>44896gabriela.villafuerte@udla.edu.ec</v>
      </c>
    </row>
    <row r="155" spans="1:12" hidden="1" x14ac:dyDescent="0.25">
      <c r="A155" t="s">
        <v>1585</v>
      </c>
      <c r="B155" t="s">
        <v>1457</v>
      </c>
      <c r="C155" s="26">
        <v>4919</v>
      </c>
      <c r="D155" s="25">
        <v>0.59</v>
      </c>
      <c r="E155" s="32">
        <f>_xlfn.XLOOKUP(F155,meses!C:C,meses!B:B)</f>
        <v>12</v>
      </c>
      <c r="F155" t="s">
        <v>1531</v>
      </c>
      <c r="G155" s="17" t="s">
        <v>1524</v>
      </c>
      <c r="H155" s="17">
        <f t="shared" si="4"/>
        <v>44896</v>
      </c>
      <c r="I155" t="str">
        <f>_xlfn.XLOOKUP(B155,'Correos H.'!A:A,'Correos H.'!B:B)</f>
        <v>anapriscila.zuniga@udla.edu.ec</v>
      </c>
      <c r="J155" s="25">
        <v>0.59</v>
      </c>
      <c r="K155" t="s">
        <v>1585</v>
      </c>
      <c r="L155" t="str">
        <f t="shared" si="5"/>
        <v>44896anapriscila.zuniga@udla.edu.ec</v>
      </c>
    </row>
    <row r="156" spans="1:12" hidden="1" x14ac:dyDescent="0.25">
      <c r="A156" t="s">
        <v>1585</v>
      </c>
      <c r="B156" t="s">
        <v>1163</v>
      </c>
      <c r="C156" s="26">
        <v>4919</v>
      </c>
      <c r="D156" s="25">
        <v>0.71</v>
      </c>
      <c r="E156" s="32">
        <f>_xlfn.XLOOKUP(F156,meses!C:C,meses!B:B)</f>
        <v>12</v>
      </c>
      <c r="F156" t="s">
        <v>1531</v>
      </c>
      <c r="G156" s="17" t="s">
        <v>1524</v>
      </c>
      <c r="H156" s="17">
        <f t="shared" si="4"/>
        <v>44896</v>
      </c>
      <c r="I156" t="str">
        <f>_xlfn.XLOOKUP(B156,'Correos H.'!A:A,'Correos H.'!B:B)</f>
        <v>graciela.santin@udla.edu.ec</v>
      </c>
      <c r="J156" s="25">
        <v>0.71</v>
      </c>
      <c r="K156" t="s">
        <v>1585</v>
      </c>
      <c r="L156" t="str">
        <f t="shared" si="5"/>
        <v>44896graciela.santin@udla.edu.ec</v>
      </c>
    </row>
    <row r="157" spans="1:12" hidden="1" x14ac:dyDescent="0.25">
      <c r="A157" t="s">
        <v>1585</v>
      </c>
      <c r="B157" t="s">
        <v>1475</v>
      </c>
      <c r="C157" s="26">
        <v>4919</v>
      </c>
      <c r="D157" s="25">
        <v>0.3</v>
      </c>
      <c r="E157" s="32">
        <f>_xlfn.XLOOKUP(F157,meses!C:C,meses!B:B)</f>
        <v>12</v>
      </c>
      <c r="F157" t="s">
        <v>1531</v>
      </c>
      <c r="G157" s="17" t="s">
        <v>1524</v>
      </c>
      <c r="H157" s="17">
        <f t="shared" si="4"/>
        <v>44896</v>
      </c>
      <c r="I157" t="s">
        <v>209</v>
      </c>
      <c r="J157" s="25">
        <v>0.3</v>
      </c>
      <c r="K157" t="s">
        <v>1585</v>
      </c>
      <c r="L157" t="str">
        <f t="shared" si="5"/>
        <v>44896karen.velez.vera@udla.edu.ec</v>
      </c>
    </row>
    <row r="158" spans="1:12" hidden="1" x14ac:dyDescent="0.25">
      <c r="A158" t="s">
        <v>1585</v>
      </c>
      <c r="B158" t="s">
        <v>1151</v>
      </c>
      <c r="C158" s="26">
        <v>4919</v>
      </c>
      <c r="D158" s="25">
        <v>0.46</v>
      </c>
      <c r="E158" s="32">
        <f>_xlfn.XLOOKUP(F158,meses!C:C,meses!B:B)</f>
        <v>12</v>
      </c>
      <c r="F158" t="s">
        <v>1531</v>
      </c>
      <c r="G158" s="17" t="s">
        <v>1524</v>
      </c>
      <c r="H158" s="17">
        <f t="shared" si="4"/>
        <v>44896</v>
      </c>
      <c r="I158" t="str">
        <f>_xlfn.XLOOKUP(B158,'Correos H.'!A:A,'Correos H.'!B:B)</f>
        <v>josealejandro.viteri@udla.edu.ec</v>
      </c>
      <c r="J158" s="25">
        <v>0.46</v>
      </c>
      <c r="K158" t="s">
        <v>1585</v>
      </c>
      <c r="L158" t="str">
        <f t="shared" si="5"/>
        <v>44896josealejandro.viteri@udla.edu.ec</v>
      </c>
    </row>
    <row r="159" spans="1:12" hidden="1" x14ac:dyDescent="0.25">
      <c r="A159" t="s">
        <v>1585</v>
      </c>
      <c r="B159" s="36" t="s">
        <v>1482</v>
      </c>
      <c r="C159" s="26">
        <v>4919</v>
      </c>
      <c r="D159" s="25">
        <v>0</v>
      </c>
      <c r="E159" s="32">
        <f>_xlfn.XLOOKUP(F159,meses!C:C,meses!B:B)</f>
        <v>12</v>
      </c>
      <c r="F159" t="s">
        <v>1531</v>
      </c>
      <c r="G159" s="17" t="s">
        <v>1524</v>
      </c>
      <c r="H159" s="17">
        <f t="shared" si="4"/>
        <v>44896</v>
      </c>
      <c r="I159" t="str">
        <f>_xlfn.XLOOKUP(B159,'Correos H.'!A:A,'Correos H.'!B:B)</f>
        <v>valerialilibeth.mero@udla.edu.ec</v>
      </c>
      <c r="J159" s="25">
        <v>0</v>
      </c>
      <c r="K159" t="s">
        <v>1585</v>
      </c>
      <c r="L159" t="str">
        <f t="shared" si="5"/>
        <v>44896valerialilibeth.mero@udla.edu.ec</v>
      </c>
    </row>
    <row r="160" spans="1:12" x14ac:dyDescent="0.25">
      <c r="A160" t="s">
        <v>1522</v>
      </c>
      <c r="B160" t="s">
        <v>1464</v>
      </c>
      <c r="C160" s="26">
        <v>27548</v>
      </c>
      <c r="D160" s="25">
        <v>1.45</v>
      </c>
      <c r="E160" s="32">
        <f>_xlfn.XLOOKUP(F160,meses!C:C,meses!B:B)</f>
        <v>1</v>
      </c>
      <c r="F160" t="s">
        <v>1532</v>
      </c>
      <c r="G160" s="17" t="s">
        <v>1533</v>
      </c>
      <c r="H160" s="17">
        <f t="shared" si="4"/>
        <v>44927</v>
      </c>
      <c r="I160" t="str">
        <f>_xlfn.XLOOKUP(B160,'Correos H.'!A:A,'Correos H.'!B:B)</f>
        <v>dennise.garrido.hidalgo@udla.edu.ec</v>
      </c>
      <c r="J160" s="25">
        <v>1.45</v>
      </c>
      <c r="K160" t="s">
        <v>1522</v>
      </c>
      <c r="L160" t="str">
        <f t="shared" si="5"/>
        <v>44927dennise.garrido.hidalgo@udla.edu.ec</v>
      </c>
    </row>
    <row r="161" spans="1:12" x14ac:dyDescent="0.25">
      <c r="A161" t="s">
        <v>1522</v>
      </c>
      <c r="B161" t="s">
        <v>1471</v>
      </c>
      <c r="C161" s="26">
        <v>53082</v>
      </c>
      <c r="D161" s="25">
        <v>0.48</v>
      </c>
      <c r="E161" s="32">
        <f>_xlfn.XLOOKUP(F161,meses!C:C,meses!B:B)</f>
        <v>1</v>
      </c>
      <c r="F161" t="s">
        <v>1532</v>
      </c>
      <c r="G161" s="17" t="s">
        <v>1533</v>
      </c>
      <c r="H161" s="17">
        <f t="shared" si="4"/>
        <v>44927</v>
      </c>
      <c r="I161" t="str">
        <f>_xlfn.XLOOKUP(B161,'Correos H.'!A:A,'Correos H.'!B:B)</f>
        <v>jessica.almeida@udla.edu.ec</v>
      </c>
      <c r="J161" s="25">
        <v>0.48</v>
      </c>
      <c r="K161" t="s">
        <v>1522</v>
      </c>
      <c r="L161" t="str">
        <f t="shared" si="5"/>
        <v>44927jessica.almeida@udla.edu.ec</v>
      </c>
    </row>
    <row r="162" spans="1:12" x14ac:dyDescent="0.25">
      <c r="A162" t="s">
        <v>1522</v>
      </c>
      <c r="B162" t="s">
        <v>1474</v>
      </c>
      <c r="C162" s="26">
        <v>53082</v>
      </c>
      <c r="D162" s="25">
        <v>0.84</v>
      </c>
      <c r="E162" s="32">
        <f>_xlfn.XLOOKUP(F162,meses!C:C,meses!B:B)</f>
        <v>1</v>
      </c>
      <c r="F162" t="s">
        <v>1532</v>
      </c>
      <c r="G162" s="17" t="s">
        <v>1533</v>
      </c>
      <c r="H162" s="17">
        <f t="shared" si="4"/>
        <v>44927</v>
      </c>
      <c r="I162" t="str">
        <f>_xlfn.XLOOKUP(B162,'Correos H.'!A:A,'Correos H.'!B:B)</f>
        <v>juan.banderas@udla.edu.ec</v>
      </c>
      <c r="J162" s="25">
        <v>0.84</v>
      </c>
      <c r="K162" t="s">
        <v>1522</v>
      </c>
      <c r="L162" t="str">
        <f t="shared" si="5"/>
        <v>44927juan.banderas@udla.edu.ec</v>
      </c>
    </row>
    <row r="163" spans="1:12" x14ac:dyDescent="0.25">
      <c r="A163" t="s">
        <v>1522</v>
      </c>
      <c r="B163" t="s">
        <v>1145</v>
      </c>
      <c r="C163" s="26">
        <v>53082</v>
      </c>
      <c r="D163" s="25">
        <v>0.89</v>
      </c>
      <c r="E163" s="32">
        <f>_xlfn.XLOOKUP(F163,meses!C:C,meses!B:B)</f>
        <v>1</v>
      </c>
      <c r="F163" t="s">
        <v>1532</v>
      </c>
      <c r="G163" s="17" t="s">
        <v>1533</v>
      </c>
      <c r="H163" s="17">
        <f t="shared" si="4"/>
        <v>44927</v>
      </c>
      <c r="I163" t="str">
        <f>_xlfn.XLOOKUP(B163,'Correos H.'!A:A,'Correos H.'!B:B)</f>
        <v>paola.rueda.puga@udla.edu.ec</v>
      </c>
      <c r="J163" s="25">
        <v>0.89</v>
      </c>
      <c r="K163" t="s">
        <v>1522</v>
      </c>
      <c r="L163" t="str">
        <f t="shared" si="5"/>
        <v>44927paola.rueda.puga@udla.edu.ec</v>
      </c>
    </row>
    <row r="164" spans="1:12" x14ac:dyDescent="0.25">
      <c r="A164" t="s">
        <v>1522</v>
      </c>
      <c r="B164" t="s">
        <v>1472</v>
      </c>
      <c r="C164" s="26">
        <v>53082</v>
      </c>
      <c r="D164" s="25">
        <v>0.52</v>
      </c>
      <c r="E164" s="32">
        <f>_xlfn.XLOOKUP(F164,meses!C:C,meses!B:B)</f>
        <v>1</v>
      </c>
      <c r="F164" t="s">
        <v>1532</v>
      </c>
      <c r="G164" s="17" t="s">
        <v>1533</v>
      </c>
      <c r="H164" s="17">
        <f t="shared" si="4"/>
        <v>44927</v>
      </c>
      <c r="I164" t="str">
        <f>_xlfn.XLOOKUP(B164,'Correos H.'!A:A,'Correos H.'!B:B)</f>
        <v>john.mora.salazar@udla.edu.ec</v>
      </c>
      <c r="J164" s="25">
        <v>0.52</v>
      </c>
      <c r="K164" t="s">
        <v>1522</v>
      </c>
      <c r="L164" t="str">
        <f t="shared" si="5"/>
        <v>44927john.mora.salazar@udla.edu.ec</v>
      </c>
    </row>
    <row r="165" spans="1:12" x14ac:dyDescent="0.25">
      <c r="A165" t="s">
        <v>1522</v>
      </c>
      <c r="B165" t="s">
        <v>1136</v>
      </c>
      <c r="C165" s="26">
        <v>53082</v>
      </c>
      <c r="D165" s="25">
        <v>1.29</v>
      </c>
      <c r="E165" s="32">
        <f>_xlfn.XLOOKUP(F165,meses!C:C,meses!B:B)</f>
        <v>1</v>
      </c>
      <c r="F165" t="s">
        <v>1532</v>
      </c>
      <c r="G165" s="17" t="s">
        <v>1533</v>
      </c>
      <c r="H165" s="17">
        <f t="shared" si="4"/>
        <v>44927</v>
      </c>
      <c r="I165" t="s">
        <v>80</v>
      </c>
      <c r="J165" s="25">
        <v>1.29</v>
      </c>
      <c r="K165" t="s">
        <v>1522</v>
      </c>
      <c r="L165" t="str">
        <f t="shared" si="5"/>
        <v>44927paolajaneth.rodriguez@udla.edu.ec</v>
      </c>
    </row>
    <row r="166" spans="1:12" x14ac:dyDescent="0.25">
      <c r="A166" t="s">
        <v>1522</v>
      </c>
      <c r="B166" t="s">
        <v>1459</v>
      </c>
      <c r="C166" s="26">
        <v>53082</v>
      </c>
      <c r="D166" s="25">
        <v>0.73</v>
      </c>
      <c r="E166" s="32">
        <f>_xlfn.XLOOKUP(F166,meses!C:C,meses!B:B)</f>
        <v>1</v>
      </c>
      <c r="F166" t="s">
        <v>1532</v>
      </c>
      <c r="G166" s="17" t="s">
        <v>1533</v>
      </c>
      <c r="H166" s="17">
        <f t="shared" si="4"/>
        <v>44927</v>
      </c>
      <c r="I166" t="str">
        <f>_xlfn.XLOOKUP(B166,'Correos H.'!A:A,'Correos H.'!B:B)</f>
        <v>brenda.jaramillo.miranda@udla.edu.ec</v>
      </c>
      <c r="J166" s="25">
        <v>0.73</v>
      </c>
      <c r="K166" t="s">
        <v>1522</v>
      </c>
      <c r="L166" t="str">
        <f t="shared" si="5"/>
        <v>44927brenda.jaramillo.miranda@udla.edu.ec</v>
      </c>
    </row>
    <row r="167" spans="1:12" x14ac:dyDescent="0.25">
      <c r="A167" t="s">
        <v>1522</v>
      </c>
      <c r="B167" t="s">
        <v>1481</v>
      </c>
      <c r="C167" s="26">
        <v>53082</v>
      </c>
      <c r="D167" s="25">
        <v>1.18</v>
      </c>
      <c r="E167" s="32">
        <f>_xlfn.XLOOKUP(F167,meses!C:C,meses!B:B)</f>
        <v>1</v>
      </c>
      <c r="F167" t="s">
        <v>1532</v>
      </c>
      <c r="G167" s="17" t="s">
        <v>1533</v>
      </c>
      <c r="H167" s="17">
        <f t="shared" si="4"/>
        <v>44927</v>
      </c>
      <c r="I167" t="str">
        <f>_xlfn.XLOOKUP(B167,'Correos H.'!A:A,'Correos H.'!B:B)</f>
        <v>noheliakatherine.rey@udla.edu.ec</v>
      </c>
      <c r="J167" s="25">
        <v>1.18</v>
      </c>
      <c r="K167" t="s">
        <v>1522</v>
      </c>
      <c r="L167" t="str">
        <f t="shared" si="5"/>
        <v>44927noheliakatherine.rey@udla.edu.ec</v>
      </c>
    </row>
    <row r="168" spans="1:12" x14ac:dyDescent="0.25">
      <c r="A168" t="s">
        <v>1522</v>
      </c>
      <c r="B168" t="s">
        <v>1133</v>
      </c>
      <c r="C168" s="26">
        <v>14782</v>
      </c>
      <c r="D168" s="25">
        <v>1.3</v>
      </c>
      <c r="E168" s="32">
        <f>_xlfn.XLOOKUP(F168,meses!C:C,meses!B:B)</f>
        <v>1</v>
      </c>
      <c r="F168" t="s">
        <v>1532</v>
      </c>
      <c r="G168" s="17" t="s">
        <v>1533</v>
      </c>
      <c r="H168" s="17">
        <f t="shared" si="4"/>
        <v>44927</v>
      </c>
      <c r="I168" t="str">
        <f>_xlfn.XLOOKUP(B168,'Correos H.'!A:A,'Correos H.'!B:B)</f>
        <v>dara.ordonez@udla.edu.ec</v>
      </c>
      <c r="J168" s="25">
        <v>1.3</v>
      </c>
      <c r="K168" t="s">
        <v>1522</v>
      </c>
      <c r="L168" t="str">
        <f t="shared" si="5"/>
        <v>44927dara.ordonez@udla.edu.ec</v>
      </c>
    </row>
    <row r="169" spans="1:12" x14ac:dyDescent="0.25">
      <c r="A169" t="s">
        <v>1522</v>
      </c>
      <c r="B169" t="s">
        <v>1124</v>
      </c>
      <c r="C169" s="26">
        <v>2700</v>
      </c>
      <c r="D169" s="25">
        <v>1.03</v>
      </c>
      <c r="E169" s="32">
        <f>_xlfn.XLOOKUP(F169,meses!C:C,meses!B:B)</f>
        <v>1</v>
      </c>
      <c r="F169" t="s">
        <v>1532</v>
      </c>
      <c r="G169" s="17" t="s">
        <v>1533</v>
      </c>
      <c r="H169" s="17">
        <f t="shared" si="4"/>
        <v>44927</v>
      </c>
      <c r="I169" t="s">
        <v>46</v>
      </c>
      <c r="J169" s="25">
        <v>1.03</v>
      </c>
      <c r="K169" t="s">
        <v>1522</v>
      </c>
      <c r="L169" t="str">
        <f t="shared" si="5"/>
        <v>44927christianalexander.cabrera@udla.edu.ec</v>
      </c>
    </row>
    <row r="170" spans="1:12" x14ac:dyDescent="0.25">
      <c r="A170" t="s">
        <v>1522</v>
      </c>
      <c r="B170" t="s">
        <v>1462</v>
      </c>
      <c r="C170" s="26">
        <v>53082</v>
      </c>
      <c r="D170" s="25">
        <v>1.03</v>
      </c>
      <c r="E170" s="32">
        <f>_xlfn.XLOOKUP(F170,meses!C:C,meses!B:B)</f>
        <v>1</v>
      </c>
      <c r="F170" t="s">
        <v>1532</v>
      </c>
      <c r="G170" s="17" t="s">
        <v>1533</v>
      </c>
      <c r="H170" s="17">
        <f t="shared" si="4"/>
        <v>44927</v>
      </c>
      <c r="I170" t="str">
        <f>_xlfn.XLOOKUP(B170,'Correos H.'!A:A,'Correos H.'!B:B)</f>
        <v>cristhian.borja.pazmino@udla.edu.ec</v>
      </c>
      <c r="J170" s="25">
        <v>1.03</v>
      </c>
      <c r="K170" t="s">
        <v>1522</v>
      </c>
      <c r="L170" t="str">
        <f t="shared" si="5"/>
        <v>44927cristhian.borja.pazmino@udla.edu.ec</v>
      </c>
    </row>
    <row r="171" spans="1:12" x14ac:dyDescent="0.25">
      <c r="A171" t="s">
        <v>1522</v>
      </c>
      <c r="B171" t="s">
        <v>1130</v>
      </c>
      <c r="C171" s="26">
        <v>27548</v>
      </c>
      <c r="D171" s="25">
        <v>0.87</v>
      </c>
      <c r="E171" s="32">
        <f>_xlfn.XLOOKUP(F171,meses!C:C,meses!B:B)</f>
        <v>1</v>
      </c>
      <c r="F171" t="s">
        <v>1532</v>
      </c>
      <c r="G171" s="17" t="s">
        <v>1533</v>
      </c>
      <c r="H171" s="17">
        <f t="shared" si="4"/>
        <v>44927</v>
      </c>
      <c r="I171" t="s">
        <v>82</v>
      </c>
      <c r="J171" s="25">
        <v>0.87</v>
      </c>
      <c r="K171" t="s">
        <v>1522</v>
      </c>
      <c r="L171" t="str">
        <f t="shared" si="5"/>
        <v>44927karengisela.huertas@udla.edu.ec</v>
      </c>
    </row>
    <row r="172" spans="1:12" x14ac:dyDescent="0.25">
      <c r="A172" t="s">
        <v>1522</v>
      </c>
      <c r="B172" t="s">
        <v>1467</v>
      </c>
      <c r="C172" s="26">
        <v>53082</v>
      </c>
      <c r="D172" s="25">
        <v>0.89</v>
      </c>
      <c r="E172" s="32">
        <f>_xlfn.XLOOKUP(F172,meses!C:C,meses!B:B)</f>
        <v>1</v>
      </c>
      <c r="F172" t="s">
        <v>1532</v>
      </c>
      <c r="G172" s="17" t="s">
        <v>1533</v>
      </c>
      <c r="H172" s="17">
        <f t="shared" si="4"/>
        <v>44927</v>
      </c>
      <c r="I172" t="str">
        <f>_xlfn.XLOOKUP(B172,'Correos H.'!A:A,'Correos H.'!B:B)</f>
        <v>gabriela.villafuerte@udla.edu.ec</v>
      </c>
      <c r="J172" s="25">
        <v>0.89</v>
      </c>
      <c r="K172" t="s">
        <v>1522</v>
      </c>
      <c r="L172" t="str">
        <f t="shared" si="5"/>
        <v>44927gabriela.villafuerte@udla.edu.ec</v>
      </c>
    </row>
    <row r="173" spans="1:12" x14ac:dyDescent="0.25">
      <c r="A173" t="s">
        <v>1585</v>
      </c>
      <c r="B173" t="s">
        <v>1457</v>
      </c>
      <c r="C173" s="26">
        <v>4800</v>
      </c>
      <c r="D173" s="25">
        <v>0.47</v>
      </c>
      <c r="E173" s="32">
        <f>_xlfn.XLOOKUP(F173,meses!C:C,meses!B:B)</f>
        <v>1</v>
      </c>
      <c r="F173" t="s">
        <v>1532</v>
      </c>
      <c r="G173" s="17" t="s">
        <v>1533</v>
      </c>
      <c r="H173" s="17">
        <f t="shared" si="4"/>
        <v>44927</v>
      </c>
      <c r="I173" t="str">
        <f>_xlfn.XLOOKUP(B173,'Correos H.'!A:A,'Correos H.'!B:B)</f>
        <v>anapriscila.zuniga@udla.edu.ec</v>
      </c>
      <c r="J173" s="25">
        <v>0.47</v>
      </c>
      <c r="K173" t="s">
        <v>1585</v>
      </c>
      <c r="L173" t="str">
        <f t="shared" si="5"/>
        <v>44927anapriscila.zuniga@udla.edu.ec</v>
      </c>
    </row>
    <row r="174" spans="1:12" x14ac:dyDescent="0.25">
      <c r="A174" t="s">
        <v>1585</v>
      </c>
      <c r="B174" t="s">
        <v>1163</v>
      </c>
      <c r="C174" s="26">
        <v>4800</v>
      </c>
      <c r="D174" s="25">
        <v>0.2</v>
      </c>
      <c r="E174" s="32">
        <f>_xlfn.XLOOKUP(F174,meses!C:C,meses!B:B)</f>
        <v>1</v>
      </c>
      <c r="F174" t="s">
        <v>1532</v>
      </c>
      <c r="G174" s="17" t="s">
        <v>1533</v>
      </c>
      <c r="H174" s="17">
        <f t="shared" si="4"/>
        <v>44927</v>
      </c>
      <c r="I174" t="str">
        <f>_xlfn.XLOOKUP(B174,'Correos H.'!A:A,'Correos H.'!B:B)</f>
        <v>graciela.santin@udla.edu.ec</v>
      </c>
      <c r="J174" s="25">
        <v>0.2</v>
      </c>
      <c r="K174" t="s">
        <v>1585</v>
      </c>
      <c r="L174" t="str">
        <f t="shared" si="5"/>
        <v>44927graciela.santin@udla.edu.ec</v>
      </c>
    </row>
    <row r="175" spans="1:12" x14ac:dyDescent="0.25">
      <c r="A175" t="s">
        <v>1585</v>
      </c>
      <c r="B175" t="s">
        <v>1475</v>
      </c>
      <c r="C175" s="26">
        <v>4800</v>
      </c>
      <c r="D175" s="25">
        <v>0.8</v>
      </c>
      <c r="E175" s="32">
        <f>_xlfn.XLOOKUP(F175,meses!C:C,meses!B:B)</f>
        <v>1</v>
      </c>
      <c r="F175" t="s">
        <v>1532</v>
      </c>
      <c r="G175" s="17" t="s">
        <v>1533</v>
      </c>
      <c r="H175" s="17">
        <f t="shared" si="4"/>
        <v>44927</v>
      </c>
      <c r="I175" t="s">
        <v>209</v>
      </c>
      <c r="J175" s="25">
        <v>0.8</v>
      </c>
      <c r="K175" t="s">
        <v>1585</v>
      </c>
      <c r="L175" t="str">
        <f t="shared" si="5"/>
        <v>44927karen.velez.vera@udla.edu.ec</v>
      </c>
    </row>
    <row r="176" spans="1:12" x14ac:dyDescent="0.25">
      <c r="A176" t="s">
        <v>1585</v>
      </c>
      <c r="B176" t="s">
        <v>1151</v>
      </c>
      <c r="C176" s="26">
        <v>4800</v>
      </c>
      <c r="D176" s="25">
        <v>0.3</v>
      </c>
      <c r="E176" s="32">
        <f>_xlfn.XLOOKUP(F176,meses!C:C,meses!B:B)</f>
        <v>1</v>
      </c>
      <c r="F176" t="s">
        <v>1532</v>
      </c>
      <c r="G176" s="17" t="s">
        <v>1533</v>
      </c>
      <c r="H176" s="17">
        <f t="shared" si="4"/>
        <v>44927</v>
      </c>
      <c r="I176" t="str">
        <f>_xlfn.XLOOKUP(B176,'Correos H.'!A:A,'Correos H.'!B:B)</f>
        <v>josealejandro.viteri@udla.edu.ec</v>
      </c>
      <c r="J176" s="25">
        <v>0.3</v>
      </c>
      <c r="K176" t="s">
        <v>1585</v>
      </c>
      <c r="L176" t="str">
        <f t="shared" si="5"/>
        <v>44927josealejandro.viteri@udla.edu.ec</v>
      </c>
    </row>
    <row r="177" spans="1:12" x14ac:dyDescent="0.25">
      <c r="A177" t="s">
        <v>1585</v>
      </c>
      <c r="B177" t="s">
        <v>1482</v>
      </c>
      <c r="C177" s="26">
        <v>4800</v>
      </c>
      <c r="D177" s="25">
        <v>0.4</v>
      </c>
      <c r="E177" s="32">
        <f>_xlfn.XLOOKUP(F177,meses!C:C,meses!B:B)</f>
        <v>1</v>
      </c>
      <c r="F177" t="s">
        <v>1532</v>
      </c>
      <c r="G177" s="17" t="s">
        <v>1533</v>
      </c>
      <c r="H177" s="17">
        <f t="shared" si="4"/>
        <v>44927</v>
      </c>
      <c r="I177" t="str">
        <f>_xlfn.XLOOKUP(B177,'Correos H.'!A:A,'Correos H.'!B:B)</f>
        <v>valerialilibeth.mero@udla.edu.ec</v>
      </c>
      <c r="J177" s="25">
        <v>0.4</v>
      </c>
      <c r="K177" t="s">
        <v>1585</v>
      </c>
      <c r="L177" t="str">
        <f t="shared" si="5"/>
        <v>44927valerialilibeth.mero@udla.edu.ec</v>
      </c>
    </row>
    <row r="178" spans="1:12" x14ac:dyDescent="0.25">
      <c r="A178" t="s">
        <v>1534</v>
      </c>
      <c r="B178" t="s">
        <v>1464</v>
      </c>
      <c r="C178" s="26">
        <v>65757</v>
      </c>
      <c r="D178" s="25">
        <v>0.73</v>
      </c>
      <c r="E178" s="32">
        <f>_xlfn.XLOOKUP(F178,meses!C:C,meses!B:B)</f>
        <v>2</v>
      </c>
      <c r="F178" t="s">
        <v>1535</v>
      </c>
      <c r="G178" s="17" t="s">
        <v>1533</v>
      </c>
      <c r="H178" s="17">
        <f t="shared" si="4"/>
        <v>44958</v>
      </c>
      <c r="I178" t="str">
        <f>_xlfn.XLOOKUP(B178,'Correos H.'!A:A,'Correos H.'!B:B)</f>
        <v>dennise.garrido.hidalgo@udla.edu.ec</v>
      </c>
      <c r="J178" s="25">
        <v>0.73</v>
      </c>
      <c r="K178" t="s">
        <v>1534</v>
      </c>
      <c r="L178" t="str">
        <f t="shared" si="5"/>
        <v>44958dennise.garrido.hidalgo@udla.edu.ec</v>
      </c>
    </row>
    <row r="179" spans="1:12" x14ac:dyDescent="0.25">
      <c r="A179" t="s">
        <v>1534</v>
      </c>
      <c r="B179" t="s">
        <v>1471</v>
      </c>
      <c r="C179" s="26">
        <v>87005</v>
      </c>
      <c r="D179" s="25">
        <v>0.51</v>
      </c>
      <c r="E179" s="32">
        <f>_xlfn.XLOOKUP(F179,meses!C:C,meses!B:B)</f>
        <v>2</v>
      </c>
      <c r="F179" t="s">
        <v>1535</v>
      </c>
      <c r="G179" s="17" t="s">
        <v>1533</v>
      </c>
      <c r="H179" s="17">
        <f t="shared" si="4"/>
        <v>44958</v>
      </c>
      <c r="I179" t="str">
        <f>_xlfn.XLOOKUP(B179,'Correos H.'!A:A,'Correos H.'!B:B)</f>
        <v>jessica.almeida@udla.edu.ec</v>
      </c>
      <c r="J179" s="25">
        <v>0.51</v>
      </c>
      <c r="K179" t="s">
        <v>1534</v>
      </c>
      <c r="L179" t="str">
        <f t="shared" si="5"/>
        <v>44958jessica.almeida@udla.edu.ec</v>
      </c>
    </row>
    <row r="180" spans="1:12" x14ac:dyDescent="0.25">
      <c r="A180" t="s">
        <v>1534</v>
      </c>
      <c r="B180" t="s">
        <v>1474</v>
      </c>
      <c r="C180" s="26">
        <v>87005</v>
      </c>
      <c r="D180" s="25">
        <v>0.44</v>
      </c>
      <c r="E180" s="32">
        <f>_xlfn.XLOOKUP(F180,meses!C:C,meses!B:B)</f>
        <v>2</v>
      </c>
      <c r="F180" t="s">
        <v>1535</v>
      </c>
      <c r="G180" s="17" t="s">
        <v>1533</v>
      </c>
      <c r="H180" s="17">
        <f t="shared" si="4"/>
        <v>44958</v>
      </c>
      <c r="I180" t="str">
        <f>_xlfn.XLOOKUP(B180,'Correos H.'!A:A,'Correos H.'!B:B)</f>
        <v>juan.banderas@udla.edu.ec</v>
      </c>
      <c r="J180" s="25">
        <v>0.44</v>
      </c>
      <c r="K180" t="s">
        <v>1534</v>
      </c>
      <c r="L180" t="str">
        <f t="shared" si="5"/>
        <v>44958juan.banderas@udla.edu.ec</v>
      </c>
    </row>
    <row r="181" spans="1:12" x14ac:dyDescent="0.25">
      <c r="A181" t="s">
        <v>1534</v>
      </c>
      <c r="B181" t="s">
        <v>1145</v>
      </c>
      <c r="C181" s="26">
        <v>87005</v>
      </c>
      <c r="D181" s="25">
        <v>0.7</v>
      </c>
      <c r="E181" s="32">
        <f>_xlfn.XLOOKUP(F181,meses!C:C,meses!B:B)</f>
        <v>2</v>
      </c>
      <c r="F181" t="s">
        <v>1535</v>
      </c>
      <c r="G181" s="17" t="s">
        <v>1533</v>
      </c>
      <c r="H181" s="17">
        <f t="shared" si="4"/>
        <v>44958</v>
      </c>
      <c r="I181" t="str">
        <f>_xlfn.XLOOKUP(B181,'Correos H.'!A:A,'Correos H.'!B:B)</f>
        <v>paola.rueda.puga@udla.edu.ec</v>
      </c>
      <c r="J181" s="25">
        <v>0.7</v>
      </c>
      <c r="K181" t="s">
        <v>1534</v>
      </c>
      <c r="L181" t="str">
        <f t="shared" si="5"/>
        <v>44958paola.rueda.puga@udla.edu.ec</v>
      </c>
    </row>
    <row r="182" spans="1:12" x14ac:dyDescent="0.25">
      <c r="A182" t="s">
        <v>1534</v>
      </c>
      <c r="B182" t="s">
        <v>1472</v>
      </c>
      <c r="C182" s="26">
        <v>87005</v>
      </c>
      <c r="D182" s="25">
        <v>0.63</v>
      </c>
      <c r="E182" s="32">
        <f>_xlfn.XLOOKUP(F182,meses!C:C,meses!B:B)</f>
        <v>2</v>
      </c>
      <c r="F182" t="s">
        <v>1535</v>
      </c>
      <c r="G182" s="17" t="s">
        <v>1533</v>
      </c>
      <c r="H182" s="17">
        <f t="shared" si="4"/>
        <v>44958</v>
      </c>
      <c r="I182" t="str">
        <f>_xlfn.XLOOKUP(B182,'Correos H.'!A:A,'Correos H.'!B:B)</f>
        <v>john.mora.salazar@udla.edu.ec</v>
      </c>
      <c r="J182" s="25">
        <v>0.63</v>
      </c>
      <c r="K182" t="s">
        <v>1534</v>
      </c>
      <c r="L182" t="str">
        <f t="shared" si="5"/>
        <v>44958john.mora.salazar@udla.edu.ec</v>
      </c>
    </row>
    <row r="183" spans="1:12" x14ac:dyDescent="0.25">
      <c r="A183" t="s">
        <v>1534</v>
      </c>
      <c r="B183" t="s">
        <v>1136</v>
      </c>
      <c r="C183" s="26">
        <v>87005</v>
      </c>
      <c r="D183" s="25">
        <v>0.83</v>
      </c>
      <c r="E183" s="32">
        <f>_xlfn.XLOOKUP(F183,meses!C:C,meses!B:B)</f>
        <v>2</v>
      </c>
      <c r="F183" t="s">
        <v>1535</v>
      </c>
      <c r="G183" s="17" t="s">
        <v>1533</v>
      </c>
      <c r="H183" s="17">
        <f t="shared" si="4"/>
        <v>44958</v>
      </c>
      <c r="I183" t="s">
        <v>80</v>
      </c>
      <c r="J183" s="25">
        <v>0.83</v>
      </c>
      <c r="K183" t="s">
        <v>1534</v>
      </c>
      <c r="L183" t="str">
        <f t="shared" si="5"/>
        <v>44958paolajaneth.rodriguez@udla.edu.ec</v>
      </c>
    </row>
    <row r="184" spans="1:12" x14ac:dyDescent="0.25">
      <c r="A184" t="s">
        <v>1534</v>
      </c>
      <c r="B184" t="s">
        <v>1459</v>
      </c>
      <c r="C184" s="26">
        <v>87005</v>
      </c>
      <c r="D184" s="25">
        <v>1.01</v>
      </c>
      <c r="E184" s="32">
        <f>_xlfn.XLOOKUP(F184,meses!C:C,meses!B:B)</f>
        <v>2</v>
      </c>
      <c r="F184" t="s">
        <v>1535</v>
      </c>
      <c r="G184" s="17" t="s">
        <v>1533</v>
      </c>
      <c r="H184" s="17">
        <f t="shared" si="4"/>
        <v>44958</v>
      </c>
      <c r="I184" t="str">
        <f>_xlfn.XLOOKUP(B184,'Correos H.'!A:A,'Correos H.'!B:B)</f>
        <v>brenda.jaramillo.miranda@udla.edu.ec</v>
      </c>
      <c r="J184" s="25">
        <v>1.01</v>
      </c>
      <c r="K184" t="s">
        <v>1534</v>
      </c>
      <c r="L184" t="str">
        <f t="shared" si="5"/>
        <v>44958brenda.jaramillo.miranda@udla.edu.ec</v>
      </c>
    </row>
    <row r="185" spans="1:12" x14ac:dyDescent="0.25">
      <c r="A185" t="s">
        <v>1534</v>
      </c>
      <c r="B185" t="s">
        <v>1481</v>
      </c>
      <c r="C185" s="26">
        <v>87005</v>
      </c>
      <c r="D185" s="25">
        <v>0.63</v>
      </c>
      <c r="E185" s="32">
        <f>_xlfn.XLOOKUP(F185,meses!C:C,meses!B:B)</f>
        <v>2</v>
      </c>
      <c r="F185" t="s">
        <v>1535</v>
      </c>
      <c r="G185" s="17" t="s">
        <v>1533</v>
      </c>
      <c r="H185" s="17">
        <f t="shared" si="4"/>
        <v>44958</v>
      </c>
      <c r="I185" t="str">
        <f>_xlfn.XLOOKUP(B185,'Correos H.'!A:A,'Correos H.'!B:B)</f>
        <v>noheliakatherine.rey@udla.edu.ec</v>
      </c>
      <c r="J185" s="25">
        <v>0.63</v>
      </c>
      <c r="K185" t="s">
        <v>1534</v>
      </c>
      <c r="L185" t="str">
        <f t="shared" si="5"/>
        <v>44958noheliakatherine.rey@udla.edu.ec</v>
      </c>
    </row>
    <row r="186" spans="1:12" x14ac:dyDescent="0.25">
      <c r="A186" t="s">
        <v>1534</v>
      </c>
      <c r="B186" t="s">
        <v>1133</v>
      </c>
      <c r="C186" s="26">
        <v>44510</v>
      </c>
      <c r="D186" s="25">
        <v>1.03</v>
      </c>
      <c r="E186" s="32">
        <f>_xlfn.XLOOKUP(F186,meses!C:C,meses!B:B)</f>
        <v>2</v>
      </c>
      <c r="F186" t="s">
        <v>1535</v>
      </c>
      <c r="G186" s="17" t="s">
        <v>1533</v>
      </c>
      <c r="H186" s="17">
        <f t="shared" si="4"/>
        <v>44958</v>
      </c>
      <c r="I186" t="str">
        <f>_xlfn.XLOOKUP(B186,'Correos H.'!A:A,'Correos H.'!B:B)</f>
        <v>dara.ordonez@udla.edu.ec</v>
      </c>
      <c r="J186" s="25">
        <v>1.03</v>
      </c>
      <c r="K186" t="s">
        <v>1534</v>
      </c>
      <c r="L186" t="str">
        <f t="shared" si="5"/>
        <v>44958dara.ordonez@udla.edu.ec</v>
      </c>
    </row>
    <row r="187" spans="1:12" x14ac:dyDescent="0.25">
      <c r="A187" t="s">
        <v>1534</v>
      </c>
      <c r="B187" t="s">
        <v>1124</v>
      </c>
      <c r="C187" s="26">
        <v>21247</v>
      </c>
      <c r="D187" s="25">
        <v>1.22</v>
      </c>
      <c r="E187" s="32">
        <f>_xlfn.XLOOKUP(F187,meses!C:C,meses!B:B)</f>
        <v>2</v>
      </c>
      <c r="F187" t="s">
        <v>1535</v>
      </c>
      <c r="G187" s="17" t="s">
        <v>1533</v>
      </c>
      <c r="H187" s="17">
        <f t="shared" si="4"/>
        <v>44958</v>
      </c>
      <c r="I187" t="s">
        <v>46</v>
      </c>
      <c r="J187" s="25">
        <v>1.22</v>
      </c>
      <c r="K187" t="s">
        <v>1534</v>
      </c>
      <c r="L187" t="str">
        <f t="shared" si="5"/>
        <v>44958christianalexander.cabrera@udla.edu.ec</v>
      </c>
    </row>
    <row r="188" spans="1:12" x14ac:dyDescent="0.25">
      <c r="A188" t="s">
        <v>1534</v>
      </c>
      <c r="B188" t="s">
        <v>1462</v>
      </c>
      <c r="C188" s="26">
        <v>87005</v>
      </c>
      <c r="D188" s="25">
        <v>0.91</v>
      </c>
      <c r="E188" s="32">
        <f>_xlfn.XLOOKUP(F188,meses!C:C,meses!B:B)</f>
        <v>2</v>
      </c>
      <c r="F188" t="s">
        <v>1535</v>
      </c>
      <c r="G188" s="17" t="s">
        <v>1533</v>
      </c>
      <c r="H188" s="17">
        <f t="shared" si="4"/>
        <v>44958</v>
      </c>
      <c r="I188" t="str">
        <f>_xlfn.XLOOKUP(B188,'Correos H.'!A:A,'Correos H.'!B:B)</f>
        <v>cristhian.borja.pazmino@udla.edu.ec</v>
      </c>
      <c r="J188" s="25">
        <v>0.91</v>
      </c>
      <c r="K188" t="s">
        <v>1534</v>
      </c>
      <c r="L188" t="str">
        <f t="shared" si="5"/>
        <v>44958cristhian.borja.pazmino@udla.edu.ec</v>
      </c>
    </row>
    <row r="189" spans="1:12" x14ac:dyDescent="0.25">
      <c r="A189" t="s">
        <v>1534</v>
      </c>
      <c r="B189" t="s">
        <v>1130</v>
      </c>
      <c r="C189" s="26">
        <v>65757</v>
      </c>
      <c r="D189" s="25">
        <v>0.95</v>
      </c>
      <c r="E189" s="32">
        <f>_xlfn.XLOOKUP(F189,meses!C:C,meses!B:B)</f>
        <v>2</v>
      </c>
      <c r="F189" t="s">
        <v>1535</v>
      </c>
      <c r="G189" s="17" t="s">
        <v>1533</v>
      </c>
      <c r="H189" s="17">
        <f t="shared" si="4"/>
        <v>44958</v>
      </c>
      <c r="I189" t="s">
        <v>82</v>
      </c>
      <c r="J189" s="25">
        <v>0.95</v>
      </c>
      <c r="K189" t="s">
        <v>1534</v>
      </c>
      <c r="L189" t="str">
        <f t="shared" si="5"/>
        <v>44958karengisela.huertas@udla.edu.ec</v>
      </c>
    </row>
    <row r="190" spans="1:12" x14ac:dyDescent="0.25">
      <c r="A190" t="s">
        <v>1534</v>
      </c>
      <c r="B190" t="s">
        <v>1467</v>
      </c>
      <c r="C190" s="26">
        <v>87005</v>
      </c>
      <c r="D190" s="25">
        <v>0.64</v>
      </c>
      <c r="E190" s="32">
        <f>_xlfn.XLOOKUP(F190,meses!C:C,meses!B:B)</f>
        <v>2</v>
      </c>
      <c r="F190" t="s">
        <v>1535</v>
      </c>
      <c r="G190" s="17" t="s">
        <v>1533</v>
      </c>
      <c r="H190" s="17">
        <f t="shared" si="4"/>
        <v>44958</v>
      </c>
      <c r="I190" t="str">
        <f>_xlfn.XLOOKUP(B190,'Correos H.'!A:A,'Correos H.'!B:B)</f>
        <v>gabriela.villafuerte@udla.edu.ec</v>
      </c>
      <c r="J190" s="25">
        <v>0.64</v>
      </c>
      <c r="K190" t="s">
        <v>1534</v>
      </c>
      <c r="L190" t="str">
        <f t="shared" si="5"/>
        <v>44958gabriela.villafuerte@udla.edu.ec</v>
      </c>
    </row>
    <row r="191" spans="1:12" x14ac:dyDescent="0.25">
      <c r="A191" t="s">
        <v>1585</v>
      </c>
      <c r="B191" t="s">
        <v>1457</v>
      </c>
      <c r="C191" s="26">
        <v>4800</v>
      </c>
      <c r="D191" s="25">
        <v>1.91</v>
      </c>
      <c r="E191" s="32">
        <f>_xlfn.XLOOKUP(F191,meses!C:C,meses!B:B)</f>
        <v>2</v>
      </c>
      <c r="F191" t="s">
        <v>1535</v>
      </c>
      <c r="G191" s="17" t="s">
        <v>1533</v>
      </c>
      <c r="H191" s="17">
        <f t="shared" ref="H191:H254" si="6">DATE(G191,E191,1)</f>
        <v>44958</v>
      </c>
      <c r="I191" t="str">
        <f>_xlfn.XLOOKUP(B191,'Correos H.'!A:A,'Correos H.'!B:B)</f>
        <v>anapriscila.zuniga@udla.edu.ec</v>
      </c>
      <c r="J191" s="25">
        <v>1.91</v>
      </c>
      <c r="K191" t="s">
        <v>1585</v>
      </c>
      <c r="L191" t="str">
        <f t="shared" si="5"/>
        <v>44958anapriscila.zuniga@udla.edu.ec</v>
      </c>
    </row>
    <row r="192" spans="1:12" x14ac:dyDescent="0.25">
      <c r="A192" t="s">
        <v>1585</v>
      </c>
      <c r="B192" t="s">
        <v>1163</v>
      </c>
      <c r="C192" s="26">
        <v>4800</v>
      </c>
      <c r="D192" s="25">
        <v>1.96</v>
      </c>
      <c r="E192" s="32">
        <f>_xlfn.XLOOKUP(F192,meses!C:C,meses!B:B)</f>
        <v>2</v>
      </c>
      <c r="F192" t="s">
        <v>1535</v>
      </c>
      <c r="G192" s="17" t="s">
        <v>1533</v>
      </c>
      <c r="H192" s="17">
        <f t="shared" si="6"/>
        <v>44958</v>
      </c>
      <c r="I192" t="str">
        <f>_xlfn.XLOOKUP(B192,'Correos H.'!A:A,'Correos H.'!B:B)</f>
        <v>graciela.santin@udla.edu.ec</v>
      </c>
      <c r="J192" s="25">
        <v>1.96</v>
      </c>
      <c r="K192" t="s">
        <v>1585</v>
      </c>
      <c r="L192" t="str">
        <f t="shared" si="5"/>
        <v>44958graciela.santin@udla.edu.ec</v>
      </c>
    </row>
    <row r="193" spans="1:12" x14ac:dyDescent="0.25">
      <c r="A193" t="s">
        <v>1585</v>
      </c>
      <c r="B193" t="s">
        <v>1475</v>
      </c>
      <c r="C193" s="26">
        <v>4800</v>
      </c>
      <c r="D193" s="25">
        <v>0.37</v>
      </c>
      <c r="E193" s="32">
        <f>_xlfn.XLOOKUP(F193,meses!C:C,meses!B:B)</f>
        <v>2</v>
      </c>
      <c r="F193" t="s">
        <v>1535</v>
      </c>
      <c r="G193" s="17" t="s">
        <v>1533</v>
      </c>
      <c r="H193" s="17">
        <f t="shared" si="6"/>
        <v>44958</v>
      </c>
      <c r="I193" t="s">
        <v>209</v>
      </c>
      <c r="J193" s="25">
        <v>0.37</v>
      </c>
      <c r="K193" t="s">
        <v>1585</v>
      </c>
      <c r="L193" t="str">
        <f t="shared" si="5"/>
        <v>44958karen.velez.vera@udla.edu.ec</v>
      </c>
    </row>
    <row r="194" spans="1:12" x14ac:dyDescent="0.25">
      <c r="A194" t="s">
        <v>1585</v>
      </c>
      <c r="B194" t="s">
        <v>1151</v>
      </c>
      <c r="C194" s="26">
        <v>4800</v>
      </c>
      <c r="D194" s="25">
        <v>0.23</v>
      </c>
      <c r="E194" s="32">
        <f>_xlfn.XLOOKUP(F194,meses!C:C,meses!B:B)</f>
        <v>2</v>
      </c>
      <c r="F194" t="s">
        <v>1535</v>
      </c>
      <c r="G194" s="17" t="s">
        <v>1533</v>
      </c>
      <c r="H194" s="17">
        <f t="shared" si="6"/>
        <v>44958</v>
      </c>
      <c r="I194" t="str">
        <f>_xlfn.XLOOKUP(B194,'Correos H.'!A:A,'Correos H.'!B:B)</f>
        <v>josealejandro.viteri@udla.edu.ec</v>
      </c>
      <c r="J194" s="25">
        <v>0.23</v>
      </c>
      <c r="K194" t="s">
        <v>1585</v>
      </c>
      <c r="L194" t="str">
        <f t="shared" si="5"/>
        <v>44958josealejandro.viteri@udla.edu.ec</v>
      </c>
    </row>
    <row r="195" spans="1:12" x14ac:dyDescent="0.25">
      <c r="A195" t="s">
        <v>1585</v>
      </c>
      <c r="B195" t="s">
        <v>1482</v>
      </c>
      <c r="C195" s="26">
        <v>4800</v>
      </c>
      <c r="D195" s="25">
        <v>1.07</v>
      </c>
      <c r="E195" s="32">
        <f>_xlfn.XLOOKUP(F195,meses!C:C,meses!B:B)</f>
        <v>2</v>
      </c>
      <c r="F195" t="s">
        <v>1535</v>
      </c>
      <c r="G195" s="17" t="s">
        <v>1533</v>
      </c>
      <c r="H195" s="17">
        <f t="shared" si="6"/>
        <v>44958</v>
      </c>
      <c r="I195" t="str">
        <f>_xlfn.XLOOKUP(B195,'Correos H.'!A:A,'Correos H.'!B:B)</f>
        <v>valerialilibeth.mero@udla.edu.ec</v>
      </c>
      <c r="J195" s="25">
        <v>1.07</v>
      </c>
      <c r="K195" t="s">
        <v>1585</v>
      </c>
      <c r="L195" t="str">
        <f t="shared" ref="L195:L258" si="7">_xlfn.CONCAT(H195,I195)</f>
        <v>44958valerialilibeth.mero@udla.edu.ec</v>
      </c>
    </row>
    <row r="196" spans="1:12" x14ac:dyDescent="0.25">
      <c r="A196" t="s">
        <v>1537</v>
      </c>
      <c r="B196" t="s">
        <v>1464</v>
      </c>
      <c r="C196" s="26">
        <v>94953</v>
      </c>
      <c r="D196" s="25">
        <v>0.5</v>
      </c>
      <c r="E196" s="32">
        <f>_xlfn.XLOOKUP(F196,meses!C:C,meses!B:B)</f>
        <v>3</v>
      </c>
      <c r="F196" t="s">
        <v>1538</v>
      </c>
      <c r="G196" s="17" t="s">
        <v>1533</v>
      </c>
      <c r="H196" s="17">
        <f t="shared" si="6"/>
        <v>44986</v>
      </c>
      <c r="I196" t="str">
        <f>_xlfn.XLOOKUP(B196,'Correos H.'!A:A,'Correos H.'!B:B)</f>
        <v>dennise.garrido.hidalgo@udla.edu.ec</v>
      </c>
      <c r="J196" s="25">
        <v>0.5</v>
      </c>
      <c r="K196" t="s">
        <v>1537</v>
      </c>
      <c r="L196" t="str">
        <f t="shared" si="7"/>
        <v>44986dennise.garrido.hidalgo@udla.edu.ec</v>
      </c>
    </row>
    <row r="197" spans="1:12" x14ac:dyDescent="0.25">
      <c r="A197" t="s">
        <v>1537</v>
      </c>
      <c r="B197" t="s">
        <v>1471</v>
      </c>
      <c r="C197" s="26">
        <v>94953</v>
      </c>
      <c r="D197" s="25">
        <v>0.5</v>
      </c>
      <c r="E197" s="32">
        <f>_xlfn.XLOOKUP(F197,meses!C:C,meses!B:B)</f>
        <v>3</v>
      </c>
      <c r="F197" t="s">
        <v>1538</v>
      </c>
      <c r="G197" s="17" t="s">
        <v>1533</v>
      </c>
      <c r="H197" s="17">
        <f t="shared" si="6"/>
        <v>44986</v>
      </c>
      <c r="I197" t="str">
        <f>_xlfn.XLOOKUP(B197,'Correos H.'!A:A,'Correos H.'!B:B)</f>
        <v>jessica.almeida@udla.edu.ec</v>
      </c>
      <c r="J197" s="25">
        <v>0.5</v>
      </c>
      <c r="K197" t="s">
        <v>1537</v>
      </c>
      <c r="L197" t="str">
        <f t="shared" si="7"/>
        <v>44986jessica.almeida@udla.edu.ec</v>
      </c>
    </row>
    <row r="198" spans="1:12" x14ac:dyDescent="0.25">
      <c r="A198" t="s">
        <v>1537</v>
      </c>
      <c r="B198" t="s">
        <v>1474</v>
      </c>
      <c r="C198" s="26">
        <v>94953</v>
      </c>
      <c r="D198" s="25">
        <v>0.56000000000000005</v>
      </c>
      <c r="E198" s="32">
        <f>_xlfn.XLOOKUP(F198,meses!C:C,meses!B:B)</f>
        <v>3</v>
      </c>
      <c r="F198" t="s">
        <v>1538</v>
      </c>
      <c r="G198" s="17" t="s">
        <v>1533</v>
      </c>
      <c r="H198" s="17">
        <f t="shared" si="6"/>
        <v>44986</v>
      </c>
      <c r="I198" t="str">
        <f>_xlfn.XLOOKUP(B198,'Correos H.'!A:A,'Correos H.'!B:B)</f>
        <v>juan.banderas@udla.edu.ec</v>
      </c>
      <c r="J198" s="25">
        <v>0.56000000000000005</v>
      </c>
      <c r="K198" t="s">
        <v>1537</v>
      </c>
      <c r="L198" t="str">
        <f t="shared" si="7"/>
        <v>44986juan.banderas@udla.edu.ec</v>
      </c>
    </row>
    <row r="199" spans="1:12" x14ac:dyDescent="0.25">
      <c r="A199" t="s">
        <v>1537</v>
      </c>
      <c r="B199" t="s">
        <v>1145</v>
      </c>
      <c r="C199" s="26">
        <v>94953</v>
      </c>
      <c r="D199" s="25">
        <v>0.66</v>
      </c>
      <c r="E199" s="32">
        <f>_xlfn.XLOOKUP(F199,meses!C:C,meses!B:B)</f>
        <v>3</v>
      </c>
      <c r="F199" t="s">
        <v>1538</v>
      </c>
      <c r="G199" s="17" t="s">
        <v>1533</v>
      </c>
      <c r="H199" s="17">
        <f t="shared" si="6"/>
        <v>44986</v>
      </c>
      <c r="I199" t="str">
        <f>_xlfn.XLOOKUP(B199,'Correos H.'!A:A,'Correos H.'!B:B)</f>
        <v>paola.rueda.puga@udla.edu.ec</v>
      </c>
      <c r="J199" s="25">
        <v>0.66</v>
      </c>
      <c r="K199" t="s">
        <v>1537</v>
      </c>
      <c r="L199" t="str">
        <f t="shared" si="7"/>
        <v>44986paola.rueda.puga@udla.edu.ec</v>
      </c>
    </row>
    <row r="200" spans="1:12" x14ac:dyDescent="0.25">
      <c r="A200" t="s">
        <v>1537</v>
      </c>
      <c r="B200" t="s">
        <v>1472</v>
      </c>
      <c r="C200" s="26">
        <v>94953</v>
      </c>
      <c r="D200" s="25">
        <v>0.5</v>
      </c>
      <c r="E200" s="32">
        <f>_xlfn.XLOOKUP(F200,meses!C:C,meses!B:B)</f>
        <v>3</v>
      </c>
      <c r="F200" t="s">
        <v>1538</v>
      </c>
      <c r="G200" s="17" t="s">
        <v>1533</v>
      </c>
      <c r="H200" s="17">
        <f t="shared" si="6"/>
        <v>44986</v>
      </c>
      <c r="I200" t="str">
        <f>_xlfn.XLOOKUP(B200,'Correos H.'!A:A,'Correos H.'!B:B)</f>
        <v>john.mora.salazar@udla.edu.ec</v>
      </c>
      <c r="J200" s="25">
        <v>0.5</v>
      </c>
      <c r="K200" t="s">
        <v>1537</v>
      </c>
      <c r="L200" t="str">
        <f t="shared" si="7"/>
        <v>44986john.mora.salazar@udla.edu.ec</v>
      </c>
    </row>
    <row r="201" spans="1:12" x14ac:dyDescent="0.25">
      <c r="A201" t="s">
        <v>1537</v>
      </c>
      <c r="B201" t="s">
        <v>1136</v>
      </c>
      <c r="C201" s="26">
        <v>94953</v>
      </c>
      <c r="D201" s="25">
        <v>0.83</v>
      </c>
      <c r="E201" s="32">
        <f>_xlfn.XLOOKUP(F201,meses!C:C,meses!B:B)</f>
        <v>3</v>
      </c>
      <c r="F201" t="s">
        <v>1538</v>
      </c>
      <c r="G201" s="17" t="s">
        <v>1533</v>
      </c>
      <c r="H201" s="17">
        <f t="shared" si="6"/>
        <v>44986</v>
      </c>
      <c r="I201" t="s">
        <v>80</v>
      </c>
      <c r="J201" s="25">
        <v>0.83</v>
      </c>
      <c r="K201" t="s">
        <v>1537</v>
      </c>
      <c r="L201" t="str">
        <f t="shared" si="7"/>
        <v>44986paolajaneth.rodriguez@udla.edu.ec</v>
      </c>
    </row>
    <row r="202" spans="1:12" x14ac:dyDescent="0.25">
      <c r="A202" t="s">
        <v>1537</v>
      </c>
      <c r="B202" t="s">
        <v>1459</v>
      </c>
      <c r="C202" s="26">
        <v>94953</v>
      </c>
      <c r="D202" s="25">
        <v>0.83</v>
      </c>
      <c r="E202" s="32">
        <f>_xlfn.XLOOKUP(F202,meses!C:C,meses!B:B)</f>
        <v>3</v>
      </c>
      <c r="F202" t="s">
        <v>1538</v>
      </c>
      <c r="G202" s="17" t="s">
        <v>1533</v>
      </c>
      <c r="H202" s="17">
        <f t="shared" si="6"/>
        <v>44986</v>
      </c>
      <c r="I202" t="str">
        <f>_xlfn.XLOOKUP(B202,'Correos H.'!A:A,'Correos H.'!B:B)</f>
        <v>brenda.jaramillo.miranda@udla.edu.ec</v>
      </c>
      <c r="J202" s="25">
        <v>0.83</v>
      </c>
      <c r="K202" t="s">
        <v>1537</v>
      </c>
      <c r="L202" t="str">
        <f t="shared" si="7"/>
        <v>44986brenda.jaramillo.miranda@udla.edu.ec</v>
      </c>
    </row>
    <row r="203" spans="1:12" x14ac:dyDescent="0.25">
      <c r="A203" t="s">
        <v>1537</v>
      </c>
      <c r="B203" t="s">
        <v>1481</v>
      </c>
      <c r="C203" s="26">
        <v>94953</v>
      </c>
      <c r="D203" s="25">
        <v>0.62</v>
      </c>
      <c r="E203" s="32">
        <f>_xlfn.XLOOKUP(F203,meses!C:C,meses!B:B)</f>
        <v>3</v>
      </c>
      <c r="F203" t="s">
        <v>1538</v>
      </c>
      <c r="G203" s="17" t="s">
        <v>1533</v>
      </c>
      <c r="H203" s="17">
        <f t="shared" si="6"/>
        <v>44986</v>
      </c>
      <c r="I203" t="str">
        <f>_xlfn.XLOOKUP(B203,'Correos H.'!A:A,'Correos H.'!B:B)</f>
        <v>noheliakatherine.rey@udla.edu.ec</v>
      </c>
      <c r="J203" s="25">
        <v>0.62</v>
      </c>
      <c r="K203" t="s">
        <v>1537</v>
      </c>
      <c r="L203" t="str">
        <f t="shared" si="7"/>
        <v>44986noheliakatherine.rey@udla.edu.ec</v>
      </c>
    </row>
    <row r="204" spans="1:12" x14ac:dyDescent="0.25">
      <c r="A204" t="s">
        <v>1537</v>
      </c>
      <c r="B204" t="s">
        <v>1133</v>
      </c>
      <c r="C204" s="26">
        <v>71215</v>
      </c>
      <c r="D204" s="25">
        <v>0.38</v>
      </c>
      <c r="E204" s="32">
        <f>_xlfn.XLOOKUP(F204,meses!C:C,meses!B:B)</f>
        <v>3</v>
      </c>
      <c r="F204" t="s">
        <v>1538</v>
      </c>
      <c r="G204" s="17" t="s">
        <v>1533</v>
      </c>
      <c r="H204" s="17">
        <f t="shared" si="6"/>
        <v>44986</v>
      </c>
      <c r="I204" t="str">
        <f>_xlfn.XLOOKUP(B204,'Correos H.'!A:A,'Correos H.'!B:B)</f>
        <v>dara.ordonez@udla.edu.ec</v>
      </c>
      <c r="J204" s="25">
        <v>0.38</v>
      </c>
      <c r="K204" t="s">
        <v>1537</v>
      </c>
      <c r="L204" t="str">
        <f t="shared" si="7"/>
        <v>44986dara.ordonez@udla.edu.ec</v>
      </c>
    </row>
    <row r="205" spans="1:12" x14ac:dyDescent="0.25">
      <c r="A205" t="s">
        <v>1537</v>
      </c>
      <c r="B205" t="s">
        <v>1124</v>
      </c>
      <c r="C205" s="26">
        <v>47477</v>
      </c>
      <c r="D205" s="25">
        <v>0.9</v>
      </c>
      <c r="E205" s="32">
        <f>_xlfn.XLOOKUP(F205,meses!C:C,meses!B:B)</f>
        <v>3</v>
      </c>
      <c r="F205" t="s">
        <v>1538</v>
      </c>
      <c r="G205" s="17" t="s">
        <v>1533</v>
      </c>
      <c r="H205" s="17">
        <f t="shared" si="6"/>
        <v>44986</v>
      </c>
      <c r="I205" t="s">
        <v>46</v>
      </c>
      <c r="J205" s="25">
        <v>0.9</v>
      </c>
      <c r="K205" t="s">
        <v>1537</v>
      </c>
      <c r="L205" t="str">
        <f t="shared" si="7"/>
        <v>44986christianalexander.cabrera@udla.edu.ec</v>
      </c>
    </row>
    <row r="206" spans="1:12" x14ac:dyDescent="0.25">
      <c r="A206" t="s">
        <v>1537</v>
      </c>
      <c r="B206" t="s">
        <v>1462</v>
      </c>
      <c r="C206" s="26">
        <v>94953</v>
      </c>
      <c r="D206" s="25">
        <v>1.1100000000000001</v>
      </c>
      <c r="E206" s="32">
        <f>_xlfn.XLOOKUP(F206,meses!C:C,meses!B:B)</f>
        <v>3</v>
      </c>
      <c r="F206" t="s">
        <v>1538</v>
      </c>
      <c r="G206" s="17" t="s">
        <v>1533</v>
      </c>
      <c r="H206" s="17">
        <f t="shared" si="6"/>
        <v>44986</v>
      </c>
      <c r="I206" t="str">
        <f>_xlfn.XLOOKUP(B206,'Correos H.'!A:A,'Correos H.'!B:B)</f>
        <v>cristhian.borja.pazmino@udla.edu.ec</v>
      </c>
      <c r="J206" s="25">
        <v>1.1100000000000001</v>
      </c>
      <c r="K206" t="s">
        <v>1537</v>
      </c>
      <c r="L206" t="str">
        <f t="shared" si="7"/>
        <v>44986cristhian.borja.pazmino@udla.edu.ec</v>
      </c>
    </row>
    <row r="207" spans="1:12" x14ac:dyDescent="0.25">
      <c r="A207" t="s">
        <v>1537</v>
      </c>
      <c r="B207" t="s">
        <v>1130</v>
      </c>
      <c r="C207" s="26">
        <v>94953</v>
      </c>
      <c r="D207" s="25">
        <v>0.52</v>
      </c>
      <c r="E207" s="32">
        <f>_xlfn.XLOOKUP(F207,meses!C:C,meses!B:B)</f>
        <v>3</v>
      </c>
      <c r="F207" t="s">
        <v>1538</v>
      </c>
      <c r="G207" s="17" t="s">
        <v>1533</v>
      </c>
      <c r="H207" s="17">
        <f t="shared" si="6"/>
        <v>44986</v>
      </c>
      <c r="I207" t="s">
        <v>82</v>
      </c>
      <c r="J207" s="25">
        <v>0.52</v>
      </c>
      <c r="K207" t="s">
        <v>1537</v>
      </c>
      <c r="L207" t="str">
        <f t="shared" si="7"/>
        <v>44986karengisela.huertas@udla.edu.ec</v>
      </c>
    </row>
    <row r="208" spans="1:12" x14ac:dyDescent="0.25">
      <c r="A208" t="s">
        <v>1537</v>
      </c>
      <c r="B208" t="s">
        <v>1467</v>
      </c>
      <c r="C208" s="26">
        <v>94953</v>
      </c>
      <c r="D208" s="25">
        <v>0.6</v>
      </c>
      <c r="E208" s="32">
        <f>_xlfn.XLOOKUP(F208,meses!C:C,meses!B:B)</f>
        <v>3</v>
      </c>
      <c r="F208" t="s">
        <v>1538</v>
      </c>
      <c r="G208" s="17" t="s">
        <v>1533</v>
      </c>
      <c r="H208" s="17">
        <f t="shared" si="6"/>
        <v>44986</v>
      </c>
      <c r="I208" t="str">
        <f>_xlfn.XLOOKUP(B208,'Correos H.'!A:A,'Correos H.'!B:B)</f>
        <v>gabriela.villafuerte@udla.edu.ec</v>
      </c>
      <c r="J208" s="25">
        <v>0.6</v>
      </c>
      <c r="K208" t="s">
        <v>1537</v>
      </c>
      <c r="L208" t="str">
        <f t="shared" si="7"/>
        <v>44986gabriela.villafuerte@udla.edu.ec</v>
      </c>
    </row>
    <row r="209" spans="1:12" x14ac:dyDescent="0.25">
      <c r="A209" t="s">
        <v>1537</v>
      </c>
      <c r="B209" t="s">
        <v>1121</v>
      </c>
      <c r="C209" s="26"/>
      <c r="E209" s="32">
        <f>_xlfn.XLOOKUP(F209,meses!C:C,meses!B:B)</f>
        <v>3</v>
      </c>
      <c r="F209" t="s">
        <v>1538</v>
      </c>
      <c r="G209" s="17" t="s">
        <v>1533</v>
      </c>
      <c r="H209" s="17">
        <f t="shared" si="6"/>
        <v>44986</v>
      </c>
      <c r="I209" t="str">
        <f>_xlfn.XLOOKUP(B209,'Correos H.'!A:A,'Correos H.'!B:B)</f>
        <v>eddiesantiago.garcia@udla.edu.ec</v>
      </c>
      <c r="K209" t="s">
        <v>1537</v>
      </c>
      <c r="L209" t="str">
        <f t="shared" si="7"/>
        <v>44986eddiesantiago.garcia@udla.edu.ec</v>
      </c>
    </row>
    <row r="210" spans="1:12" x14ac:dyDescent="0.25">
      <c r="A210" t="s">
        <v>1585</v>
      </c>
      <c r="B210" t="s">
        <v>1457</v>
      </c>
      <c r="C210" s="26">
        <v>6400</v>
      </c>
      <c r="D210" s="25">
        <v>1.31</v>
      </c>
      <c r="E210" s="32">
        <f>_xlfn.XLOOKUP(F210,meses!C:C,meses!B:B)</f>
        <v>3</v>
      </c>
      <c r="F210" t="s">
        <v>1538</v>
      </c>
      <c r="G210" s="17" t="s">
        <v>1533</v>
      </c>
      <c r="H210" s="17">
        <f t="shared" si="6"/>
        <v>44986</v>
      </c>
      <c r="I210" t="str">
        <f>_xlfn.XLOOKUP(B210,'Correos H.'!A:A,'Correos H.'!B:B)</f>
        <v>anapriscila.zuniga@udla.edu.ec</v>
      </c>
      <c r="J210" s="25">
        <v>1.31</v>
      </c>
      <c r="K210" t="s">
        <v>1585</v>
      </c>
      <c r="L210" t="str">
        <f t="shared" si="7"/>
        <v>44986anapriscila.zuniga@udla.edu.ec</v>
      </c>
    </row>
    <row r="211" spans="1:12" x14ac:dyDescent="0.25">
      <c r="A211" t="s">
        <v>1585</v>
      </c>
      <c r="B211" t="s">
        <v>1163</v>
      </c>
      <c r="C211" s="26">
        <v>6400</v>
      </c>
      <c r="D211" s="25">
        <v>0.99</v>
      </c>
      <c r="E211" s="32">
        <f>_xlfn.XLOOKUP(F211,meses!C:C,meses!B:B)</f>
        <v>3</v>
      </c>
      <c r="F211" t="s">
        <v>1538</v>
      </c>
      <c r="G211" s="17" t="s">
        <v>1533</v>
      </c>
      <c r="H211" s="17">
        <f t="shared" si="6"/>
        <v>44986</v>
      </c>
      <c r="I211" t="str">
        <f>_xlfn.XLOOKUP(B211,'Correos H.'!A:A,'Correos H.'!B:B)</f>
        <v>graciela.santin@udla.edu.ec</v>
      </c>
      <c r="J211" s="25">
        <v>0.99</v>
      </c>
      <c r="K211" t="s">
        <v>1585</v>
      </c>
      <c r="L211" t="str">
        <f t="shared" si="7"/>
        <v>44986graciela.santin@udla.edu.ec</v>
      </c>
    </row>
    <row r="212" spans="1:12" x14ac:dyDescent="0.25">
      <c r="A212" t="s">
        <v>1585</v>
      </c>
      <c r="B212" t="s">
        <v>1475</v>
      </c>
      <c r="C212" s="26">
        <v>6400</v>
      </c>
      <c r="D212" s="25">
        <v>0</v>
      </c>
      <c r="E212" s="32">
        <f>_xlfn.XLOOKUP(F212,meses!C:C,meses!B:B)</f>
        <v>3</v>
      </c>
      <c r="F212" t="s">
        <v>1538</v>
      </c>
      <c r="G212" s="17" t="s">
        <v>1533</v>
      </c>
      <c r="H212" s="17">
        <f t="shared" si="6"/>
        <v>44986</v>
      </c>
      <c r="I212" t="s">
        <v>209</v>
      </c>
      <c r="J212" s="25">
        <v>0</v>
      </c>
      <c r="K212" t="s">
        <v>1585</v>
      </c>
      <c r="L212" t="str">
        <f t="shared" si="7"/>
        <v>44986karen.velez.vera@udla.edu.ec</v>
      </c>
    </row>
    <row r="213" spans="1:12" x14ac:dyDescent="0.25">
      <c r="A213" t="s">
        <v>1585</v>
      </c>
      <c r="B213" t="s">
        <v>1151</v>
      </c>
      <c r="C213" s="26">
        <v>6400</v>
      </c>
      <c r="D213" s="25">
        <v>0.63</v>
      </c>
      <c r="E213" s="32">
        <f>_xlfn.XLOOKUP(F213,meses!C:C,meses!B:B)</f>
        <v>3</v>
      </c>
      <c r="F213" t="s">
        <v>1538</v>
      </c>
      <c r="G213" s="17" t="s">
        <v>1533</v>
      </c>
      <c r="H213" s="17">
        <f t="shared" si="6"/>
        <v>44986</v>
      </c>
      <c r="I213" t="str">
        <f>_xlfn.XLOOKUP(B213,'Correos H.'!A:A,'Correos H.'!B:B)</f>
        <v>josealejandro.viteri@udla.edu.ec</v>
      </c>
      <c r="J213" s="25">
        <v>0.63</v>
      </c>
      <c r="K213" t="s">
        <v>1585</v>
      </c>
      <c r="L213" t="str">
        <f t="shared" si="7"/>
        <v>44986josealejandro.viteri@udla.edu.ec</v>
      </c>
    </row>
    <row r="214" spans="1:12" x14ac:dyDescent="0.25">
      <c r="A214" t="s">
        <v>1585</v>
      </c>
      <c r="B214" t="s">
        <v>1482</v>
      </c>
      <c r="C214" s="26">
        <v>6400</v>
      </c>
      <c r="D214" s="25">
        <v>0.63</v>
      </c>
      <c r="E214" s="32">
        <f>_xlfn.XLOOKUP(F214,meses!C:C,meses!B:B)</f>
        <v>3</v>
      </c>
      <c r="F214" t="s">
        <v>1538</v>
      </c>
      <c r="G214" s="17" t="s">
        <v>1533</v>
      </c>
      <c r="H214" s="17">
        <f t="shared" si="6"/>
        <v>44986</v>
      </c>
      <c r="I214" t="str">
        <f>_xlfn.XLOOKUP(B214,'Correos H.'!A:A,'Correos H.'!B:B)</f>
        <v>valerialilibeth.mero@udla.edu.ec</v>
      </c>
      <c r="J214" s="25">
        <v>0.63</v>
      </c>
      <c r="K214" t="s">
        <v>1585</v>
      </c>
      <c r="L214" t="str">
        <f t="shared" si="7"/>
        <v>44986valerialilibeth.mero@udla.edu.ec</v>
      </c>
    </row>
    <row r="215" spans="1:12" x14ac:dyDescent="0.25">
      <c r="A215" t="s">
        <v>1534</v>
      </c>
      <c r="B215" t="s">
        <v>1464</v>
      </c>
      <c r="C215" s="26">
        <v>77385.649379801442</v>
      </c>
      <c r="D215" s="25">
        <v>0.75</v>
      </c>
      <c r="E215" s="32">
        <f>_xlfn.XLOOKUP(F215,meses!C:C,meses!B:B)</f>
        <v>4</v>
      </c>
      <c r="F215" t="s">
        <v>1539</v>
      </c>
      <c r="G215" s="17" t="s">
        <v>1533</v>
      </c>
      <c r="H215" s="17">
        <f t="shared" si="6"/>
        <v>45017</v>
      </c>
      <c r="I215" t="str">
        <f>_xlfn.XLOOKUP(B215,'Correos H.'!A:A,'Correos H.'!B:B)</f>
        <v>dennise.garrido.hidalgo@udla.edu.ec</v>
      </c>
      <c r="J215" s="25">
        <v>0.75</v>
      </c>
      <c r="K215" t="s">
        <v>1534</v>
      </c>
      <c r="L215" t="str">
        <f t="shared" si="7"/>
        <v>45017dennise.garrido.hidalgo@udla.edu.ec</v>
      </c>
    </row>
    <row r="216" spans="1:12" x14ac:dyDescent="0.25">
      <c r="A216" t="s">
        <v>1534</v>
      </c>
      <c r="B216" t="s">
        <v>1471</v>
      </c>
      <c r="C216" s="26">
        <v>77385.649379801442</v>
      </c>
      <c r="D216" s="25">
        <v>0.81</v>
      </c>
      <c r="E216" s="32">
        <f>_xlfn.XLOOKUP(F216,meses!C:C,meses!B:B)</f>
        <v>4</v>
      </c>
      <c r="F216" t="s">
        <v>1539</v>
      </c>
      <c r="G216" s="17" t="s">
        <v>1533</v>
      </c>
      <c r="H216" s="17">
        <f t="shared" si="6"/>
        <v>45017</v>
      </c>
      <c r="I216" t="str">
        <f>_xlfn.XLOOKUP(B216,'Correos H.'!A:A,'Correos H.'!B:B)</f>
        <v>jessica.almeida@udla.edu.ec</v>
      </c>
      <c r="J216" s="25">
        <v>0.81</v>
      </c>
      <c r="K216" t="s">
        <v>1534</v>
      </c>
      <c r="L216" t="str">
        <f t="shared" si="7"/>
        <v>45017jessica.almeida@udla.edu.ec</v>
      </c>
    </row>
    <row r="217" spans="1:12" x14ac:dyDescent="0.25">
      <c r="A217" t="s">
        <v>1534</v>
      </c>
      <c r="B217" t="s">
        <v>1474</v>
      </c>
      <c r="C217" s="26">
        <v>77385.649379801442</v>
      </c>
      <c r="D217" s="25">
        <v>0.78</v>
      </c>
      <c r="E217" s="32">
        <f>_xlfn.XLOOKUP(F217,meses!C:C,meses!B:B)</f>
        <v>4</v>
      </c>
      <c r="F217" t="s">
        <v>1539</v>
      </c>
      <c r="G217" s="17" t="s">
        <v>1533</v>
      </c>
      <c r="H217" s="17">
        <f t="shared" si="6"/>
        <v>45017</v>
      </c>
      <c r="I217" t="str">
        <f>_xlfn.XLOOKUP(B217,'Correos H.'!A:A,'Correos H.'!B:B)</f>
        <v>juan.banderas@udla.edu.ec</v>
      </c>
      <c r="J217" s="25">
        <v>0.78</v>
      </c>
      <c r="K217" t="s">
        <v>1534</v>
      </c>
      <c r="L217" t="str">
        <f t="shared" si="7"/>
        <v>45017juan.banderas@udla.edu.ec</v>
      </c>
    </row>
    <row r="218" spans="1:12" x14ac:dyDescent="0.25">
      <c r="A218" t="s">
        <v>1534</v>
      </c>
      <c r="B218" t="s">
        <v>1145</v>
      </c>
      <c r="C218" s="26">
        <v>77385.649379801442</v>
      </c>
      <c r="D218" s="25">
        <v>0.72</v>
      </c>
      <c r="E218" s="32">
        <f>_xlfn.XLOOKUP(F218,meses!C:C,meses!B:B)</f>
        <v>4</v>
      </c>
      <c r="F218" t="s">
        <v>1539</v>
      </c>
      <c r="G218" s="17" t="s">
        <v>1533</v>
      </c>
      <c r="H218" s="17">
        <f t="shared" si="6"/>
        <v>45017</v>
      </c>
      <c r="I218" t="str">
        <f>_xlfn.XLOOKUP(B218,'Correos H.'!A:A,'Correos H.'!B:B)</f>
        <v>paola.rueda.puga@udla.edu.ec</v>
      </c>
      <c r="J218" s="25">
        <v>0.72</v>
      </c>
      <c r="K218" t="s">
        <v>1534</v>
      </c>
      <c r="L218" t="str">
        <f t="shared" si="7"/>
        <v>45017paola.rueda.puga@udla.edu.ec</v>
      </c>
    </row>
    <row r="219" spans="1:12" x14ac:dyDescent="0.25">
      <c r="A219" t="s">
        <v>1534</v>
      </c>
      <c r="B219" t="s">
        <v>1472</v>
      </c>
      <c r="C219" s="26">
        <v>77385.649379801442</v>
      </c>
      <c r="D219" s="25">
        <v>0.9</v>
      </c>
      <c r="E219" s="32">
        <f>_xlfn.XLOOKUP(F219,meses!C:C,meses!B:B)</f>
        <v>4</v>
      </c>
      <c r="F219" t="s">
        <v>1539</v>
      </c>
      <c r="G219" s="17" t="s">
        <v>1533</v>
      </c>
      <c r="H219" s="17">
        <f t="shared" si="6"/>
        <v>45017</v>
      </c>
      <c r="I219" t="str">
        <f>_xlfn.XLOOKUP(B219,'Correos H.'!A:A,'Correos H.'!B:B)</f>
        <v>john.mora.salazar@udla.edu.ec</v>
      </c>
      <c r="J219" s="25">
        <v>0.9</v>
      </c>
      <c r="K219" t="s">
        <v>1534</v>
      </c>
      <c r="L219" t="str">
        <f t="shared" si="7"/>
        <v>45017john.mora.salazar@udla.edu.ec</v>
      </c>
    </row>
    <row r="220" spans="1:12" x14ac:dyDescent="0.25">
      <c r="A220" t="s">
        <v>1534</v>
      </c>
      <c r="B220" t="s">
        <v>1136</v>
      </c>
      <c r="C220" s="26">
        <v>77385.649379801442</v>
      </c>
      <c r="D220" s="25">
        <v>0.73</v>
      </c>
      <c r="E220" s="32">
        <f>_xlfn.XLOOKUP(F220,meses!C:C,meses!B:B)</f>
        <v>4</v>
      </c>
      <c r="F220" t="s">
        <v>1539</v>
      </c>
      <c r="G220" s="17" t="s">
        <v>1533</v>
      </c>
      <c r="H220" s="17">
        <f t="shared" si="6"/>
        <v>45017</v>
      </c>
      <c r="I220" t="s">
        <v>80</v>
      </c>
      <c r="J220" s="25">
        <v>0.73</v>
      </c>
      <c r="K220" t="s">
        <v>1534</v>
      </c>
      <c r="L220" t="str">
        <f t="shared" si="7"/>
        <v>45017paolajaneth.rodriguez@udla.edu.ec</v>
      </c>
    </row>
    <row r="221" spans="1:12" x14ac:dyDescent="0.25">
      <c r="A221" t="s">
        <v>1534</v>
      </c>
      <c r="B221" t="s">
        <v>1459</v>
      </c>
      <c r="C221" s="26">
        <v>77385.649379801442</v>
      </c>
      <c r="D221" s="25">
        <v>1.35</v>
      </c>
      <c r="E221" s="32">
        <f>_xlfn.XLOOKUP(F221,meses!C:C,meses!B:B)</f>
        <v>4</v>
      </c>
      <c r="F221" t="s">
        <v>1539</v>
      </c>
      <c r="G221" s="17" t="s">
        <v>1533</v>
      </c>
      <c r="H221" s="17">
        <f t="shared" si="6"/>
        <v>45017</v>
      </c>
      <c r="I221" t="str">
        <f>_xlfn.XLOOKUP(B221,'Correos H.'!A:A,'Correos H.'!B:B)</f>
        <v>brenda.jaramillo.miranda@udla.edu.ec</v>
      </c>
      <c r="J221" s="25">
        <v>1.35</v>
      </c>
      <c r="K221" t="s">
        <v>1534</v>
      </c>
      <c r="L221" t="str">
        <f t="shared" si="7"/>
        <v>45017brenda.jaramillo.miranda@udla.edu.ec</v>
      </c>
    </row>
    <row r="222" spans="1:12" x14ac:dyDescent="0.25">
      <c r="A222" t="s">
        <v>1534</v>
      </c>
      <c r="B222" t="s">
        <v>1481</v>
      </c>
      <c r="C222" s="26">
        <v>77385.649379801442</v>
      </c>
      <c r="D222" s="25">
        <v>0.06</v>
      </c>
      <c r="E222" s="32">
        <f>_xlfn.XLOOKUP(F222,meses!C:C,meses!B:B)</f>
        <v>4</v>
      </c>
      <c r="F222" t="s">
        <v>1539</v>
      </c>
      <c r="G222" s="17" t="s">
        <v>1533</v>
      </c>
      <c r="H222" s="17">
        <f t="shared" si="6"/>
        <v>45017</v>
      </c>
      <c r="I222" t="str">
        <f>_xlfn.XLOOKUP(B222,'Correos H.'!A:A,'Correos H.'!B:B)</f>
        <v>noheliakatherine.rey@udla.edu.ec</v>
      </c>
      <c r="J222" s="25">
        <v>0.06</v>
      </c>
      <c r="K222" t="s">
        <v>1534</v>
      </c>
      <c r="L222" t="str">
        <f t="shared" si="7"/>
        <v>45017noheliakatherine.rey@udla.edu.ec</v>
      </c>
    </row>
    <row r="223" spans="1:12" x14ac:dyDescent="0.25">
      <c r="A223" t="s">
        <v>1534</v>
      </c>
      <c r="B223" t="s">
        <v>1133</v>
      </c>
      <c r="C223" s="26">
        <v>77385.649379801442</v>
      </c>
      <c r="D223" s="25">
        <v>0.96</v>
      </c>
      <c r="E223" s="32">
        <f>_xlfn.XLOOKUP(F223,meses!C:C,meses!B:B)</f>
        <v>4</v>
      </c>
      <c r="F223" t="s">
        <v>1539</v>
      </c>
      <c r="G223" s="17" t="s">
        <v>1533</v>
      </c>
      <c r="H223" s="17">
        <f t="shared" si="6"/>
        <v>45017</v>
      </c>
      <c r="I223" t="str">
        <f>_xlfn.XLOOKUP(B223,'Correos H.'!A:A,'Correos H.'!B:B)</f>
        <v>dara.ordonez@udla.edu.ec</v>
      </c>
      <c r="J223" s="25">
        <v>0.96</v>
      </c>
      <c r="K223" t="s">
        <v>1534</v>
      </c>
      <c r="L223" t="str">
        <f t="shared" si="7"/>
        <v>45017dara.ordonez@udla.edu.ec</v>
      </c>
    </row>
    <row r="224" spans="1:12" x14ac:dyDescent="0.25">
      <c r="A224" t="s">
        <v>1534</v>
      </c>
      <c r="B224" t="s">
        <v>1124</v>
      </c>
      <c r="C224" s="26">
        <v>77385.649379801442</v>
      </c>
      <c r="D224" s="25">
        <v>0.68</v>
      </c>
      <c r="E224" s="32">
        <f>_xlfn.XLOOKUP(F224,meses!C:C,meses!B:B)</f>
        <v>4</v>
      </c>
      <c r="F224" t="s">
        <v>1539</v>
      </c>
      <c r="G224" s="17" t="s">
        <v>1533</v>
      </c>
      <c r="H224" s="17">
        <f t="shared" si="6"/>
        <v>45017</v>
      </c>
      <c r="I224" t="s">
        <v>46</v>
      </c>
      <c r="J224" s="25">
        <v>0.68</v>
      </c>
      <c r="K224" t="s">
        <v>1534</v>
      </c>
      <c r="L224" t="str">
        <f t="shared" si="7"/>
        <v>45017christianalexander.cabrera@udla.edu.ec</v>
      </c>
    </row>
    <row r="225" spans="1:12" x14ac:dyDescent="0.25">
      <c r="A225" t="s">
        <v>1534</v>
      </c>
      <c r="B225" t="s">
        <v>1462</v>
      </c>
      <c r="C225" s="26">
        <v>77385.649379801442</v>
      </c>
      <c r="D225" s="25">
        <v>1.02</v>
      </c>
      <c r="E225" s="32">
        <f>_xlfn.XLOOKUP(F225,meses!C:C,meses!B:B)</f>
        <v>4</v>
      </c>
      <c r="F225" t="s">
        <v>1539</v>
      </c>
      <c r="G225" s="17" t="s">
        <v>1533</v>
      </c>
      <c r="H225" s="17">
        <f t="shared" si="6"/>
        <v>45017</v>
      </c>
      <c r="I225" t="str">
        <f>_xlfn.XLOOKUP(B225,'Correos H.'!A:A,'Correos H.'!B:B)</f>
        <v>cristhian.borja.pazmino@udla.edu.ec</v>
      </c>
      <c r="J225" s="25">
        <v>1.02</v>
      </c>
      <c r="K225" t="s">
        <v>1534</v>
      </c>
      <c r="L225" t="str">
        <f t="shared" si="7"/>
        <v>45017cristhian.borja.pazmino@udla.edu.ec</v>
      </c>
    </row>
    <row r="226" spans="1:12" x14ac:dyDescent="0.25">
      <c r="A226" t="s">
        <v>1534</v>
      </c>
      <c r="B226" t="s">
        <v>1130</v>
      </c>
      <c r="C226" s="26">
        <v>77385.649379801442</v>
      </c>
      <c r="D226" s="25">
        <v>1.04</v>
      </c>
      <c r="E226" s="32">
        <f>_xlfn.XLOOKUP(F226,meses!C:C,meses!B:B)</f>
        <v>4</v>
      </c>
      <c r="F226" t="s">
        <v>1539</v>
      </c>
      <c r="G226" s="17" t="s">
        <v>1533</v>
      </c>
      <c r="H226" s="17">
        <f t="shared" si="6"/>
        <v>45017</v>
      </c>
      <c r="I226" t="s">
        <v>82</v>
      </c>
      <c r="J226" s="25">
        <v>1.04</v>
      </c>
      <c r="K226" t="s">
        <v>1534</v>
      </c>
      <c r="L226" t="str">
        <f t="shared" si="7"/>
        <v>45017karengisela.huertas@udla.edu.ec</v>
      </c>
    </row>
    <row r="227" spans="1:12" x14ac:dyDescent="0.25">
      <c r="A227" t="s">
        <v>1534</v>
      </c>
      <c r="B227" t="s">
        <v>1142</v>
      </c>
      <c r="C227" s="26">
        <v>0</v>
      </c>
      <c r="E227" s="32">
        <f>_xlfn.XLOOKUP(F227,meses!C:C,meses!B:B)</f>
        <v>4</v>
      </c>
      <c r="F227" t="s">
        <v>1539</v>
      </c>
      <c r="G227" s="17" t="s">
        <v>1533</v>
      </c>
      <c r="H227" s="17">
        <f t="shared" si="6"/>
        <v>45017</v>
      </c>
      <c r="I227" t="str">
        <f>_xlfn.XLOOKUP(B227,'Correos H.'!A:A,'Correos H.'!B:B)</f>
        <v>diana.hidalgo.mancheno@udla.edu.ec</v>
      </c>
      <c r="K227" t="s">
        <v>1534</v>
      </c>
      <c r="L227" t="str">
        <f t="shared" si="7"/>
        <v>45017diana.hidalgo.mancheno@udla.edu.ec</v>
      </c>
    </row>
    <row r="228" spans="1:12" x14ac:dyDescent="0.25">
      <c r="A228" t="s">
        <v>1534</v>
      </c>
      <c r="B228" t="s">
        <v>1121</v>
      </c>
      <c r="C228" s="26">
        <v>77385.649379801442</v>
      </c>
      <c r="D228" s="25">
        <v>1.0900000000000001</v>
      </c>
      <c r="E228" s="32">
        <f>_xlfn.XLOOKUP(F228,meses!C:C,meses!B:B)</f>
        <v>4</v>
      </c>
      <c r="F228" t="s">
        <v>1539</v>
      </c>
      <c r="G228" s="17" t="s">
        <v>1533</v>
      </c>
      <c r="H228" s="17">
        <f t="shared" si="6"/>
        <v>45017</v>
      </c>
      <c r="I228" t="str">
        <f>_xlfn.XLOOKUP(B228,'Correos H.'!A:A,'Correos H.'!B:B)</f>
        <v>eddiesantiago.garcia@udla.edu.ec</v>
      </c>
      <c r="J228" s="25">
        <v>1.0900000000000001</v>
      </c>
      <c r="K228" t="s">
        <v>1534</v>
      </c>
      <c r="L228" t="str">
        <f t="shared" si="7"/>
        <v>45017eddiesantiago.garcia@udla.edu.ec</v>
      </c>
    </row>
    <row r="229" spans="1:12" x14ac:dyDescent="0.25">
      <c r="A229" t="s">
        <v>1585</v>
      </c>
      <c r="B229" t="s">
        <v>1457</v>
      </c>
      <c r="C229" s="26">
        <v>5901.833333333333</v>
      </c>
      <c r="D229" s="25">
        <v>0.16</v>
      </c>
      <c r="E229" s="32">
        <f>_xlfn.XLOOKUP(F229,meses!C:C,meses!B:B)</f>
        <v>4</v>
      </c>
      <c r="F229" t="s">
        <v>1539</v>
      </c>
      <c r="G229" s="17" t="s">
        <v>1533</v>
      </c>
      <c r="H229" s="17">
        <f t="shared" si="6"/>
        <v>45017</v>
      </c>
      <c r="I229" t="str">
        <f>_xlfn.XLOOKUP(B229,'Correos H.'!A:A,'Correos H.'!B:B)</f>
        <v>anapriscila.zuniga@udla.edu.ec</v>
      </c>
      <c r="J229" s="25">
        <v>0.16</v>
      </c>
      <c r="K229" t="s">
        <v>1585</v>
      </c>
      <c r="L229" t="str">
        <f t="shared" si="7"/>
        <v>45017anapriscila.zuniga@udla.edu.ec</v>
      </c>
    </row>
    <row r="230" spans="1:12" x14ac:dyDescent="0.25">
      <c r="A230" t="s">
        <v>1585</v>
      </c>
      <c r="B230" t="s">
        <v>1163</v>
      </c>
      <c r="C230" s="26">
        <v>5901.833333333333</v>
      </c>
      <c r="D230" s="25">
        <v>0.35</v>
      </c>
      <c r="E230" s="32">
        <f>_xlfn.XLOOKUP(F230,meses!C:C,meses!B:B)</f>
        <v>4</v>
      </c>
      <c r="F230" t="s">
        <v>1539</v>
      </c>
      <c r="G230" s="17" t="s">
        <v>1533</v>
      </c>
      <c r="H230" s="17">
        <f t="shared" si="6"/>
        <v>45017</v>
      </c>
      <c r="I230" t="str">
        <f>_xlfn.XLOOKUP(B230,'Correos H.'!A:A,'Correos H.'!B:B)</f>
        <v>graciela.santin@udla.edu.ec</v>
      </c>
      <c r="J230" s="25">
        <v>0.35</v>
      </c>
      <c r="K230" t="s">
        <v>1585</v>
      </c>
      <c r="L230" t="str">
        <f t="shared" si="7"/>
        <v>45017graciela.santin@udla.edu.ec</v>
      </c>
    </row>
    <row r="231" spans="1:12" x14ac:dyDescent="0.25">
      <c r="A231" t="s">
        <v>1585</v>
      </c>
      <c r="B231" t="s">
        <v>1477</v>
      </c>
      <c r="C231" s="26">
        <v>0</v>
      </c>
      <c r="D231" s="25"/>
      <c r="E231" s="32">
        <f>_xlfn.XLOOKUP(F231,meses!C:C,meses!B:B)</f>
        <v>4</v>
      </c>
      <c r="F231" t="s">
        <v>1539</v>
      </c>
      <c r="G231" s="17" t="s">
        <v>1533</v>
      </c>
      <c r="H231" s="17">
        <f t="shared" si="6"/>
        <v>45017</v>
      </c>
      <c r="I231" t="str">
        <f>_xlfn.XLOOKUP(B231,'Correos H.'!A:A,'Correos H.'!B:B)</f>
        <v>leonela.pincay@udla.edu.ec</v>
      </c>
      <c r="J231" s="25"/>
      <c r="K231" t="s">
        <v>1585</v>
      </c>
      <c r="L231" t="str">
        <f t="shared" si="7"/>
        <v>45017leonela.pincay@udla.edu.ec</v>
      </c>
    </row>
    <row r="232" spans="1:12" x14ac:dyDescent="0.25">
      <c r="A232" t="s">
        <v>1585</v>
      </c>
      <c r="B232" t="s">
        <v>1151</v>
      </c>
      <c r="C232" s="26">
        <v>5901.833333333333</v>
      </c>
      <c r="D232" s="25">
        <v>0.22</v>
      </c>
      <c r="E232" s="32">
        <f>_xlfn.XLOOKUP(F232,meses!C:C,meses!B:B)</f>
        <v>4</v>
      </c>
      <c r="F232" t="s">
        <v>1539</v>
      </c>
      <c r="G232" s="17" t="s">
        <v>1533</v>
      </c>
      <c r="H232" s="17">
        <f t="shared" si="6"/>
        <v>45017</v>
      </c>
      <c r="I232" t="str">
        <f>_xlfn.XLOOKUP(B232,'Correos H.'!A:A,'Correos H.'!B:B)</f>
        <v>josealejandro.viteri@udla.edu.ec</v>
      </c>
      <c r="J232" s="25">
        <v>0.22</v>
      </c>
      <c r="K232" t="s">
        <v>1585</v>
      </c>
      <c r="L232" t="str">
        <f t="shared" si="7"/>
        <v>45017josealejandro.viteri@udla.edu.ec</v>
      </c>
    </row>
    <row r="233" spans="1:12" x14ac:dyDescent="0.25">
      <c r="A233" t="s">
        <v>1585</v>
      </c>
      <c r="B233" t="s">
        <v>1482</v>
      </c>
      <c r="C233" s="26">
        <v>5901.833333333333</v>
      </c>
      <c r="D233" s="25">
        <v>0.32</v>
      </c>
      <c r="E233" s="32">
        <f>_xlfn.XLOOKUP(F233,meses!C:C,meses!B:B)</f>
        <v>4</v>
      </c>
      <c r="F233" t="s">
        <v>1539</v>
      </c>
      <c r="G233" s="17" t="s">
        <v>1533</v>
      </c>
      <c r="H233" s="17">
        <f t="shared" si="6"/>
        <v>45017</v>
      </c>
      <c r="I233" t="str">
        <f>_xlfn.XLOOKUP(B233,'Correos H.'!A:A,'Correos H.'!B:B)</f>
        <v>valerialilibeth.mero@udla.edu.ec</v>
      </c>
      <c r="J233" s="25">
        <v>0.32</v>
      </c>
      <c r="K233" t="s">
        <v>1585</v>
      </c>
      <c r="L233" t="str">
        <f t="shared" si="7"/>
        <v>45017valerialilibeth.mero@udla.edu.ec</v>
      </c>
    </row>
    <row r="234" spans="1:12" x14ac:dyDescent="0.25">
      <c r="A234" t="s">
        <v>1534</v>
      </c>
      <c r="B234" t="s">
        <v>1464</v>
      </c>
      <c r="C234" s="26">
        <v>83297.387826687525</v>
      </c>
      <c r="D234" s="25">
        <v>0</v>
      </c>
      <c r="E234" s="32">
        <f>_xlfn.XLOOKUP(F234,meses!C:C,meses!B:B)</f>
        <v>5</v>
      </c>
      <c r="F234" t="s">
        <v>1540</v>
      </c>
      <c r="G234" s="17" t="s">
        <v>1533</v>
      </c>
      <c r="H234" s="17">
        <f t="shared" si="6"/>
        <v>45047</v>
      </c>
      <c r="I234" t="str">
        <f>_xlfn.XLOOKUP(B234,'Correos H.'!A:A,'Correos H.'!B:B)</f>
        <v>dennise.garrido.hidalgo@udla.edu.ec</v>
      </c>
      <c r="J234" s="25">
        <v>0</v>
      </c>
      <c r="K234" t="s">
        <v>1534</v>
      </c>
      <c r="L234" t="str">
        <f t="shared" si="7"/>
        <v>45047dennise.garrido.hidalgo@udla.edu.ec</v>
      </c>
    </row>
    <row r="235" spans="1:12" x14ac:dyDescent="0.25">
      <c r="A235" t="s">
        <v>1534</v>
      </c>
      <c r="B235" t="s">
        <v>1471</v>
      </c>
      <c r="C235" s="26">
        <v>83297.387826687525</v>
      </c>
      <c r="D235" s="25">
        <v>0.52</v>
      </c>
      <c r="E235" s="32">
        <f>_xlfn.XLOOKUP(F235,meses!C:C,meses!B:B)</f>
        <v>5</v>
      </c>
      <c r="F235" t="s">
        <v>1540</v>
      </c>
      <c r="G235" s="17" t="s">
        <v>1533</v>
      </c>
      <c r="H235" s="17">
        <f t="shared" si="6"/>
        <v>45047</v>
      </c>
      <c r="I235" t="str">
        <f>_xlfn.XLOOKUP(B235,'Correos H.'!A:A,'Correos H.'!B:B)</f>
        <v>jessica.almeida@udla.edu.ec</v>
      </c>
      <c r="J235" s="25">
        <v>0.52</v>
      </c>
      <c r="K235" t="s">
        <v>1534</v>
      </c>
      <c r="L235" t="str">
        <f t="shared" si="7"/>
        <v>45047jessica.almeida@udla.edu.ec</v>
      </c>
    </row>
    <row r="236" spans="1:12" x14ac:dyDescent="0.25">
      <c r="A236" t="s">
        <v>1534</v>
      </c>
      <c r="B236" t="s">
        <v>1474</v>
      </c>
      <c r="C236" s="26">
        <v>83297.387826687525</v>
      </c>
      <c r="D236" s="25">
        <v>0.81</v>
      </c>
      <c r="E236" s="32">
        <f>_xlfn.XLOOKUP(F236,meses!C:C,meses!B:B)</f>
        <v>5</v>
      </c>
      <c r="F236" t="s">
        <v>1540</v>
      </c>
      <c r="G236" s="17" t="s">
        <v>1533</v>
      </c>
      <c r="H236" s="17">
        <f t="shared" si="6"/>
        <v>45047</v>
      </c>
      <c r="I236" t="str">
        <f>_xlfn.XLOOKUP(B236,'Correos H.'!A:A,'Correos H.'!B:B)</f>
        <v>juan.banderas@udla.edu.ec</v>
      </c>
      <c r="J236" s="25">
        <v>0.81</v>
      </c>
      <c r="K236" t="s">
        <v>1534</v>
      </c>
      <c r="L236" t="str">
        <f t="shared" si="7"/>
        <v>45047juan.banderas@udla.edu.ec</v>
      </c>
    </row>
    <row r="237" spans="1:12" x14ac:dyDescent="0.25">
      <c r="A237" t="s">
        <v>1534</v>
      </c>
      <c r="B237" t="s">
        <v>1145</v>
      </c>
      <c r="C237" s="26">
        <v>83297.387826687525</v>
      </c>
      <c r="D237" s="25">
        <v>0.76</v>
      </c>
      <c r="E237" s="32">
        <f>_xlfn.XLOOKUP(F237,meses!C:C,meses!B:B)</f>
        <v>5</v>
      </c>
      <c r="F237" t="s">
        <v>1540</v>
      </c>
      <c r="G237" s="17" t="s">
        <v>1533</v>
      </c>
      <c r="H237" s="17">
        <f t="shared" si="6"/>
        <v>45047</v>
      </c>
      <c r="I237" t="str">
        <f>_xlfn.XLOOKUP(B237,'Correos H.'!A:A,'Correos H.'!B:B)</f>
        <v>paola.rueda.puga@udla.edu.ec</v>
      </c>
      <c r="J237" s="25">
        <v>0.76</v>
      </c>
      <c r="K237" t="s">
        <v>1534</v>
      </c>
      <c r="L237" t="str">
        <f t="shared" si="7"/>
        <v>45047paola.rueda.puga@udla.edu.ec</v>
      </c>
    </row>
    <row r="238" spans="1:12" x14ac:dyDescent="0.25">
      <c r="A238" t="s">
        <v>1534</v>
      </c>
      <c r="B238" t="s">
        <v>1472</v>
      </c>
      <c r="C238" s="26">
        <v>83297.387826687525</v>
      </c>
      <c r="D238" s="25">
        <v>0.61</v>
      </c>
      <c r="E238" s="32">
        <f>_xlfn.XLOOKUP(F238,meses!C:C,meses!B:B)</f>
        <v>5</v>
      </c>
      <c r="F238" t="s">
        <v>1540</v>
      </c>
      <c r="G238" s="17" t="s">
        <v>1533</v>
      </c>
      <c r="H238" s="17">
        <f t="shared" si="6"/>
        <v>45047</v>
      </c>
      <c r="I238" t="str">
        <f>_xlfn.XLOOKUP(B238,'Correos H.'!A:A,'Correos H.'!B:B)</f>
        <v>john.mora.salazar@udla.edu.ec</v>
      </c>
      <c r="J238" s="25">
        <v>0.61</v>
      </c>
      <c r="K238" t="s">
        <v>1534</v>
      </c>
      <c r="L238" t="str">
        <f t="shared" si="7"/>
        <v>45047john.mora.salazar@udla.edu.ec</v>
      </c>
    </row>
    <row r="239" spans="1:12" x14ac:dyDescent="0.25">
      <c r="A239" t="s">
        <v>1534</v>
      </c>
      <c r="B239" t="s">
        <v>1136</v>
      </c>
      <c r="C239" s="26">
        <v>83297.387826687525</v>
      </c>
      <c r="D239" s="25">
        <v>0.86</v>
      </c>
      <c r="E239" s="32">
        <f>_xlfn.XLOOKUP(F239,meses!C:C,meses!B:B)</f>
        <v>5</v>
      </c>
      <c r="F239" t="s">
        <v>1540</v>
      </c>
      <c r="G239" s="17" t="s">
        <v>1533</v>
      </c>
      <c r="H239" s="17">
        <f t="shared" si="6"/>
        <v>45047</v>
      </c>
      <c r="I239" t="s">
        <v>80</v>
      </c>
      <c r="J239" s="25">
        <v>0.86</v>
      </c>
      <c r="K239" t="s">
        <v>1534</v>
      </c>
      <c r="L239" t="str">
        <f t="shared" si="7"/>
        <v>45047paolajaneth.rodriguez@udla.edu.ec</v>
      </c>
    </row>
    <row r="240" spans="1:12" x14ac:dyDescent="0.25">
      <c r="A240" t="s">
        <v>1534</v>
      </c>
      <c r="B240" t="s">
        <v>1459</v>
      </c>
      <c r="C240" s="26">
        <v>83297.387826687525</v>
      </c>
      <c r="D240" s="25">
        <v>1.17</v>
      </c>
      <c r="E240" s="32">
        <f>_xlfn.XLOOKUP(F240,meses!C:C,meses!B:B)</f>
        <v>5</v>
      </c>
      <c r="F240" t="s">
        <v>1540</v>
      </c>
      <c r="G240" s="17" t="s">
        <v>1533</v>
      </c>
      <c r="H240" s="17">
        <f t="shared" si="6"/>
        <v>45047</v>
      </c>
      <c r="I240" t="str">
        <f>_xlfn.XLOOKUP(B240,'Correos H.'!A:A,'Correos H.'!B:B)</f>
        <v>brenda.jaramillo.miranda@udla.edu.ec</v>
      </c>
      <c r="J240" s="25">
        <v>1.17</v>
      </c>
      <c r="K240" t="s">
        <v>1534</v>
      </c>
      <c r="L240" t="str">
        <f t="shared" si="7"/>
        <v>45047brenda.jaramillo.miranda@udla.edu.ec</v>
      </c>
    </row>
    <row r="241" spans="1:12" x14ac:dyDescent="0.25">
      <c r="A241" t="s">
        <v>1534</v>
      </c>
      <c r="B241" t="s">
        <v>1481</v>
      </c>
      <c r="C241" s="26">
        <v>0</v>
      </c>
      <c r="D241" s="25"/>
      <c r="E241" s="32">
        <f>_xlfn.XLOOKUP(F241,meses!C:C,meses!B:B)</f>
        <v>5</v>
      </c>
      <c r="F241" t="s">
        <v>1540</v>
      </c>
      <c r="G241" s="17" t="s">
        <v>1533</v>
      </c>
      <c r="H241" s="17">
        <f t="shared" si="6"/>
        <v>45047</v>
      </c>
      <c r="I241" t="str">
        <f>_xlfn.XLOOKUP(B241,'Correos H.'!A:A,'Correos H.'!B:B)</f>
        <v>noheliakatherine.rey@udla.edu.ec</v>
      </c>
      <c r="J241" s="25"/>
      <c r="K241" t="s">
        <v>1534</v>
      </c>
      <c r="L241" t="str">
        <f t="shared" si="7"/>
        <v>45047noheliakatherine.rey@udla.edu.ec</v>
      </c>
    </row>
    <row r="242" spans="1:12" x14ac:dyDescent="0.25">
      <c r="A242" t="s">
        <v>1534</v>
      </c>
      <c r="B242" t="s">
        <v>1133</v>
      </c>
      <c r="C242" s="26">
        <v>83297.387826687525</v>
      </c>
      <c r="D242" s="25">
        <v>0.63</v>
      </c>
      <c r="E242" s="32">
        <f>_xlfn.XLOOKUP(F242,meses!C:C,meses!B:B)</f>
        <v>5</v>
      </c>
      <c r="F242" t="s">
        <v>1540</v>
      </c>
      <c r="G242" s="17" t="s">
        <v>1533</v>
      </c>
      <c r="H242" s="17">
        <f t="shared" si="6"/>
        <v>45047</v>
      </c>
      <c r="I242" t="str">
        <f>_xlfn.XLOOKUP(B242,'Correos H.'!A:A,'Correos H.'!B:B)</f>
        <v>dara.ordonez@udla.edu.ec</v>
      </c>
      <c r="J242" s="25">
        <v>0.63</v>
      </c>
      <c r="K242" t="s">
        <v>1534</v>
      </c>
      <c r="L242" t="str">
        <f t="shared" si="7"/>
        <v>45047dara.ordonez@udla.edu.ec</v>
      </c>
    </row>
    <row r="243" spans="1:12" x14ac:dyDescent="0.25">
      <c r="A243" t="s">
        <v>1534</v>
      </c>
      <c r="B243" t="s">
        <v>1124</v>
      </c>
      <c r="C243" s="26">
        <v>83297.387826687525</v>
      </c>
      <c r="D243" s="25">
        <v>0.74</v>
      </c>
      <c r="E243" s="32">
        <f>_xlfn.XLOOKUP(F243,meses!C:C,meses!B:B)</f>
        <v>5</v>
      </c>
      <c r="F243" t="s">
        <v>1540</v>
      </c>
      <c r="G243" s="17" t="s">
        <v>1533</v>
      </c>
      <c r="H243" s="17">
        <f t="shared" si="6"/>
        <v>45047</v>
      </c>
      <c r="I243" t="s">
        <v>46</v>
      </c>
      <c r="J243" s="25">
        <v>0.74</v>
      </c>
      <c r="K243" t="s">
        <v>1534</v>
      </c>
      <c r="L243" t="str">
        <f t="shared" si="7"/>
        <v>45047christianalexander.cabrera@udla.edu.ec</v>
      </c>
    </row>
    <row r="244" spans="1:12" x14ac:dyDescent="0.25">
      <c r="A244" t="s">
        <v>1534</v>
      </c>
      <c r="B244" t="s">
        <v>1462</v>
      </c>
      <c r="C244" s="26">
        <v>83297.387826687525</v>
      </c>
      <c r="D244" s="25">
        <v>1</v>
      </c>
      <c r="E244" s="32">
        <f>_xlfn.XLOOKUP(F244,meses!C:C,meses!B:B)</f>
        <v>5</v>
      </c>
      <c r="F244" t="s">
        <v>1540</v>
      </c>
      <c r="G244" s="17" t="s">
        <v>1533</v>
      </c>
      <c r="H244" s="17">
        <f t="shared" si="6"/>
        <v>45047</v>
      </c>
      <c r="I244" t="str">
        <f>_xlfn.XLOOKUP(B244,'Correos H.'!A:A,'Correos H.'!B:B)</f>
        <v>cristhian.borja.pazmino@udla.edu.ec</v>
      </c>
      <c r="J244" s="25">
        <v>1</v>
      </c>
      <c r="K244" t="s">
        <v>1534</v>
      </c>
      <c r="L244" t="str">
        <f t="shared" si="7"/>
        <v>45047cristhian.borja.pazmino@udla.edu.ec</v>
      </c>
    </row>
    <row r="245" spans="1:12" x14ac:dyDescent="0.25">
      <c r="A245" t="s">
        <v>1534</v>
      </c>
      <c r="B245" t="s">
        <v>1130</v>
      </c>
      <c r="C245" s="26">
        <v>83297.387826687525</v>
      </c>
      <c r="D245" s="25">
        <v>0.81</v>
      </c>
      <c r="E245" s="32">
        <f>_xlfn.XLOOKUP(F245,meses!C:C,meses!B:B)</f>
        <v>5</v>
      </c>
      <c r="F245" t="s">
        <v>1540</v>
      </c>
      <c r="G245" s="17" t="s">
        <v>1533</v>
      </c>
      <c r="H245" s="17">
        <f t="shared" si="6"/>
        <v>45047</v>
      </c>
      <c r="I245" t="s">
        <v>82</v>
      </c>
      <c r="J245" s="25">
        <v>0.81</v>
      </c>
      <c r="K245" t="s">
        <v>1534</v>
      </c>
      <c r="L245" t="str">
        <f t="shared" si="7"/>
        <v>45047karengisela.huertas@udla.edu.ec</v>
      </c>
    </row>
    <row r="246" spans="1:12" x14ac:dyDescent="0.25">
      <c r="A246" t="s">
        <v>1534</v>
      </c>
      <c r="B246" t="s">
        <v>1142</v>
      </c>
      <c r="C246" s="26">
        <v>0</v>
      </c>
      <c r="D246" s="25"/>
      <c r="E246" s="32">
        <f>_xlfn.XLOOKUP(F246,meses!C:C,meses!B:B)</f>
        <v>5</v>
      </c>
      <c r="F246" t="s">
        <v>1540</v>
      </c>
      <c r="G246" s="17" t="s">
        <v>1533</v>
      </c>
      <c r="H246" s="17">
        <f t="shared" si="6"/>
        <v>45047</v>
      </c>
      <c r="I246" t="str">
        <f>_xlfn.XLOOKUP(B246,'Correos H.'!A:A,'Correos H.'!B:B)</f>
        <v>diana.hidalgo.mancheno@udla.edu.ec</v>
      </c>
      <c r="J246" s="25"/>
      <c r="K246" t="s">
        <v>1534</v>
      </c>
      <c r="L246" t="str">
        <f t="shared" si="7"/>
        <v>45047diana.hidalgo.mancheno@udla.edu.ec</v>
      </c>
    </row>
    <row r="247" spans="1:12" x14ac:dyDescent="0.25">
      <c r="A247" t="s">
        <v>1534</v>
      </c>
      <c r="B247" t="s">
        <v>1121</v>
      </c>
      <c r="C247" s="26">
        <v>83297.387826687525</v>
      </c>
      <c r="D247" s="25">
        <v>0.87</v>
      </c>
      <c r="E247" s="32">
        <f>_xlfn.XLOOKUP(F247,meses!C:C,meses!B:B)</f>
        <v>5</v>
      </c>
      <c r="F247" t="s">
        <v>1540</v>
      </c>
      <c r="G247" s="17" t="s">
        <v>1533</v>
      </c>
      <c r="H247" s="17">
        <f t="shared" si="6"/>
        <v>45047</v>
      </c>
      <c r="I247" t="str">
        <f>_xlfn.XLOOKUP(B247,'Correos H.'!A:A,'Correos H.'!B:B)</f>
        <v>eddiesantiago.garcia@udla.edu.ec</v>
      </c>
      <c r="J247" s="25">
        <v>0.87</v>
      </c>
      <c r="K247" t="s">
        <v>1534</v>
      </c>
      <c r="L247" t="str">
        <f t="shared" si="7"/>
        <v>45047eddiesantiago.garcia@udla.edu.ec</v>
      </c>
    </row>
    <row r="248" spans="1:12" x14ac:dyDescent="0.25">
      <c r="A248" t="s">
        <v>1585</v>
      </c>
      <c r="B248" t="s">
        <v>1457</v>
      </c>
      <c r="C248" s="26">
        <v>3587.8927203065141</v>
      </c>
      <c r="D248" s="25">
        <v>0.81</v>
      </c>
      <c r="E248" s="32">
        <f>_xlfn.XLOOKUP(F248,meses!C:C,meses!B:B)</f>
        <v>5</v>
      </c>
      <c r="F248" t="s">
        <v>1540</v>
      </c>
      <c r="G248" s="17" t="s">
        <v>1533</v>
      </c>
      <c r="H248" s="17">
        <f t="shared" si="6"/>
        <v>45047</v>
      </c>
      <c r="I248" t="str">
        <f>_xlfn.XLOOKUP(B248,'Correos H.'!A:A,'Correos H.'!B:B)</f>
        <v>anapriscila.zuniga@udla.edu.ec</v>
      </c>
      <c r="J248" s="25">
        <v>0.81</v>
      </c>
      <c r="K248" t="s">
        <v>1585</v>
      </c>
      <c r="L248" t="str">
        <f t="shared" si="7"/>
        <v>45047anapriscila.zuniga@udla.edu.ec</v>
      </c>
    </row>
    <row r="249" spans="1:12" x14ac:dyDescent="0.25">
      <c r="A249" t="s">
        <v>1585</v>
      </c>
      <c r="B249" t="s">
        <v>1163</v>
      </c>
      <c r="C249" s="26">
        <v>3587.8927203065141</v>
      </c>
      <c r="D249" s="25">
        <v>1.66</v>
      </c>
      <c r="E249" s="32">
        <f>_xlfn.XLOOKUP(F249,meses!C:C,meses!B:B)</f>
        <v>5</v>
      </c>
      <c r="F249" t="s">
        <v>1540</v>
      </c>
      <c r="G249" s="17" t="s">
        <v>1533</v>
      </c>
      <c r="H249" s="17">
        <f t="shared" si="6"/>
        <v>45047</v>
      </c>
      <c r="I249" t="str">
        <f>_xlfn.XLOOKUP(B249,'Correos H.'!A:A,'Correos H.'!B:B)</f>
        <v>graciela.santin@udla.edu.ec</v>
      </c>
      <c r="J249" s="25">
        <v>1.66</v>
      </c>
      <c r="K249" t="s">
        <v>1585</v>
      </c>
      <c r="L249" t="str">
        <f t="shared" si="7"/>
        <v>45047graciela.santin@udla.edu.ec</v>
      </c>
    </row>
    <row r="250" spans="1:12" x14ac:dyDescent="0.25">
      <c r="A250" t="s">
        <v>1585</v>
      </c>
      <c r="B250" t="s">
        <v>1477</v>
      </c>
      <c r="C250" s="26">
        <v>1255.7624521072801</v>
      </c>
      <c r="D250" s="25">
        <v>0</v>
      </c>
      <c r="E250" s="32">
        <f>_xlfn.XLOOKUP(F250,meses!C:C,meses!B:B)</f>
        <v>5</v>
      </c>
      <c r="F250" t="s">
        <v>1540</v>
      </c>
      <c r="G250" s="17" t="s">
        <v>1533</v>
      </c>
      <c r="H250" s="17">
        <f t="shared" si="6"/>
        <v>45047</v>
      </c>
      <c r="I250" t="str">
        <f>_xlfn.XLOOKUP(B250,'Correos H.'!A:A,'Correos H.'!B:B)</f>
        <v>leonela.pincay@udla.edu.ec</v>
      </c>
      <c r="J250" s="25">
        <v>0</v>
      </c>
      <c r="K250" t="s">
        <v>1585</v>
      </c>
      <c r="L250" t="str">
        <f t="shared" si="7"/>
        <v>45047leonela.pincay@udla.edu.ec</v>
      </c>
    </row>
    <row r="251" spans="1:12" x14ac:dyDescent="0.25">
      <c r="A251" t="s">
        <v>1585</v>
      </c>
      <c r="B251" t="s">
        <v>1151</v>
      </c>
      <c r="C251" s="26">
        <v>3587.8927203065141</v>
      </c>
      <c r="D251" s="25">
        <v>0.36</v>
      </c>
      <c r="E251" s="32">
        <f>_xlfn.XLOOKUP(F251,meses!C:C,meses!B:B)</f>
        <v>5</v>
      </c>
      <c r="F251" t="s">
        <v>1540</v>
      </c>
      <c r="G251" s="17" t="s">
        <v>1533</v>
      </c>
      <c r="H251" s="17">
        <f t="shared" si="6"/>
        <v>45047</v>
      </c>
      <c r="I251" t="str">
        <f>_xlfn.XLOOKUP(B251,'Correos H.'!A:A,'Correos H.'!B:B)</f>
        <v>josealejandro.viteri@udla.edu.ec</v>
      </c>
      <c r="J251" s="25">
        <v>0.36</v>
      </c>
      <c r="K251" t="s">
        <v>1585</v>
      </c>
      <c r="L251" t="str">
        <f t="shared" si="7"/>
        <v>45047josealejandro.viteri@udla.edu.ec</v>
      </c>
    </row>
    <row r="252" spans="1:12" x14ac:dyDescent="0.25">
      <c r="A252" t="s">
        <v>1585</v>
      </c>
      <c r="B252" t="s">
        <v>1482</v>
      </c>
      <c r="C252" s="26">
        <v>3587.8927203065141</v>
      </c>
      <c r="D252" s="25">
        <v>0.45</v>
      </c>
      <c r="E252" s="32">
        <f>_xlfn.XLOOKUP(F252,meses!C:C,meses!B:B)</f>
        <v>5</v>
      </c>
      <c r="F252" t="s">
        <v>1540</v>
      </c>
      <c r="G252" s="17" t="s">
        <v>1533</v>
      </c>
      <c r="H252" s="17">
        <f t="shared" si="6"/>
        <v>45047</v>
      </c>
      <c r="I252" t="str">
        <f>_xlfn.XLOOKUP(B252,'Correos H.'!A:A,'Correos H.'!B:B)</f>
        <v>valerialilibeth.mero@udla.edu.ec</v>
      </c>
      <c r="J252" s="25">
        <v>0.45</v>
      </c>
      <c r="K252" t="s">
        <v>1585</v>
      </c>
      <c r="L252" t="str">
        <f t="shared" si="7"/>
        <v>45047valerialilibeth.mero@udla.edu.ec</v>
      </c>
    </row>
    <row r="253" spans="1:12" x14ac:dyDescent="0.25">
      <c r="A253" t="s">
        <v>1534</v>
      </c>
      <c r="B253" t="s">
        <v>1465</v>
      </c>
      <c r="C253" s="26">
        <v>40551.496917965807</v>
      </c>
      <c r="D253" s="25">
        <v>0.72</v>
      </c>
      <c r="E253" s="32">
        <f>_xlfn.XLOOKUP(F253,meses!C:C,meses!B:B)</f>
        <v>6</v>
      </c>
      <c r="F253" t="s">
        <v>1541</v>
      </c>
      <c r="G253" s="17" t="s">
        <v>1533</v>
      </c>
      <c r="H253" s="17">
        <f t="shared" si="6"/>
        <v>45078</v>
      </c>
      <c r="I253" t="str">
        <f>_xlfn.XLOOKUP(B253,'Correos H.'!A:A,'Correos H.'!B:B)</f>
        <v>erickricardo.munoz@udla.edu.ec</v>
      </c>
      <c r="J253" s="25">
        <v>0.72</v>
      </c>
      <c r="K253" t="s">
        <v>1534</v>
      </c>
      <c r="L253" t="str">
        <f t="shared" si="7"/>
        <v>45078erickricardo.munoz@udla.edu.ec</v>
      </c>
    </row>
    <row r="254" spans="1:12" x14ac:dyDescent="0.25">
      <c r="A254" t="s">
        <v>1534</v>
      </c>
      <c r="B254" t="s">
        <v>1471</v>
      </c>
      <c r="C254" s="26">
        <v>115861.41976561661</v>
      </c>
      <c r="D254" s="25">
        <v>0.46</v>
      </c>
      <c r="E254" s="32">
        <f>_xlfn.XLOOKUP(F254,meses!C:C,meses!B:B)</f>
        <v>6</v>
      </c>
      <c r="F254" t="s">
        <v>1541</v>
      </c>
      <c r="G254" s="17" t="s">
        <v>1533</v>
      </c>
      <c r="H254" s="17">
        <f t="shared" si="6"/>
        <v>45078</v>
      </c>
      <c r="I254" t="str">
        <f>_xlfn.XLOOKUP(B254,'Correos H.'!A:A,'Correos H.'!B:B)</f>
        <v>jessica.almeida@udla.edu.ec</v>
      </c>
      <c r="J254" s="25">
        <v>0.46</v>
      </c>
      <c r="K254" t="s">
        <v>1534</v>
      </c>
      <c r="L254" t="str">
        <f t="shared" si="7"/>
        <v>45078jessica.almeida@udla.edu.ec</v>
      </c>
    </row>
    <row r="255" spans="1:12" x14ac:dyDescent="0.25">
      <c r="A255" t="s">
        <v>1534</v>
      </c>
      <c r="B255" t="s">
        <v>1474</v>
      </c>
      <c r="C255" s="26">
        <v>0</v>
      </c>
      <c r="D255" s="25"/>
      <c r="E255" s="32">
        <f>_xlfn.XLOOKUP(F255,meses!C:C,meses!B:B)</f>
        <v>6</v>
      </c>
      <c r="F255" t="s">
        <v>1541</v>
      </c>
      <c r="G255" s="17" t="s">
        <v>1533</v>
      </c>
      <c r="H255" s="17">
        <f t="shared" ref="H255:H318" si="8">DATE(G255,E255,1)</f>
        <v>45078</v>
      </c>
      <c r="I255" t="str">
        <f>_xlfn.XLOOKUP(B255,'Correos H.'!A:A,'Correos H.'!B:B)</f>
        <v>juan.banderas@udla.edu.ec</v>
      </c>
      <c r="J255" s="25"/>
      <c r="K255" t="s">
        <v>1534</v>
      </c>
      <c r="L255" t="str">
        <f t="shared" si="7"/>
        <v>45078juan.banderas@udla.edu.ec</v>
      </c>
    </row>
    <row r="256" spans="1:12" x14ac:dyDescent="0.25">
      <c r="A256" t="s">
        <v>1534</v>
      </c>
      <c r="B256" t="s">
        <v>1145</v>
      </c>
      <c r="C256" s="26">
        <v>115861.41976561661</v>
      </c>
      <c r="D256" s="25">
        <v>0.93</v>
      </c>
      <c r="E256" s="32">
        <f>_xlfn.XLOOKUP(F256,meses!C:C,meses!B:B)</f>
        <v>6</v>
      </c>
      <c r="F256" t="s">
        <v>1541</v>
      </c>
      <c r="G256" s="17" t="s">
        <v>1533</v>
      </c>
      <c r="H256" s="17">
        <f t="shared" si="8"/>
        <v>45078</v>
      </c>
      <c r="I256" t="str">
        <f>_xlfn.XLOOKUP(B256,'Correos H.'!A:A,'Correos H.'!B:B)</f>
        <v>paola.rueda.puga@udla.edu.ec</v>
      </c>
      <c r="J256" s="25">
        <v>0.93</v>
      </c>
      <c r="K256" t="s">
        <v>1534</v>
      </c>
      <c r="L256" t="str">
        <f t="shared" si="7"/>
        <v>45078paola.rueda.puga@udla.edu.ec</v>
      </c>
    </row>
    <row r="257" spans="1:12" x14ac:dyDescent="0.25">
      <c r="A257" t="s">
        <v>1534</v>
      </c>
      <c r="B257" t="s">
        <v>1472</v>
      </c>
      <c r="C257" s="26">
        <v>115861.41976561661</v>
      </c>
      <c r="D257" s="25">
        <v>0.87</v>
      </c>
      <c r="E257" s="32">
        <f>_xlfn.XLOOKUP(F257,meses!C:C,meses!B:B)</f>
        <v>6</v>
      </c>
      <c r="F257" t="s">
        <v>1541</v>
      </c>
      <c r="G257" s="17" t="s">
        <v>1533</v>
      </c>
      <c r="H257" s="17">
        <f t="shared" si="8"/>
        <v>45078</v>
      </c>
      <c r="I257" t="str">
        <f>_xlfn.XLOOKUP(B257,'Correos H.'!A:A,'Correos H.'!B:B)</f>
        <v>john.mora.salazar@udla.edu.ec</v>
      </c>
      <c r="J257" s="25">
        <v>0.87</v>
      </c>
      <c r="K257" t="s">
        <v>1534</v>
      </c>
      <c r="L257" t="str">
        <f t="shared" si="7"/>
        <v>45078john.mora.salazar@udla.edu.ec</v>
      </c>
    </row>
    <row r="258" spans="1:12" x14ac:dyDescent="0.25">
      <c r="A258" t="s">
        <v>1534</v>
      </c>
      <c r="B258" t="s">
        <v>1136</v>
      </c>
      <c r="C258" s="26">
        <v>115861.41976561661</v>
      </c>
      <c r="D258" s="25">
        <v>0.47</v>
      </c>
      <c r="E258" s="32">
        <f>_xlfn.XLOOKUP(F258,meses!C:C,meses!B:B)</f>
        <v>6</v>
      </c>
      <c r="F258" t="s">
        <v>1541</v>
      </c>
      <c r="G258" s="17" t="s">
        <v>1533</v>
      </c>
      <c r="H258" s="17">
        <f t="shared" si="8"/>
        <v>45078</v>
      </c>
      <c r="I258" t="s">
        <v>80</v>
      </c>
      <c r="J258" s="25">
        <v>0.47</v>
      </c>
      <c r="K258" t="s">
        <v>1534</v>
      </c>
      <c r="L258" t="str">
        <f t="shared" si="7"/>
        <v>45078paolajaneth.rodriguez@udla.edu.ec</v>
      </c>
    </row>
    <row r="259" spans="1:12" x14ac:dyDescent="0.25">
      <c r="A259" t="s">
        <v>1534</v>
      </c>
      <c r="B259" t="s">
        <v>1459</v>
      </c>
      <c r="C259" s="26">
        <v>115861.41976561661</v>
      </c>
      <c r="D259" s="25">
        <v>0.78</v>
      </c>
      <c r="E259" s="32">
        <f>_xlfn.XLOOKUP(F259,meses!C:C,meses!B:B)</f>
        <v>6</v>
      </c>
      <c r="F259" t="s">
        <v>1541</v>
      </c>
      <c r="G259" s="17" t="s">
        <v>1533</v>
      </c>
      <c r="H259" s="17">
        <f t="shared" si="8"/>
        <v>45078</v>
      </c>
      <c r="I259" t="str">
        <f>_xlfn.XLOOKUP(B259,'Correos H.'!A:A,'Correos H.'!B:B)</f>
        <v>brenda.jaramillo.miranda@udla.edu.ec</v>
      </c>
      <c r="J259" s="25">
        <v>0.78</v>
      </c>
      <c r="K259" t="s">
        <v>1534</v>
      </c>
      <c r="L259" t="str">
        <f t="shared" ref="L259:L322" si="9">_xlfn.CONCAT(H259,I259)</f>
        <v>45078brenda.jaramillo.miranda@udla.edu.ec</v>
      </c>
    </row>
    <row r="260" spans="1:12" x14ac:dyDescent="0.25">
      <c r="A260" t="s">
        <v>1534</v>
      </c>
      <c r="B260" t="s">
        <v>1118</v>
      </c>
      <c r="C260" s="26">
        <v>40551.496917965807</v>
      </c>
      <c r="D260" s="25">
        <v>0.95</v>
      </c>
      <c r="E260" s="32">
        <f>_xlfn.XLOOKUP(F260,meses!C:C,meses!B:B)</f>
        <v>6</v>
      </c>
      <c r="F260" t="s">
        <v>1541</v>
      </c>
      <c r="G260" s="17" t="s">
        <v>1533</v>
      </c>
      <c r="H260" s="17">
        <f t="shared" si="8"/>
        <v>45078</v>
      </c>
      <c r="I260" t="str">
        <f>_xlfn.XLOOKUP(B260,'Correos H.'!A:A,'Correos H.'!B:B)</f>
        <v>annemarie.vissers@udla.edu.ec</v>
      </c>
      <c r="J260" s="25">
        <v>0.95</v>
      </c>
      <c r="K260" t="s">
        <v>1534</v>
      </c>
      <c r="L260" t="str">
        <f t="shared" si="9"/>
        <v>45078annemarie.vissers@udla.edu.ec</v>
      </c>
    </row>
    <row r="261" spans="1:12" x14ac:dyDescent="0.25">
      <c r="A261" t="s">
        <v>1534</v>
      </c>
      <c r="B261" t="s">
        <v>1133</v>
      </c>
      <c r="C261" s="26">
        <v>115861.41976561661</v>
      </c>
      <c r="D261" s="25">
        <v>0.52</v>
      </c>
      <c r="E261" s="32">
        <f>_xlfn.XLOOKUP(F261,meses!C:C,meses!B:B)</f>
        <v>6</v>
      </c>
      <c r="F261" t="s">
        <v>1541</v>
      </c>
      <c r="G261" s="17" t="s">
        <v>1533</v>
      </c>
      <c r="H261" s="17">
        <f t="shared" si="8"/>
        <v>45078</v>
      </c>
      <c r="I261" t="str">
        <f>_xlfn.XLOOKUP(B261,'Correos H.'!A:A,'Correos H.'!B:B)</f>
        <v>dara.ordonez@udla.edu.ec</v>
      </c>
      <c r="J261" s="25">
        <v>0.52</v>
      </c>
      <c r="K261" t="s">
        <v>1534</v>
      </c>
      <c r="L261" t="str">
        <f t="shared" si="9"/>
        <v>45078dara.ordonez@udla.edu.ec</v>
      </c>
    </row>
    <row r="262" spans="1:12" x14ac:dyDescent="0.25">
      <c r="A262" t="s">
        <v>1534</v>
      </c>
      <c r="B262" t="s">
        <v>1124</v>
      </c>
      <c r="C262" s="26">
        <v>115861.41976561661</v>
      </c>
      <c r="D262" s="25">
        <v>0.41</v>
      </c>
      <c r="E262" s="32">
        <f>_xlfn.XLOOKUP(F262,meses!C:C,meses!B:B)</f>
        <v>6</v>
      </c>
      <c r="F262" t="s">
        <v>1541</v>
      </c>
      <c r="G262" s="17" t="s">
        <v>1533</v>
      </c>
      <c r="H262" s="17">
        <f t="shared" si="8"/>
        <v>45078</v>
      </c>
      <c r="I262" t="s">
        <v>46</v>
      </c>
      <c r="J262" s="25">
        <v>0.41</v>
      </c>
      <c r="K262" t="s">
        <v>1534</v>
      </c>
      <c r="L262" t="str">
        <f t="shared" si="9"/>
        <v>45078christianalexander.cabrera@udla.edu.ec</v>
      </c>
    </row>
    <row r="263" spans="1:12" x14ac:dyDescent="0.25">
      <c r="A263" t="s">
        <v>1534</v>
      </c>
      <c r="B263" t="s">
        <v>1462</v>
      </c>
      <c r="C263" s="26">
        <v>115861.41976561661</v>
      </c>
      <c r="D263" s="25">
        <v>0.88</v>
      </c>
      <c r="E263" s="32">
        <f>_xlfn.XLOOKUP(F263,meses!C:C,meses!B:B)</f>
        <v>6</v>
      </c>
      <c r="F263" t="s">
        <v>1541</v>
      </c>
      <c r="G263" s="17" t="s">
        <v>1533</v>
      </c>
      <c r="H263" s="17">
        <f t="shared" si="8"/>
        <v>45078</v>
      </c>
      <c r="I263" t="str">
        <f>_xlfn.XLOOKUP(B263,'Correos H.'!A:A,'Correos H.'!B:B)</f>
        <v>cristhian.borja.pazmino@udla.edu.ec</v>
      </c>
      <c r="J263" s="25">
        <v>0.88</v>
      </c>
      <c r="K263" t="s">
        <v>1534</v>
      </c>
      <c r="L263" t="str">
        <f t="shared" si="9"/>
        <v>45078cristhian.borja.pazmino@udla.edu.ec</v>
      </c>
    </row>
    <row r="264" spans="1:12" x14ac:dyDescent="0.25">
      <c r="A264" t="s">
        <v>1534</v>
      </c>
      <c r="B264" t="s">
        <v>1130</v>
      </c>
      <c r="C264" s="26">
        <v>115861.41976561661</v>
      </c>
      <c r="D264" s="25">
        <v>0.51</v>
      </c>
      <c r="E264" s="32">
        <f>_xlfn.XLOOKUP(F264,meses!C:C,meses!B:B)</f>
        <v>6</v>
      </c>
      <c r="F264" t="s">
        <v>1541</v>
      </c>
      <c r="G264" s="17" t="s">
        <v>1533</v>
      </c>
      <c r="H264" s="17">
        <f t="shared" si="8"/>
        <v>45078</v>
      </c>
      <c r="I264" t="s">
        <v>82</v>
      </c>
      <c r="J264" s="25">
        <v>0.51</v>
      </c>
      <c r="K264" t="s">
        <v>1534</v>
      </c>
      <c r="L264" t="str">
        <f t="shared" si="9"/>
        <v>45078karengisela.huertas@udla.edu.ec</v>
      </c>
    </row>
    <row r="265" spans="1:12" x14ac:dyDescent="0.25">
      <c r="A265" t="s">
        <v>1534</v>
      </c>
      <c r="B265" t="s">
        <v>1142</v>
      </c>
      <c r="C265" s="26">
        <v>40551.496917965807</v>
      </c>
      <c r="D265" s="25">
        <v>0.97</v>
      </c>
      <c r="E265" s="32">
        <f>_xlfn.XLOOKUP(F265,meses!C:C,meses!B:B)</f>
        <v>6</v>
      </c>
      <c r="F265" t="s">
        <v>1541</v>
      </c>
      <c r="G265" s="17" t="s">
        <v>1533</v>
      </c>
      <c r="H265" s="17">
        <f t="shared" si="8"/>
        <v>45078</v>
      </c>
      <c r="I265" t="str">
        <f>_xlfn.XLOOKUP(B265,'Correos H.'!A:A,'Correos H.'!B:B)</f>
        <v>diana.hidalgo.mancheno@udla.edu.ec</v>
      </c>
      <c r="J265" s="25">
        <v>0.97</v>
      </c>
      <c r="K265" t="s">
        <v>1534</v>
      </c>
      <c r="L265" t="str">
        <f t="shared" si="9"/>
        <v>45078diana.hidalgo.mancheno@udla.edu.ec</v>
      </c>
    </row>
    <row r="266" spans="1:12" x14ac:dyDescent="0.25">
      <c r="A266" t="s">
        <v>1534</v>
      </c>
      <c r="B266" t="s">
        <v>1121</v>
      </c>
      <c r="C266" s="26">
        <v>115861.41976561661</v>
      </c>
      <c r="D266" s="25">
        <v>0.53</v>
      </c>
      <c r="E266" s="32">
        <f>_xlfn.XLOOKUP(F266,meses!C:C,meses!B:B)</f>
        <v>6</v>
      </c>
      <c r="F266" t="s">
        <v>1541</v>
      </c>
      <c r="G266" s="17" t="s">
        <v>1533</v>
      </c>
      <c r="H266" s="17">
        <f t="shared" si="8"/>
        <v>45078</v>
      </c>
      <c r="I266" t="str">
        <f>_xlfn.XLOOKUP(B266,'Correos H.'!A:A,'Correos H.'!B:B)</f>
        <v>eddiesantiago.garcia@udla.edu.ec</v>
      </c>
      <c r="J266" s="25">
        <v>0.53</v>
      </c>
      <c r="K266" t="s">
        <v>1534</v>
      </c>
      <c r="L266" t="str">
        <f t="shared" si="9"/>
        <v>45078eddiesantiago.garcia@udla.edu.ec</v>
      </c>
    </row>
    <row r="267" spans="1:12" x14ac:dyDescent="0.25">
      <c r="A267" t="s">
        <v>1585</v>
      </c>
      <c r="B267" t="s">
        <v>1457</v>
      </c>
      <c r="C267" s="26">
        <v>6134</v>
      </c>
      <c r="D267" s="25">
        <v>0.21</v>
      </c>
      <c r="E267" s="32">
        <f>_xlfn.XLOOKUP(F267,meses!C:C,meses!B:B)</f>
        <v>6</v>
      </c>
      <c r="F267" t="s">
        <v>1541</v>
      </c>
      <c r="G267" s="17" t="s">
        <v>1533</v>
      </c>
      <c r="H267" s="17">
        <f t="shared" si="8"/>
        <v>45078</v>
      </c>
      <c r="I267" t="str">
        <f>_xlfn.XLOOKUP(B267,'Correos H.'!A:A,'Correos H.'!B:B)</f>
        <v>anapriscila.zuniga@udla.edu.ec</v>
      </c>
      <c r="J267" s="25">
        <v>0.21</v>
      </c>
      <c r="K267" t="s">
        <v>1585</v>
      </c>
      <c r="L267" t="str">
        <f t="shared" si="9"/>
        <v>45078anapriscila.zuniga@udla.edu.ec</v>
      </c>
    </row>
    <row r="268" spans="1:12" x14ac:dyDescent="0.25">
      <c r="A268" t="s">
        <v>1585</v>
      </c>
      <c r="B268" t="s">
        <v>1163</v>
      </c>
      <c r="C268" s="26">
        <v>6134</v>
      </c>
      <c r="D268" s="25">
        <v>1.28</v>
      </c>
      <c r="E268" s="32">
        <f>_xlfn.XLOOKUP(F268,meses!C:C,meses!B:B)</f>
        <v>6</v>
      </c>
      <c r="F268" t="s">
        <v>1541</v>
      </c>
      <c r="G268" s="17" t="s">
        <v>1533</v>
      </c>
      <c r="H268" s="17">
        <f t="shared" si="8"/>
        <v>45078</v>
      </c>
      <c r="I268" t="str">
        <f>_xlfn.XLOOKUP(B268,'Correos H.'!A:A,'Correos H.'!B:B)</f>
        <v>graciela.santin@udla.edu.ec</v>
      </c>
      <c r="J268" s="25">
        <v>1.28</v>
      </c>
      <c r="K268" t="s">
        <v>1585</v>
      </c>
      <c r="L268" t="str">
        <f t="shared" si="9"/>
        <v>45078graciela.santin@udla.edu.ec</v>
      </c>
    </row>
    <row r="269" spans="1:12" x14ac:dyDescent="0.25">
      <c r="A269" t="s">
        <v>1585</v>
      </c>
      <c r="B269" t="s">
        <v>1477</v>
      </c>
      <c r="C269" s="26">
        <v>3583.009217204823</v>
      </c>
      <c r="D269" s="25">
        <v>0</v>
      </c>
      <c r="E269" s="32">
        <f>_xlfn.XLOOKUP(F269,meses!C:C,meses!B:B)</f>
        <v>6</v>
      </c>
      <c r="F269" t="s">
        <v>1541</v>
      </c>
      <c r="G269" s="17" t="s">
        <v>1533</v>
      </c>
      <c r="H269" s="17">
        <f t="shared" si="8"/>
        <v>45078</v>
      </c>
      <c r="I269" t="str">
        <f>_xlfn.XLOOKUP(B269,'Correos H.'!A:A,'Correos H.'!B:B)</f>
        <v>leonela.pincay@udla.edu.ec</v>
      </c>
      <c r="J269" s="25">
        <v>0</v>
      </c>
      <c r="K269" t="s">
        <v>1585</v>
      </c>
      <c r="L269" t="str">
        <f t="shared" si="9"/>
        <v>45078leonela.pincay@udla.edu.ec</v>
      </c>
    </row>
    <row r="270" spans="1:12" x14ac:dyDescent="0.25">
      <c r="A270" t="s">
        <v>1585</v>
      </c>
      <c r="B270" t="s">
        <v>1151</v>
      </c>
      <c r="C270" s="26">
        <v>6134</v>
      </c>
      <c r="D270" s="25">
        <v>0.6</v>
      </c>
      <c r="E270" s="32">
        <f>_xlfn.XLOOKUP(F270,meses!C:C,meses!B:B)</f>
        <v>6</v>
      </c>
      <c r="F270" t="s">
        <v>1541</v>
      </c>
      <c r="G270" s="17" t="s">
        <v>1533</v>
      </c>
      <c r="H270" s="17">
        <f t="shared" si="8"/>
        <v>45078</v>
      </c>
      <c r="I270" t="str">
        <f>_xlfn.XLOOKUP(B270,'Correos H.'!A:A,'Correos H.'!B:B)</f>
        <v>josealejandro.viteri@udla.edu.ec</v>
      </c>
      <c r="J270" s="25">
        <v>0.6</v>
      </c>
      <c r="K270" t="s">
        <v>1585</v>
      </c>
      <c r="L270" t="str">
        <f t="shared" si="9"/>
        <v>45078josealejandro.viteri@udla.edu.ec</v>
      </c>
    </row>
    <row r="271" spans="1:12" x14ac:dyDescent="0.25">
      <c r="A271" t="s">
        <v>1585</v>
      </c>
      <c r="B271" t="s">
        <v>1482</v>
      </c>
      <c r="C271" s="26">
        <v>6134</v>
      </c>
      <c r="D271" s="25">
        <v>0.47</v>
      </c>
      <c r="E271" s="32">
        <f>_xlfn.XLOOKUP(F271,meses!C:C,meses!B:B)</f>
        <v>6</v>
      </c>
      <c r="F271" t="s">
        <v>1541</v>
      </c>
      <c r="G271" s="17" t="s">
        <v>1533</v>
      </c>
      <c r="H271" s="17">
        <f t="shared" si="8"/>
        <v>45078</v>
      </c>
      <c r="I271" t="str">
        <f>_xlfn.XLOOKUP(B271,'Correos H.'!A:A,'Correos H.'!B:B)</f>
        <v>valerialilibeth.mero@udla.edu.ec</v>
      </c>
      <c r="J271" s="25">
        <v>0.47</v>
      </c>
      <c r="K271" t="s">
        <v>1585</v>
      </c>
      <c r="L271" t="str">
        <f t="shared" si="9"/>
        <v>45078valerialilibeth.mero@udla.edu.ec</v>
      </c>
    </row>
    <row r="272" spans="1:12" x14ac:dyDescent="0.25">
      <c r="A272" t="s">
        <v>1534</v>
      </c>
      <c r="B272" t="s">
        <v>1465</v>
      </c>
      <c r="C272" s="26">
        <v>75153.95</v>
      </c>
      <c r="D272" s="25">
        <v>0.31</v>
      </c>
      <c r="E272" s="32">
        <f>_xlfn.XLOOKUP(F272,meses!C:C,meses!B:B)</f>
        <v>7</v>
      </c>
      <c r="F272" t="s">
        <v>1542</v>
      </c>
      <c r="G272" s="17" t="s">
        <v>1533</v>
      </c>
      <c r="H272" s="17">
        <f t="shared" si="8"/>
        <v>45108</v>
      </c>
      <c r="I272" t="str">
        <f>_xlfn.XLOOKUP(B272,'Correos H.'!A:A,'Correos H.'!B:B)</f>
        <v>erickricardo.munoz@udla.edu.ec</v>
      </c>
      <c r="J272" s="25">
        <v>0.31</v>
      </c>
      <c r="K272" t="s">
        <v>1534</v>
      </c>
      <c r="L272" t="str">
        <f t="shared" si="9"/>
        <v>45108erickricardo.munoz@udla.edu.ec</v>
      </c>
    </row>
    <row r="273" spans="1:12" x14ac:dyDescent="0.25">
      <c r="A273" t="s">
        <v>1534</v>
      </c>
      <c r="B273" t="s">
        <v>1471</v>
      </c>
      <c r="C273" s="26">
        <v>115621.46</v>
      </c>
      <c r="D273" s="25">
        <v>0.71</v>
      </c>
      <c r="E273" s="32">
        <f>_xlfn.XLOOKUP(F273,meses!C:C,meses!B:B)</f>
        <v>7</v>
      </c>
      <c r="F273" t="s">
        <v>1542</v>
      </c>
      <c r="G273" s="17" t="s">
        <v>1533</v>
      </c>
      <c r="H273" s="17">
        <f t="shared" si="8"/>
        <v>45108</v>
      </c>
      <c r="I273" t="str">
        <f>_xlfn.XLOOKUP(B273,'Correos H.'!A:A,'Correos H.'!B:B)</f>
        <v>jessica.almeida@udla.edu.ec</v>
      </c>
      <c r="J273" s="25">
        <v>0.71</v>
      </c>
      <c r="K273" t="s">
        <v>1534</v>
      </c>
      <c r="L273" t="str">
        <f t="shared" si="9"/>
        <v>45108jessica.almeida@udla.edu.ec</v>
      </c>
    </row>
    <row r="274" spans="1:12" x14ac:dyDescent="0.25">
      <c r="A274" t="s">
        <v>1534</v>
      </c>
      <c r="B274" t="s">
        <v>1127</v>
      </c>
      <c r="C274" s="26">
        <v>57810.73</v>
      </c>
      <c r="D274" s="25">
        <v>0.79</v>
      </c>
      <c r="E274" s="32">
        <f>_xlfn.XLOOKUP(F274,meses!C:C,meses!B:B)</f>
        <v>7</v>
      </c>
      <c r="F274" t="s">
        <v>1542</v>
      </c>
      <c r="G274" s="17" t="s">
        <v>1533</v>
      </c>
      <c r="H274" s="17">
        <f t="shared" si="8"/>
        <v>45108</v>
      </c>
      <c r="I274" t="str">
        <f>_xlfn.XLOOKUP(B274,'Correos H.'!A:A,'Correos H.'!B:B)</f>
        <v>lisettcarolina.perez@udla.edu.ec</v>
      </c>
      <c r="J274" s="25">
        <v>0.79</v>
      </c>
      <c r="K274" t="s">
        <v>1534</v>
      </c>
      <c r="L274" t="str">
        <f t="shared" si="9"/>
        <v>45108lisettcarolina.perez@udla.edu.ec</v>
      </c>
    </row>
    <row r="275" spans="1:12" x14ac:dyDescent="0.25">
      <c r="A275" t="s">
        <v>1534</v>
      </c>
      <c r="B275" t="s">
        <v>1145</v>
      </c>
      <c r="C275" s="26">
        <v>115621.46</v>
      </c>
      <c r="D275" s="25">
        <v>0.86</v>
      </c>
      <c r="E275" s="32">
        <f>_xlfn.XLOOKUP(F275,meses!C:C,meses!B:B)</f>
        <v>7</v>
      </c>
      <c r="F275" t="s">
        <v>1542</v>
      </c>
      <c r="G275" s="17" t="s">
        <v>1533</v>
      </c>
      <c r="H275" s="17">
        <f t="shared" si="8"/>
        <v>45108</v>
      </c>
      <c r="I275" t="str">
        <f>_xlfn.XLOOKUP(B275,'Correos H.'!A:A,'Correos H.'!B:B)</f>
        <v>paola.rueda.puga@udla.edu.ec</v>
      </c>
      <c r="J275" s="25">
        <v>0.86</v>
      </c>
      <c r="K275" t="s">
        <v>1534</v>
      </c>
      <c r="L275" t="str">
        <f t="shared" si="9"/>
        <v>45108paola.rueda.puga@udla.edu.ec</v>
      </c>
    </row>
    <row r="276" spans="1:12" x14ac:dyDescent="0.25">
      <c r="A276" t="s">
        <v>1534</v>
      </c>
      <c r="B276" t="s">
        <v>1472</v>
      </c>
      <c r="C276" s="26">
        <v>115621.46</v>
      </c>
      <c r="D276" s="25">
        <v>0.79</v>
      </c>
      <c r="E276" s="32">
        <f>_xlfn.XLOOKUP(F276,meses!C:C,meses!B:B)</f>
        <v>7</v>
      </c>
      <c r="F276" t="s">
        <v>1542</v>
      </c>
      <c r="G276" s="17" t="s">
        <v>1533</v>
      </c>
      <c r="H276" s="17">
        <f t="shared" si="8"/>
        <v>45108</v>
      </c>
      <c r="I276" t="str">
        <f>_xlfn.XLOOKUP(B276,'Correos H.'!A:A,'Correos H.'!B:B)</f>
        <v>john.mora.salazar@udla.edu.ec</v>
      </c>
      <c r="J276" s="25">
        <v>0.79</v>
      </c>
      <c r="K276" t="s">
        <v>1534</v>
      </c>
      <c r="L276" t="str">
        <f t="shared" si="9"/>
        <v>45108john.mora.salazar@udla.edu.ec</v>
      </c>
    </row>
    <row r="277" spans="1:12" x14ac:dyDescent="0.25">
      <c r="A277" t="s">
        <v>1534</v>
      </c>
      <c r="B277" t="s">
        <v>1136</v>
      </c>
      <c r="C277" s="26">
        <v>115621.46</v>
      </c>
      <c r="D277" s="25">
        <v>0.61</v>
      </c>
      <c r="E277" s="32">
        <f>_xlfn.XLOOKUP(F277,meses!C:C,meses!B:B)</f>
        <v>7</v>
      </c>
      <c r="F277" t="s">
        <v>1542</v>
      </c>
      <c r="G277" s="17" t="s">
        <v>1533</v>
      </c>
      <c r="H277" s="17">
        <f t="shared" si="8"/>
        <v>45108</v>
      </c>
      <c r="I277" t="s">
        <v>80</v>
      </c>
      <c r="J277" s="25">
        <v>0.61</v>
      </c>
      <c r="K277" t="s">
        <v>1534</v>
      </c>
      <c r="L277" t="str">
        <f t="shared" si="9"/>
        <v>45108paolajaneth.rodriguez@udla.edu.ec</v>
      </c>
    </row>
    <row r="278" spans="1:12" x14ac:dyDescent="0.25">
      <c r="A278" t="s">
        <v>1534</v>
      </c>
      <c r="B278" t="s">
        <v>1459</v>
      </c>
      <c r="C278" s="26">
        <v>115621.46</v>
      </c>
      <c r="D278" s="25">
        <v>0.87</v>
      </c>
      <c r="E278" s="32">
        <f>_xlfn.XLOOKUP(F278,meses!C:C,meses!B:B)</f>
        <v>7</v>
      </c>
      <c r="F278" t="s">
        <v>1542</v>
      </c>
      <c r="G278" s="17" t="s">
        <v>1533</v>
      </c>
      <c r="H278" s="17">
        <f t="shared" si="8"/>
        <v>45108</v>
      </c>
      <c r="I278" t="str">
        <f>_xlfn.XLOOKUP(B278,'Correos H.'!A:A,'Correos H.'!B:B)</f>
        <v>brenda.jaramillo.miranda@udla.edu.ec</v>
      </c>
      <c r="J278" s="25">
        <v>0.87</v>
      </c>
      <c r="K278" t="s">
        <v>1534</v>
      </c>
      <c r="L278" t="str">
        <f t="shared" si="9"/>
        <v>45108brenda.jaramillo.miranda@udla.edu.ec</v>
      </c>
    </row>
    <row r="279" spans="1:12" x14ac:dyDescent="0.25">
      <c r="A279" t="s">
        <v>1534</v>
      </c>
      <c r="B279" t="s">
        <v>1118</v>
      </c>
      <c r="C279" s="26">
        <v>86716.1</v>
      </c>
      <c r="D279" s="25">
        <v>0.92</v>
      </c>
      <c r="E279" s="32">
        <f>_xlfn.XLOOKUP(F279,meses!C:C,meses!B:B)</f>
        <v>7</v>
      </c>
      <c r="F279" t="s">
        <v>1542</v>
      </c>
      <c r="G279" s="17" t="s">
        <v>1533</v>
      </c>
      <c r="H279" s="17">
        <f t="shared" si="8"/>
        <v>45108</v>
      </c>
      <c r="I279" t="str">
        <f>_xlfn.XLOOKUP(B279,'Correos H.'!A:A,'Correos H.'!B:B)</f>
        <v>annemarie.vissers@udla.edu.ec</v>
      </c>
      <c r="J279" s="25">
        <v>0.92</v>
      </c>
      <c r="K279" t="s">
        <v>1534</v>
      </c>
      <c r="L279" t="str">
        <f t="shared" si="9"/>
        <v>45108annemarie.vissers@udla.edu.ec</v>
      </c>
    </row>
    <row r="280" spans="1:12" x14ac:dyDescent="0.25">
      <c r="A280" t="s">
        <v>1534</v>
      </c>
      <c r="B280" t="s">
        <v>1133</v>
      </c>
      <c r="C280" s="26">
        <v>115621.46</v>
      </c>
      <c r="D280" s="25">
        <v>0.47</v>
      </c>
      <c r="E280" s="32">
        <f>_xlfn.XLOOKUP(F280,meses!C:C,meses!B:B)</f>
        <v>7</v>
      </c>
      <c r="F280" t="s">
        <v>1542</v>
      </c>
      <c r="G280" s="17" t="s">
        <v>1533</v>
      </c>
      <c r="H280" s="17">
        <f t="shared" si="8"/>
        <v>45108</v>
      </c>
      <c r="I280" t="str">
        <f>_xlfn.XLOOKUP(B280,'Correos H.'!A:A,'Correos H.'!B:B)</f>
        <v>dara.ordonez@udla.edu.ec</v>
      </c>
      <c r="J280" s="25">
        <v>0.47</v>
      </c>
      <c r="K280" t="s">
        <v>1534</v>
      </c>
      <c r="L280" t="str">
        <f t="shared" si="9"/>
        <v>45108dara.ordonez@udla.edu.ec</v>
      </c>
    </row>
    <row r="281" spans="1:12" x14ac:dyDescent="0.25">
      <c r="A281" t="s">
        <v>1534</v>
      </c>
      <c r="B281" t="s">
        <v>1124</v>
      </c>
      <c r="C281" s="26">
        <v>115621.46</v>
      </c>
      <c r="D281" s="25">
        <v>0.67</v>
      </c>
      <c r="E281" s="32">
        <f>_xlfn.XLOOKUP(F281,meses!C:C,meses!B:B)</f>
        <v>7</v>
      </c>
      <c r="F281" t="s">
        <v>1542</v>
      </c>
      <c r="G281" s="17" t="s">
        <v>1533</v>
      </c>
      <c r="H281" s="17">
        <f t="shared" si="8"/>
        <v>45108</v>
      </c>
      <c r="I281" t="s">
        <v>46</v>
      </c>
      <c r="J281" s="25">
        <v>0.67</v>
      </c>
      <c r="K281" t="s">
        <v>1534</v>
      </c>
      <c r="L281" t="str">
        <f t="shared" si="9"/>
        <v>45108christianalexander.cabrera@udla.edu.ec</v>
      </c>
    </row>
    <row r="282" spans="1:12" x14ac:dyDescent="0.25">
      <c r="A282" t="s">
        <v>1534</v>
      </c>
      <c r="B282" t="s">
        <v>1462</v>
      </c>
      <c r="C282" s="26">
        <v>115621.46</v>
      </c>
      <c r="D282" s="25">
        <v>0.91</v>
      </c>
      <c r="E282" s="32">
        <f>_xlfn.XLOOKUP(F282,meses!C:C,meses!B:B)</f>
        <v>7</v>
      </c>
      <c r="F282" t="s">
        <v>1542</v>
      </c>
      <c r="G282" s="17" t="s">
        <v>1533</v>
      </c>
      <c r="H282" s="17">
        <f t="shared" si="8"/>
        <v>45108</v>
      </c>
      <c r="I282" t="str">
        <f>_xlfn.XLOOKUP(B282,'Correos H.'!A:A,'Correos H.'!B:B)</f>
        <v>cristhian.borja.pazmino@udla.edu.ec</v>
      </c>
      <c r="J282" s="25">
        <v>0.91</v>
      </c>
      <c r="K282" t="s">
        <v>1534</v>
      </c>
      <c r="L282" t="str">
        <f t="shared" si="9"/>
        <v>45108cristhian.borja.pazmino@udla.edu.ec</v>
      </c>
    </row>
    <row r="283" spans="1:12" x14ac:dyDescent="0.25">
      <c r="A283" t="s">
        <v>1534</v>
      </c>
      <c r="B283" t="s">
        <v>1130</v>
      </c>
      <c r="C283" s="26">
        <v>115621.46</v>
      </c>
      <c r="D283" s="25">
        <v>0.65</v>
      </c>
      <c r="E283" s="32">
        <f>_xlfn.XLOOKUP(F283,meses!C:C,meses!B:B)</f>
        <v>7</v>
      </c>
      <c r="F283" t="s">
        <v>1542</v>
      </c>
      <c r="G283" s="17" t="s">
        <v>1533</v>
      </c>
      <c r="H283" s="17">
        <f t="shared" si="8"/>
        <v>45108</v>
      </c>
      <c r="I283" t="s">
        <v>82</v>
      </c>
      <c r="J283" s="25">
        <v>0.65</v>
      </c>
      <c r="K283" t="s">
        <v>1534</v>
      </c>
      <c r="L283" t="str">
        <f t="shared" si="9"/>
        <v>45108karengisela.huertas@udla.edu.ec</v>
      </c>
    </row>
    <row r="284" spans="1:12" x14ac:dyDescent="0.25">
      <c r="A284" t="s">
        <v>1534</v>
      </c>
      <c r="B284" t="s">
        <v>1142</v>
      </c>
      <c r="C284" s="26">
        <v>86716.1</v>
      </c>
      <c r="D284" s="25">
        <v>0.57999999999999996</v>
      </c>
      <c r="E284" s="32">
        <f>_xlfn.XLOOKUP(F284,meses!C:C,meses!B:B)</f>
        <v>7</v>
      </c>
      <c r="F284" t="s">
        <v>1542</v>
      </c>
      <c r="G284" s="17" t="s">
        <v>1533</v>
      </c>
      <c r="H284" s="17">
        <f t="shared" si="8"/>
        <v>45108</v>
      </c>
      <c r="I284" t="str">
        <f>_xlfn.XLOOKUP(B284,'Correos H.'!A:A,'Correos H.'!B:B)</f>
        <v>diana.hidalgo.mancheno@udla.edu.ec</v>
      </c>
      <c r="J284" s="25">
        <v>0.57999999999999996</v>
      </c>
      <c r="K284" t="s">
        <v>1534</v>
      </c>
      <c r="L284" t="str">
        <f t="shared" si="9"/>
        <v>45108diana.hidalgo.mancheno@udla.edu.ec</v>
      </c>
    </row>
    <row r="285" spans="1:12" x14ac:dyDescent="0.25">
      <c r="A285" t="s">
        <v>1534</v>
      </c>
      <c r="B285" t="s">
        <v>1121</v>
      </c>
      <c r="C285" s="26">
        <v>115621.46</v>
      </c>
      <c r="D285" s="25">
        <v>0.66</v>
      </c>
      <c r="E285" s="32">
        <f>_xlfn.XLOOKUP(F285,meses!C:C,meses!B:B)</f>
        <v>7</v>
      </c>
      <c r="F285" t="s">
        <v>1542</v>
      </c>
      <c r="G285" s="17" t="s">
        <v>1533</v>
      </c>
      <c r="H285" s="17">
        <f t="shared" si="8"/>
        <v>45108</v>
      </c>
      <c r="I285" t="str">
        <f>_xlfn.XLOOKUP(B285,'Correos H.'!A:A,'Correos H.'!B:B)</f>
        <v>eddiesantiago.garcia@udla.edu.ec</v>
      </c>
      <c r="J285" s="25">
        <v>0.66</v>
      </c>
      <c r="K285" t="s">
        <v>1534</v>
      </c>
      <c r="L285" t="str">
        <f t="shared" si="9"/>
        <v>45108eddiesantiago.garcia@udla.edu.ec</v>
      </c>
    </row>
    <row r="286" spans="1:12" x14ac:dyDescent="0.25">
      <c r="A286" t="s">
        <v>1585</v>
      </c>
      <c r="B286" t="s">
        <v>1457</v>
      </c>
      <c r="C286" s="26">
        <v>6788.86</v>
      </c>
      <c r="D286" s="25">
        <v>1.19</v>
      </c>
      <c r="E286" s="32">
        <f>_xlfn.XLOOKUP(F286,meses!C:C,meses!B:B)</f>
        <v>7</v>
      </c>
      <c r="F286" t="s">
        <v>1542</v>
      </c>
      <c r="G286" s="17" t="s">
        <v>1533</v>
      </c>
      <c r="H286" s="17">
        <f t="shared" si="8"/>
        <v>45108</v>
      </c>
      <c r="I286" t="str">
        <f>_xlfn.XLOOKUP(B286,'Correos H.'!A:A,'Correos H.'!B:B)</f>
        <v>anapriscila.zuniga@udla.edu.ec</v>
      </c>
      <c r="J286" s="25">
        <v>1.19</v>
      </c>
      <c r="K286" t="s">
        <v>1585</v>
      </c>
      <c r="L286" t="str">
        <f t="shared" si="9"/>
        <v>45108anapriscila.zuniga@udla.edu.ec</v>
      </c>
    </row>
    <row r="287" spans="1:12" x14ac:dyDescent="0.25">
      <c r="A287" t="s">
        <v>1585</v>
      </c>
      <c r="B287" t="s">
        <v>1163</v>
      </c>
      <c r="C287" s="26">
        <v>6788.86</v>
      </c>
      <c r="D287" s="25">
        <v>0.64</v>
      </c>
      <c r="E287" s="32">
        <f>_xlfn.XLOOKUP(F287,meses!C:C,meses!B:B)</f>
        <v>7</v>
      </c>
      <c r="F287" t="s">
        <v>1542</v>
      </c>
      <c r="G287" s="17" t="s">
        <v>1533</v>
      </c>
      <c r="H287" s="17">
        <f t="shared" si="8"/>
        <v>45108</v>
      </c>
      <c r="I287" t="str">
        <f>_xlfn.XLOOKUP(B287,'Correos H.'!A:A,'Correos H.'!B:B)</f>
        <v>graciela.santin@udla.edu.ec</v>
      </c>
      <c r="J287" s="25">
        <v>0.64</v>
      </c>
      <c r="K287" t="s">
        <v>1585</v>
      </c>
      <c r="L287" t="str">
        <f t="shared" si="9"/>
        <v>45108graciela.santin@udla.edu.ec</v>
      </c>
    </row>
    <row r="288" spans="1:12" x14ac:dyDescent="0.25">
      <c r="A288" t="s">
        <v>1585</v>
      </c>
      <c r="B288" t="s">
        <v>1160</v>
      </c>
      <c r="C288" s="26">
        <v>5091.6400000000003</v>
      </c>
      <c r="D288" s="25">
        <v>0.76</v>
      </c>
      <c r="E288" s="32">
        <f>_xlfn.XLOOKUP(F288,meses!C:C,meses!B:B)</f>
        <v>7</v>
      </c>
      <c r="F288" t="s">
        <v>1542</v>
      </c>
      <c r="G288" s="17" t="s">
        <v>1533</v>
      </c>
      <c r="H288" s="17">
        <f t="shared" si="8"/>
        <v>45108</v>
      </c>
      <c r="I288" t="str">
        <f>_xlfn.XLOOKUP(B288,'Correos H.'!A:A,'Correos H.'!B:B)</f>
        <v>leonela.pincay@udla.edu.ec</v>
      </c>
      <c r="J288" s="25">
        <v>0.76</v>
      </c>
      <c r="K288" t="s">
        <v>1585</v>
      </c>
      <c r="L288" t="str">
        <f t="shared" si="9"/>
        <v>45108leonela.pincay@udla.edu.ec</v>
      </c>
    </row>
    <row r="289" spans="1:12" x14ac:dyDescent="0.25">
      <c r="A289" t="s">
        <v>1585</v>
      </c>
      <c r="B289" t="s">
        <v>1151</v>
      </c>
      <c r="C289" s="26">
        <v>6788.86</v>
      </c>
      <c r="D289" s="25">
        <v>1</v>
      </c>
      <c r="E289" s="32">
        <f>_xlfn.XLOOKUP(F289,meses!C:C,meses!B:B)</f>
        <v>7</v>
      </c>
      <c r="F289" t="s">
        <v>1542</v>
      </c>
      <c r="G289" s="17" t="s">
        <v>1533</v>
      </c>
      <c r="H289" s="17">
        <f t="shared" si="8"/>
        <v>45108</v>
      </c>
      <c r="I289" t="str">
        <f>_xlfn.XLOOKUP(B289,'Correos H.'!A:A,'Correos H.'!B:B)</f>
        <v>josealejandro.viteri@udla.edu.ec</v>
      </c>
      <c r="J289" s="25">
        <v>1</v>
      </c>
      <c r="K289" t="s">
        <v>1585</v>
      </c>
      <c r="L289" t="str">
        <f t="shared" si="9"/>
        <v>45108josealejandro.viteri@udla.edu.ec</v>
      </c>
    </row>
    <row r="290" spans="1:12" x14ac:dyDescent="0.25">
      <c r="A290" t="s">
        <v>1585</v>
      </c>
      <c r="B290" t="s">
        <v>1482</v>
      </c>
      <c r="C290" s="26">
        <v>6788.86</v>
      </c>
      <c r="D290" s="25">
        <v>0.44</v>
      </c>
      <c r="E290" s="32">
        <f>_xlfn.XLOOKUP(F290,meses!C:C,meses!B:B)</f>
        <v>7</v>
      </c>
      <c r="F290" t="s">
        <v>1542</v>
      </c>
      <c r="G290" s="17" t="s">
        <v>1533</v>
      </c>
      <c r="H290" s="17">
        <f t="shared" si="8"/>
        <v>45108</v>
      </c>
      <c r="I290" t="str">
        <f>_xlfn.XLOOKUP(B290,'Correos H.'!A:A,'Correos H.'!B:B)</f>
        <v>valerialilibeth.mero@udla.edu.ec</v>
      </c>
      <c r="J290" s="25">
        <v>0.44</v>
      </c>
      <c r="K290" t="s">
        <v>1585</v>
      </c>
      <c r="L290" t="str">
        <f t="shared" si="9"/>
        <v>45108valerialilibeth.mero@udla.edu.ec</v>
      </c>
    </row>
    <row r="291" spans="1:12" x14ac:dyDescent="0.25">
      <c r="A291" t="s">
        <v>1534</v>
      </c>
      <c r="B291" t="s">
        <v>1459</v>
      </c>
      <c r="C291" s="26">
        <v>96159.07</v>
      </c>
      <c r="D291" s="25">
        <v>0.9</v>
      </c>
      <c r="E291" s="32">
        <f>_xlfn.XLOOKUP(F291,meses!C:C,meses!B:B)</f>
        <v>8</v>
      </c>
      <c r="F291" t="s">
        <v>1543</v>
      </c>
      <c r="G291" s="17" t="s">
        <v>1533</v>
      </c>
      <c r="H291" s="17">
        <f t="shared" si="8"/>
        <v>45139</v>
      </c>
      <c r="I291" t="str">
        <f>_xlfn.XLOOKUP(B291,'Correos H.'!A:A,'Correos H.'!B:B)</f>
        <v>brenda.jaramillo.miranda@udla.edu.ec</v>
      </c>
      <c r="J291" s="25">
        <v>0.9</v>
      </c>
      <c r="K291" t="s">
        <v>1534</v>
      </c>
      <c r="L291" t="str">
        <f t="shared" si="9"/>
        <v>45139brenda.jaramillo.miranda@udla.edu.ec</v>
      </c>
    </row>
    <row r="292" spans="1:12" x14ac:dyDescent="0.25">
      <c r="A292" t="s">
        <v>1534</v>
      </c>
      <c r="B292" t="s">
        <v>1118</v>
      </c>
      <c r="C292" s="26">
        <v>96159.07</v>
      </c>
      <c r="D292" s="25">
        <v>0.81</v>
      </c>
      <c r="E292" s="32">
        <f>_xlfn.XLOOKUP(F292,meses!C:C,meses!B:B)</f>
        <v>8</v>
      </c>
      <c r="F292" t="s">
        <v>1543</v>
      </c>
      <c r="G292" s="17" t="s">
        <v>1533</v>
      </c>
      <c r="H292" s="17">
        <f t="shared" si="8"/>
        <v>45139</v>
      </c>
      <c r="I292" t="str">
        <f>_xlfn.XLOOKUP(B292,'Correos H.'!A:A,'Correos H.'!B:B)</f>
        <v>annemarie.vissers@udla.edu.ec</v>
      </c>
      <c r="J292" s="25">
        <v>0.81</v>
      </c>
      <c r="K292" t="s">
        <v>1534</v>
      </c>
      <c r="L292" t="str">
        <f t="shared" si="9"/>
        <v>45139annemarie.vissers@udla.edu.ec</v>
      </c>
    </row>
    <row r="293" spans="1:12" x14ac:dyDescent="0.25">
      <c r="A293" t="s">
        <v>1534</v>
      </c>
      <c r="B293" t="s">
        <v>1465</v>
      </c>
      <c r="C293" s="26">
        <v>96159.07</v>
      </c>
      <c r="D293" s="25">
        <v>0.71</v>
      </c>
      <c r="E293" s="32">
        <f>_xlfn.XLOOKUP(F293,meses!C:C,meses!B:B)</f>
        <v>8</v>
      </c>
      <c r="F293" t="s">
        <v>1543</v>
      </c>
      <c r="G293" s="17" t="s">
        <v>1533</v>
      </c>
      <c r="H293" s="17">
        <f t="shared" si="8"/>
        <v>45139</v>
      </c>
      <c r="I293" t="str">
        <f>_xlfn.XLOOKUP(B293,'Correos H.'!A:A,'Correos H.'!B:B)</f>
        <v>erickricardo.munoz@udla.edu.ec</v>
      </c>
      <c r="J293" s="25">
        <v>0.71</v>
      </c>
      <c r="K293" t="s">
        <v>1534</v>
      </c>
      <c r="L293" t="str">
        <f t="shared" si="9"/>
        <v>45139erickricardo.munoz@udla.edu.ec</v>
      </c>
    </row>
    <row r="294" spans="1:12" x14ac:dyDescent="0.25">
      <c r="A294" t="s">
        <v>1534</v>
      </c>
      <c r="B294" t="s">
        <v>1471</v>
      </c>
      <c r="C294" s="26">
        <v>96159.07</v>
      </c>
      <c r="D294" s="25">
        <v>0.66</v>
      </c>
      <c r="E294" s="32">
        <f>_xlfn.XLOOKUP(F294,meses!C:C,meses!B:B)</f>
        <v>8</v>
      </c>
      <c r="F294" t="s">
        <v>1543</v>
      </c>
      <c r="G294" s="17" t="s">
        <v>1533</v>
      </c>
      <c r="H294" s="17">
        <f t="shared" si="8"/>
        <v>45139</v>
      </c>
      <c r="I294" t="str">
        <f>_xlfn.XLOOKUP(B294,'Correos H.'!A:A,'Correos H.'!B:B)</f>
        <v>jessica.almeida@udla.edu.ec</v>
      </c>
      <c r="J294" s="25">
        <v>0.66</v>
      </c>
      <c r="K294" t="s">
        <v>1534</v>
      </c>
      <c r="L294" t="str">
        <f t="shared" si="9"/>
        <v>45139jessica.almeida@udla.edu.ec</v>
      </c>
    </row>
    <row r="295" spans="1:12" x14ac:dyDescent="0.25">
      <c r="A295" t="s">
        <v>1534</v>
      </c>
      <c r="B295" t="s">
        <v>1121</v>
      </c>
      <c r="C295" s="26">
        <v>96159.07</v>
      </c>
      <c r="D295" s="25">
        <v>0.55000000000000004</v>
      </c>
      <c r="E295" s="32">
        <f>_xlfn.XLOOKUP(F295,meses!C:C,meses!B:B)</f>
        <v>8</v>
      </c>
      <c r="F295" t="s">
        <v>1543</v>
      </c>
      <c r="G295" s="17" t="s">
        <v>1533</v>
      </c>
      <c r="H295" s="17">
        <f t="shared" si="8"/>
        <v>45139</v>
      </c>
      <c r="I295" t="str">
        <f>_xlfn.XLOOKUP(B295,'Correos H.'!A:A,'Correos H.'!B:B)</f>
        <v>eddiesantiago.garcia@udla.edu.ec</v>
      </c>
      <c r="J295" s="25">
        <v>0.55000000000000004</v>
      </c>
      <c r="K295" t="s">
        <v>1534</v>
      </c>
      <c r="L295" t="str">
        <f t="shared" si="9"/>
        <v>45139eddiesantiago.garcia@udla.edu.ec</v>
      </c>
    </row>
    <row r="296" spans="1:12" x14ac:dyDescent="0.25">
      <c r="A296" t="s">
        <v>1534</v>
      </c>
      <c r="B296" t="s">
        <v>1124</v>
      </c>
      <c r="C296" s="26">
        <v>96159.07</v>
      </c>
      <c r="D296" s="25">
        <v>0.54</v>
      </c>
      <c r="E296" s="32">
        <f>_xlfn.XLOOKUP(F296,meses!C:C,meses!B:B)</f>
        <v>8</v>
      </c>
      <c r="F296" t="s">
        <v>1543</v>
      </c>
      <c r="G296" s="17" t="s">
        <v>1533</v>
      </c>
      <c r="H296" s="17">
        <f t="shared" si="8"/>
        <v>45139</v>
      </c>
      <c r="I296" t="s">
        <v>46</v>
      </c>
      <c r="J296" s="25">
        <v>0.54</v>
      </c>
      <c r="K296" t="s">
        <v>1534</v>
      </c>
      <c r="L296" t="str">
        <f t="shared" si="9"/>
        <v>45139christianalexander.cabrera@udla.edu.ec</v>
      </c>
    </row>
    <row r="297" spans="1:12" x14ac:dyDescent="0.25">
      <c r="A297" t="s">
        <v>1534</v>
      </c>
      <c r="B297" t="s">
        <v>1127</v>
      </c>
      <c r="C297" s="26">
        <v>72119.3</v>
      </c>
      <c r="D297" s="25">
        <v>1.02</v>
      </c>
      <c r="E297" s="32">
        <f>_xlfn.XLOOKUP(F297,meses!C:C,meses!B:B)</f>
        <v>8</v>
      </c>
      <c r="F297" t="s">
        <v>1543</v>
      </c>
      <c r="G297" s="17" t="s">
        <v>1533</v>
      </c>
      <c r="H297" s="17">
        <f t="shared" si="8"/>
        <v>45139</v>
      </c>
      <c r="I297" t="str">
        <f>_xlfn.XLOOKUP(B297,'Correos H.'!A:A,'Correos H.'!B:B)</f>
        <v>lisettcarolina.perez@udla.edu.ec</v>
      </c>
      <c r="J297" s="25">
        <v>1.02</v>
      </c>
      <c r="K297" t="s">
        <v>1534</v>
      </c>
      <c r="L297" t="str">
        <f t="shared" si="9"/>
        <v>45139lisettcarolina.perez@udla.edu.ec</v>
      </c>
    </row>
    <row r="298" spans="1:12" x14ac:dyDescent="0.25">
      <c r="A298" t="s">
        <v>1534</v>
      </c>
      <c r="B298" t="s">
        <v>1130</v>
      </c>
      <c r="C298" s="26">
        <v>96159.07</v>
      </c>
      <c r="D298" s="25">
        <v>0.91</v>
      </c>
      <c r="E298" s="32">
        <f>_xlfn.XLOOKUP(F298,meses!C:C,meses!B:B)</f>
        <v>8</v>
      </c>
      <c r="F298" t="s">
        <v>1543</v>
      </c>
      <c r="G298" s="17" t="s">
        <v>1533</v>
      </c>
      <c r="H298" s="17">
        <f t="shared" si="8"/>
        <v>45139</v>
      </c>
      <c r="I298" t="s">
        <v>82</v>
      </c>
      <c r="J298" s="25">
        <v>0.91</v>
      </c>
      <c r="K298" t="s">
        <v>1534</v>
      </c>
      <c r="L298" t="str">
        <f t="shared" si="9"/>
        <v>45139karengisela.huertas@udla.edu.ec</v>
      </c>
    </row>
    <row r="299" spans="1:12" x14ac:dyDescent="0.25">
      <c r="A299" t="s">
        <v>1534</v>
      </c>
      <c r="B299" t="s">
        <v>1133</v>
      </c>
      <c r="C299" s="26">
        <v>96159.07</v>
      </c>
      <c r="D299" s="25">
        <v>0.73</v>
      </c>
      <c r="E299" s="32">
        <f>_xlfn.XLOOKUP(F299,meses!C:C,meses!B:B)</f>
        <v>8</v>
      </c>
      <c r="F299" t="s">
        <v>1543</v>
      </c>
      <c r="G299" s="17" t="s">
        <v>1533</v>
      </c>
      <c r="H299" s="17">
        <f t="shared" si="8"/>
        <v>45139</v>
      </c>
      <c r="I299" t="str">
        <f>_xlfn.XLOOKUP(B299,'Correos H.'!A:A,'Correos H.'!B:B)</f>
        <v>dara.ordonez@udla.edu.ec</v>
      </c>
      <c r="J299" s="25">
        <v>0.73</v>
      </c>
      <c r="K299" t="s">
        <v>1534</v>
      </c>
      <c r="L299" t="str">
        <f t="shared" si="9"/>
        <v>45139dara.ordonez@udla.edu.ec</v>
      </c>
    </row>
    <row r="300" spans="1:12" x14ac:dyDescent="0.25">
      <c r="A300" t="s">
        <v>1534</v>
      </c>
      <c r="B300" t="s">
        <v>1136</v>
      </c>
      <c r="C300" s="26">
        <v>96159.07</v>
      </c>
      <c r="D300" s="25">
        <v>0.72</v>
      </c>
      <c r="E300" s="32">
        <f>_xlfn.XLOOKUP(F300,meses!C:C,meses!B:B)</f>
        <v>8</v>
      </c>
      <c r="F300" t="s">
        <v>1543</v>
      </c>
      <c r="G300" s="17" t="s">
        <v>1533</v>
      </c>
      <c r="H300" s="17">
        <f t="shared" si="8"/>
        <v>45139</v>
      </c>
      <c r="I300" t="s">
        <v>80</v>
      </c>
      <c r="J300" s="25">
        <v>0.72</v>
      </c>
      <c r="K300" t="s">
        <v>1534</v>
      </c>
      <c r="L300" t="str">
        <f t="shared" si="9"/>
        <v>45139paolajaneth.rodriguez@udla.edu.ec</v>
      </c>
    </row>
    <row r="301" spans="1:12" x14ac:dyDescent="0.25">
      <c r="A301" t="s">
        <v>1534</v>
      </c>
      <c r="B301" t="s">
        <v>1472</v>
      </c>
      <c r="C301" s="26">
        <v>96159.07</v>
      </c>
      <c r="D301" s="25">
        <v>0.56000000000000005</v>
      </c>
      <c r="E301" s="32">
        <f>_xlfn.XLOOKUP(F301,meses!C:C,meses!B:B)</f>
        <v>8</v>
      </c>
      <c r="F301" t="s">
        <v>1543</v>
      </c>
      <c r="G301" s="17" t="s">
        <v>1533</v>
      </c>
      <c r="H301" s="17">
        <f t="shared" si="8"/>
        <v>45139</v>
      </c>
      <c r="I301" t="str">
        <f>_xlfn.XLOOKUP(B301,'Correos H.'!A:A,'Correos H.'!B:B)</f>
        <v>john.mora.salazar@udla.edu.ec</v>
      </c>
      <c r="J301" s="25">
        <v>0.56000000000000005</v>
      </c>
      <c r="K301" t="s">
        <v>1534</v>
      </c>
      <c r="L301" t="str">
        <f t="shared" si="9"/>
        <v>45139john.mora.salazar@udla.edu.ec</v>
      </c>
    </row>
    <row r="302" spans="1:12" x14ac:dyDescent="0.25">
      <c r="A302" t="s">
        <v>1534</v>
      </c>
      <c r="B302" t="s">
        <v>1142</v>
      </c>
      <c r="C302" s="26">
        <v>96159.07</v>
      </c>
      <c r="D302" s="25">
        <v>0.53</v>
      </c>
      <c r="E302" s="32">
        <f>_xlfn.XLOOKUP(F302,meses!C:C,meses!B:B)</f>
        <v>8</v>
      </c>
      <c r="F302" t="s">
        <v>1543</v>
      </c>
      <c r="G302" s="17" t="s">
        <v>1533</v>
      </c>
      <c r="H302" s="17">
        <f t="shared" si="8"/>
        <v>45139</v>
      </c>
      <c r="I302" t="str">
        <f>_xlfn.XLOOKUP(B302,'Correos H.'!A:A,'Correos H.'!B:B)</f>
        <v>diana.hidalgo.mancheno@udla.edu.ec</v>
      </c>
      <c r="J302" s="25">
        <v>0.53</v>
      </c>
      <c r="K302" t="s">
        <v>1534</v>
      </c>
      <c r="L302" t="str">
        <f t="shared" si="9"/>
        <v>45139diana.hidalgo.mancheno@udla.edu.ec</v>
      </c>
    </row>
    <row r="303" spans="1:12" x14ac:dyDescent="0.25">
      <c r="A303" t="s">
        <v>1534</v>
      </c>
      <c r="B303" t="s">
        <v>1145</v>
      </c>
      <c r="C303" s="26">
        <v>96159.07</v>
      </c>
      <c r="D303" s="25">
        <v>0.95</v>
      </c>
      <c r="E303" s="32">
        <f>_xlfn.XLOOKUP(F303,meses!C:C,meses!B:B)</f>
        <v>8</v>
      </c>
      <c r="F303" t="s">
        <v>1543</v>
      </c>
      <c r="G303" s="17" t="s">
        <v>1533</v>
      </c>
      <c r="H303" s="17">
        <f t="shared" si="8"/>
        <v>45139</v>
      </c>
      <c r="I303" t="str">
        <f>_xlfn.XLOOKUP(B303,'Correos H.'!A:A,'Correos H.'!B:B)</f>
        <v>paola.rueda.puga@udla.edu.ec</v>
      </c>
      <c r="J303" s="25">
        <v>0.95</v>
      </c>
      <c r="K303" t="s">
        <v>1534</v>
      </c>
      <c r="L303" t="str">
        <f t="shared" si="9"/>
        <v>45139paola.rueda.puga@udla.edu.ec</v>
      </c>
    </row>
    <row r="304" spans="1:12" x14ac:dyDescent="0.25">
      <c r="A304" t="s">
        <v>1534</v>
      </c>
      <c r="B304" t="s">
        <v>1462</v>
      </c>
      <c r="C304" s="26">
        <v>96159.07</v>
      </c>
      <c r="D304" s="25">
        <v>0.92</v>
      </c>
      <c r="E304" s="32">
        <f>_xlfn.XLOOKUP(F304,meses!C:C,meses!B:B)</f>
        <v>8</v>
      </c>
      <c r="F304" t="s">
        <v>1543</v>
      </c>
      <c r="G304" s="17" t="s">
        <v>1533</v>
      </c>
      <c r="H304" s="17">
        <f t="shared" si="8"/>
        <v>45139</v>
      </c>
      <c r="I304" t="str">
        <f>_xlfn.XLOOKUP(B304,'Correos H.'!A:A,'Correos H.'!B:B)</f>
        <v>cristhian.borja.pazmino@udla.edu.ec</v>
      </c>
      <c r="J304" s="25">
        <v>0.92</v>
      </c>
      <c r="K304" t="s">
        <v>1534</v>
      </c>
      <c r="L304" t="str">
        <f t="shared" si="9"/>
        <v>45139cristhian.borja.pazmino@udla.edu.ec</v>
      </c>
    </row>
    <row r="305" spans="1:12" x14ac:dyDescent="0.25">
      <c r="A305" t="s">
        <v>1585</v>
      </c>
      <c r="B305" t="s">
        <v>1482</v>
      </c>
      <c r="C305" s="26">
        <v>8318</v>
      </c>
      <c r="D305" s="25">
        <v>1.096657850444819</v>
      </c>
      <c r="E305" s="32">
        <f>_xlfn.XLOOKUP(F305,meses!C:C,meses!B:B)</f>
        <v>8</v>
      </c>
      <c r="F305" t="s">
        <v>1543</v>
      </c>
      <c r="G305" s="17" t="s">
        <v>1533</v>
      </c>
      <c r="H305" s="17">
        <f t="shared" si="8"/>
        <v>45139</v>
      </c>
      <c r="I305" t="str">
        <f>_xlfn.XLOOKUP(B305,'Correos H.'!A:A,'Correos H.'!B:B)</f>
        <v>valerialilibeth.mero@udla.edu.ec</v>
      </c>
      <c r="J305" s="25">
        <v>1.096657850444819</v>
      </c>
      <c r="K305" t="s">
        <v>1585</v>
      </c>
      <c r="L305" t="str">
        <f t="shared" si="9"/>
        <v>45139valerialilibeth.mero@udla.edu.ec</v>
      </c>
    </row>
    <row r="306" spans="1:12" x14ac:dyDescent="0.25">
      <c r="A306" t="s">
        <v>1585</v>
      </c>
      <c r="B306" t="s">
        <v>1457</v>
      </c>
      <c r="C306" s="26">
        <v>8318</v>
      </c>
      <c r="D306" s="25">
        <v>1.0485693676364509</v>
      </c>
      <c r="E306" s="32">
        <f>_xlfn.XLOOKUP(F306,meses!C:C,meses!B:B)</f>
        <v>8</v>
      </c>
      <c r="F306" t="s">
        <v>1543</v>
      </c>
      <c r="G306" s="17" t="s">
        <v>1533</v>
      </c>
      <c r="H306" s="17">
        <f t="shared" si="8"/>
        <v>45139</v>
      </c>
      <c r="I306" t="str">
        <f>_xlfn.XLOOKUP(B306,'Correos H.'!A:A,'Correos H.'!B:B)</f>
        <v>anapriscila.zuniga@udla.edu.ec</v>
      </c>
      <c r="J306" s="25">
        <v>1.0485693676364509</v>
      </c>
      <c r="K306" t="s">
        <v>1585</v>
      </c>
      <c r="L306" t="str">
        <f t="shared" si="9"/>
        <v>45139anapriscila.zuniga@udla.edu.ec</v>
      </c>
    </row>
    <row r="307" spans="1:12" x14ac:dyDescent="0.25">
      <c r="A307" t="s">
        <v>1585</v>
      </c>
      <c r="B307" t="s">
        <v>1160</v>
      </c>
      <c r="C307" s="26">
        <v>8318</v>
      </c>
      <c r="D307" s="25">
        <v>0.77302236114450584</v>
      </c>
      <c r="E307" s="32">
        <f>_xlfn.XLOOKUP(F307,meses!C:C,meses!B:B)</f>
        <v>8</v>
      </c>
      <c r="F307" t="s">
        <v>1543</v>
      </c>
      <c r="G307" s="17" t="s">
        <v>1533</v>
      </c>
      <c r="H307" s="17">
        <f t="shared" si="8"/>
        <v>45139</v>
      </c>
      <c r="I307" t="str">
        <f>_xlfn.XLOOKUP(B307,'Correos H.'!A:A,'Correos H.'!B:B)</f>
        <v>leonela.pincay@udla.edu.ec</v>
      </c>
      <c r="J307" s="25">
        <v>0.77302236114450584</v>
      </c>
      <c r="K307" t="s">
        <v>1585</v>
      </c>
      <c r="L307" t="str">
        <f t="shared" si="9"/>
        <v>45139leonela.pincay@udla.edu.ec</v>
      </c>
    </row>
    <row r="308" spans="1:12" x14ac:dyDescent="0.25">
      <c r="A308" t="s">
        <v>1585</v>
      </c>
      <c r="B308" t="s">
        <v>1163</v>
      </c>
      <c r="C308" s="26">
        <v>8318</v>
      </c>
      <c r="D308" s="25">
        <v>0.62767492185621543</v>
      </c>
      <c r="E308" s="32">
        <f>_xlfn.XLOOKUP(F308,meses!C:C,meses!B:B)</f>
        <v>8</v>
      </c>
      <c r="F308" t="s">
        <v>1543</v>
      </c>
      <c r="G308" s="17" t="s">
        <v>1533</v>
      </c>
      <c r="H308" s="17">
        <f t="shared" si="8"/>
        <v>45139</v>
      </c>
      <c r="I308" t="str">
        <f>_xlfn.XLOOKUP(B308,'Correos H.'!A:A,'Correos H.'!B:B)</f>
        <v>graciela.santin@udla.edu.ec</v>
      </c>
      <c r="J308" s="25">
        <v>0.62767492185621543</v>
      </c>
      <c r="K308" t="s">
        <v>1585</v>
      </c>
      <c r="L308" t="str">
        <f t="shared" si="9"/>
        <v>45139graciela.santin@udla.edu.ec</v>
      </c>
    </row>
    <row r="309" spans="1:12" x14ac:dyDescent="0.25">
      <c r="A309" t="s">
        <v>1585</v>
      </c>
      <c r="B309" t="s">
        <v>1151</v>
      </c>
      <c r="C309" s="26">
        <v>8318</v>
      </c>
      <c r="D309" s="25">
        <v>0.41440250060110612</v>
      </c>
      <c r="E309" s="32">
        <f>_xlfn.XLOOKUP(F309,meses!C:C,meses!B:B)</f>
        <v>8</v>
      </c>
      <c r="F309" t="s">
        <v>1543</v>
      </c>
      <c r="G309" s="17" t="s">
        <v>1533</v>
      </c>
      <c r="H309" s="17">
        <f t="shared" si="8"/>
        <v>45139</v>
      </c>
      <c r="I309" t="str">
        <f>_xlfn.XLOOKUP(B309,'Correos H.'!A:A,'Correos H.'!B:B)</f>
        <v>josealejandro.viteri@udla.edu.ec</v>
      </c>
      <c r="J309" s="25">
        <v>0.41440250060110612</v>
      </c>
      <c r="K309" t="s">
        <v>1585</v>
      </c>
      <c r="L309" t="str">
        <f t="shared" si="9"/>
        <v>45139josealejandro.viteri@udla.edu.ec</v>
      </c>
    </row>
    <row r="310" spans="1:12" x14ac:dyDescent="0.25">
      <c r="A310" t="s">
        <v>1534</v>
      </c>
      <c r="B310" t="s">
        <v>1459</v>
      </c>
      <c r="C310" s="26">
        <v>100747.07</v>
      </c>
      <c r="D310" s="25">
        <v>0.63</v>
      </c>
      <c r="E310" s="32">
        <f>_xlfn.XLOOKUP(F310,meses!C:C,meses!B:B)</f>
        <v>9</v>
      </c>
      <c r="F310" t="s">
        <v>1544</v>
      </c>
      <c r="G310" s="17" t="s">
        <v>1533</v>
      </c>
      <c r="H310" s="17">
        <f t="shared" si="8"/>
        <v>45170</v>
      </c>
      <c r="I310" t="str">
        <f>_xlfn.XLOOKUP(B310,'Correos H.'!A:A,'Correos H.'!B:B)</f>
        <v>brenda.jaramillo.miranda@udla.edu.ec</v>
      </c>
      <c r="J310" s="25">
        <v>0.63</v>
      </c>
      <c r="K310" t="s">
        <v>1534</v>
      </c>
      <c r="L310" t="str">
        <f t="shared" si="9"/>
        <v>45170brenda.jaramillo.miranda@udla.edu.ec</v>
      </c>
    </row>
    <row r="311" spans="1:12" x14ac:dyDescent="0.25">
      <c r="A311" t="s">
        <v>1534</v>
      </c>
      <c r="B311" t="s">
        <v>1118</v>
      </c>
      <c r="C311" s="26">
        <v>100747.07</v>
      </c>
      <c r="D311" s="25">
        <v>0.65</v>
      </c>
      <c r="E311" s="32">
        <f>_xlfn.XLOOKUP(F311,meses!C:C,meses!B:B)</f>
        <v>9</v>
      </c>
      <c r="F311" t="s">
        <v>1544</v>
      </c>
      <c r="G311" s="17" t="s">
        <v>1533</v>
      </c>
      <c r="H311" s="17">
        <f t="shared" si="8"/>
        <v>45170</v>
      </c>
      <c r="I311" t="str">
        <f>_xlfn.XLOOKUP(B311,'Correos H.'!A:A,'Correos H.'!B:B)</f>
        <v>annemarie.vissers@udla.edu.ec</v>
      </c>
      <c r="J311" s="25">
        <v>0.65</v>
      </c>
      <c r="K311" t="s">
        <v>1534</v>
      </c>
      <c r="L311" t="str">
        <f t="shared" si="9"/>
        <v>45170annemarie.vissers@udla.edu.ec</v>
      </c>
    </row>
    <row r="312" spans="1:12" x14ac:dyDescent="0.25">
      <c r="A312" t="s">
        <v>1534</v>
      </c>
      <c r="B312" t="s">
        <v>1465</v>
      </c>
      <c r="C312" s="26">
        <v>100747.07</v>
      </c>
      <c r="D312" s="25">
        <v>0.28999999999999998</v>
      </c>
      <c r="E312" s="32">
        <f>_xlfn.XLOOKUP(F312,meses!C:C,meses!B:B)</f>
        <v>9</v>
      </c>
      <c r="F312" t="s">
        <v>1544</v>
      </c>
      <c r="G312" s="17" t="s">
        <v>1533</v>
      </c>
      <c r="H312" s="17">
        <f t="shared" si="8"/>
        <v>45170</v>
      </c>
      <c r="I312" t="str">
        <f>_xlfn.XLOOKUP(B312,'Correos H.'!A:A,'Correos H.'!B:B)</f>
        <v>erickricardo.munoz@udla.edu.ec</v>
      </c>
      <c r="J312" s="25">
        <v>0.28999999999999998</v>
      </c>
      <c r="K312" t="s">
        <v>1534</v>
      </c>
      <c r="L312" t="str">
        <f t="shared" si="9"/>
        <v>45170erickricardo.munoz@udla.edu.ec</v>
      </c>
    </row>
    <row r="313" spans="1:12" x14ac:dyDescent="0.25">
      <c r="A313" t="s">
        <v>1534</v>
      </c>
      <c r="B313" t="s">
        <v>1471</v>
      </c>
      <c r="C313" s="26">
        <v>100747.07</v>
      </c>
      <c r="D313" s="25">
        <v>0.4</v>
      </c>
      <c r="E313" s="32">
        <f>_xlfn.XLOOKUP(F313,meses!C:C,meses!B:B)</f>
        <v>9</v>
      </c>
      <c r="F313" t="s">
        <v>1544</v>
      </c>
      <c r="G313" s="17" t="s">
        <v>1533</v>
      </c>
      <c r="H313" s="17">
        <f t="shared" si="8"/>
        <v>45170</v>
      </c>
      <c r="I313" t="str">
        <f>_xlfn.XLOOKUP(B313,'Correos H.'!A:A,'Correos H.'!B:B)</f>
        <v>jessica.almeida@udla.edu.ec</v>
      </c>
      <c r="J313" s="25">
        <v>0.4</v>
      </c>
      <c r="K313" t="s">
        <v>1534</v>
      </c>
      <c r="L313" t="str">
        <f t="shared" si="9"/>
        <v>45170jessica.almeida@udla.edu.ec</v>
      </c>
    </row>
    <row r="314" spans="1:12" x14ac:dyDescent="0.25">
      <c r="A314" t="s">
        <v>1534</v>
      </c>
      <c r="B314" t="s">
        <v>1121</v>
      </c>
      <c r="C314" s="26">
        <v>100747.07</v>
      </c>
      <c r="D314" s="25">
        <v>0.48</v>
      </c>
      <c r="E314" s="32">
        <f>_xlfn.XLOOKUP(F314,meses!C:C,meses!B:B)</f>
        <v>9</v>
      </c>
      <c r="F314" t="s">
        <v>1544</v>
      </c>
      <c r="G314" s="17" t="s">
        <v>1533</v>
      </c>
      <c r="H314" s="17">
        <f t="shared" si="8"/>
        <v>45170</v>
      </c>
      <c r="I314" t="str">
        <f>_xlfn.XLOOKUP(B314,'Correos H.'!A:A,'Correos H.'!B:B)</f>
        <v>eddiesantiago.garcia@udla.edu.ec</v>
      </c>
      <c r="J314" s="25">
        <v>0.48</v>
      </c>
      <c r="K314" t="s">
        <v>1534</v>
      </c>
      <c r="L314" t="str">
        <f t="shared" si="9"/>
        <v>45170eddiesantiago.garcia@udla.edu.ec</v>
      </c>
    </row>
    <row r="315" spans="1:12" x14ac:dyDescent="0.25">
      <c r="A315" t="s">
        <v>1534</v>
      </c>
      <c r="B315" t="s">
        <v>1124</v>
      </c>
      <c r="C315" s="26">
        <v>100747.07</v>
      </c>
      <c r="D315" s="25">
        <v>0.42</v>
      </c>
      <c r="E315" s="32">
        <f>_xlfn.XLOOKUP(F315,meses!C:C,meses!B:B)</f>
        <v>9</v>
      </c>
      <c r="F315" t="s">
        <v>1544</v>
      </c>
      <c r="G315" s="17" t="s">
        <v>1533</v>
      </c>
      <c r="H315" s="17">
        <f t="shared" si="8"/>
        <v>45170</v>
      </c>
      <c r="I315" t="s">
        <v>46</v>
      </c>
      <c r="J315" s="25">
        <v>0.42</v>
      </c>
      <c r="K315" t="s">
        <v>1534</v>
      </c>
      <c r="L315" t="str">
        <f t="shared" si="9"/>
        <v>45170christianalexander.cabrera@udla.edu.ec</v>
      </c>
    </row>
    <row r="316" spans="1:12" x14ac:dyDescent="0.25">
      <c r="A316" t="s">
        <v>1534</v>
      </c>
      <c r="B316" t="s">
        <v>1127</v>
      </c>
      <c r="C316" s="26">
        <v>100747.07</v>
      </c>
      <c r="D316" s="25">
        <v>0.64</v>
      </c>
      <c r="E316" s="32">
        <f>_xlfn.XLOOKUP(F316,meses!C:C,meses!B:B)</f>
        <v>9</v>
      </c>
      <c r="F316" t="s">
        <v>1544</v>
      </c>
      <c r="G316" s="17" t="s">
        <v>1533</v>
      </c>
      <c r="H316" s="17">
        <f t="shared" si="8"/>
        <v>45170</v>
      </c>
      <c r="I316" t="str">
        <f>_xlfn.XLOOKUP(B316,'Correos H.'!A:A,'Correos H.'!B:B)</f>
        <v>lisettcarolina.perez@udla.edu.ec</v>
      </c>
      <c r="J316" s="25">
        <v>0.64</v>
      </c>
      <c r="K316" t="s">
        <v>1534</v>
      </c>
      <c r="L316" t="str">
        <f t="shared" si="9"/>
        <v>45170lisettcarolina.perez@udla.edu.ec</v>
      </c>
    </row>
    <row r="317" spans="1:12" x14ac:dyDescent="0.25">
      <c r="A317" t="s">
        <v>1534</v>
      </c>
      <c r="B317" t="s">
        <v>1130</v>
      </c>
      <c r="C317" s="26">
        <v>100747.07</v>
      </c>
      <c r="D317" s="25">
        <v>0.41</v>
      </c>
      <c r="E317" s="32">
        <f>_xlfn.XLOOKUP(F317,meses!C:C,meses!B:B)</f>
        <v>9</v>
      </c>
      <c r="F317" t="s">
        <v>1544</v>
      </c>
      <c r="G317" s="17" t="s">
        <v>1533</v>
      </c>
      <c r="H317" s="17">
        <f t="shared" si="8"/>
        <v>45170</v>
      </c>
      <c r="I317" t="s">
        <v>82</v>
      </c>
      <c r="J317" s="25">
        <v>0.41</v>
      </c>
      <c r="K317" t="s">
        <v>1534</v>
      </c>
      <c r="L317" t="str">
        <f t="shared" si="9"/>
        <v>45170karengisela.huertas@udla.edu.ec</v>
      </c>
    </row>
    <row r="318" spans="1:12" x14ac:dyDescent="0.25">
      <c r="A318" t="s">
        <v>1534</v>
      </c>
      <c r="B318" t="s">
        <v>1133</v>
      </c>
      <c r="C318" s="26">
        <v>100747.07</v>
      </c>
      <c r="D318" s="25">
        <v>0.47</v>
      </c>
      <c r="E318" s="32">
        <f>_xlfn.XLOOKUP(F318,meses!C:C,meses!B:B)</f>
        <v>9</v>
      </c>
      <c r="F318" t="s">
        <v>1544</v>
      </c>
      <c r="G318" s="17" t="s">
        <v>1533</v>
      </c>
      <c r="H318" s="17">
        <f t="shared" si="8"/>
        <v>45170</v>
      </c>
      <c r="I318" t="str">
        <f>_xlfn.XLOOKUP(B318,'Correos H.'!A:A,'Correos H.'!B:B)</f>
        <v>dara.ordonez@udla.edu.ec</v>
      </c>
      <c r="J318" s="25">
        <v>0.47</v>
      </c>
      <c r="K318" t="s">
        <v>1534</v>
      </c>
      <c r="L318" t="str">
        <f t="shared" si="9"/>
        <v>45170dara.ordonez@udla.edu.ec</v>
      </c>
    </row>
    <row r="319" spans="1:12" x14ac:dyDescent="0.25">
      <c r="A319" t="s">
        <v>1534</v>
      </c>
      <c r="B319" t="s">
        <v>1136</v>
      </c>
      <c r="C319" s="26">
        <v>100747.07</v>
      </c>
      <c r="D319" s="25">
        <v>0.56000000000000005</v>
      </c>
      <c r="E319" s="32">
        <f>_xlfn.XLOOKUP(F319,meses!C:C,meses!B:B)</f>
        <v>9</v>
      </c>
      <c r="F319" t="s">
        <v>1544</v>
      </c>
      <c r="G319" s="17" t="s">
        <v>1533</v>
      </c>
      <c r="H319" s="17">
        <f t="shared" ref="H319:H382" si="10">DATE(G319,E319,1)</f>
        <v>45170</v>
      </c>
      <c r="I319" t="s">
        <v>80</v>
      </c>
      <c r="J319" s="25">
        <v>0.56000000000000005</v>
      </c>
      <c r="K319" t="s">
        <v>1534</v>
      </c>
      <c r="L319" t="str">
        <f t="shared" si="9"/>
        <v>45170paolajaneth.rodriguez@udla.edu.ec</v>
      </c>
    </row>
    <row r="320" spans="1:12" x14ac:dyDescent="0.25">
      <c r="A320" t="s">
        <v>1534</v>
      </c>
      <c r="B320" t="s">
        <v>1472</v>
      </c>
      <c r="C320" s="26">
        <v>100747.07</v>
      </c>
      <c r="D320" s="25">
        <v>0.38</v>
      </c>
      <c r="E320" s="32">
        <f>_xlfn.XLOOKUP(F320,meses!C:C,meses!B:B)</f>
        <v>9</v>
      </c>
      <c r="F320" t="s">
        <v>1544</v>
      </c>
      <c r="G320" s="17" t="s">
        <v>1533</v>
      </c>
      <c r="H320" s="17">
        <f t="shared" si="10"/>
        <v>45170</v>
      </c>
      <c r="I320" t="str">
        <f>_xlfn.XLOOKUP(B320,'Correos H.'!A:A,'Correos H.'!B:B)</f>
        <v>john.mora.salazar@udla.edu.ec</v>
      </c>
      <c r="J320" s="25">
        <v>0.38</v>
      </c>
      <c r="K320" t="s">
        <v>1534</v>
      </c>
      <c r="L320" t="str">
        <f t="shared" si="9"/>
        <v>45170john.mora.salazar@udla.edu.ec</v>
      </c>
    </row>
    <row r="321" spans="1:12" x14ac:dyDescent="0.25">
      <c r="A321" t="s">
        <v>1534</v>
      </c>
      <c r="B321" t="s">
        <v>1142</v>
      </c>
      <c r="C321" s="26">
        <v>100747.07</v>
      </c>
      <c r="D321" s="25">
        <v>0.42</v>
      </c>
      <c r="E321" s="32">
        <f>_xlfn.XLOOKUP(F321,meses!C:C,meses!B:B)</f>
        <v>9</v>
      </c>
      <c r="F321" t="s">
        <v>1544</v>
      </c>
      <c r="G321" s="17" t="s">
        <v>1533</v>
      </c>
      <c r="H321" s="17">
        <f t="shared" si="10"/>
        <v>45170</v>
      </c>
      <c r="I321" t="str">
        <f>_xlfn.XLOOKUP(B321,'Correos H.'!A:A,'Correos H.'!B:B)</f>
        <v>diana.hidalgo.mancheno@udla.edu.ec</v>
      </c>
      <c r="J321" s="25">
        <v>0.42</v>
      </c>
      <c r="K321" t="s">
        <v>1534</v>
      </c>
      <c r="L321" t="str">
        <f t="shared" si="9"/>
        <v>45170diana.hidalgo.mancheno@udla.edu.ec</v>
      </c>
    </row>
    <row r="322" spans="1:12" x14ac:dyDescent="0.25">
      <c r="A322" t="s">
        <v>1534</v>
      </c>
      <c r="B322" t="s">
        <v>1145</v>
      </c>
      <c r="C322" s="26">
        <v>100747.07</v>
      </c>
      <c r="D322" s="25">
        <v>0.53</v>
      </c>
      <c r="E322" s="32">
        <f>_xlfn.XLOOKUP(F322,meses!C:C,meses!B:B)</f>
        <v>9</v>
      </c>
      <c r="F322" t="s">
        <v>1544</v>
      </c>
      <c r="G322" s="17" t="s">
        <v>1533</v>
      </c>
      <c r="H322" s="17">
        <f t="shared" si="10"/>
        <v>45170</v>
      </c>
      <c r="I322" t="str">
        <f>_xlfn.XLOOKUP(B322,'Correos H.'!A:A,'Correos H.'!B:B)</f>
        <v>paola.rueda.puga@udla.edu.ec</v>
      </c>
      <c r="J322" s="25">
        <v>0.53</v>
      </c>
      <c r="K322" t="s">
        <v>1534</v>
      </c>
      <c r="L322" t="str">
        <f t="shared" si="9"/>
        <v>45170paola.rueda.puga@udla.edu.ec</v>
      </c>
    </row>
    <row r="323" spans="1:12" x14ac:dyDescent="0.25">
      <c r="A323" t="s">
        <v>1534</v>
      </c>
      <c r="B323" t="s">
        <v>1462</v>
      </c>
      <c r="C323" s="26">
        <v>100747.07</v>
      </c>
      <c r="D323" s="25">
        <v>0.42</v>
      </c>
      <c r="E323" s="32">
        <f>_xlfn.XLOOKUP(F323,meses!C:C,meses!B:B)</f>
        <v>9</v>
      </c>
      <c r="F323" t="s">
        <v>1544</v>
      </c>
      <c r="G323" s="17" t="s">
        <v>1533</v>
      </c>
      <c r="H323" s="17">
        <f t="shared" si="10"/>
        <v>45170</v>
      </c>
      <c r="I323" t="str">
        <f>_xlfn.XLOOKUP(B323,'Correos H.'!A:A,'Correos H.'!B:B)</f>
        <v>cristhian.borja.pazmino@udla.edu.ec</v>
      </c>
      <c r="J323" s="25">
        <v>0.42</v>
      </c>
      <c r="K323" t="s">
        <v>1534</v>
      </c>
      <c r="L323" t="str">
        <f t="shared" ref="L323:L386" si="11">_xlfn.CONCAT(H323,I323)</f>
        <v>45170cristhian.borja.pazmino@udla.edu.ec</v>
      </c>
    </row>
    <row r="324" spans="1:12" x14ac:dyDescent="0.25">
      <c r="A324" t="s">
        <v>1585</v>
      </c>
      <c r="B324" t="s">
        <v>1482</v>
      </c>
      <c r="C324" s="26">
        <v>8500</v>
      </c>
      <c r="D324" s="25">
        <v>1.660164705882353</v>
      </c>
      <c r="E324" s="32">
        <f>_xlfn.XLOOKUP(F324,meses!C:C,meses!B:B)</f>
        <v>9</v>
      </c>
      <c r="F324" t="s">
        <v>1544</v>
      </c>
      <c r="G324" s="17" t="s">
        <v>1533</v>
      </c>
      <c r="H324" s="17">
        <f t="shared" si="10"/>
        <v>45170</v>
      </c>
      <c r="I324" t="str">
        <f>_xlfn.XLOOKUP(B324,'Correos H.'!A:A,'Correos H.'!B:B)</f>
        <v>valerialilibeth.mero@udla.edu.ec</v>
      </c>
      <c r="J324" s="25">
        <v>1.660164705882353</v>
      </c>
      <c r="K324" t="s">
        <v>1585</v>
      </c>
      <c r="L324" t="str">
        <f t="shared" si="11"/>
        <v>45170valerialilibeth.mero@udla.edu.ec</v>
      </c>
    </row>
    <row r="325" spans="1:12" x14ac:dyDescent="0.25">
      <c r="A325" t="s">
        <v>1585</v>
      </c>
      <c r="B325" t="s">
        <v>1457</v>
      </c>
      <c r="C325" s="26">
        <v>8500</v>
      </c>
      <c r="D325" s="25">
        <v>1.062708235294118</v>
      </c>
      <c r="E325" s="32">
        <f>_xlfn.XLOOKUP(F325,meses!C:C,meses!B:B)</f>
        <v>9</v>
      </c>
      <c r="F325" t="s">
        <v>1544</v>
      </c>
      <c r="G325" s="17" t="s">
        <v>1533</v>
      </c>
      <c r="H325" s="17">
        <f t="shared" si="10"/>
        <v>45170</v>
      </c>
      <c r="I325" t="str">
        <f>_xlfn.XLOOKUP(B325,'Correos H.'!A:A,'Correos H.'!B:B)</f>
        <v>anapriscila.zuniga@udla.edu.ec</v>
      </c>
      <c r="J325" s="25">
        <v>1.062708235294118</v>
      </c>
      <c r="K325" t="s">
        <v>1585</v>
      </c>
      <c r="L325" t="str">
        <f t="shared" si="11"/>
        <v>45170anapriscila.zuniga@udla.edu.ec</v>
      </c>
    </row>
    <row r="326" spans="1:12" x14ac:dyDescent="0.25">
      <c r="A326" t="s">
        <v>1585</v>
      </c>
      <c r="B326" t="s">
        <v>1160</v>
      </c>
      <c r="C326" s="26">
        <v>8500</v>
      </c>
      <c r="D326" s="25">
        <v>1.506995294117647</v>
      </c>
      <c r="E326" s="32">
        <f>_xlfn.XLOOKUP(F326,meses!C:C,meses!B:B)</f>
        <v>9</v>
      </c>
      <c r="F326" t="s">
        <v>1544</v>
      </c>
      <c r="G326" s="17" t="s">
        <v>1533</v>
      </c>
      <c r="H326" s="17">
        <f t="shared" si="10"/>
        <v>45170</v>
      </c>
      <c r="I326" t="str">
        <f>_xlfn.XLOOKUP(B326,'Correos H.'!A:A,'Correos H.'!B:B)</f>
        <v>leonela.pincay@udla.edu.ec</v>
      </c>
      <c r="J326" s="25">
        <v>1.506995294117647</v>
      </c>
      <c r="K326" t="s">
        <v>1585</v>
      </c>
      <c r="L326" t="str">
        <f t="shared" si="11"/>
        <v>45170leonela.pincay@udla.edu.ec</v>
      </c>
    </row>
    <row r="327" spans="1:12" x14ac:dyDescent="0.25">
      <c r="A327" t="s">
        <v>1585</v>
      </c>
      <c r="B327" t="s">
        <v>1163</v>
      </c>
      <c r="C327" s="26">
        <v>8500</v>
      </c>
      <c r="D327" s="25">
        <v>1.6788000000000001</v>
      </c>
      <c r="E327" s="32">
        <f>_xlfn.XLOOKUP(F327,meses!C:C,meses!B:B)</f>
        <v>9</v>
      </c>
      <c r="F327" t="s">
        <v>1544</v>
      </c>
      <c r="G327" s="17" t="s">
        <v>1533</v>
      </c>
      <c r="H327" s="17">
        <f t="shared" si="10"/>
        <v>45170</v>
      </c>
      <c r="I327" t="str">
        <f>_xlfn.XLOOKUP(B327,'Correos H.'!A:A,'Correos H.'!B:B)</f>
        <v>graciela.santin@udla.edu.ec</v>
      </c>
      <c r="J327" s="25">
        <v>1.6788000000000001</v>
      </c>
      <c r="K327" t="s">
        <v>1585</v>
      </c>
      <c r="L327" t="str">
        <f t="shared" si="11"/>
        <v>45170graciela.santin@udla.edu.ec</v>
      </c>
    </row>
    <row r="328" spans="1:12" x14ac:dyDescent="0.25">
      <c r="A328" t="s">
        <v>1585</v>
      </c>
      <c r="B328" t="s">
        <v>1151</v>
      </c>
      <c r="C328" s="26">
        <v>8500</v>
      </c>
      <c r="D328" s="25">
        <v>1.117182352941176</v>
      </c>
      <c r="E328" s="32">
        <f>_xlfn.XLOOKUP(F328,meses!C:C,meses!B:B)</f>
        <v>9</v>
      </c>
      <c r="F328" t="s">
        <v>1544</v>
      </c>
      <c r="G328" s="17" t="s">
        <v>1533</v>
      </c>
      <c r="H328" s="17">
        <f t="shared" si="10"/>
        <v>45170</v>
      </c>
      <c r="I328" t="str">
        <f>_xlfn.XLOOKUP(B328,'Correos H.'!A:A,'Correos H.'!B:B)</f>
        <v>josealejandro.viteri@udla.edu.ec</v>
      </c>
      <c r="J328" s="25">
        <v>1.117182352941176</v>
      </c>
      <c r="K328" t="s">
        <v>1585</v>
      </c>
      <c r="L328" t="str">
        <f t="shared" si="11"/>
        <v>45170josealejandro.viteri@udla.edu.ec</v>
      </c>
    </row>
    <row r="329" spans="1:12" x14ac:dyDescent="0.25">
      <c r="A329" t="s">
        <v>1534</v>
      </c>
      <c r="B329" t="s">
        <v>1459</v>
      </c>
      <c r="C329" s="26">
        <v>0</v>
      </c>
      <c r="D329" s="25"/>
      <c r="E329" s="32">
        <f>_xlfn.XLOOKUP(F329,meses!C:C,meses!B:B)</f>
        <v>10</v>
      </c>
      <c r="F329" t="s">
        <v>1545</v>
      </c>
      <c r="G329" s="17" t="s">
        <v>1533</v>
      </c>
      <c r="H329" s="17">
        <f t="shared" si="10"/>
        <v>45200</v>
      </c>
      <c r="I329" t="str">
        <f>_xlfn.XLOOKUP(B329,'Correos H.'!A:A,'Correos H.'!B:B)</f>
        <v>brenda.jaramillo.miranda@udla.edu.ec</v>
      </c>
      <c r="J329" s="25"/>
      <c r="K329" t="s">
        <v>1534</v>
      </c>
      <c r="L329" t="str">
        <f t="shared" si="11"/>
        <v>45200brenda.jaramillo.miranda@udla.edu.ec</v>
      </c>
    </row>
    <row r="330" spans="1:12" x14ac:dyDescent="0.25">
      <c r="A330" t="s">
        <v>1534</v>
      </c>
      <c r="B330" t="s">
        <v>1118</v>
      </c>
      <c r="C330" s="26">
        <v>59766.6</v>
      </c>
      <c r="D330" s="25">
        <v>0.52</v>
      </c>
      <c r="E330" s="32">
        <f>_xlfn.XLOOKUP(F330,meses!C:C,meses!B:B)</f>
        <v>10</v>
      </c>
      <c r="F330" t="s">
        <v>1545</v>
      </c>
      <c r="G330" s="17" t="s">
        <v>1533</v>
      </c>
      <c r="H330" s="17">
        <f t="shared" si="10"/>
        <v>45200</v>
      </c>
      <c r="I330" t="str">
        <f>_xlfn.XLOOKUP(B330,'Correos H.'!A:A,'Correos H.'!B:B)</f>
        <v>annemarie.vissers@udla.edu.ec</v>
      </c>
      <c r="J330" s="25">
        <v>0.52</v>
      </c>
      <c r="K330" t="s">
        <v>1534</v>
      </c>
      <c r="L330" t="str">
        <f t="shared" si="11"/>
        <v>45200annemarie.vissers@udla.edu.ec</v>
      </c>
    </row>
    <row r="331" spans="1:12" x14ac:dyDescent="0.25">
      <c r="A331" t="s">
        <v>1534</v>
      </c>
      <c r="B331" t="s">
        <v>1465</v>
      </c>
      <c r="C331" s="26">
        <v>59766.6</v>
      </c>
      <c r="D331" s="25">
        <v>0.05</v>
      </c>
      <c r="E331" s="32">
        <f>_xlfn.XLOOKUP(F331,meses!C:C,meses!B:B)</f>
        <v>10</v>
      </c>
      <c r="F331" t="s">
        <v>1545</v>
      </c>
      <c r="G331" s="17" t="s">
        <v>1533</v>
      </c>
      <c r="H331" s="17">
        <f t="shared" si="10"/>
        <v>45200</v>
      </c>
      <c r="I331" t="str">
        <f>_xlfn.XLOOKUP(B331,'Correos H.'!A:A,'Correos H.'!B:B)</f>
        <v>erickricardo.munoz@udla.edu.ec</v>
      </c>
      <c r="J331" s="25">
        <v>0.05</v>
      </c>
      <c r="K331" t="s">
        <v>1534</v>
      </c>
      <c r="L331" t="str">
        <f t="shared" si="11"/>
        <v>45200erickricardo.munoz@udla.edu.ec</v>
      </c>
    </row>
    <row r="332" spans="1:12" x14ac:dyDescent="0.25">
      <c r="A332" t="s">
        <v>1534</v>
      </c>
      <c r="B332" t="s">
        <v>1121</v>
      </c>
      <c r="C332" s="26">
        <v>59766.6</v>
      </c>
      <c r="D332" s="25">
        <v>1.1100000000000001</v>
      </c>
      <c r="E332" s="32">
        <f>_xlfn.XLOOKUP(F332,meses!C:C,meses!B:B)</f>
        <v>10</v>
      </c>
      <c r="F332" t="s">
        <v>1545</v>
      </c>
      <c r="G332" s="17" t="s">
        <v>1533</v>
      </c>
      <c r="H332" s="17">
        <f t="shared" si="10"/>
        <v>45200</v>
      </c>
      <c r="I332" t="str">
        <f>_xlfn.XLOOKUP(B332,'Correos H.'!A:A,'Correos H.'!B:B)</f>
        <v>eddiesantiago.garcia@udla.edu.ec</v>
      </c>
      <c r="J332" s="25">
        <v>1.1100000000000001</v>
      </c>
      <c r="K332" t="s">
        <v>1534</v>
      </c>
      <c r="L332" t="str">
        <f t="shared" si="11"/>
        <v>45200eddiesantiago.garcia@udla.edu.ec</v>
      </c>
    </row>
    <row r="333" spans="1:12" x14ac:dyDescent="0.25">
      <c r="A333" t="s">
        <v>1534</v>
      </c>
      <c r="B333" t="s">
        <v>1124</v>
      </c>
      <c r="C333" s="26">
        <v>59766.6</v>
      </c>
      <c r="D333" s="25">
        <v>0.72</v>
      </c>
      <c r="E333" s="32">
        <f>_xlfn.XLOOKUP(F333,meses!C:C,meses!B:B)</f>
        <v>10</v>
      </c>
      <c r="F333" t="s">
        <v>1545</v>
      </c>
      <c r="G333" s="17" t="s">
        <v>1533</v>
      </c>
      <c r="H333" s="17">
        <f t="shared" si="10"/>
        <v>45200</v>
      </c>
      <c r="I333" t="s">
        <v>46</v>
      </c>
      <c r="J333" s="25">
        <v>0.72</v>
      </c>
      <c r="K333" t="s">
        <v>1534</v>
      </c>
      <c r="L333" t="str">
        <f t="shared" si="11"/>
        <v>45200christianalexander.cabrera@udla.edu.ec</v>
      </c>
    </row>
    <row r="334" spans="1:12" x14ac:dyDescent="0.25">
      <c r="A334" t="s">
        <v>1534</v>
      </c>
      <c r="B334" t="s">
        <v>1127</v>
      </c>
      <c r="C334" s="26">
        <v>53789.94</v>
      </c>
      <c r="D334" s="25">
        <v>1.02</v>
      </c>
      <c r="E334" s="32">
        <f>_xlfn.XLOOKUP(F334,meses!C:C,meses!B:B)</f>
        <v>10</v>
      </c>
      <c r="F334" t="s">
        <v>1545</v>
      </c>
      <c r="G334" s="17" t="s">
        <v>1533</v>
      </c>
      <c r="H334" s="17">
        <f t="shared" si="10"/>
        <v>45200</v>
      </c>
      <c r="I334" t="str">
        <f>_xlfn.XLOOKUP(B334,'Correos H.'!A:A,'Correos H.'!B:B)</f>
        <v>lisettcarolina.perez@udla.edu.ec</v>
      </c>
      <c r="J334" s="25">
        <v>1.02</v>
      </c>
      <c r="K334" t="s">
        <v>1534</v>
      </c>
      <c r="L334" t="str">
        <f t="shared" si="11"/>
        <v>45200lisettcarolina.perez@udla.edu.ec</v>
      </c>
    </row>
    <row r="335" spans="1:12" x14ac:dyDescent="0.25">
      <c r="A335" t="s">
        <v>1534</v>
      </c>
      <c r="B335" t="s">
        <v>1130</v>
      </c>
      <c r="C335" s="26">
        <v>59766.6</v>
      </c>
      <c r="D335" s="25">
        <v>0.46</v>
      </c>
      <c r="E335" s="32">
        <f>_xlfn.XLOOKUP(F335,meses!C:C,meses!B:B)</f>
        <v>10</v>
      </c>
      <c r="F335" t="s">
        <v>1545</v>
      </c>
      <c r="G335" s="17" t="s">
        <v>1533</v>
      </c>
      <c r="H335" s="17">
        <f t="shared" si="10"/>
        <v>45200</v>
      </c>
      <c r="I335" t="s">
        <v>82</v>
      </c>
      <c r="J335" s="25">
        <v>0.46</v>
      </c>
      <c r="K335" t="s">
        <v>1534</v>
      </c>
      <c r="L335" t="str">
        <f t="shared" si="11"/>
        <v>45200karengisela.huertas@udla.edu.ec</v>
      </c>
    </row>
    <row r="336" spans="1:12" x14ac:dyDescent="0.25">
      <c r="A336" t="s">
        <v>1534</v>
      </c>
      <c r="B336" t="s">
        <v>1133</v>
      </c>
      <c r="C336" s="26">
        <v>59766.6</v>
      </c>
      <c r="D336" s="25">
        <v>0.6</v>
      </c>
      <c r="E336" s="32">
        <f>_xlfn.XLOOKUP(F336,meses!C:C,meses!B:B)</f>
        <v>10</v>
      </c>
      <c r="F336" t="s">
        <v>1545</v>
      </c>
      <c r="G336" s="17" t="s">
        <v>1533</v>
      </c>
      <c r="H336" s="17">
        <f t="shared" si="10"/>
        <v>45200</v>
      </c>
      <c r="I336" t="str">
        <f>_xlfn.XLOOKUP(B336,'Correos H.'!A:A,'Correos H.'!B:B)</f>
        <v>dara.ordonez@udla.edu.ec</v>
      </c>
      <c r="J336" s="25">
        <v>0.6</v>
      </c>
      <c r="K336" t="s">
        <v>1534</v>
      </c>
      <c r="L336" t="str">
        <f t="shared" si="11"/>
        <v>45200dara.ordonez@udla.edu.ec</v>
      </c>
    </row>
    <row r="337" spans="1:12" x14ac:dyDescent="0.25">
      <c r="A337" t="s">
        <v>1534</v>
      </c>
      <c r="B337" t="s">
        <v>1136</v>
      </c>
      <c r="C337" s="26">
        <v>59766.6</v>
      </c>
      <c r="D337" s="25">
        <v>0.51</v>
      </c>
      <c r="E337" s="32">
        <f>_xlfn.XLOOKUP(F337,meses!C:C,meses!B:B)</f>
        <v>10</v>
      </c>
      <c r="F337" t="s">
        <v>1545</v>
      </c>
      <c r="G337" s="17" t="s">
        <v>1533</v>
      </c>
      <c r="H337" s="17">
        <f t="shared" si="10"/>
        <v>45200</v>
      </c>
      <c r="I337" t="s">
        <v>80</v>
      </c>
      <c r="J337" s="25">
        <v>0.51</v>
      </c>
      <c r="K337" t="s">
        <v>1534</v>
      </c>
      <c r="L337" t="str">
        <f t="shared" si="11"/>
        <v>45200paolajaneth.rodriguez@udla.edu.ec</v>
      </c>
    </row>
    <row r="338" spans="1:12" x14ac:dyDescent="0.25">
      <c r="A338" t="s">
        <v>1534</v>
      </c>
      <c r="B338" t="s">
        <v>1472</v>
      </c>
      <c r="C338" s="26">
        <v>59766.6</v>
      </c>
      <c r="D338" s="25">
        <v>0.37</v>
      </c>
      <c r="E338" s="32">
        <f>_xlfn.XLOOKUP(F338,meses!C:C,meses!B:B)</f>
        <v>10</v>
      </c>
      <c r="F338" t="s">
        <v>1545</v>
      </c>
      <c r="G338" s="17" t="s">
        <v>1533</v>
      </c>
      <c r="H338" s="17">
        <f t="shared" si="10"/>
        <v>45200</v>
      </c>
      <c r="I338" t="str">
        <f>_xlfn.XLOOKUP(B338,'Correos H.'!A:A,'Correos H.'!B:B)</f>
        <v>john.mora.salazar@udla.edu.ec</v>
      </c>
      <c r="J338" s="25">
        <v>0.37</v>
      </c>
      <c r="K338" t="s">
        <v>1534</v>
      </c>
      <c r="L338" t="str">
        <f t="shared" si="11"/>
        <v>45200john.mora.salazar@udla.edu.ec</v>
      </c>
    </row>
    <row r="339" spans="1:12" x14ac:dyDescent="0.25">
      <c r="A339" t="s">
        <v>1534</v>
      </c>
      <c r="B339" t="s">
        <v>1142</v>
      </c>
      <c r="C339" s="26">
        <v>59766.6</v>
      </c>
      <c r="D339" s="25">
        <v>0.6</v>
      </c>
      <c r="E339" s="32">
        <f>_xlfn.XLOOKUP(F339,meses!C:C,meses!B:B)</f>
        <v>10</v>
      </c>
      <c r="F339" t="s">
        <v>1545</v>
      </c>
      <c r="G339" s="17" t="s">
        <v>1533</v>
      </c>
      <c r="H339" s="17">
        <f t="shared" si="10"/>
        <v>45200</v>
      </c>
      <c r="I339" t="str">
        <f>_xlfn.XLOOKUP(B339,'Correos H.'!A:A,'Correos H.'!B:B)</f>
        <v>diana.hidalgo.mancheno@udla.edu.ec</v>
      </c>
      <c r="J339" s="25">
        <v>0.6</v>
      </c>
      <c r="K339" t="s">
        <v>1534</v>
      </c>
      <c r="L339" t="str">
        <f t="shared" si="11"/>
        <v>45200diana.hidalgo.mancheno@udla.edu.ec</v>
      </c>
    </row>
    <row r="340" spans="1:12" x14ac:dyDescent="0.25">
      <c r="A340" t="s">
        <v>1534</v>
      </c>
      <c r="B340" t="s">
        <v>1145</v>
      </c>
      <c r="C340" s="26">
        <v>53789.94</v>
      </c>
      <c r="D340" s="25">
        <v>1.1100000000000001</v>
      </c>
      <c r="E340" s="32">
        <f>_xlfn.XLOOKUP(F340,meses!C:C,meses!B:B)</f>
        <v>10</v>
      </c>
      <c r="F340" t="s">
        <v>1545</v>
      </c>
      <c r="G340" s="17" t="s">
        <v>1533</v>
      </c>
      <c r="H340" s="17">
        <f t="shared" si="10"/>
        <v>45200</v>
      </c>
      <c r="I340" t="str">
        <f>_xlfn.XLOOKUP(B340,'Correos H.'!A:A,'Correos H.'!B:B)</f>
        <v>paola.rueda.puga@udla.edu.ec</v>
      </c>
      <c r="J340" s="25">
        <v>1.1100000000000001</v>
      </c>
      <c r="K340" t="s">
        <v>1534</v>
      </c>
      <c r="L340" t="str">
        <f t="shared" si="11"/>
        <v>45200paola.rueda.puga@udla.edu.ec</v>
      </c>
    </row>
    <row r="341" spans="1:12" x14ac:dyDescent="0.25">
      <c r="A341" t="s">
        <v>1585</v>
      </c>
      <c r="B341" t="s">
        <v>1482</v>
      </c>
      <c r="C341" s="26">
        <v>4456.88</v>
      </c>
      <c r="D341" s="25">
        <v>0.28890165317441802</v>
      </c>
      <c r="E341" s="32">
        <f>_xlfn.XLOOKUP(F341,meses!C:C,meses!B:B)</f>
        <v>10</v>
      </c>
      <c r="F341" t="s">
        <v>1545</v>
      </c>
      <c r="G341" s="17" t="s">
        <v>1533</v>
      </c>
      <c r="H341" s="17">
        <f t="shared" si="10"/>
        <v>45200</v>
      </c>
      <c r="I341" t="str">
        <f>_xlfn.XLOOKUP(B341,'Correos H.'!A:A,'Correos H.'!B:B)</f>
        <v>valerialilibeth.mero@udla.edu.ec</v>
      </c>
      <c r="J341" s="25">
        <v>0.28890165317441802</v>
      </c>
      <c r="K341" t="s">
        <v>1585</v>
      </c>
      <c r="L341" t="str">
        <f t="shared" si="11"/>
        <v>45200valerialilibeth.mero@udla.edu.ec</v>
      </c>
    </row>
    <row r="342" spans="1:12" x14ac:dyDescent="0.25">
      <c r="A342" t="s">
        <v>1585</v>
      </c>
      <c r="B342" t="s">
        <v>1480</v>
      </c>
      <c r="C342" s="26">
        <v>1114.22</v>
      </c>
      <c r="D342" s="25">
        <v>1.5889590924592989</v>
      </c>
      <c r="E342" s="32">
        <f>_xlfn.XLOOKUP(F342,meses!C:C,meses!B:B)</f>
        <v>10</v>
      </c>
      <c r="F342" t="s">
        <v>1545</v>
      </c>
      <c r="G342" s="17" t="s">
        <v>1533</v>
      </c>
      <c r="H342" s="17">
        <f t="shared" si="10"/>
        <v>45200</v>
      </c>
      <c r="I342" t="str">
        <f>_xlfn.XLOOKUP(B342,'Correos H.'!A:A,'Correos H.'!B:B)</f>
        <v>nicole.martinez.lemus@udla.edu.ec</v>
      </c>
      <c r="J342" s="25">
        <v>1.5889590924592989</v>
      </c>
      <c r="K342" t="s">
        <v>1585</v>
      </c>
      <c r="L342" t="str">
        <f t="shared" si="11"/>
        <v>45200nicole.martinez.lemus@udla.edu.ec</v>
      </c>
    </row>
    <row r="343" spans="1:12" x14ac:dyDescent="0.25">
      <c r="A343" t="s">
        <v>1585</v>
      </c>
      <c r="B343" t="s">
        <v>1160</v>
      </c>
      <c r="C343" s="26">
        <v>4456.88</v>
      </c>
      <c r="D343" s="25">
        <v>0.7222541329360449</v>
      </c>
      <c r="E343" s="32">
        <f>_xlfn.XLOOKUP(F343,meses!C:C,meses!B:B)</f>
        <v>10</v>
      </c>
      <c r="F343" t="s">
        <v>1545</v>
      </c>
      <c r="G343" s="17" t="s">
        <v>1533</v>
      </c>
      <c r="H343" s="17">
        <f t="shared" si="10"/>
        <v>45200</v>
      </c>
      <c r="I343" t="str">
        <f>_xlfn.XLOOKUP(B343,'Correos H.'!A:A,'Correos H.'!B:B)</f>
        <v>leonela.pincay@udla.edu.ec</v>
      </c>
      <c r="J343" s="25">
        <v>0.7222541329360449</v>
      </c>
      <c r="K343" t="s">
        <v>1585</v>
      </c>
      <c r="L343" t="str">
        <f t="shared" si="11"/>
        <v>45200leonela.pincay@udla.edu.ec</v>
      </c>
    </row>
    <row r="344" spans="1:12" x14ac:dyDescent="0.25">
      <c r="A344" t="s">
        <v>1585</v>
      </c>
      <c r="B344" t="s">
        <v>1163</v>
      </c>
      <c r="C344" s="26">
        <v>4456.88</v>
      </c>
      <c r="D344" s="25">
        <v>1.934469853350326</v>
      </c>
      <c r="E344" s="32">
        <f>_xlfn.XLOOKUP(F344,meses!C:C,meses!B:B)</f>
        <v>10</v>
      </c>
      <c r="F344" t="s">
        <v>1545</v>
      </c>
      <c r="G344" s="17" t="s">
        <v>1533</v>
      </c>
      <c r="H344" s="17">
        <f t="shared" si="10"/>
        <v>45200</v>
      </c>
      <c r="I344" t="str">
        <f>_xlfn.XLOOKUP(B344,'Correos H.'!A:A,'Correos H.'!B:B)</f>
        <v>graciela.santin@udla.edu.ec</v>
      </c>
      <c r="J344" s="25">
        <v>1.934469853350326</v>
      </c>
      <c r="K344" t="s">
        <v>1585</v>
      </c>
      <c r="L344" t="str">
        <f t="shared" si="11"/>
        <v>45200graciela.santin@udla.edu.ec</v>
      </c>
    </row>
    <row r="345" spans="1:12" x14ac:dyDescent="0.25">
      <c r="A345" t="s">
        <v>1585</v>
      </c>
      <c r="B345" t="s">
        <v>1151</v>
      </c>
      <c r="C345" s="26">
        <v>4456.88</v>
      </c>
      <c r="D345" s="25">
        <v>1.078501103911256</v>
      </c>
      <c r="E345" s="32">
        <f>_xlfn.XLOOKUP(F345,meses!C:C,meses!B:B)</f>
        <v>10</v>
      </c>
      <c r="F345" t="s">
        <v>1545</v>
      </c>
      <c r="G345" s="17" t="s">
        <v>1533</v>
      </c>
      <c r="H345" s="17">
        <f t="shared" si="10"/>
        <v>45200</v>
      </c>
      <c r="I345" t="str">
        <f>_xlfn.XLOOKUP(B345,'Correos H.'!A:A,'Correos H.'!B:B)</f>
        <v>josealejandro.viteri@udla.edu.ec</v>
      </c>
      <c r="J345" s="25">
        <v>1.078501103911256</v>
      </c>
      <c r="K345" t="s">
        <v>1585</v>
      </c>
      <c r="L345" t="str">
        <f t="shared" si="11"/>
        <v>45200josealejandro.viteri@udla.edu.ec</v>
      </c>
    </row>
    <row r="346" spans="1:12" hidden="1" x14ac:dyDescent="0.25">
      <c r="A346" s="28" t="s">
        <v>1522</v>
      </c>
      <c r="B346" s="28" t="s">
        <v>1460</v>
      </c>
      <c r="C346" s="28">
        <v>29</v>
      </c>
      <c r="D346" s="18">
        <v>0.93099999999999994</v>
      </c>
      <c r="E346" s="32">
        <f>_xlfn.XLOOKUP(F346,meses!C:C,meses!B:B)</f>
        <v>1</v>
      </c>
      <c r="F346" t="s">
        <v>1546</v>
      </c>
      <c r="G346" s="29" t="s">
        <v>1524</v>
      </c>
      <c r="H346" s="17">
        <f t="shared" si="10"/>
        <v>44562</v>
      </c>
      <c r="I346" t="str">
        <f>_xlfn.XLOOKUP(B346,'Correos H.'!A:A,'Correos H.'!B:B)</f>
        <v>bryan.andrango@udla.edu.ec</v>
      </c>
      <c r="J346" s="18">
        <v>0.93099999999999994</v>
      </c>
      <c r="K346" t="s">
        <v>1522</v>
      </c>
      <c r="L346" t="str">
        <f t="shared" si="11"/>
        <v>44562bryan.andrango@udla.edu.ec</v>
      </c>
    </row>
    <row r="347" spans="1:12" hidden="1" x14ac:dyDescent="0.25">
      <c r="A347" s="28" t="s">
        <v>1522</v>
      </c>
      <c r="B347" s="28" t="s">
        <v>1469</v>
      </c>
      <c r="C347" s="28">
        <v>40</v>
      </c>
      <c r="D347" s="18">
        <v>0.625</v>
      </c>
      <c r="E347" s="32">
        <f>_xlfn.XLOOKUP(F347,meses!C:C,meses!B:B)</f>
        <v>1</v>
      </c>
      <c r="F347" t="s">
        <v>1546</v>
      </c>
      <c r="G347" s="29" t="s">
        <v>1524</v>
      </c>
      <c r="H347" s="17">
        <f t="shared" si="10"/>
        <v>44562</v>
      </c>
      <c r="I347" t="str">
        <f>_xlfn.XLOOKUP(B347,'Correos H.'!A:A,'Correos H.'!B:B)</f>
        <v>giulianaandrea.varela@udla.edu.ec</v>
      </c>
      <c r="J347" s="18">
        <v>0.625</v>
      </c>
      <c r="K347" t="s">
        <v>1522</v>
      </c>
      <c r="L347" t="str">
        <f t="shared" si="11"/>
        <v>44562giulianaandrea.varela@udla.edu.ec</v>
      </c>
    </row>
    <row r="348" spans="1:12" hidden="1" x14ac:dyDescent="0.25">
      <c r="A348" s="28" t="s">
        <v>1522</v>
      </c>
      <c r="B348" s="28" t="s">
        <v>1483</v>
      </c>
      <c r="C348" s="28">
        <v>44</v>
      </c>
      <c r="D348" s="18">
        <v>0.56799999999999995</v>
      </c>
      <c r="E348" s="32">
        <f>_xlfn.XLOOKUP(F348,meses!C:C,meses!B:B)</f>
        <v>1</v>
      </c>
      <c r="F348" t="s">
        <v>1546</v>
      </c>
      <c r="G348" s="29" t="s">
        <v>1524</v>
      </c>
      <c r="H348" s="17">
        <f t="shared" si="10"/>
        <v>44562</v>
      </c>
      <c r="I348" t="str">
        <f>_xlfn.XLOOKUP(B348,'Correos H.'!A:A,'Correos H.'!B:B)</f>
        <v>yessenia.herrera@udla.edu.ec</v>
      </c>
      <c r="J348" s="18">
        <v>0.56799999999999995</v>
      </c>
      <c r="K348" t="s">
        <v>1522</v>
      </c>
      <c r="L348" t="str">
        <f t="shared" si="11"/>
        <v>44562yessenia.herrera@udla.edu.ec</v>
      </c>
    </row>
    <row r="349" spans="1:12" hidden="1" x14ac:dyDescent="0.25">
      <c r="A349" s="28" t="s">
        <v>1522</v>
      </c>
      <c r="B349" s="30" t="s">
        <v>1479</v>
      </c>
      <c r="C349" s="28">
        <v>0</v>
      </c>
      <c r="D349" s="18">
        <v>0</v>
      </c>
      <c r="E349" s="32">
        <f>_xlfn.XLOOKUP(F349,meses!C:C,meses!B:B)</f>
        <v>1</v>
      </c>
      <c r="F349" t="s">
        <v>1546</v>
      </c>
      <c r="G349" s="29" t="s">
        <v>1524</v>
      </c>
      <c r="H349" s="17">
        <f t="shared" si="10"/>
        <v>44562</v>
      </c>
      <c r="I349" t="str">
        <f>_xlfn.XLOOKUP(B349,'Correos H.'!A:A,'Correos H.'!B:B)</f>
        <v>nicolas.pazmino.mesias@udla.edu.ec</v>
      </c>
      <c r="J349" s="18">
        <v>0</v>
      </c>
      <c r="K349" t="s">
        <v>1522</v>
      </c>
      <c r="L349" t="str">
        <f t="shared" si="11"/>
        <v>44562nicolas.pazmino.mesias@udla.edu.ec</v>
      </c>
    </row>
    <row r="350" spans="1:12" hidden="1" x14ac:dyDescent="0.25">
      <c r="A350" s="28" t="s">
        <v>1522</v>
      </c>
      <c r="B350" s="28" t="s">
        <v>1471</v>
      </c>
      <c r="C350" s="28">
        <v>39</v>
      </c>
      <c r="D350" s="18">
        <v>0.61499999999999999</v>
      </c>
      <c r="E350" s="32">
        <f>_xlfn.XLOOKUP(F350,meses!C:C,meses!B:B)</f>
        <v>1</v>
      </c>
      <c r="F350" t="s">
        <v>1546</v>
      </c>
      <c r="G350" s="29" t="s">
        <v>1524</v>
      </c>
      <c r="H350" s="17">
        <f t="shared" si="10"/>
        <v>44562</v>
      </c>
      <c r="I350" t="str">
        <f>_xlfn.XLOOKUP(B350,'Correos H.'!A:A,'Correos H.'!B:B)</f>
        <v>jessica.almeida@udla.edu.ec</v>
      </c>
      <c r="J350" s="18">
        <v>0.61499999999999999</v>
      </c>
      <c r="K350" t="s">
        <v>1522</v>
      </c>
      <c r="L350" t="str">
        <f t="shared" si="11"/>
        <v>44562jessica.almeida@udla.edu.ec</v>
      </c>
    </row>
    <row r="351" spans="1:12" hidden="1" x14ac:dyDescent="0.25">
      <c r="A351" s="28" t="s">
        <v>1522</v>
      </c>
      <c r="B351" s="28" t="s">
        <v>1474</v>
      </c>
      <c r="C351" s="28">
        <v>30</v>
      </c>
      <c r="D351" s="18">
        <v>0.9</v>
      </c>
      <c r="E351" s="32">
        <f>_xlfn.XLOOKUP(F351,meses!C:C,meses!B:B)</f>
        <v>1</v>
      </c>
      <c r="F351" t="s">
        <v>1546</v>
      </c>
      <c r="G351" s="29" t="s">
        <v>1524</v>
      </c>
      <c r="H351" s="17">
        <f t="shared" si="10"/>
        <v>44562</v>
      </c>
      <c r="I351" t="str">
        <f>_xlfn.XLOOKUP(B351,'Correos H.'!A:A,'Correos H.'!B:B)</f>
        <v>juan.banderas@udla.edu.ec</v>
      </c>
      <c r="J351" s="18">
        <v>0.9</v>
      </c>
      <c r="K351" t="s">
        <v>1522</v>
      </c>
      <c r="L351" t="str">
        <f t="shared" si="11"/>
        <v>44562juan.banderas@udla.edu.ec</v>
      </c>
    </row>
    <row r="352" spans="1:12" hidden="1" x14ac:dyDescent="0.25">
      <c r="A352" s="28" t="s">
        <v>1522</v>
      </c>
      <c r="B352" s="28" t="s">
        <v>1145</v>
      </c>
      <c r="C352" s="28">
        <v>29</v>
      </c>
      <c r="D352" s="18">
        <v>0.96599999999999997</v>
      </c>
      <c r="E352" s="32">
        <f>_xlfn.XLOOKUP(F352,meses!C:C,meses!B:B)</f>
        <v>1</v>
      </c>
      <c r="F352" t="s">
        <v>1546</v>
      </c>
      <c r="G352" s="29" t="s">
        <v>1524</v>
      </c>
      <c r="H352" s="17">
        <f t="shared" si="10"/>
        <v>44562</v>
      </c>
      <c r="I352" t="str">
        <f>_xlfn.XLOOKUP(B352,'Correos H.'!A:A,'Correos H.'!B:B)</f>
        <v>paola.rueda.puga@udla.edu.ec</v>
      </c>
      <c r="J352" s="18">
        <v>0.96599999999999997</v>
      </c>
      <c r="K352" t="s">
        <v>1522</v>
      </c>
      <c r="L352" t="str">
        <f t="shared" si="11"/>
        <v>44562paola.rueda.puga@udla.edu.ec</v>
      </c>
    </row>
    <row r="353" spans="1:12" hidden="1" x14ac:dyDescent="0.25">
      <c r="A353" s="28" t="s">
        <v>1522</v>
      </c>
      <c r="B353" s="28" t="s">
        <v>1473</v>
      </c>
      <c r="C353" s="28">
        <v>0</v>
      </c>
      <c r="D353" s="18">
        <v>0</v>
      </c>
      <c r="E353" s="32">
        <f>_xlfn.XLOOKUP(F353,meses!C:C,meses!B:B)</f>
        <v>1</v>
      </c>
      <c r="F353" t="s">
        <v>1546</v>
      </c>
      <c r="G353" s="29" t="s">
        <v>1524</v>
      </c>
      <c r="H353" s="17">
        <f t="shared" si="10"/>
        <v>44562</v>
      </c>
      <c r="I353" t="str">
        <f>_xlfn.XLOOKUP(B353,'Correos H.'!A:A,'Correos H.'!B:B)</f>
        <v>jorgealejandro.tapia@udla.edu.ec</v>
      </c>
      <c r="J353" s="18">
        <v>0</v>
      </c>
      <c r="K353" t="s">
        <v>1522</v>
      </c>
      <c r="L353" t="str">
        <f t="shared" si="11"/>
        <v>44562jorgealejandro.tapia@udla.edu.ec</v>
      </c>
    </row>
    <row r="354" spans="1:12" hidden="1" x14ac:dyDescent="0.25">
      <c r="A354" s="28" t="s">
        <v>1522</v>
      </c>
      <c r="B354" s="28" t="s">
        <v>1472</v>
      </c>
      <c r="C354" s="28">
        <v>29</v>
      </c>
      <c r="D354" s="18">
        <v>0.89700000000000002</v>
      </c>
      <c r="E354" s="32">
        <f>_xlfn.XLOOKUP(F354,meses!C:C,meses!B:B)</f>
        <v>1</v>
      </c>
      <c r="F354" t="s">
        <v>1546</v>
      </c>
      <c r="G354" s="29" t="s">
        <v>1524</v>
      </c>
      <c r="H354" s="17">
        <f t="shared" si="10"/>
        <v>44562</v>
      </c>
      <c r="I354" t="str">
        <f>_xlfn.XLOOKUP(B354,'Correos H.'!A:A,'Correos H.'!B:B)</f>
        <v>john.mora.salazar@udla.edu.ec</v>
      </c>
      <c r="J354" s="18">
        <v>0.89700000000000002</v>
      </c>
      <c r="K354" t="s">
        <v>1522</v>
      </c>
      <c r="L354" t="str">
        <f t="shared" si="11"/>
        <v>44562john.mora.salazar@udla.edu.ec</v>
      </c>
    </row>
    <row r="355" spans="1:12" hidden="1" x14ac:dyDescent="0.25">
      <c r="A355" s="28" t="s">
        <v>1522</v>
      </c>
      <c r="B355" s="28" t="s">
        <v>1136</v>
      </c>
      <c r="C355" s="28">
        <v>35</v>
      </c>
      <c r="D355" s="18">
        <v>0.68599999999999994</v>
      </c>
      <c r="E355" s="32">
        <f>_xlfn.XLOOKUP(F355,meses!C:C,meses!B:B)</f>
        <v>1</v>
      </c>
      <c r="F355" t="s">
        <v>1546</v>
      </c>
      <c r="G355" s="29" t="s">
        <v>1524</v>
      </c>
      <c r="H355" s="17">
        <f t="shared" si="10"/>
        <v>44562</v>
      </c>
      <c r="I355" t="s">
        <v>80</v>
      </c>
      <c r="J355" s="18">
        <v>0.68599999999999994</v>
      </c>
      <c r="K355" t="s">
        <v>1522</v>
      </c>
      <c r="L355" t="str">
        <f t="shared" si="11"/>
        <v>44562paolajaneth.rodriguez@udla.edu.ec</v>
      </c>
    </row>
    <row r="356" spans="1:12" hidden="1" x14ac:dyDescent="0.25">
      <c r="A356" s="28" t="s">
        <v>1522</v>
      </c>
      <c r="B356" s="28" t="s">
        <v>1459</v>
      </c>
      <c r="C356" s="28">
        <v>29</v>
      </c>
      <c r="D356" s="18">
        <v>1.379</v>
      </c>
      <c r="E356" s="32">
        <f>_xlfn.XLOOKUP(F356,meses!C:C,meses!B:B)</f>
        <v>1</v>
      </c>
      <c r="F356" t="s">
        <v>1546</v>
      </c>
      <c r="G356" s="29" t="s">
        <v>1524</v>
      </c>
      <c r="H356" s="17">
        <f t="shared" si="10"/>
        <v>44562</v>
      </c>
      <c r="I356" t="str">
        <f>_xlfn.XLOOKUP(B356,'Correos H.'!A:A,'Correos H.'!B:B)</f>
        <v>brenda.jaramillo.miranda@udla.edu.ec</v>
      </c>
      <c r="J356" s="18">
        <v>1.379</v>
      </c>
      <c r="K356" t="s">
        <v>1522</v>
      </c>
      <c r="L356" t="str">
        <f t="shared" si="11"/>
        <v>44562brenda.jaramillo.miranda@udla.edu.ec</v>
      </c>
    </row>
    <row r="357" spans="1:12" hidden="1" x14ac:dyDescent="0.25">
      <c r="A357" s="28" t="s">
        <v>1522</v>
      </c>
      <c r="B357" s="28" t="s">
        <v>1478</v>
      </c>
      <c r="C357" s="28">
        <v>35</v>
      </c>
      <c r="D357" s="18">
        <v>0.8</v>
      </c>
      <c r="E357" s="32">
        <f>_xlfn.XLOOKUP(F357,meses!C:C,meses!B:B)</f>
        <v>1</v>
      </c>
      <c r="F357" t="s">
        <v>1546</v>
      </c>
      <c r="G357" s="29" t="s">
        <v>1524</v>
      </c>
      <c r="H357" s="17">
        <f t="shared" si="10"/>
        <v>44562</v>
      </c>
      <c r="I357" t="s">
        <v>1581</v>
      </c>
      <c r="J357" s="18">
        <v>0.8</v>
      </c>
      <c r="K357" t="s">
        <v>1522</v>
      </c>
      <c r="L357" t="str">
        <f t="shared" si="11"/>
        <v>44562mirthamagaly.miranda@udla.edu.ec</v>
      </c>
    </row>
    <row r="358" spans="1:12" hidden="1" x14ac:dyDescent="0.25">
      <c r="A358" s="28" t="s">
        <v>1522</v>
      </c>
      <c r="B358" s="28" t="s">
        <v>1481</v>
      </c>
      <c r="C358" s="28">
        <v>29</v>
      </c>
      <c r="D358" s="18">
        <v>0.75900000000000001</v>
      </c>
      <c r="E358" s="32">
        <f>_xlfn.XLOOKUP(F358,meses!C:C,meses!B:B)</f>
        <v>1</v>
      </c>
      <c r="F358" t="s">
        <v>1546</v>
      </c>
      <c r="G358" s="29" t="s">
        <v>1524</v>
      </c>
      <c r="H358" s="17">
        <f t="shared" si="10"/>
        <v>44562</v>
      </c>
      <c r="I358" t="str">
        <f>_xlfn.XLOOKUP(B358,'Correos H.'!A:A,'Correos H.'!B:B)</f>
        <v>noheliakatherine.rey@udla.edu.ec</v>
      </c>
      <c r="J358" s="18">
        <v>0.75900000000000001</v>
      </c>
      <c r="K358" t="s">
        <v>1522</v>
      </c>
      <c r="L358" t="str">
        <f t="shared" si="11"/>
        <v>44562noheliakatherine.rey@udla.edu.ec</v>
      </c>
    </row>
    <row r="359" spans="1:12" hidden="1" x14ac:dyDescent="0.25">
      <c r="A359" s="28" t="s">
        <v>1522</v>
      </c>
      <c r="B359" s="28" t="s">
        <v>1466</v>
      </c>
      <c r="C359" s="28">
        <v>40</v>
      </c>
      <c r="D359" s="18">
        <v>0.65</v>
      </c>
      <c r="E359" s="32">
        <f>_xlfn.XLOOKUP(F359,meses!C:C,meses!B:B)</f>
        <v>1</v>
      </c>
      <c r="F359" t="s">
        <v>1546</v>
      </c>
      <c r="G359" s="29" t="s">
        <v>1524</v>
      </c>
      <c r="H359" s="17">
        <f t="shared" si="10"/>
        <v>44562</v>
      </c>
      <c r="I359" t="str">
        <f>_xlfn.XLOOKUP(B359,'Correos H.'!A:A,'Correos H.'!B:B)</f>
        <v>estefania.narvaez@udla.edu.ec</v>
      </c>
      <c r="J359" s="18">
        <v>0.65</v>
      </c>
      <c r="K359" t="s">
        <v>1522</v>
      </c>
      <c r="L359" t="str">
        <f t="shared" si="11"/>
        <v>44562estefania.narvaez@udla.edu.ec</v>
      </c>
    </row>
    <row r="360" spans="1:12" hidden="1" x14ac:dyDescent="0.25">
      <c r="A360" s="28" t="s">
        <v>1522</v>
      </c>
      <c r="B360" s="28" t="s">
        <v>1460</v>
      </c>
      <c r="C360" s="28">
        <v>35</v>
      </c>
      <c r="D360" s="18">
        <v>0.8859999999999999</v>
      </c>
      <c r="E360" s="32">
        <f>_xlfn.XLOOKUP(F360,meses!C:C,meses!B:B)</f>
        <v>2</v>
      </c>
      <c r="F360" s="28" t="s">
        <v>1547</v>
      </c>
      <c r="G360" s="29" t="s">
        <v>1524</v>
      </c>
      <c r="H360" s="17">
        <f t="shared" si="10"/>
        <v>44593</v>
      </c>
      <c r="I360" t="str">
        <f>_xlfn.XLOOKUP(B360,'Correos H.'!A:A,'Correos H.'!B:B)</f>
        <v>bryan.andrango@udla.edu.ec</v>
      </c>
      <c r="J360" s="18">
        <v>0.8859999999999999</v>
      </c>
      <c r="K360" t="s">
        <v>1522</v>
      </c>
      <c r="L360" t="str">
        <f t="shared" si="11"/>
        <v>44593bryan.andrango@udla.edu.ec</v>
      </c>
    </row>
    <row r="361" spans="1:12" hidden="1" x14ac:dyDescent="0.25">
      <c r="A361" s="28" t="s">
        <v>1522</v>
      </c>
      <c r="B361" s="28" t="s">
        <v>1469</v>
      </c>
      <c r="C361" s="28">
        <v>45</v>
      </c>
      <c r="D361" s="18">
        <v>0.46700000000000003</v>
      </c>
      <c r="E361" s="32">
        <f>_xlfn.XLOOKUP(F361,meses!C:C,meses!B:B)</f>
        <v>2</v>
      </c>
      <c r="F361" s="28" t="s">
        <v>1547</v>
      </c>
      <c r="G361" s="29" t="s">
        <v>1524</v>
      </c>
      <c r="H361" s="17">
        <f t="shared" si="10"/>
        <v>44593</v>
      </c>
      <c r="I361" t="str">
        <f>_xlfn.XLOOKUP(B361,'Correos H.'!A:A,'Correos H.'!B:B)</f>
        <v>giulianaandrea.varela@udla.edu.ec</v>
      </c>
      <c r="J361" s="18">
        <v>0.46700000000000003</v>
      </c>
      <c r="K361" t="s">
        <v>1522</v>
      </c>
      <c r="L361" t="str">
        <f t="shared" si="11"/>
        <v>44593giulianaandrea.varela@udla.edu.ec</v>
      </c>
    </row>
    <row r="362" spans="1:12" hidden="1" x14ac:dyDescent="0.25">
      <c r="A362" s="28" t="s">
        <v>1522</v>
      </c>
      <c r="B362" s="28" t="s">
        <v>1471</v>
      </c>
      <c r="C362" s="28">
        <v>43</v>
      </c>
      <c r="D362" s="18">
        <v>0.55799999999999994</v>
      </c>
      <c r="E362" s="32">
        <f>_xlfn.XLOOKUP(F362,meses!C:C,meses!B:B)</f>
        <v>2</v>
      </c>
      <c r="F362" s="28" t="s">
        <v>1547</v>
      </c>
      <c r="G362" s="29" t="s">
        <v>1524</v>
      </c>
      <c r="H362" s="17">
        <f t="shared" si="10"/>
        <v>44593</v>
      </c>
      <c r="I362" t="str">
        <f>_xlfn.XLOOKUP(B362,'Correos H.'!A:A,'Correos H.'!B:B)</f>
        <v>jessica.almeida@udla.edu.ec</v>
      </c>
      <c r="J362" s="18">
        <v>0.55799999999999994</v>
      </c>
      <c r="K362" t="s">
        <v>1522</v>
      </c>
      <c r="L362" t="str">
        <f t="shared" si="11"/>
        <v>44593jessica.almeida@udla.edu.ec</v>
      </c>
    </row>
    <row r="363" spans="1:12" hidden="1" x14ac:dyDescent="0.25">
      <c r="A363" s="28" t="s">
        <v>1522</v>
      </c>
      <c r="B363" s="28" t="s">
        <v>1474</v>
      </c>
      <c r="C363" s="28">
        <v>37</v>
      </c>
      <c r="D363" s="18">
        <v>0.73</v>
      </c>
      <c r="E363" s="32">
        <f>_xlfn.XLOOKUP(F363,meses!C:C,meses!B:B)</f>
        <v>2</v>
      </c>
      <c r="F363" s="28" t="s">
        <v>1547</v>
      </c>
      <c r="G363" s="29" t="s">
        <v>1524</v>
      </c>
      <c r="H363" s="17">
        <f t="shared" si="10"/>
        <v>44593</v>
      </c>
      <c r="I363" t="str">
        <f>_xlfn.XLOOKUP(B363,'Correos H.'!A:A,'Correos H.'!B:B)</f>
        <v>juan.banderas@udla.edu.ec</v>
      </c>
      <c r="J363" s="18">
        <v>0.73</v>
      </c>
      <c r="K363" t="s">
        <v>1522</v>
      </c>
      <c r="L363" t="str">
        <f t="shared" si="11"/>
        <v>44593juan.banderas@udla.edu.ec</v>
      </c>
    </row>
    <row r="364" spans="1:12" hidden="1" x14ac:dyDescent="0.25">
      <c r="A364" s="28" t="s">
        <v>1522</v>
      </c>
      <c r="B364" s="28" t="s">
        <v>1145</v>
      </c>
      <c r="C364" s="28">
        <v>35</v>
      </c>
      <c r="D364" s="18">
        <v>0.8859999999999999</v>
      </c>
      <c r="E364" s="32">
        <f>_xlfn.XLOOKUP(F364,meses!C:C,meses!B:B)</f>
        <v>2</v>
      </c>
      <c r="F364" s="28" t="s">
        <v>1547</v>
      </c>
      <c r="G364" s="29" t="s">
        <v>1524</v>
      </c>
      <c r="H364" s="17">
        <f t="shared" si="10"/>
        <v>44593</v>
      </c>
      <c r="I364" t="str">
        <f>_xlfn.XLOOKUP(B364,'Correos H.'!A:A,'Correos H.'!B:B)</f>
        <v>paola.rueda.puga@udla.edu.ec</v>
      </c>
      <c r="J364" s="18">
        <v>0.8859999999999999</v>
      </c>
      <c r="K364" t="s">
        <v>1522</v>
      </c>
      <c r="L364" t="str">
        <f t="shared" si="11"/>
        <v>44593paola.rueda.puga@udla.edu.ec</v>
      </c>
    </row>
    <row r="365" spans="1:12" hidden="1" x14ac:dyDescent="0.25">
      <c r="A365" s="28" t="s">
        <v>1522</v>
      </c>
      <c r="B365" s="28" t="s">
        <v>1472</v>
      </c>
      <c r="C365" s="28">
        <v>38</v>
      </c>
      <c r="D365" s="18">
        <v>0.60499999999999998</v>
      </c>
      <c r="E365" s="32">
        <f>_xlfn.XLOOKUP(F365,meses!C:C,meses!B:B)</f>
        <v>2</v>
      </c>
      <c r="F365" s="28" t="s">
        <v>1547</v>
      </c>
      <c r="G365" s="29" t="s">
        <v>1524</v>
      </c>
      <c r="H365" s="17">
        <f t="shared" si="10"/>
        <v>44593</v>
      </c>
      <c r="I365" t="str">
        <f>_xlfn.XLOOKUP(B365,'Correos H.'!A:A,'Correos H.'!B:B)</f>
        <v>john.mora.salazar@udla.edu.ec</v>
      </c>
      <c r="J365" s="18">
        <v>0.60499999999999998</v>
      </c>
      <c r="K365" t="s">
        <v>1522</v>
      </c>
      <c r="L365" t="str">
        <f t="shared" si="11"/>
        <v>44593john.mora.salazar@udla.edu.ec</v>
      </c>
    </row>
    <row r="366" spans="1:12" hidden="1" x14ac:dyDescent="0.25">
      <c r="A366" s="28" t="s">
        <v>1522</v>
      </c>
      <c r="B366" s="28" t="s">
        <v>1136</v>
      </c>
      <c r="C366" s="28">
        <v>43</v>
      </c>
      <c r="D366" s="18">
        <v>0.442</v>
      </c>
      <c r="E366" s="32">
        <f>_xlfn.XLOOKUP(F366,meses!C:C,meses!B:B)</f>
        <v>2</v>
      </c>
      <c r="F366" s="28" t="s">
        <v>1547</v>
      </c>
      <c r="G366" s="29" t="s">
        <v>1524</v>
      </c>
      <c r="H366" s="17">
        <f t="shared" si="10"/>
        <v>44593</v>
      </c>
      <c r="I366" t="s">
        <v>80</v>
      </c>
      <c r="J366" s="18">
        <v>0.442</v>
      </c>
      <c r="K366" t="s">
        <v>1522</v>
      </c>
      <c r="L366" t="str">
        <f t="shared" si="11"/>
        <v>44593paolajaneth.rodriguez@udla.edu.ec</v>
      </c>
    </row>
    <row r="367" spans="1:12" hidden="1" x14ac:dyDescent="0.25">
      <c r="A367" s="28" t="s">
        <v>1522</v>
      </c>
      <c r="B367" s="28" t="s">
        <v>1459</v>
      </c>
      <c r="C367" s="28">
        <v>35</v>
      </c>
      <c r="D367" s="18">
        <v>1.2290000000000001</v>
      </c>
      <c r="E367" s="32">
        <f>_xlfn.XLOOKUP(F367,meses!C:C,meses!B:B)</f>
        <v>2</v>
      </c>
      <c r="F367" s="28" t="s">
        <v>1547</v>
      </c>
      <c r="G367" s="29" t="s">
        <v>1524</v>
      </c>
      <c r="H367" s="17">
        <f t="shared" si="10"/>
        <v>44593</v>
      </c>
      <c r="I367" t="str">
        <f>_xlfn.XLOOKUP(B367,'Correos H.'!A:A,'Correos H.'!B:B)</f>
        <v>brenda.jaramillo.miranda@udla.edu.ec</v>
      </c>
      <c r="J367" s="18">
        <v>1.2290000000000001</v>
      </c>
      <c r="K367" t="s">
        <v>1522</v>
      </c>
      <c r="L367" t="str">
        <f t="shared" si="11"/>
        <v>44593brenda.jaramillo.miranda@udla.edu.ec</v>
      </c>
    </row>
    <row r="368" spans="1:12" hidden="1" x14ac:dyDescent="0.25">
      <c r="A368" s="28" t="s">
        <v>1522</v>
      </c>
      <c r="B368" s="28" t="s">
        <v>1478</v>
      </c>
      <c r="C368" s="28">
        <v>39</v>
      </c>
      <c r="D368" s="18">
        <v>0.69200000000000006</v>
      </c>
      <c r="E368" s="32">
        <f>_xlfn.XLOOKUP(F368,meses!C:C,meses!B:B)</f>
        <v>2</v>
      </c>
      <c r="F368" s="28" t="s">
        <v>1547</v>
      </c>
      <c r="G368" s="29" t="s">
        <v>1524</v>
      </c>
      <c r="H368" s="17">
        <f t="shared" si="10"/>
        <v>44593</v>
      </c>
      <c r="I368" t="s">
        <v>1581</v>
      </c>
      <c r="J368" s="18">
        <v>0.69200000000000006</v>
      </c>
      <c r="K368" t="s">
        <v>1522</v>
      </c>
      <c r="L368" t="str">
        <f t="shared" si="11"/>
        <v>44593mirthamagaly.miranda@udla.edu.ec</v>
      </c>
    </row>
    <row r="369" spans="1:12" hidden="1" x14ac:dyDescent="0.25">
      <c r="A369" s="28" t="s">
        <v>1522</v>
      </c>
      <c r="B369" s="28" t="s">
        <v>1481</v>
      </c>
      <c r="C369" s="28">
        <v>35</v>
      </c>
      <c r="D369" s="18">
        <v>0.8859999999999999</v>
      </c>
      <c r="E369" s="32">
        <f>_xlfn.XLOOKUP(F369,meses!C:C,meses!B:B)</f>
        <v>2</v>
      </c>
      <c r="F369" s="28" t="s">
        <v>1547</v>
      </c>
      <c r="G369" s="29" t="s">
        <v>1524</v>
      </c>
      <c r="H369" s="17">
        <f t="shared" si="10"/>
        <v>44593</v>
      </c>
      <c r="I369" t="str">
        <f>_xlfn.XLOOKUP(B369,'Correos H.'!A:A,'Correos H.'!B:B)</f>
        <v>noheliakatherine.rey@udla.edu.ec</v>
      </c>
      <c r="J369" s="18">
        <v>0.8859999999999999</v>
      </c>
      <c r="K369" t="s">
        <v>1522</v>
      </c>
      <c r="L369" t="str">
        <f t="shared" si="11"/>
        <v>44593noheliakatherine.rey@udla.edu.ec</v>
      </c>
    </row>
    <row r="370" spans="1:12" hidden="1" x14ac:dyDescent="0.25">
      <c r="A370" s="28" t="s">
        <v>1522</v>
      </c>
      <c r="B370" s="28" t="s">
        <v>1466</v>
      </c>
      <c r="C370" s="28">
        <v>45</v>
      </c>
      <c r="D370" s="18">
        <v>0.44400000000000001</v>
      </c>
      <c r="E370" s="32">
        <f>_xlfn.XLOOKUP(F370,meses!C:C,meses!B:B)</f>
        <v>2</v>
      </c>
      <c r="F370" s="28" t="s">
        <v>1547</v>
      </c>
      <c r="G370" s="29" t="s">
        <v>1524</v>
      </c>
      <c r="H370" s="17">
        <f t="shared" si="10"/>
        <v>44593</v>
      </c>
      <c r="I370" t="str">
        <f>_xlfn.XLOOKUP(B370,'Correos H.'!A:A,'Correos H.'!B:B)</f>
        <v>estefania.narvaez@udla.edu.ec</v>
      </c>
      <c r="J370" s="18">
        <v>0.44400000000000001</v>
      </c>
      <c r="K370" t="s">
        <v>1522</v>
      </c>
      <c r="L370" t="str">
        <f t="shared" si="11"/>
        <v>44593estefania.narvaez@udla.edu.ec</v>
      </c>
    </row>
    <row r="371" spans="1:12" hidden="1" x14ac:dyDescent="0.25">
      <c r="A371" s="28" t="s">
        <v>1522</v>
      </c>
      <c r="B371" s="28" t="s">
        <v>1483</v>
      </c>
      <c r="C371" s="28">
        <v>12</v>
      </c>
      <c r="D371" s="18">
        <v>1.6669999999999998</v>
      </c>
      <c r="E371" s="32">
        <f>_xlfn.XLOOKUP(F371,meses!C:C,meses!B:B)</f>
        <v>2</v>
      </c>
      <c r="F371" s="28" t="s">
        <v>1547</v>
      </c>
      <c r="G371" s="29" t="s">
        <v>1524</v>
      </c>
      <c r="H371" s="17">
        <f t="shared" si="10"/>
        <v>44593</v>
      </c>
      <c r="I371" t="str">
        <f>_xlfn.XLOOKUP(B371,'Correos H.'!A:A,'Correos H.'!B:B)</f>
        <v>yessenia.herrera@udla.edu.ec</v>
      </c>
      <c r="J371" s="18">
        <v>1.6669999999999998</v>
      </c>
      <c r="K371" t="s">
        <v>1522</v>
      </c>
      <c r="L371" t="str">
        <f t="shared" si="11"/>
        <v>44593yessenia.herrera@udla.edu.ec</v>
      </c>
    </row>
    <row r="372" spans="1:12" hidden="1" x14ac:dyDescent="0.25">
      <c r="A372" t="s">
        <v>1548</v>
      </c>
      <c r="B372" t="s">
        <v>1460</v>
      </c>
      <c r="C372">
        <v>34</v>
      </c>
      <c r="D372" s="18">
        <v>1.0880000000000001</v>
      </c>
      <c r="E372" s="32">
        <f>_xlfn.XLOOKUP(F372,meses!C:C,meses!B:B)</f>
        <v>3</v>
      </c>
      <c r="F372" s="28" t="s">
        <v>1549</v>
      </c>
      <c r="G372" s="29" t="s">
        <v>1524</v>
      </c>
      <c r="H372" s="17">
        <f t="shared" si="10"/>
        <v>44621</v>
      </c>
      <c r="I372" t="str">
        <f>_xlfn.XLOOKUP(B372,'Correos H.'!A:A,'Correos H.'!B:B)</f>
        <v>bryan.andrango@udla.edu.ec</v>
      </c>
      <c r="J372" s="18">
        <v>1.0880000000000001</v>
      </c>
      <c r="K372" t="s">
        <v>1548</v>
      </c>
      <c r="L372" t="str">
        <f t="shared" si="11"/>
        <v>44621bryan.andrango@udla.edu.ec</v>
      </c>
    </row>
    <row r="373" spans="1:12" hidden="1" x14ac:dyDescent="0.25">
      <c r="A373" t="s">
        <v>1550</v>
      </c>
      <c r="B373" t="s">
        <v>1469</v>
      </c>
      <c r="C373">
        <v>44</v>
      </c>
      <c r="D373" s="18">
        <v>0.47700000000000004</v>
      </c>
      <c r="E373" s="32">
        <f>_xlfn.XLOOKUP(F373,meses!C:C,meses!B:B)</f>
        <v>3</v>
      </c>
      <c r="F373" s="28" t="s">
        <v>1549</v>
      </c>
      <c r="G373" s="29" t="s">
        <v>1524</v>
      </c>
      <c r="H373" s="17">
        <f t="shared" si="10"/>
        <v>44621</v>
      </c>
      <c r="I373" t="str">
        <f>_xlfn.XLOOKUP(B373,'Correos H.'!A:A,'Correos H.'!B:B)</f>
        <v>giulianaandrea.varela@udla.edu.ec</v>
      </c>
      <c r="J373" s="18">
        <v>0.47700000000000004</v>
      </c>
      <c r="K373" t="s">
        <v>1550</v>
      </c>
      <c r="L373" t="str">
        <f t="shared" si="11"/>
        <v>44621giulianaandrea.varela@udla.edu.ec</v>
      </c>
    </row>
    <row r="374" spans="1:12" hidden="1" x14ac:dyDescent="0.25">
      <c r="A374" t="s">
        <v>1550</v>
      </c>
      <c r="B374" t="s">
        <v>1471</v>
      </c>
      <c r="C374">
        <v>42</v>
      </c>
      <c r="D374" s="18">
        <v>0.45200000000000001</v>
      </c>
      <c r="E374" s="32">
        <f>_xlfn.XLOOKUP(F374,meses!C:C,meses!B:B)</f>
        <v>3</v>
      </c>
      <c r="F374" s="28" t="s">
        <v>1549</v>
      </c>
      <c r="G374" s="29" t="s">
        <v>1524</v>
      </c>
      <c r="H374" s="17">
        <f t="shared" si="10"/>
        <v>44621</v>
      </c>
      <c r="I374" t="str">
        <f>_xlfn.XLOOKUP(B374,'Correos H.'!A:A,'Correos H.'!B:B)</f>
        <v>jessica.almeida@udla.edu.ec</v>
      </c>
      <c r="J374" s="18">
        <v>0.45200000000000001</v>
      </c>
      <c r="K374" t="s">
        <v>1550</v>
      </c>
      <c r="L374" t="str">
        <f t="shared" si="11"/>
        <v>44621jessica.almeida@udla.edu.ec</v>
      </c>
    </row>
    <row r="375" spans="1:12" hidden="1" x14ac:dyDescent="0.25">
      <c r="A375" t="s">
        <v>1550</v>
      </c>
      <c r="B375" t="s">
        <v>1474</v>
      </c>
      <c r="C375">
        <v>36</v>
      </c>
      <c r="D375" s="18">
        <v>0.61099999999999999</v>
      </c>
      <c r="E375" s="32">
        <f>_xlfn.XLOOKUP(F375,meses!C:C,meses!B:B)</f>
        <v>3</v>
      </c>
      <c r="F375" s="28" t="s">
        <v>1549</v>
      </c>
      <c r="G375" s="29" t="s">
        <v>1524</v>
      </c>
      <c r="H375" s="17">
        <f t="shared" si="10"/>
        <v>44621</v>
      </c>
      <c r="I375" t="str">
        <f>_xlfn.XLOOKUP(B375,'Correos H.'!A:A,'Correos H.'!B:B)</f>
        <v>juan.banderas@udla.edu.ec</v>
      </c>
      <c r="J375" s="18">
        <v>0.61099999999999999</v>
      </c>
      <c r="K375" t="s">
        <v>1550</v>
      </c>
      <c r="L375" t="str">
        <f t="shared" si="11"/>
        <v>44621juan.banderas@udla.edu.ec</v>
      </c>
    </row>
    <row r="376" spans="1:12" hidden="1" x14ac:dyDescent="0.25">
      <c r="A376" t="s">
        <v>1550</v>
      </c>
      <c r="B376" t="s">
        <v>1145</v>
      </c>
      <c r="C376">
        <v>34</v>
      </c>
      <c r="D376" s="18">
        <v>0.94099999999999995</v>
      </c>
      <c r="E376" s="32">
        <f>_xlfn.XLOOKUP(F376,meses!C:C,meses!B:B)</f>
        <v>3</v>
      </c>
      <c r="F376" s="28" t="s">
        <v>1549</v>
      </c>
      <c r="G376" s="29" t="s">
        <v>1524</v>
      </c>
      <c r="H376" s="17">
        <f t="shared" si="10"/>
        <v>44621</v>
      </c>
      <c r="I376" t="str">
        <f>_xlfn.XLOOKUP(B376,'Correos H.'!A:A,'Correos H.'!B:B)</f>
        <v>paola.rueda.puga@udla.edu.ec</v>
      </c>
      <c r="J376" s="18">
        <v>0.94099999999999995</v>
      </c>
      <c r="K376" t="s">
        <v>1550</v>
      </c>
      <c r="L376" t="str">
        <f t="shared" si="11"/>
        <v>44621paola.rueda.puga@udla.edu.ec</v>
      </c>
    </row>
    <row r="377" spans="1:12" hidden="1" x14ac:dyDescent="0.25">
      <c r="A377" t="s">
        <v>1550</v>
      </c>
      <c r="B377" t="s">
        <v>1472</v>
      </c>
      <c r="C377">
        <v>37</v>
      </c>
      <c r="D377" s="18">
        <v>0.70299999999999996</v>
      </c>
      <c r="E377" s="32">
        <f>_xlfn.XLOOKUP(F377,meses!C:C,meses!B:B)</f>
        <v>3</v>
      </c>
      <c r="F377" s="28" t="s">
        <v>1549</v>
      </c>
      <c r="G377" s="29" t="s">
        <v>1524</v>
      </c>
      <c r="H377" s="17">
        <f t="shared" si="10"/>
        <v>44621</v>
      </c>
      <c r="I377" t="str">
        <f>_xlfn.XLOOKUP(B377,'Correos H.'!A:A,'Correos H.'!B:B)</f>
        <v>john.mora.salazar@udla.edu.ec</v>
      </c>
      <c r="J377" s="18">
        <v>0.70299999999999996</v>
      </c>
      <c r="K377" t="s">
        <v>1550</v>
      </c>
      <c r="L377" t="str">
        <f t="shared" si="11"/>
        <v>44621john.mora.salazar@udla.edu.ec</v>
      </c>
    </row>
    <row r="378" spans="1:12" hidden="1" x14ac:dyDescent="0.25">
      <c r="A378" t="s">
        <v>1550</v>
      </c>
      <c r="B378" t="s">
        <v>1136</v>
      </c>
      <c r="C378">
        <v>42</v>
      </c>
      <c r="D378" s="18">
        <v>0.57100000000000006</v>
      </c>
      <c r="E378" s="32">
        <f>_xlfn.XLOOKUP(F378,meses!C:C,meses!B:B)</f>
        <v>3</v>
      </c>
      <c r="F378" s="28" t="s">
        <v>1549</v>
      </c>
      <c r="G378" s="29" t="s">
        <v>1524</v>
      </c>
      <c r="H378" s="17">
        <f t="shared" si="10"/>
        <v>44621</v>
      </c>
      <c r="I378" t="s">
        <v>80</v>
      </c>
      <c r="J378" s="18">
        <v>0.57100000000000006</v>
      </c>
      <c r="K378" t="s">
        <v>1550</v>
      </c>
      <c r="L378" t="str">
        <f t="shared" si="11"/>
        <v>44621paolajaneth.rodriguez@udla.edu.ec</v>
      </c>
    </row>
    <row r="379" spans="1:12" hidden="1" x14ac:dyDescent="0.25">
      <c r="A379" t="s">
        <v>1550</v>
      </c>
      <c r="B379" t="s">
        <v>1459</v>
      </c>
      <c r="C379">
        <v>34</v>
      </c>
      <c r="D379" s="18">
        <v>1.0590000000000002</v>
      </c>
      <c r="E379" s="32">
        <f>_xlfn.XLOOKUP(F379,meses!C:C,meses!B:B)</f>
        <v>3</v>
      </c>
      <c r="F379" s="28" t="s">
        <v>1549</v>
      </c>
      <c r="G379" s="29" t="s">
        <v>1524</v>
      </c>
      <c r="H379" s="17">
        <f t="shared" si="10"/>
        <v>44621</v>
      </c>
      <c r="I379" t="str">
        <f>_xlfn.XLOOKUP(B379,'Correos H.'!A:A,'Correos H.'!B:B)</f>
        <v>brenda.jaramillo.miranda@udla.edu.ec</v>
      </c>
      <c r="J379" s="18">
        <v>1.0590000000000002</v>
      </c>
      <c r="K379" t="s">
        <v>1550</v>
      </c>
      <c r="L379" t="str">
        <f t="shared" si="11"/>
        <v>44621brenda.jaramillo.miranda@udla.edu.ec</v>
      </c>
    </row>
    <row r="380" spans="1:12" hidden="1" x14ac:dyDescent="0.25">
      <c r="A380" t="s">
        <v>1550</v>
      </c>
      <c r="B380" t="s">
        <v>1478</v>
      </c>
      <c r="C380">
        <v>38</v>
      </c>
      <c r="D380" s="18">
        <v>0.44700000000000001</v>
      </c>
      <c r="E380" s="32">
        <f>_xlfn.XLOOKUP(F380,meses!C:C,meses!B:B)</f>
        <v>3</v>
      </c>
      <c r="F380" s="28" t="s">
        <v>1549</v>
      </c>
      <c r="G380" s="29" t="s">
        <v>1524</v>
      </c>
      <c r="H380" s="17">
        <f t="shared" si="10"/>
        <v>44621</v>
      </c>
      <c r="I380" t="s">
        <v>1581</v>
      </c>
      <c r="J380" s="18">
        <v>0.44700000000000001</v>
      </c>
      <c r="K380" t="s">
        <v>1550</v>
      </c>
      <c r="L380" t="str">
        <f t="shared" si="11"/>
        <v>44621mirthamagaly.miranda@udla.edu.ec</v>
      </c>
    </row>
    <row r="381" spans="1:12" hidden="1" x14ac:dyDescent="0.25">
      <c r="A381" t="s">
        <v>1550</v>
      </c>
      <c r="B381" t="s">
        <v>1481</v>
      </c>
      <c r="C381">
        <v>34</v>
      </c>
      <c r="D381" s="18">
        <v>0.58799999999999997</v>
      </c>
      <c r="E381" s="32">
        <f>_xlfn.XLOOKUP(F381,meses!C:C,meses!B:B)</f>
        <v>3</v>
      </c>
      <c r="F381" s="28" t="s">
        <v>1549</v>
      </c>
      <c r="G381" s="29" t="s">
        <v>1524</v>
      </c>
      <c r="H381" s="17">
        <f t="shared" si="10"/>
        <v>44621</v>
      </c>
      <c r="I381" t="str">
        <f>_xlfn.XLOOKUP(B381,'Correos H.'!A:A,'Correos H.'!B:B)</f>
        <v>noheliakatherine.rey@udla.edu.ec</v>
      </c>
      <c r="J381" s="18">
        <v>0.58799999999999997</v>
      </c>
      <c r="K381" t="s">
        <v>1550</v>
      </c>
      <c r="L381" t="str">
        <f t="shared" si="11"/>
        <v>44621noheliakatherine.rey@udla.edu.ec</v>
      </c>
    </row>
    <row r="382" spans="1:12" hidden="1" x14ac:dyDescent="0.25">
      <c r="A382" t="s">
        <v>1548</v>
      </c>
      <c r="B382" t="s">
        <v>1466</v>
      </c>
      <c r="C382">
        <v>44</v>
      </c>
      <c r="D382" s="18">
        <v>0.72699999999999998</v>
      </c>
      <c r="E382" s="32">
        <f>_xlfn.XLOOKUP(F382,meses!C:C,meses!B:B)</f>
        <v>3</v>
      </c>
      <c r="F382" s="28" t="s">
        <v>1549</v>
      </c>
      <c r="G382" s="29" t="s">
        <v>1524</v>
      </c>
      <c r="H382" s="17">
        <f t="shared" si="10"/>
        <v>44621</v>
      </c>
      <c r="I382" t="str">
        <f>_xlfn.XLOOKUP(B382,'Correos H.'!A:A,'Correos H.'!B:B)</f>
        <v>estefania.narvaez@udla.edu.ec</v>
      </c>
      <c r="J382" s="18">
        <v>0.72699999999999998</v>
      </c>
      <c r="K382" t="s">
        <v>1548</v>
      </c>
      <c r="L382" t="str">
        <f t="shared" si="11"/>
        <v>44621estefania.narvaez@udla.edu.ec</v>
      </c>
    </row>
    <row r="383" spans="1:12" hidden="1" x14ac:dyDescent="0.25">
      <c r="A383" t="s">
        <v>1548</v>
      </c>
      <c r="B383" t="s">
        <v>1483</v>
      </c>
      <c r="C383">
        <v>46</v>
      </c>
      <c r="D383" s="18">
        <v>0.17399999999999999</v>
      </c>
      <c r="E383" s="32">
        <f>_xlfn.XLOOKUP(F383,meses!C:C,meses!B:B)</f>
        <v>3</v>
      </c>
      <c r="F383" s="28" t="s">
        <v>1549</v>
      </c>
      <c r="G383" s="29" t="s">
        <v>1524</v>
      </c>
      <c r="H383" s="17">
        <f t="shared" ref="H383:H401" si="12">DATE(G383,E383,1)</f>
        <v>44621</v>
      </c>
      <c r="I383" t="str">
        <f>_xlfn.XLOOKUP(B383,'Correos H.'!A:A,'Correos H.'!B:B)</f>
        <v>yessenia.herrera@udla.edu.ec</v>
      </c>
      <c r="J383" s="18">
        <v>0.17399999999999999</v>
      </c>
      <c r="K383" t="s">
        <v>1548</v>
      </c>
      <c r="L383" t="str">
        <f t="shared" si="11"/>
        <v>44621yessenia.herrera@udla.edu.ec</v>
      </c>
    </row>
    <row r="384" spans="1:12" x14ac:dyDescent="0.25">
      <c r="A384" t="s">
        <v>1534</v>
      </c>
      <c r="B384" t="s">
        <v>1459</v>
      </c>
      <c r="C384" t="s">
        <v>1551</v>
      </c>
      <c r="D384" s="18">
        <v>0</v>
      </c>
      <c r="E384" s="32">
        <f>_xlfn.XLOOKUP(F384,meses!C:C,meses!B:B)</f>
        <v>12</v>
      </c>
      <c r="F384" s="28" t="s">
        <v>1552</v>
      </c>
      <c r="G384" s="29" t="s">
        <v>1533</v>
      </c>
      <c r="H384" s="17">
        <f t="shared" si="12"/>
        <v>45261</v>
      </c>
      <c r="I384" t="str">
        <f>_xlfn.XLOOKUP(B384,'Correos H.'!A:A,'Correos H.'!B:B)</f>
        <v>brenda.jaramillo.miranda@udla.edu.ec</v>
      </c>
      <c r="J384" s="18">
        <v>0</v>
      </c>
      <c r="K384" t="s">
        <v>1534</v>
      </c>
      <c r="L384" t="str">
        <f t="shared" si="11"/>
        <v>45261brenda.jaramillo.miranda@udla.edu.ec</v>
      </c>
    </row>
    <row r="385" spans="1:12" x14ac:dyDescent="0.25">
      <c r="A385" t="s">
        <v>1534</v>
      </c>
      <c r="B385" t="s">
        <v>1118</v>
      </c>
      <c r="C385" t="s">
        <v>1553</v>
      </c>
      <c r="D385" s="18">
        <v>0.66</v>
      </c>
      <c r="E385" s="32">
        <f>_xlfn.XLOOKUP(F385,meses!C:C,meses!B:B)</f>
        <v>12</v>
      </c>
      <c r="F385" s="28" t="s">
        <v>1552</v>
      </c>
      <c r="G385" s="29" t="s">
        <v>1533</v>
      </c>
      <c r="H385" s="17">
        <f t="shared" si="12"/>
        <v>45261</v>
      </c>
      <c r="I385" t="str">
        <f>_xlfn.XLOOKUP(B385,'Correos H.'!A:A,'Correos H.'!B:B)</f>
        <v>annemarie.vissers@udla.edu.ec</v>
      </c>
      <c r="J385" s="18">
        <v>0.66</v>
      </c>
      <c r="K385" t="s">
        <v>1534</v>
      </c>
      <c r="L385" t="str">
        <f t="shared" si="11"/>
        <v>45261annemarie.vissers@udla.edu.ec</v>
      </c>
    </row>
    <row r="386" spans="1:12" x14ac:dyDescent="0.25">
      <c r="A386" t="s">
        <v>1534</v>
      </c>
      <c r="B386" t="s">
        <v>1465</v>
      </c>
      <c r="C386" t="s">
        <v>1554</v>
      </c>
      <c r="D386" s="18">
        <v>0</v>
      </c>
      <c r="E386" s="32">
        <f>_xlfn.XLOOKUP(F386,meses!C:C,meses!B:B)</f>
        <v>12</v>
      </c>
      <c r="F386" s="28" t="s">
        <v>1552</v>
      </c>
      <c r="G386" s="29" t="s">
        <v>1533</v>
      </c>
      <c r="H386" s="17">
        <f t="shared" si="12"/>
        <v>45261</v>
      </c>
      <c r="I386" t="str">
        <f>_xlfn.XLOOKUP(B386,'Correos H.'!A:A,'Correos H.'!B:B)</f>
        <v>erickricardo.munoz@udla.edu.ec</v>
      </c>
      <c r="J386" s="18">
        <v>0</v>
      </c>
      <c r="K386" t="s">
        <v>1534</v>
      </c>
      <c r="L386" t="str">
        <f t="shared" si="11"/>
        <v>45261erickricardo.munoz@udla.edu.ec</v>
      </c>
    </row>
    <row r="387" spans="1:12" x14ac:dyDescent="0.25">
      <c r="A387" t="s">
        <v>1534</v>
      </c>
      <c r="B387" t="s">
        <v>1458</v>
      </c>
      <c r="C387" t="s">
        <v>1551</v>
      </c>
      <c r="D387" s="18">
        <v>0</v>
      </c>
      <c r="E387" s="32">
        <f>_xlfn.XLOOKUP(F387,meses!C:C,meses!B:B)</f>
        <v>12</v>
      </c>
      <c r="F387" s="28" t="s">
        <v>1552</v>
      </c>
      <c r="G387" s="29" t="s">
        <v>1533</v>
      </c>
      <c r="H387" s="17">
        <f t="shared" si="12"/>
        <v>45261</v>
      </c>
      <c r="I387" t="s">
        <v>1575</v>
      </c>
      <c r="J387" s="18">
        <v>0</v>
      </c>
      <c r="K387" t="s">
        <v>1534</v>
      </c>
      <c r="L387" t="str">
        <f t="shared" ref="L387:L401" si="13">_xlfn.CONCAT(H387,I387)</f>
        <v>45261andrey.sanabria@udla.edu.ec</v>
      </c>
    </row>
    <row r="388" spans="1:12" x14ac:dyDescent="0.25">
      <c r="A388" t="s">
        <v>1534</v>
      </c>
      <c r="B388" t="s">
        <v>1121</v>
      </c>
      <c r="C388" t="s">
        <v>1553</v>
      </c>
      <c r="D388" s="18">
        <v>0.78</v>
      </c>
      <c r="E388" s="32">
        <f>_xlfn.XLOOKUP(F388,meses!C:C,meses!B:B)</f>
        <v>12</v>
      </c>
      <c r="F388" s="28" t="s">
        <v>1552</v>
      </c>
      <c r="G388" s="29" t="s">
        <v>1533</v>
      </c>
      <c r="H388" s="17">
        <f t="shared" si="12"/>
        <v>45261</v>
      </c>
      <c r="I388" t="str">
        <f>_xlfn.XLOOKUP(B388,'Correos H.'!A:A,'Correos H.'!B:B)</f>
        <v>eddiesantiago.garcia@udla.edu.ec</v>
      </c>
      <c r="J388" s="18">
        <v>0.78</v>
      </c>
      <c r="K388" t="s">
        <v>1534</v>
      </c>
      <c r="L388" t="str">
        <f t="shared" si="13"/>
        <v>45261eddiesantiago.garcia@udla.edu.ec</v>
      </c>
    </row>
    <row r="389" spans="1:12" x14ac:dyDescent="0.25">
      <c r="A389" t="s">
        <v>1534</v>
      </c>
      <c r="B389" t="s">
        <v>1124</v>
      </c>
      <c r="C389" t="s">
        <v>1553</v>
      </c>
      <c r="D389" s="18">
        <v>0.61</v>
      </c>
      <c r="E389" s="32">
        <f>_xlfn.XLOOKUP(F389,meses!C:C,meses!B:B)</f>
        <v>12</v>
      </c>
      <c r="F389" s="28" t="s">
        <v>1552</v>
      </c>
      <c r="G389" s="29" t="s">
        <v>1533</v>
      </c>
      <c r="H389" s="17">
        <f t="shared" si="12"/>
        <v>45261</v>
      </c>
      <c r="I389" t="s">
        <v>46</v>
      </c>
      <c r="J389" s="18">
        <v>0.61</v>
      </c>
      <c r="K389" t="s">
        <v>1534</v>
      </c>
      <c r="L389" t="str">
        <f t="shared" si="13"/>
        <v>45261christianalexander.cabrera@udla.edu.ec</v>
      </c>
    </row>
    <row r="390" spans="1:12" x14ac:dyDescent="0.25">
      <c r="A390" t="s">
        <v>1534</v>
      </c>
      <c r="B390" t="s">
        <v>1127</v>
      </c>
      <c r="C390" t="s">
        <v>1555</v>
      </c>
      <c r="D390" s="18">
        <v>0.59</v>
      </c>
      <c r="E390" s="32">
        <f>_xlfn.XLOOKUP(F390,meses!C:C,meses!B:B)</f>
        <v>12</v>
      </c>
      <c r="F390" s="28" t="s">
        <v>1552</v>
      </c>
      <c r="G390" s="29" t="s">
        <v>1533</v>
      </c>
      <c r="H390" s="17">
        <f t="shared" si="12"/>
        <v>45261</v>
      </c>
      <c r="I390" t="str">
        <f>_xlfn.XLOOKUP(B390,'Correos H.'!A:A,'Correos H.'!B:B)</f>
        <v>lisettcarolina.perez@udla.edu.ec</v>
      </c>
      <c r="J390" s="18">
        <v>0.59</v>
      </c>
      <c r="K390" t="s">
        <v>1534</v>
      </c>
      <c r="L390" t="str">
        <f t="shared" si="13"/>
        <v>45261lisettcarolina.perez@udla.edu.ec</v>
      </c>
    </row>
    <row r="391" spans="1:12" x14ac:dyDescent="0.25">
      <c r="A391" t="s">
        <v>1534</v>
      </c>
      <c r="B391" t="s">
        <v>1130</v>
      </c>
      <c r="C391" t="s">
        <v>1553</v>
      </c>
      <c r="D391" s="18">
        <v>0.65</v>
      </c>
      <c r="E391" s="32">
        <f>_xlfn.XLOOKUP(F391,meses!C:C,meses!B:B)</f>
        <v>12</v>
      </c>
      <c r="F391" s="28" t="s">
        <v>1552</v>
      </c>
      <c r="G391" s="29" t="s">
        <v>1533</v>
      </c>
      <c r="H391" s="17">
        <f t="shared" si="12"/>
        <v>45261</v>
      </c>
      <c r="I391" t="s">
        <v>82</v>
      </c>
      <c r="J391" s="18">
        <v>0.65</v>
      </c>
      <c r="K391" t="s">
        <v>1534</v>
      </c>
      <c r="L391" t="str">
        <f t="shared" si="13"/>
        <v>45261karengisela.huertas@udla.edu.ec</v>
      </c>
    </row>
    <row r="392" spans="1:12" x14ac:dyDescent="0.25">
      <c r="A392" t="s">
        <v>1534</v>
      </c>
      <c r="B392" t="s">
        <v>1133</v>
      </c>
      <c r="C392" t="s">
        <v>1553</v>
      </c>
      <c r="D392" s="18">
        <v>0.63</v>
      </c>
      <c r="E392" s="32">
        <f>_xlfn.XLOOKUP(F392,meses!C:C,meses!B:B)</f>
        <v>12</v>
      </c>
      <c r="F392" s="28" t="s">
        <v>1552</v>
      </c>
      <c r="G392" s="29" t="s">
        <v>1533</v>
      </c>
      <c r="H392" s="17">
        <f t="shared" si="12"/>
        <v>45261</v>
      </c>
      <c r="I392" t="str">
        <f>_xlfn.XLOOKUP(B392,'Correos H.'!A:A,'Correos H.'!B:B)</f>
        <v>dara.ordonez@udla.edu.ec</v>
      </c>
      <c r="J392" s="18">
        <v>0.63</v>
      </c>
      <c r="K392" t="s">
        <v>1534</v>
      </c>
      <c r="L392" t="str">
        <f t="shared" si="13"/>
        <v>45261dara.ordonez@udla.edu.ec</v>
      </c>
    </row>
    <row r="393" spans="1:12" x14ac:dyDescent="0.25">
      <c r="A393" t="s">
        <v>1534</v>
      </c>
      <c r="B393" t="s">
        <v>1136</v>
      </c>
      <c r="C393" t="s">
        <v>1553</v>
      </c>
      <c r="D393" s="18">
        <v>1.01</v>
      </c>
      <c r="E393" s="32">
        <f>_xlfn.XLOOKUP(F393,meses!C:C,meses!B:B)</f>
        <v>12</v>
      </c>
      <c r="F393" s="28" t="s">
        <v>1552</v>
      </c>
      <c r="G393" s="29" t="s">
        <v>1533</v>
      </c>
      <c r="H393" s="17">
        <f t="shared" si="12"/>
        <v>45261</v>
      </c>
      <c r="I393" t="s">
        <v>80</v>
      </c>
      <c r="J393" s="18">
        <v>1.01</v>
      </c>
      <c r="K393" t="s">
        <v>1534</v>
      </c>
      <c r="L393" t="str">
        <f t="shared" si="13"/>
        <v>45261paolajaneth.rodriguez@udla.edu.ec</v>
      </c>
    </row>
    <row r="394" spans="1:12" x14ac:dyDescent="0.25">
      <c r="A394" t="s">
        <v>1534</v>
      </c>
      <c r="B394" t="s">
        <v>1472</v>
      </c>
      <c r="D394" s="18">
        <v>0</v>
      </c>
      <c r="E394" s="32">
        <f>_xlfn.XLOOKUP(F394,meses!C:C,meses!B:B)</f>
        <v>12</v>
      </c>
      <c r="F394" s="28" t="s">
        <v>1552</v>
      </c>
      <c r="G394" s="29" t="s">
        <v>1533</v>
      </c>
      <c r="H394" s="17">
        <f t="shared" si="12"/>
        <v>45261</v>
      </c>
      <c r="I394" t="str">
        <f>_xlfn.XLOOKUP(B394,'Correos H.'!A:A,'Correos H.'!B:B)</f>
        <v>john.mora.salazar@udla.edu.ec</v>
      </c>
      <c r="J394" s="18">
        <v>0</v>
      </c>
      <c r="K394" t="s">
        <v>1534</v>
      </c>
      <c r="L394" t="str">
        <f t="shared" si="13"/>
        <v>45261john.mora.salazar@udla.edu.ec</v>
      </c>
    </row>
    <row r="395" spans="1:12" x14ac:dyDescent="0.25">
      <c r="A395" t="s">
        <v>1534</v>
      </c>
      <c r="B395" t="s">
        <v>1142</v>
      </c>
      <c r="C395" t="s">
        <v>1553</v>
      </c>
      <c r="D395" s="18">
        <v>0.94</v>
      </c>
      <c r="E395" s="32">
        <f>_xlfn.XLOOKUP(F395,meses!C:C,meses!B:B)</f>
        <v>12</v>
      </c>
      <c r="F395" s="28" t="s">
        <v>1552</v>
      </c>
      <c r="G395" s="29" t="s">
        <v>1533</v>
      </c>
      <c r="H395" s="17">
        <f t="shared" si="12"/>
        <v>45261</v>
      </c>
      <c r="I395" t="str">
        <f>_xlfn.XLOOKUP(B395,'Correos H.'!A:A,'Correos H.'!B:B)</f>
        <v>diana.hidalgo.mancheno@udla.edu.ec</v>
      </c>
      <c r="J395" s="18">
        <v>0.94</v>
      </c>
      <c r="K395" t="s">
        <v>1534</v>
      </c>
      <c r="L395" t="str">
        <f t="shared" si="13"/>
        <v>45261diana.hidalgo.mancheno@udla.edu.ec</v>
      </c>
    </row>
    <row r="396" spans="1:12" x14ac:dyDescent="0.25">
      <c r="A396" t="s">
        <v>1534</v>
      </c>
      <c r="B396" t="s">
        <v>1145</v>
      </c>
      <c r="C396" t="s">
        <v>1555</v>
      </c>
      <c r="D396" s="18">
        <v>0.71</v>
      </c>
      <c r="E396" s="32">
        <f>_xlfn.XLOOKUP(F396,meses!C:C,meses!B:B)</f>
        <v>12</v>
      </c>
      <c r="F396" s="28" t="s">
        <v>1552</v>
      </c>
      <c r="G396" s="29" t="s">
        <v>1533</v>
      </c>
      <c r="H396" s="17">
        <f t="shared" si="12"/>
        <v>45261</v>
      </c>
      <c r="I396" t="str">
        <f>_xlfn.XLOOKUP(B396,'Correos H.'!A:A,'Correos H.'!B:B)</f>
        <v>paola.rueda.puga@udla.edu.ec</v>
      </c>
      <c r="J396" s="18">
        <v>0.71</v>
      </c>
      <c r="K396" t="s">
        <v>1534</v>
      </c>
      <c r="L396" t="str">
        <f t="shared" si="13"/>
        <v>45261paola.rueda.puga@udla.edu.ec</v>
      </c>
    </row>
    <row r="397" spans="1:12" x14ac:dyDescent="0.25">
      <c r="A397" t="s">
        <v>1585</v>
      </c>
      <c r="B397" t="s">
        <v>1482</v>
      </c>
      <c r="C397" t="s">
        <v>1551</v>
      </c>
      <c r="D397" s="18">
        <v>0</v>
      </c>
      <c r="E397" s="32">
        <f>_xlfn.XLOOKUP(F397,meses!C:C,meses!B:B)</f>
        <v>12</v>
      </c>
      <c r="F397" s="28" t="s">
        <v>1552</v>
      </c>
      <c r="G397" s="29" t="s">
        <v>1533</v>
      </c>
      <c r="H397" s="17">
        <f t="shared" si="12"/>
        <v>45261</v>
      </c>
      <c r="I397" t="str">
        <f>_xlfn.XLOOKUP(B397,'Correos H.'!A:A,'Correos H.'!B:B)</f>
        <v>valerialilibeth.mero@udla.edu.ec</v>
      </c>
      <c r="J397" s="18">
        <v>0</v>
      </c>
      <c r="K397" t="s">
        <v>1585</v>
      </c>
      <c r="L397" t="str">
        <f t="shared" si="13"/>
        <v>45261valerialilibeth.mero@udla.edu.ec</v>
      </c>
    </row>
    <row r="398" spans="1:12" x14ac:dyDescent="0.25">
      <c r="A398" t="s">
        <v>1585</v>
      </c>
      <c r="B398" t="s">
        <v>1480</v>
      </c>
      <c r="C398" t="s">
        <v>1556</v>
      </c>
      <c r="D398" s="18">
        <v>1.2209999999999999</v>
      </c>
      <c r="E398" s="32">
        <f>_xlfn.XLOOKUP(F398,meses!C:C,meses!B:B)</f>
        <v>12</v>
      </c>
      <c r="F398" s="28" t="s">
        <v>1552</v>
      </c>
      <c r="G398" s="29" t="s">
        <v>1533</v>
      </c>
      <c r="H398" s="17">
        <f t="shared" si="12"/>
        <v>45261</v>
      </c>
      <c r="I398" t="str">
        <f>_xlfn.XLOOKUP(B398,'Correos H.'!A:A,'Correos H.'!B:B)</f>
        <v>nicole.martinez.lemus@udla.edu.ec</v>
      </c>
      <c r="J398" s="18">
        <v>1.2209999999999999</v>
      </c>
      <c r="K398" t="s">
        <v>1585</v>
      </c>
      <c r="L398" t="str">
        <f t="shared" si="13"/>
        <v>45261nicole.martinez.lemus@udla.edu.ec</v>
      </c>
    </row>
    <row r="399" spans="1:12" x14ac:dyDescent="0.25">
      <c r="A399" t="s">
        <v>1585</v>
      </c>
      <c r="B399" t="s">
        <v>1160</v>
      </c>
      <c r="C399" t="s">
        <v>1557</v>
      </c>
      <c r="D399" s="18">
        <v>0.38200000000000001</v>
      </c>
      <c r="E399" s="32">
        <f>_xlfn.XLOOKUP(F399,meses!C:C,meses!B:B)</f>
        <v>12</v>
      </c>
      <c r="F399" s="28" t="s">
        <v>1552</v>
      </c>
      <c r="G399" s="29" t="s">
        <v>1533</v>
      </c>
      <c r="H399" s="17">
        <f t="shared" si="12"/>
        <v>45261</v>
      </c>
      <c r="I399" t="str">
        <f>_xlfn.XLOOKUP(B399,'Correos H.'!A:A,'Correos H.'!B:B)</f>
        <v>leonela.pincay@udla.edu.ec</v>
      </c>
      <c r="J399" s="18">
        <v>0.38200000000000001</v>
      </c>
      <c r="K399" t="s">
        <v>1585</v>
      </c>
      <c r="L399" t="str">
        <f t="shared" si="13"/>
        <v>45261leonela.pincay@udla.edu.ec</v>
      </c>
    </row>
    <row r="400" spans="1:12" x14ac:dyDescent="0.25">
      <c r="A400" t="s">
        <v>1585</v>
      </c>
      <c r="B400" t="s">
        <v>1163</v>
      </c>
      <c r="C400" t="s">
        <v>1557</v>
      </c>
      <c r="D400" s="18">
        <v>1.1340000000000001</v>
      </c>
      <c r="E400" s="32">
        <f>_xlfn.XLOOKUP(F400,meses!C:C,meses!B:B)</f>
        <v>12</v>
      </c>
      <c r="F400" s="28" t="s">
        <v>1552</v>
      </c>
      <c r="G400" s="29" t="s">
        <v>1533</v>
      </c>
      <c r="H400" s="17">
        <f t="shared" si="12"/>
        <v>45261</v>
      </c>
      <c r="I400" t="str">
        <f>_xlfn.XLOOKUP(B400,'Correos H.'!A:A,'Correos H.'!B:B)</f>
        <v>graciela.santin@udla.edu.ec</v>
      </c>
      <c r="J400" s="18">
        <v>1.1340000000000001</v>
      </c>
      <c r="K400" t="s">
        <v>1585</v>
      </c>
      <c r="L400" t="str">
        <f t="shared" si="13"/>
        <v>45261graciela.santin@udla.edu.ec</v>
      </c>
    </row>
    <row r="401" spans="1:12" x14ac:dyDescent="0.25">
      <c r="A401" t="s">
        <v>1585</v>
      </c>
      <c r="B401" t="s">
        <v>1151</v>
      </c>
      <c r="C401" t="s">
        <v>1557</v>
      </c>
      <c r="D401" s="18">
        <v>1.327</v>
      </c>
      <c r="E401" s="32">
        <f>_xlfn.XLOOKUP(F401,meses!C:C,meses!B:B)</f>
        <v>12</v>
      </c>
      <c r="F401" s="28" t="s">
        <v>1552</v>
      </c>
      <c r="G401" s="29" t="s">
        <v>1533</v>
      </c>
      <c r="H401" s="17">
        <f t="shared" si="12"/>
        <v>45261</v>
      </c>
      <c r="I401" t="str">
        <f>_xlfn.XLOOKUP(B401,'Correos H.'!A:A,'Correos H.'!B:B)</f>
        <v>josealejandro.viteri@udla.edu.ec</v>
      </c>
      <c r="J401" s="18">
        <v>1.327</v>
      </c>
      <c r="K401" t="s">
        <v>1585</v>
      </c>
      <c r="L401" t="str">
        <f t="shared" si="13"/>
        <v>45261josealejandro.viteri@udla.edu.ec</v>
      </c>
    </row>
  </sheetData>
  <autoFilter ref="A1:L401" xr:uid="{E161F88D-E09C-41BD-9791-40E57D073803}">
    <filterColumn colId="6">
      <filters>
        <filter val="2023"/>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B3D3-CAFD-4326-85DF-696B1F275991}">
  <sheetPr codeName="Hoja19"/>
  <dimension ref="A1:D14"/>
  <sheetViews>
    <sheetView workbookViewId="0">
      <selection activeCell="D1" sqref="D1"/>
    </sheetView>
  </sheetViews>
  <sheetFormatPr baseColWidth="10" defaultRowHeight="15" x14ac:dyDescent="0.25"/>
  <sheetData>
    <row r="1" spans="1:4" x14ac:dyDescent="0.25">
      <c r="A1" t="s">
        <v>322</v>
      </c>
      <c r="B1">
        <v>1</v>
      </c>
      <c r="C1" s="21" t="s">
        <v>1532</v>
      </c>
      <c r="D1" s="21"/>
    </row>
    <row r="2" spans="1:4" x14ac:dyDescent="0.25">
      <c r="A2" t="s">
        <v>345</v>
      </c>
      <c r="B2">
        <v>2</v>
      </c>
      <c r="C2" s="21" t="s">
        <v>1535</v>
      </c>
      <c r="D2" s="21"/>
    </row>
    <row r="3" spans="1:4" x14ac:dyDescent="0.25">
      <c r="A3" t="s">
        <v>1572</v>
      </c>
      <c r="B3">
        <v>3</v>
      </c>
      <c r="C3" s="21" t="s">
        <v>1538</v>
      </c>
      <c r="D3" s="21"/>
    </row>
    <row r="4" spans="1:4" x14ac:dyDescent="0.25">
      <c r="A4" t="s">
        <v>1523</v>
      </c>
      <c r="B4">
        <v>4</v>
      </c>
      <c r="C4" s="21" t="s">
        <v>1539</v>
      </c>
      <c r="D4" s="21"/>
    </row>
    <row r="5" spans="1:4" x14ac:dyDescent="0.25">
      <c r="A5" t="s">
        <v>448</v>
      </c>
      <c r="B5">
        <v>5</v>
      </c>
      <c r="C5" s="21" t="s">
        <v>1540</v>
      </c>
      <c r="D5" s="21"/>
    </row>
    <row r="6" spans="1:4" x14ac:dyDescent="0.25">
      <c r="A6" t="s">
        <v>397</v>
      </c>
      <c r="B6">
        <v>6</v>
      </c>
      <c r="C6" s="21" t="s">
        <v>1525</v>
      </c>
      <c r="D6" s="21"/>
    </row>
    <row r="7" spans="1:4" x14ac:dyDescent="0.25">
      <c r="A7" t="s">
        <v>368</v>
      </c>
      <c r="B7">
        <v>7</v>
      </c>
      <c r="C7" s="21" t="s">
        <v>1526</v>
      </c>
      <c r="D7" s="21"/>
    </row>
    <row r="8" spans="1:4" x14ac:dyDescent="0.25">
      <c r="A8" t="s">
        <v>290</v>
      </c>
      <c r="B8">
        <v>8</v>
      </c>
      <c r="C8" s="21" t="s">
        <v>1527</v>
      </c>
      <c r="D8" s="21"/>
    </row>
    <row r="9" spans="1:4" x14ac:dyDescent="0.25">
      <c r="A9" t="s">
        <v>1573</v>
      </c>
      <c r="B9">
        <v>9</v>
      </c>
      <c r="C9" s="21" t="s">
        <v>1528</v>
      </c>
      <c r="D9" s="21"/>
    </row>
    <row r="10" spans="1:4" x14ac:dyDescent="0.25">
      <c r="A10" t="s">
        <v>704</v>
      </c>
      <c r="B10">
        <v>10</v>
      </c>
      <c r="C10" s="21" t="s">
        <v>1529</v>
      </c>
      <c r="D10" s="21"/>
    </row>
    <row r="11" spans="1:4" x14ac:dyDescent="0.25">
      <c r="A11" t="s">
        <v>681</v>
      </c>
      <c r="B11">
        <v>11</v>
      </c>
      <c r="C11" s="21" t="s">
        <v>1530</v>
      </c>
      <c r="D11" s="21"/>
    </row>
    <row r="12" spans="1:4" x14ac:dyDescent="0.25">
      <c r="A12" t="s">
        <v>233</v>
      </c>
      <c r="B12">
        <v>12</v>
      </c>
      <c r="C12" s="21" t="s">
        <v>1531</v>
      </c>
      <c r="D12" s="21"/>
    </row>
    <row r="13" spans="1:4" x14ac:dyDescent="0.25">
      <c r="D13" s="21"/>
    </row>
    <row r="14" spans="1:4" x14ac:dyDescent="0.25">
      <c r="D14"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C3E3B-4698-4991-9EC5-DCECE5A4D47E}">
  <sheetPr codeName="Hoja20"/>
  <dimension ref="A1:L163"/>
  <sheetViews>
    <sheetView topLeftCell="B143" workbookViewId="0">
      <selection activeCell="C163" sqref="C163"/>
    </sheetView>
  </sheetViews>
  <sheetFormatPr baseColWidth="10" defaultColWidth="9.140625" defaultRowHeight="15" x14ac:dyDescent="0.25"/>
  <cols>
    <col min="1" max="1" width="20.85546875" bestFit="1" customWidth="1"/>
    <col min="2" max="2" width="38.42578125" bestFit="1" customWidth="1"/>
    <col min="3" max="3" width="6.140625" bestFit="1" customWidth="1"/>
    <col min="4" max="4" width="13.7109375" bestFit="1" customWidth="1"/>
    <col min="5" max="5" width="13.7109375" customWidth="1"/>
    <col min="7" max="7" width="9.140625" style="20"/>
    <col min="8" max="8" width="9.42578125" style="20" bestFit="1" customWidth="1"/>
  </cols>
  <sheetData>
    <row r="1" spans="1:12" x14ac:dyDescent="0.25">
      <c r="A1" s="23" t="s">
        <v>1519</v>
      </c>
      <c r="B1" s="23" t="s">
        <v>1520</v>
      </c>
      <c r="C1" s="23" t="s">
        <v>228</v>
      </c>
      <c r="D1" s="23" t="s">
        <v>1521</v>
      </c>
      <c r="E1" s="24" t="s">
        <v>221</v>
      </c>
      <c r="F1" s="24" t="s">
        <v>222</v>
      </c>
      <c r="G1" s="17" t="s">
        <v>2</v>
      </c>
      <c r="H1" s="17" t="s">
        <v>1454</v>
      </c>
      <c r="I1" s="31" t="s">
        <v>1571</v>
      </c>
      <c r="J1" s="34" t="s">
        <v>1587</v>
      </c>
      <c r="K1" s="34" t="s">
        <v>1588</v>
      </c>
      <c r="L1" s="48" t="s">
        <v>220</v>
      </c>
    </row>
    <row r="2" spans="1:12" x14ac:dyDescent="0.25">
      <c r="A2" t="s">
        <v>1558</v>
      </c>
      <c r="B2" t="s">
        <v>1485</v>
      </c>
      <c r="C2">
        <v>14</v>
      </c>
      <c r="D2" s="27">
        <v>1.5</v>
      </c>
      <c r="E2" s="32">
        <f>_xlfn.XLOOKUP(F2,meses!C:C,meses!B:B)</f>
        <v>12</v>
      </c>
      <c r="F2" t="s">
        <v>1552</v>
      </c>
      <c r="G2" s="20" t="s">
        <v>1559</v>
      </c>
      <c r="H2" s="17">
        <f>DATE(G2,E2,1)</f>
        <v>44166</v>
      </c>
      <c r="I2" t="str">
        <f>_xlfn.XLOOKUP(B2,'Correos H.'!A:A,'Correos H.'!B:B)</f>
        <v>bryan.andrango@udla.edu.ec</v>
      </c>
      <c r="J2" s="27">
        <v>1.5</v>
      </c>
      <c r="K2" t="str">
        <f>A2</f>
        <v>NORMAL</v>
      </c>
      <c r="L2" t="str">
        <f>_xlfn.CONCAT(H2,I2)</f>
        <v>44166bryan.andrango@udla.edu.ec</v>
      </c>
    </row>
    <row r="3" spans="1:12" x14ac:dyDescent="0.25">
      <c r="A3" t="s">
        <v>1560</v>
      </c>
      <c r="B3" t="s">
        <v>1489</v>
      </c>
      <c r="C3">
        <v>14</v>
      </c>
      <c r="D3" s="27">
        <v>1</v>
      </c>
      <c r="E3" s="32">
        <f>_xlfn.XLOOKUP(F3,meses!C:C,meses!B:B)</f>
        <v>12</v>
      </c>
      <c r="F3" t="s">
        <v>1552</v>
      </c>
      <c r="G3" s="20" t="s">
        <v>1559</v>
      </c>
      <c r="H3" s="17">
        <f t="shared" ref="H3:H66" si="0">DATE(G3,E3,1)</f>
        <v>44166</v>
      </c>
      <c r="I3" t="str">
        <f>_xlfn.XLOOKUP(B3,'Correos H.'!A:A,'Correos H.'!B:B)</f>
        <v>patricia.chiriboga@udla.edu.ec</v>
      </c>
      <c r="J3" s="27">
        <v>1</v>
      </c>
      <c r="K3" t="str">
        <f t="shared" ref="K3:K66" si="1">A3</f>
        <v>NUEVO</v>
      </c>
      <c r="L3" t="str">
        <f t="shared" ref="L3:L66" si="2">_xlfn.CONCAT(H3,I3)</f>
        <v>44166patricia.chiriboga@udla.edu.ec</v>
      </c>
    </row>
    <row r="4" spans="1:12" x14ac:dyDescent="0.25">
      <c r="A4" t="s">
        <v>1558</v>
      </c>
      <c r="B4" t="s">
        <v>1513</v>
      </c>
      <c r="C4">
        <v>14</v>
      </c>
      <c r="D4" s="27">
        <v>0.8571428571428571</v>
      </c>
      <c r="E4" s="32">
        <f>_xlfn.XLOOKUP(F4,meses!C:C,meses!B:B)</f>
        <v>12</v>
      </c>
      <c r="F4" t="s">
        <v>1552</v>
      </c>
      <c r="G4" s="20" t="s">
        <v>1559</v>
      </c>
      <c r="H4" s="17">
        <f t="shared" si="0"/>
        <v>44166</v>
      </c>
      <c r="I4" t="s">
        <v>8004</v>
      </c>
      <c r="J4" s="27">
        <v>0.8571428571428571</v>
      </c>
      <c r="K4" t="str">
        <f t="shared" si="1"/>
        <v>NORMAL</v>
      </c>
      <c r="L4" t="str">
        <f t="shared" si="2"/>
        <v>44166andrea.rueda@udla.edu.ec</v>
      </c>
    </row>
    <row r="5" spans="1:12" x14ac:dyDescent="0.25">
      <c r="A5" t="s">
        <v>1561</v>
      </c>
      <c r="B5" t="s">
        <v>1494</v>
      </c>
      <c r="C5">
        <v>14</v>
      </c>
      <c r="D5" s="27">
        <v>1.142857142857143</v>
      </c>
      <c r="E5" s="32">
        <f>_xlfn.XLOOKUP(F5,meses!C:C,meses!B:B)</f>
        <v>12</v>
      </c>
      <c r="F5" t="s">
        <v>1552</v>
      </c>
      <c r="G5" s="20" t="s">
        <v>1559</v>
      </c>
      <c r="H5" s="17">
        <f t="shared" si="0"/>
        <v>44166</v>
      </c>
      <c r="I5" t="str">
        <f>_xlfn.XLOOKUP(B5,'Correos H.'!A:A,'Correos H.'!B:B)</f>
        <v>yessenia.herrera@udla.edu.ec</v>
      </c>
      <c r="J5" s="27">
        <v>1.142857142857143</v>
      </c>
      <c r="K5" t="str">
        <f t="shared" si="1"/>
        <v>ELITE</v>
      </c>
      <c r="L5" t="str">
        <f t="shared" si="2"/>
        <v>44166yessenia.herrera@udla.edu.ec</v>
      </c>
    </row>
    <row r="6" spans="1:12" x14ac:dyDescent="0.25">
      <c r="A6" t="s">
        <v>1561</v>
      </c>
      <c r="B6" t="s">
        <v>1508</v>
      </c>
      <c r="C6">
        <v>14</v>
      </c>
      <c r="D6" s="27">
        <v>1.428571428571429</v>
      </c>
      <c r="E6" s="32">
        <f>_xlfn.XLOOKUP(F6,meses!C:C,meses!B:B)</f>
        <v>12</v>
      </c>
      <c r="F6" t="s">
        <v>1552</v>
      </c>
      <c r="G6" s="20" t="s">
        <v>1559</v>
      </c>
      <c r="H6" s="17">
        <f t="shared" si="0"/>
        <v>44166</v>
      </c>
      <c r="I6" t="s">
        <v>211</v>
      </c>
      <c r="J6" s="27">
        <v>1.428571428571429</v>
      </c>
      <c r="K6" t="str">
        <f t="shared" si="1"/>
        <v>ELITE</v>
      </c>
      <c r="L6" t="str">
        <f t="shared" si="2"/>
        <v>44166mariabelen.paredes@udla.edu.ec</v>
      </c>
    </row>
    <row r="7" spans="1:12" x14ac:dyDescent="0.25">
      <c r="A7" t="s">
        <v>1561</v>
      </c>
      <c r="B7" t="s">
        <v>1510</v>
      </c>
      <c r="C7">
        <v>14</v>
      </c>
      <c r="D7" s="27">
        <v>1.428571428571429</v>
      </c>
      <c r="E7" s="32">
        <f>_xlfn.XLOOKUP(F7,meses!C:C,meses!B:B)</f>
        <v>12</v>
      </c>
      <c r="F7" t="s">
        <v>1552</v>
      </c>
      <c r="G7" s="20" t="s">
        <v>1559</v>
      </c>
      <c r="H7" s="17">
        <f t="shared" si="0"/>
        <v>44166</v>
      </c>
      <c r="I7" t="str">
        <f>_xlfn.XLOOKUP(B7,'Correos H.'!A:A,'Correos H.'!B:B)</f>
        <v>nicolas.pazmino.mesias@udla.edu.ec</v>
      </c>
      <c r="J7" s="27">
        <v>1.428571428571429</v>
      </c>
      <c r="K7" t="str">
        <f t="shared" si="1"/>
        <v>ELITE</v>
      </c>
      <c r="L7" t="str">
        <f t="shared" si="2"/>
        <v>44166nicolas.pazmino.mesias@udla.edu.ec</v>
      </c>
    </row>
    <row r="8" spans="1:12" x14ac:dyDescent="0.25">
      <c r="A8" t="s">
        <v>1561</v>
      </c>
      <c r="B8" t="s">
        <v>1511</v>
      </c>
      <c r="C8">
        <v>14</v>
      </c>
      <c r="D8" s="27">
        <v>1.5</v>
      </c>
      <c r="E8" s="32">
        <f>_xlfn.XLOOKUP(F8,meses!C:C,meses!B:B)</f>
        <v>12</v>
      </c>
      <c r="F8" t="s">
        <v>1552</v>
      </c>
      <c r="G8" s="20" t="s">
        <v>1559</v>
      </c>
      <c r="H8" s="17">
        <f t="shared" si="0"/>
        <v>44166</v>
      </c>
      <c r="I8" t="str">
        <f>_xlfn.XLOOKUP(B8,'Correos H.'!A:A,'Correos H.'!B:B)</f>
        <v>gloria.ramos@udla.edu.ec</v>
      </c>
      <c r="J8" s="27">
        <v>1.5</v>
      </c>
      <c r="K8" t="str">
        <f t="shared" si="1"/>
        <v>ELITE</v>
      </c>
      <c r="L8" t="str">
        <f t="shared" si="2"/>
        <v>44166gloria.ramos@udla.edu.ec</v>
      </c>
    </row>
    <row r="9" spans="1:12" x14ac:dyDescent="0.25">
      <c r="A9" t="s">
        <v>1560</v>
      </c>
      <c r="B9" t="s">
        <v>1484</v>
      </c>
      <c r="C9">
        <v>14</v>
      </c>
      <c r="D9" s="27">
        <v>0.9285714285714286</v>
      </c>
      <c r="E9" s="32">
        <f>_xlfn.XLOOKUP(F9,meses!C:C,meses!B:B)</f>
        <v>12</v>
      </c>
      <c r="F9" t="s">
        <v>1552</v>
      </c>
      <c r="G9" s="20" t="s">
        <v>1559</v>
      </c>
      <c r="H9" s="17">
        <f t="shared" si="0"/>
        <v>44166</v>
      </c>
      <c r="I9" t="str">
        <f>_xlfn.XLOOKUP(B9,'Correos H.'!A:A,'Correos H.'!B:B)</f>
        <v>jessica.almeida@udla.edu.ec</v>
      </c>
      <c r="J9" s="27">
        <v>0.9285714285714286</v>
      </c>
      <c r="K9" t="str">
        <f t="shared" si="1"/>
        <v>NUEVO</v>
      </c>
      <c r="L9" t="str">
        <f t="shared" si="2"/>
        <v>44166jessica.almeida@udla.edu.ec</v>
      </c>
    </row>
    <row r="10" spans="1:12" x14ac:dyDescent="0.25">
      <c r="A10" t="s">
        <v>1560</v>
      </c>
      <c r="B10" t="s">
        <v>1486</v>
      </c>
      <c r="C10">
        <v>14</v>
      </c>
      <c r="D10" s="27">
        <v>1.214285714285714</v>
      </c>
      <c r="E10" s="32">
        <f>_xlfn.XLOOKUP(F10,meses!C:C,meses!B:B)</f>
        <v>12</v>
      </c>
      <c r="F10" t="s">
        <v>1552</v>
      </c>
      <c r="G10" s="20" t="s">
        <v>1559</v>
      </c>
      <c r="H10" s="17">
        <f t="shared" si="0"/>
        <v>44166</v>
      </c>
      <c r="I10" t="str">
        <f>_xlfn.XLOOKUP(B10,'Correos H.'!A:A,'Correos H.'!B:B)</f>
        <v>juan.banderas@udla.edu.ec</v>
      </c>
      <c r="J10" s="27">
        <v>1.214285714285714</v>
      </c>
      <c r="K10" t="str">
        <f t="shared" si="1"/>
        <v>NUEVO</v>
      </c>
      <c r="L10" t="str">
        <f t="shared" si="2"/>
        <v>44166juan.banderas@udla.edu.ec</v>
      </c>
    </row>
    <row r="11" spans="1:12" x14ac:dyDescent="0.25">
      <c r="A11" t="s">
        <v>1560</v>
      </c>
      <c r="B11" t="s">
        <v>1514</v>
      </c>
      <c r="C11">
        <v>14</v>
      </c>
      <c r="D11" s="27">
        <v>1.214285714285714</v>
      </c>
      <c r="E11" s="32">
        <f>_xlfn.XLOOKUP(F11,meses!C:C,meses!B:B)</f>
        <v>12</v>
      </c>
      <c r="F11" t="s">
        <v>1552</v>
      </c>
      <c r="G11" s="20" t="s">
        <v>1559</v>
      </c>
      <c r="H11" s="17">
        <f t="shared" si="0"/>
        <v>44166</v>
      </c>
      <c r="I11" t="str">
        <f>_xlfn.XLOOKUP(B11,'Correos H.'!A:A,'Correos H.'!B:B)</f>
        <v>paola.rueda.puga@udla.edu.ec</v>
      </c>
      <c r="J11" s="27">
        <v>1.214285714285714</v>
      </c>
      <c r="K11" t="str">
        <f t="shared" si="1"/>
        <v>NUEVO</v>
      </c>
      <c r="L11" t="str">
        <f t="shared" si="2"/>
        <v>44166paola.rueda.puga@udla.edu.ec</v>
      </c>
    </row>
    <row r="12" spans="1:12" x14ac:dyDescent="0.25">
      <c r="A12" t="s">
        <v>1560</v>
      </c>
      <c r="B12" t="s">
        <v>1515</v>
      </c>
      <c r="C12">
        <v>14</v>
      </c>
      <c r="D12" s="27">
        <v>1.571428571428571</v>
      </c>
      <c r="E12" s="32">
        <f>_xlfn.XLOOKUP(F12,meses!C:C,meses!B:B)</f>
        <v>12</v>
      </c>
      <c r="F12" t="s">
        <v>1552</v>
      </c>
      <c r="G12" s="20" t="s">
        <v>1559</v>
      </c>
      <c r="H12" s="17">
        <f t="shared" si="0"/>
        <v>44166</v>
      </c>
      <c r="I12" t="str">
        <f>_xlfn.XLOOKUP(B12,'Correos H.'!A:A,'Correos H.'!B:B)</f>
        <v>jorgealejandro.tapia@udla.edu.ec</v>
      </c>
      <c r="J12" s="27">
        <v>1.571428571428571</v>
      </c>
      <c r="K12" t="str">
        <f t="shared" si="1"/>
        <v>NUEVO</v>
      </c>
      <c r="L12" t="str">
        <f t="shared" si="2"/>
        <v>44166jorgealejandro.tapia@udla.edu.ec</v>
      </c>
    </row>
    <row r="13" spans="1:12" x14ac:dyDescent="0.25">
      <c r="A13" t="s">
        <v>1560</v>
      </c>
      <c r="B13" t="s">
        <v>1512</v>
      </c>
      <c r="C13">
        <v>14</v>
      </c>
      <c r="D13" s="27">
        <v>1.142857142857143</v>
      </c>
      <c r="E13" s="32">
        <f>_xlfn.XLOOKUP(F13,meses!C:C,meses!B:B)</f>
        <v>12</v>
      </c>
      <c r="F13" t="s">
        <v>1552</v>
      </c>
      <c r="G13" s="20" t="s">
        <v>1559</v>
      </c>
      <c r="H13" s="17">
        <f t="shared" si="0"/>
        <v>44166</v>
      </c>
      <c r="I13" t="s">
        <v>80</v>
      </c>
      <c r="J13" s="27">
        <v>1.142857142857143</v>
      </c>
      <c r="K13" t="str">
        <f t="shared" si="1"/>
        <v>NUEVO</v>
      </c>
      <c r="L13" t="str">
        <f t="shared" si="2"/>
        <v>44166paolajaneth.rodriguez@udla.edu.ec</v>
      </c>
    </row>
    <row r="14" spans="1:12" x14ac:dyDescent="0.25">
      <c r="A14" t="s">
        <v>1558</v>
      </c>
      <c r="B14" t="s">
        <v>1485</v>
      </c>
      <c r="C14">
        <v>20</v>
      </c>
      <c r="D14" s="27">
        <v>1</v>
      </c>
      <c r="E14" s="32">
        <f>_xlfn.XLOOKUP(F14,meses!C:C,meses!B:B)</f>
        <v>1</v>
      </c>
      <c r="F14" t="s">
        <v>1546</v>
      </c>
      <c r="G14" s="20" t="s">
        <v>1562</v>
      </c>
      <c r="H14" s="17">
        <f t="shared" si="0"/>
        <v>44197</v>
      </c>
      <c r="I14" t="str">
        <f>_xlfn.XLOOKUP(B14,'Correos H.'!A:A,'Correos H.'!B:B)</f>
        <v>bryan.andrango@udla.edu.ec</v>
      </c>
      <c r="J14" s="27">
        <v>1</v>
      </c>
      <c r="K14" t="str">
        <f t="shared" si="1"/>
        <v>NORMAL</v>
      </c>
      <c r="L14" t="str">
        <f t="shared" si="2"/>
        <v>44197bryan.andrango@udla.edu.ec</v>
      </c>
    </row>
    <row r="15" spans="1:12" x14ac:dyDescent="0.25">
      <c r="A15" t="s">
        <v>1558</v>
      </c>
      <c r="B15" t="s">
        <v>1489</v>
      </c>
      <c r="C15">
        <v>20</v>
      </c>
      <c r="D15" s="27">
        <v>0.85</v>
      </c>
      <c r="E15" s="32">
        <f>_xlfn.XLOOKUP(F15,meses!C:C,meses!B:B)</f>
        <v>1</v>
      </c>
      <c r="F15" t="s">
        <v>1546</v>
      </c>
      <c r="G15" s="20" t="s">
        <v>1562</v>
      </c>
      <c r="H15" s="17">
        <f t="shared" si="0"/>
        <v>44197</v>
      </c>
      <c r="I15" t="str">
        <f>_xlfn.XLOOKUP(B15,'Correos H.'!A:A,'Correos H.'!B:B)</f>
        <v>patricia.chiriboga@udla.edu.ec</v>
      </c>
      <c r="J15" s="27">
        <v>0.85</v>
      </c>
      <c r="K15" t="str">
        <f t="shared" si="1"/>
        <v>NORMAL</v>
      </c>
      <c r="L15" t="str">
        <f t="shared" si="2"/>
        <v>44197patricia.chiriboga@udla.edu.ec</v>
      </c>
    </row>
    <row r="16" spans="1:12" x14ac:dyDescent="0.25">
      <c r="A16" t="s">
        <v>1558</v>
      </c>
      <c r="B16" t="s">
        <v>1513</v>
      </c>
      <c r="C16">
        <v>22</v>
      </c>
      <c r="D16" s="27">
        <v>0.54545454545454541</v>
      </c>
      <c r="E16" s="32">
        <f>_xlfn.XLOOKUP(F16,meses!C:C,meses!B:B)</f>
        <v>1</v>
      </c>
      <c r="F16" t="s">
        <v>1546</v>
      </c>
      <c r="G16" s="20" t="s">
        <v>1562</v>
      </c>
      <c r="H16" s="17">
        <f t="shared" si="0"/>
        <v>44197</v>
      </c>
      <c r="I16" t="s">
        <v>8004</v>
      </c>
      <c r="J16" s="27">
        <v>0.54545454545454541</v>
      </c>
      <c r="K16" t="str">
        <f t="shared" si="1"/>
        <v>NORMAL</v>
      </c>
      <c r="L16" t="str">
        <f t="shared" si="2"/>
        <v>44197andrea.rueda@udla.edu.ec</v>
      </c>
    </row>
    <row r="17" spans="1:12" x14ac:dyDescent="0.25">
      <c r="A17" t="s">
        <v>1561</v>
      </c>
      <c r="B17" t="s">
        <v>1494</v>
      </c>
      <c r="C17">
        <v>20</v>
      </c>
      <c r="D17" s="27">
        <v>0.8</v>
      </c>
      <c r="E17" s="32">
        <f>_xlfn.XLOOKUP(F17,meses!C:C,meses!B:B)</f>
        <v>1</v>
      </c>
      <c r="F17" t="s">
        <v>1546</v>
      </c>
      <c r="G17" s="20" t="s">
        <v>1562</v>
      </c>
      <c r="H17" s="17">
        <f t="shared" si="0"/>
        <v>44197</v>
      </c>
      <c r="I17" t="str">
        <f>_xlfn.XLOOKUP(B17,'Correos H.'!A:A,'Correos H.'!B:B)</f>
        <v>yessenia.herrera@udla.edu.ec</v>
      </c>
      <c r="J17" s="27">
        <v>0.8</v>
      </c>
      <c r="K17" t="str">
        <f t="shared" si="1"/>
        <v>ELITE</v>
      </c>
      <c r="L17" t="str">
        <f t="shared" si="2"/>
        <v>44197yessenia.herrera@udla.edu.ec</v>
      </c>
    </row>
    <row r="18" spans="1:12" x14ac:dyDescent="0.25">
      <c r="A18" t="s">
        <v>1561</v>
      </c>
      <c r="B18" t="s">
        <v>1508</v>
      </c>
      <c r="C18">
        <v>20</v>
      </c>
      <c r="D18" s="27">
        <v>0.6</v>
      </c>
      <c r="E18" s="32">
        <f>_xlfn.XLOOKUP(F18,meses!C:C,meses!B:B)</f>
        <v>1</v>
      </c>
      <c r="F18" t="s">
        <v>1546</v>
      </c>
      <c r="G18" s="20" t="s">
        <v>1562</v>
      </c>
      <c r="H18" s="17">
        <f t="shared" si="0"/>
        <v>44197</v>
      </c>
      <c r="I18" t="s">
        <v>211</v>
      </c>
      <c r="J18" s="27">
        <v>0.6</v>
      </c>
      <c r="K18" t="str">
        <f t="shared" si="1"/>
        <v>ELITE</v>
      </c>
      <c r="L18" t="str">
        <f t="shared" si="2"/>
        <v>44197mariabelen.paredes@udla.edu.ec</v>
      </c>
    </row>
    <row r="19" spans="1:12" x14ac:dyDescent="0.25">
      <c r="A19" t="s">
        <v>1561</v>
      </c>
      <c r="B19" t="s">
        <v>1510</v>
      </c>
      <c r="C19">
        <v>20</v>
      </c>
      <c r="D19" s="27">
        <v>0.6</v>
      </c>
      <c r="E19" s="32">
        <f>_xlfn.XLOOKUP(F19,meses!C:C,meses!B:B)</f>
        <v>1</v>
      </c>
      <c r="F19" t="s">
        <v>1546</v>
      </c>
      <c r="G19" s="20" t="s">
        <v>1562</v>
      </c>
      <c r="H19" s="17">
        <f t="shared" si="0"/>
        <v>44197</v>
      </c>
      <c r="I19" t="str">
        <f>_xlfn.XLOOKUP(B19,'Correos H.'!A:A,'Correos H.'!B:B)</f>
        <v>nicolas.pazmino.mesias@udla.edu.ec</v>
      </c>
      <c r="J19" s="27">
        <v>0.6</v>
      </c>
      <c r="K19" t="str">
        <f t="shared" si="1"/>
        <v>ELITE</v>
      </c>
      <c r="L19" t="str">
        <f t="shared" si="2"/>
        <v>44197nicolas.pazmino.mesias@udla.edu.ec</v>
      </c>
    </row>
    <row r="20" spans="1:12" x14ac:dyDescent="0.25">
      <c r="A20" t="s">
        <v>1561</v>
      </c>
      <c r="B20" t="s">
        <v>1511</v>
      </c>
      <c r="C20">
        <v>20</v>
      </c>
      <c r="D20" s="27">
        <v>0.85</v>
      </c>
      <c r="E20" s="32">
        <f>_xlfn.XLOOKUP(F20,meses!C:C,meses!B:B)</f>
        <v>1</v>
      </c>
      <c r="F20" t="s">
        <v>1546</v>
      </c>
      <c r="G20" s="20" t="s">
        <v>1562</v>
      </c>
      <c r="H20" s="17">
        <f t="shared" si="0"/>
        <v>44197</v>
      </c>
      <c r="I20" t="str">
        <f>_xlfn.XLOOKUP(B20,'Correos H.'!A:A,'Correos H.'!B:B)</f>
        <v>gloria.ramos@udla.edu.ec</v>
      </c>
      <c r="J20" s="27">
        <v>0.85</v>
      </c>
      <c r="K20" t="str">
        <f t="shared" si="1"/>
        <v>ELITE</v>
      </c>
      <c r="L20" t="str">
        <f t="shared" si="2"/>
        <v>44197gloria.ramos@udla.edu.ec</v>
      </c>
    </row>
    <row r="21" spans="1:12" x14ac:dyDescent="0.25">
      <c r="A21" t="s">
        <v>1560</v>
      </c>
      <c r="B21" t="s">
        <v>1484</v>
      </c>
      <c r="C21">
        <v>21</v>
      </c>
      <c r="D21" s="27">
        <v>0.66666666666666663</v>
      </c>
      <c r="E21" s="32">
        <f>_xlfn.XLOOKUP(F21,meses!C:C,meses!B:B)</f>
        <v>1</v>
      </c>
      <c r="F21" t="s">
        <v>1546</v>
      </c>
      <c r="G21" s="20" t="s">
        <v>1562</v>
      </c>
      <c r="H21" s="17">
        <f t="shared" si="0"/>
        <v>44197</v>
      </c>
      <c r="I21" t="str">
        <f>_xlfn.XLOOKUP(B21,'Correos H.'!A:A,'Correos H.'!B:B)</f>
        <v>jessica.almeida@udla.edu.ec</v>
      </c>
      <c r="J21" s="27">
        <v>0.66666666666666663</v>
      </c>
      <c r="K21" t="str">
        <f t="shared" si="1"/>
        <v>NUEVO</v>
      </c>
      <c r="L21" t="str">
        <f t="shared" si="2"/>
        <v>44197jessica.almeida@udla.edu.ec</v>
      </c>
    </row>
    <row r="22" spans="1:12" x14ac:dyDescent="0.25">
      <c r="A22" t="s">
        <v>1560</v>
      </c>
      <c r="B22" t="s">
        <v>1486</v>
      </c>
      <c r="C22">
        <v>20</v>
      </c>
      <c r="D22" s="27">
        <v>1.05</v>
      </c>
      <c r="E22" s="32">
        <f>_xlfn.XLOOKUP(F22,meses!C:C,meses!B:B)</f>
        <v>1</v>
      </c>
      <c r="F22" t="s">
        <v>1546</v>
      </c>
      <c r="G22" s="20" t="s">
        <v>1562</v>
      </c>
      <c r="H22" s="17">
        <f t="shared" si="0"/>
        <v>44197</v>
      </c>
      <c r="I22" t="str">
        <f>_xlfn.XLOOKUP(B22,'Correos H.'!A:A,'Correos H.'!B:B)</f>
        <v>juan.banderas@udla.edu.ec</v>
      </c>
      <c r="J22" s="27">
        <v>1.05</v>
      </c>
      <c r="K22" t="str">
        <f t="shared" si="1"/>
        <v>NUEVO</v>
      </c>
      <c r="L22" t="str">
        <f t="shared" si="2"/>
        <v>44197juan.banderas@udla.edu.ec</v>
      </c>
    </row>
    <row r="23" spans="1:12" x14ac:dyDescent="0.25">
      <c r="A23" t="s">
        <v>1560</v>
      </c>
      <c r="B23" t="s">
        <v>1514</v>
      </c>
      <c r="C23">
        <v>20</v>
      </c>
      <c r="D23" s="27">
        <v>1.1000000000000001</v>
      </c>
      <c r="E23" s="32">
        <f>_xlfn.XLOOKUP(F23,meses!C:C,meses!B:B)</f>
        <v>1</v>
      </c>
      <c r="F23" t="s">
        <v>1546</v>
      </c>
      <c r="G23" s="20" t="s">
        <v>1562</v>
      </c>
      <c r="H23" s="17">
        <f t="shared" si="0"/>
        <v>44197</v>
      </c>
      <c r="I23" t="str">
        <f>_xlfn.XLOOKUP(B23,'Correos H.'!A:A,'Correos H.'!B:B)</f>
        <v>paola.rueda.puga@udla.edu.ec</v>
      </c>
      <c r="J23" s="27">
        <v>1.1000000000000001</v>
      </c>
      <c r="K23" t="str">
        <f t="shared" si="1"/>
        <v>NUEVO</v>
      </c>
      <c r="L23" t="str">
        <f t="shared" si="2"/>
        <v>44197paola.rueda.puga@udla.edu.ec</v>
      </c>
    </row>
    <row r="24" spans="1:12" x14ac:dyDescent="0.25">
      <c r="A24" t="s">
        <v>1560</v>
      </c>
      <c r="B24" t="s">
        <v>1515</v>
      </c>
      <c r="C24">
        <v>20</v>
      </c>
      <c r="D24" s="27">
        <v>1.2</v>
      </c>
      <c r="E24" s="32">
        <f>_xlfn.XLOOKUP(F24,meses!C:C,meses!B:B)</f>
        <v>1</v>
      </c>
      <c r="F24" t="s">
        <v>1546</v>
      </c>
      <c r="G24" s="20" t="s">
        <v>1562</v>
      </c>
      <c r="H24" s="17">
        <f t="shared" si="0"/>
        <v>44197</v>
      </c>
      <c r="I24" t="str">
        <f>_xlfn.XLOOKUP(B24,'Correos H.'!A:A,'Correos H.'!B:B)</f>
        <v>jorgealejandro.tapia@udla.edu.ec</v>
      </c>
      <c r="J24" s="27">
        <v>1.2</v>
      </c>
      <c r="K24" t="str">
        <f t="shared" si="1"/>
        <v>NUEVO</v>
      </c>
      <c r="L24" t="str">
        <f t="shared" si="2"/>
        <v>44197jorgealejandro.tapia@udla.edu.ec</v>
      </c>
    </row>
    <row r="25" spans="1:12" x14ac:dyDescent="0.25">
      <c r="A25" t="s">
        <v>1560</v>
      </c>
      <c r="B25" t="s">
        <v>1512</v>
      </c>
      <c r="C25">
        <v>20</v>
      </c>
      <c r="D25" s="27">
        <v>1</v>
      </c>
      <c r="E25" s="32">
        <f>_xlfn.XLOOKUP(F25,meses!C:C,meses!B:B)</f>
        <v>1</v>
      </c>
      <c r="F25" t="s">
        <v>1546</v>
      </c>
      <c r="G25" s="20" t="s">
        <v>1562</v>
      </c>
      <c r="H25" s="17">
        <f t="shared" si="0"/>
        <v>44197</v>
      </c>
      <c r="I25" t="s">
        <v>80</v>
      </c>
      <c r="J25" s="27">
        <v>1</v>
      </c>
      <c r="K25" t="str">
        <f t="shared" si="1"/>
        <v>NUEVO</v>
      </c>
      <c r="L25" t="str">
        <f t="shared" si="2"/>
        <v>44197paolajaneth.rodriguez@udla.edu.ec</v>
      </c>
    </row>
    <row r="26" spans="1:12" x14ac:dyDescent="0.25">
      <c r="A26" t="s">
        <v>1558</v>
      </c>
      <c r="B26" t="s">
        <v>1485</v>
      </c>
      <c r="C26">
        <v>25</v>
      </c>
      <c r="D26" s="27">
        <v>0.84</v>
      </c>
      <c r="E26" s="32">
        <f>_xlfn.XLOOKUP(F26,meses!C:C,meses!B:B)</f>
        <v>2</v>
      </c>
      <c r="F26" t="s">
        <v>1547</v>
      </c>
      <c r="G26" s="20" t="s">
        <v>1562</v>
      </c>
      <c r="H26" s="17">
        <f t="shared" si="0"/>
        <v>44228</v>
      </c>
      <c r="I26" t="str">
        <f>_xlfn.XLOOKUP(B26,'Correos H.'!A:A,'Correos H.'!B:B)</f>
        <v>bryan.andrango@udla.edu.ec</v>
      </c>
      <c r="J26" s="27">
        <v>0.84</v>
      </c>
      <c r="K26" t="str">
        <f t="shared" si="1"/>
        <v>NORMAL</v>
      </c>
      <c r="L26" t="str">
        <f t="shared" si="2"/>
        <v>44228bryan.andrango@udla.edu.ec</v>
      </c>
    </row>
    <row r="27" spans="1:12" x14ac:dyDescent="0.25">
      <c r="A27" t="s">
        <v>1558</v>
      </c>
      <c r="B27" t="s">
        <v>1489</v>
      </c>
      <c r="C27">
        <v>25</v>
      </c>
      <c r="D27" s="27">
        <v>0.96</v>
      </c>
      <c r="E27" s="32">
        <f>_xlfn.XLOOKUP(F27,meses!C:C,meses!B:B)</f>
        <v>2</v>
      </c>
      <c r="F27" t="s">
        <v>1547</v>
      </c>
      <c r="G27" s="20" t="s">
        <v>1562</v>
      </c>
      <c r="H27" s="17">
        <f t="shared" si="0"/>
        <v>44228</v>
      </c>
      <c r="I27" t="str">
        <f>_xlfn.XLOOKUP(B27,'Correos H.'!A:A,'Correos H.'!B:B)</f>
        <v>patricia.chiriboga@udla.edu.ec</v>
      </c>
      <c r="J27" s="27">
        <v>0.96</v>
      </c>
      <c r="K27" t="str">
        <f t="shared" si="1"/>
        <v>NORMAL</v>
      </c>
      <c r="L27" t="str">
        <f t="shared" si="2"/>
        <v>44228patricia.chiriboga@udla.edu.ec</v>
      </c>
    </row>
    <row r="28" spans="1:12" x14ac:dyDescent="0.25">
      <c r="A28" t="s">
        <v>1558</v>
      </c>
      <c r="B28" t="s">
        <v>1513</v>
      </c>
      <c r="C28">
        <v>25</v>
      </c>
      <c r="D28" s="27">
        <v>0.8</v>
      </c>
      <c r="E28" s="32">
        <f>_xlfn.XLOOKUP(F28,meses!C:C,meses!B:B)</f>
        <v>2</v>
      </c>
      <c r="F28" t="s">
        <v>1547</v>
      </c>
      <c r="G28" s="20" t="s">
        <v>1562</v>
      </c>
      <c r="H28" s="17">
        <f t="shared" si="0"/>
        <v>44228</v>
      </c>
      <c r="I28" t="s">
        <v>8004</v>
      </c>
      <c r="J28" s="27">
        <v>0.8</v>
      </c>
      <c r="K28" t="str">
        <f t="shared" si="1"/>
        <v>NORMAL</v>
      </c>
      <c r="L28" t="str">
        <f t="shared" si="2"/>
        <v>44228andrea.rueda@udla.edu.ec</v>
      </c>
    </row>
    <row r="29" spans="1:12" x14ac:dyDescent="0.25">
      <c r="A29" t="s">
        <v>1561</v>
      </c>
      <c r="B29" t="s">
        <v>1494</v>
      </c>
      <c r="C29">
        <v>25</v>
      </c>
      <c r="D29" s="27">
        <v>0.52</v>
      </c>
      <c r="E29" s="32">
        <f>_xlfn.XLOOKUP(F29,meses!C:C,meses!B:B)</f>
        <v>2</v>
      </c>
      <c r="F29" t="s">
        <v>1547</v>
      </c>
      <c r="G29" s="20" t="s">
        <v>1562</v>
      </c>
      <c r="H29" s="17">
        <f t="shared" si="0"/>
        <v>44228</v>
      </c>
      <c r="I29" t="str">
        <f>_xlfn.XLOOKUP(B29,'Correos H.'!A:A,'Correos H.'!B:B)</f>
        <v>yessenia.herrera@udla.edu.ec</v>
      </c>
      <c r="J29" s="27">
        <v>0.52</v>
      </c>
      <c r="K29" t="str">
        <f t="shared" si="1"/>
        <v>ELITE</v>
      </c>
      <c r="L29" t="str">
        <f t="shared" si="2"/>
        <v>44228yessenia.herrera@udla.edu.ec</v>
      </c>
    </row>
    <row r="30" spans="1:12" x14ac:dyDescent="0.25">
      <c r="A30" t="s">
        <v>1561</v>
      </c>
      <c r="B30" t="s">
        <v>1508</v>
      </c>
      <c r="C30">
        <v>25</v>
      </c>
      <c r="D30" s="27">
        <v>0.68</v>
      </c>
      <c r="E30" s="32">
        <f>_xlfn.XLOOKUP(F30,meses!C:C,meses!B:B)</f>
        <v>2</v>
      </c>
      <c r="F30" t="s">
        <v>1547</v>
      </c>
      <c r="G30" s="20" t="s">
        <v>1562</v>
      </c>
      <c r="H30" s="17">
        <f t="shared" si="0"/>
        <v>44228</v>
      </c>
      <c r="I30" t="s">
        <v>211</v>
      </c>
      <c r="J30" s="27">
        <v>0.68</v>
      </c>
      <c r="K30" t="str">
        <f t="shared" si="1"/>
        <v>ELITE</v>
      </c>
      <c r="L30" t="str">
        <f t="shared" si="2"/>
        <v>44228mariabelen.paredes@udla.edu.ec</v>
      </c>
    </row>
    <row r="31" spans="1:12" x14ac:dyDescent="0.25">
      <c r="A31" t="s">
        <v>1561</v>
      </c>
      <c r="B31" t="s">
        <v>1510</v>
      </c>
      <c r="C31">
        <v>25</v>
      </c>
      <c r="D31" s="27">
        <v>0.72</v>
      </c>
      <c r="E31" s="32">
        <f>_xlfn.XLOOKUP(F31,meses!C:C,meses!B:B)</f>
        <v>2</v>
      </c>
      <c r="F31" t="s">
        <v>1547</v>
      </c>
      <c r="G31" s="20" t="s">
        <v>1562</v>
      </c>
      <c r="H31" s="17">
        <f t="shared" si="0"/>
        <v>44228</v>
      </c>
      <c r="I31" t="str">
        <f>_xlfn.XLOOKUP(B31,'Correos H.'!A:A,'Correos H.'!B:B)</f>
        <v>nicolas.pazmino.mesias@udla.edu.ec</v>
      </c>
      <c r="J31" s="27">
        <v>0.72</v>
      </c>
      <c r="K31" t="str">
        <f t="shared" si="1"/>
        <v>ELITE</v>
      </c>
      <c r="L31" t="str">
        <f t="shared" si="2"/>
        <v>44228nicolas.pazmino.mesias@udla.edu.ec</v>
      </c>
    </row>
    <row r="32" spans="1:12" x14ac:dyDescent="0.25">
      <c r="A32" t="s">
        <v>1561</v>
      </c>
      <c r="B32" t="s">
        <v>1511</v>
      </c>
      <c r="C32">
        <v>25</v>
      </c>
      <c r="D32" s="27">
        <v>0.96</v>
      </c>
      <c r="E32" s="32">
        <f>_xlfn.XLOOKUP(F32,meses!C:C,meses!B:B)</f>
        <v>2</v>
      </c>
      <c r="F32" t="s">
        <v>1547</v>
      </c>
      <c r="G32" s="20" t="s">
        <v>1562</v>
      </c>
      <c r="H32" s="17">
        <f t="shared" si="0"/>
        <v>44228</v>
      </c>
      <c r="I32" t="str">
        <f>_xlfn.XLOOKUP(B32,'Correos H.'!A:A,'Correos H.'!B:B)</f>
        <v>gloria.ramos@udla.edu.ec</v>
      </c>
      <c r="J32" s="27">
        <v>0.96</v>
      </c>
      <c r="K32" t="str">
        <f t="shared" si="1"/>
        <v>ELITE</v>
      </c>
      <c r="L32" t="str">
        <f t="shared" si="2"/>
        <v>44228gloria.ramos@udla.edu.ec</v>
      </c>
    </row>
    <row r="33" spans="1:12" x14ac:dyDescent="0.25">
      <c r="A33" t="s">
        <v>1560</v>
      </c>
      <c r="B33" t="s">
        <v>1484</v>
      </c>
      <c r="C33">
        <v>25</v>
      </c>
      <c r="D33" s="27">
        <v>0.72</v>
      </c>
      <c r="E33" s="32">
        <f>_xlfn.XLOOKUP(F33,meses!C:C,meses!B:B)</f>
        <v>2</v>
      </c>
      <c r="F33" t="s">
        <v>1547</v>
      </c>
      <c r="G33" s="20" t="s">
        <v>1562</v>
      </c>
      <c r="H33" s="17">
        <f t="shared" si="0"/>
        <v>44228</v>
      </c>
      <c r="I33" t="str">
        <f>_xlfn.XLOOKUP(B33,'Correos H.'!A:A,'Correos H.'!B:B)</f>
        <v>jessica.almeida@udla.edu.ec</v>
      </c>
      <c r="J33" s="27">
        <v>0.72</v>
      </c>
      <c r="K33" t="str">
        <f t="shared" si="1"/>
        <v>NUEVO</v>
      </c>
      <c r="L33" t="str">
        <f t="shared" si="2"/>
        <v>44228jessica.almeida@udla.edu.ec</v>
      </c>
    </row>
    <row r="34" spans="1:12" x14ac:dyDescent="0.25">
      <c r="A34" t="s">
        <v>1560</v>
      </c>
      <c r="B34" t="s">
        <v>1486</v>
      </c>
      <c r="C34">
        <v>25</v>
      </c>
      <c r="D34" s="27">
        <v>0.8</v>
      </c>
      <c r="E34" s="32">
        <f>_xlfn.XLOOKUP(F34,meses!C:C,meses!B:B)</f>
        <v>2</v>
      </c>
      <c r="F34" t="s">
        <v>1547</v>
      </c>
      <c r="G34" s="20" t="s">
        <v>1562</v>
      </c>
      <c r="H34" s="17">
        <f t="shared" si="0"/>
        <v>44228</v>
      </c>
      <c r="I34" t="str">
        <f>_xlfn.XLOOKUP(B34,'Correos H.'!A:A,'Correos H.'!B:B)</f>
        <v>juan.banderas@udla.edu.ec</v>
      </c>
      <c r="J34" s="27">
        <v>0.8</v>
      </c>
      <c r="K34" t="str">
        <f t="shared" si="1"/>
        <v>NUEVO</v>
      </c>
      <c r="L34" t="str">
        <f t="shared" si="2"/>
        <v>44228juan.banderas@udla.edu.ec</v>
      </c>
    </row>
    <row r="35" spans="1:12" x14ac:dyDescent="0.25">
      <c r="A35" t="s">
        <v>1560</v>
      </c>
      <c r="B35" t="s">
        <v>1514</v>
      </c>
      <c r="C35">
        <v>25</v>
      </c>
      <c r="D35" s="27">
        <v>0.6</v>
      </c>
      <c r="E35" s="32">
        <f>_xlfn.XLOOKUP(F35,meses!C:C,meses!B:B)</f>
        <v>2</v>
      </c>
      <c r="F35" t="s">
        <v>1547</v>
      </c>
      <c r="G35" s="20" t="s">
        <v>1562</v>
      </c>
      <c r="H35" s="17">
        <f t="shared" si="0"/>
        <v>44228</v>
      </c>
      <c r="I35" t="str">
        <f>_xlfn.XLOOKUP(B35,'Correos H.'!A:A,'Correos H.'!B:B)</f>
        <v>paola.rueda.puga@udla.edu.ec</v>
      </c>
      <c r="J35" s="27">
        <v>0.6</v>
      </c>
      <c r="K35" t="str">
        <f t="shared" si="1"/>
        <v>NUEVO</v>
      </c>
      <c r="L35" t="str">
        <f t="shared" si="2"/>
        <v>44228paola.rueda.puga@udla.edu.ec</v>
      </c>
    </row>
    <row r="36" spans="1:12" x14ac:dyDescent="0.25">
      <c r="A36" t="s">
        <v>1560</v>
      </c>
      <c r="B36" t="s">
        <v>1515</v>
      </c>
      <c r="C36">
        <v>25</v>
      </c>
      <c r="D36" s="27">
        <v>1</v>
      </c>
      <c r="E36" s="32">
        <f>_xlfn.XLOOKUP(F36,meses!C:C,meses!B:B)</f>
        <v>2</v>
      </c>
      <c r="F36" t="s">
        <v>1547</v>
      </c>
      <c r="G36" s="20" t="s">
        <v>1562</v>
      </c>
      <c r="H36" s="17">
        <f t="shared" si="0"/>
        <v>44228</v>
      </c>
      <c r="I36" t="str">
        <f>_xlfn.XLOOKUP(B36,'Correos H.'!A:A,'Correos H.'!B:B)</f>
        <v>jorgealejandro.tapia@udla.edu.ec</v>
      </c>
      <c r="J36" s="27">
        <v>1</v>
      </c>
      <c r="K36" t="str">
        <f t="shared" si="1"/>
        <v>NUEVO</v>
      </c>
      <c r="L36" t="str">
        <f t="shared" si="2"/>
        <v>44228jorgealejandro.tapia@udla.edu.ec</v>
      </c>
    </row>
    <row r="37" spans="1:12" x14ac:dyDescent="0.25">
      <c r="A37" t="s">
        <v>1560</v>
      </c>
      <c r="B37" t="s">
        <v>1512</v>
      </c>
      <c r="C37">
        <v>25</v>
      </c>
      <c r="D37" s="27">
        <v>0.64</v>
      </c>
      <c r="E37" s="32">
        <f>_xlfn.XLOOKUP(F37,meses!C:C,meses!B:B)</f>
        <v>2</v>
      </c>
      <c r="F37" t="s">
        <v>1547</v>
      </c>
      <c r="G37" s="20" t="s">
        <v>1562</v>
      </c>
      <c r="H37" s="17">
        <f t="shared" si="0"/>
        <v>44228</v>
      </c>
      <c r="I37" t="s">
        <v>80</v>
      </c>
      <c r="J37" s="27">
        <v>0.64</v>
      </c>
      <c r="K37" t="str">
        <f t="shared" si="1"/>
        <v>NUEVO</v>
      </c>
      <c r="L37" t="str">
        <f t="shared" si="2"/>
        <v>44228paolajaneth.rodriguez@udla.edu.ec</v>
      </c>
    </row>
    <row r="38" spans="1:12" x14ac:dyDescent="0.25">
      <c r="A38" t="s">
        <v>1558</v>
      </c>
      <c r="B38" t="s">
        <v>1485</v>
      </c>
      <c r="C38">
        <v>47</v>
      </c>
      <c r="D38" s="27">
        <v>2.1276595744680851E-2</v>
      </c>
      <c r="E38" s="32">
        <f>_xlfn.XLOOKUP(F38,meses!C:C,meses!B:B)</f>
        <v>3</v>
      </c>
      <c r="F38" t="s">
        <v>1549</v>
      </c>
      <c r="G38" s="20" t="s">
        <v>1562</v>
      </c>
      <c r="H38" s="17">
        <f t="shared" si="0"/>
        <v>44256</v>
      </c>
      <c r="I38" t="str">
        <f>_xlfn.XLOOKUP(B38,'Correos H.'!A:A,'Correos H.'!B:B)</f>
        <v>bryan.andrango@udla.edu.ec</v>
      </c>
      <c r="J38" s="27">
        <v>2.1276595744680851E-2</v>
      </c>
      <c r="K38" t="str">
        <f t="shared" si="1"/>
        <v>NORMAL</v>
      </c>
      <c r="L38" t="str">
        <f t="shared" si="2"/>
        <v>44256bryan.andrango@udla.edu.ec</v>
      </c>
    </row>
    <row r="39" spans="1:12" x14ac:dyDescent="0.25">
      <c r="A39" t="s">
        <v>1558</v>
      </c>
      <c r="B39" t="s">
        <v>1489</v>
      </c>
      <c r="C39">
        <v>47</v>
      </c>
      <c r="D39" s="27">
        <v>0.2978723404255319</v>
      </c>
      <c r="E39" s="32">
        <f>_xlfn.XLOOKUP(F39,meses!C:C,meses!B:B)</f>
        <v>3</v>
      </c>
      <c r="F39" t="s">
        <v>1549</v>
      </c>
      <c r="G39" s="20" t="s">
        <v>1562</v>
      </c>
      <c r="H39" s="17">
        <f t="shared" si="0"/>
        <v>44256</v>
      </c>
      <c r="I39" t="str">
        <f>_xlfn.XLOOKUP(B39,'Correos H.'!A:A,'Correos H.'!B:B)</f>
        <v>patricia.chiriboga@udla.edu.ec</v>
      </c>
      <c r="J39" s="27">
        <v>0.2978723404255319</v>
      </c>
      <c r="K39" t="str">
        <f t="shared" si="1"/>
        <v>NORMAL</v>
      </c>
      <c r="L39" t="str">
        <f t="shared" si="2"/>
        <v>44256patricia.chiriboga@udla.edu.ec</v>
      </c>
    </row>
    <row r="40" spans="1:12" x14ac:dyDescent="0.25">
      <c r="A40" t="s">
        <v>1558</v>
      </c>
      <c r="B40" t="s">
        <v>1513</v>
      </c>
      <c r="C40">
        <v>47</v>
      </c>
      <c r="D40" s="27">
        <v>0.2978723404255319</v>
      </c>
      <c r="E40" s="32">
        <f>_xlfn.XLOOKUP(F40,meses!C:C,meses!B:B)</f>
        <v>3</v>
      </c>
      <c r="F40" t="s">
        <v>1549</v>
      </c>
      <c r="G40" s="20" t="s">
        <v>1562</v>
      </c>
      <c r="H40" s="17">
        <f t="shared" si="0"/>
        <v>44256</v>
      </c>
      <c r="I40" t="s">
        <v>8004</v>
      </c>
      <c r="J40" s="27">
        <v>0.2978723404255319</v>
      </c>
      <c r="K40" t="str">
        <f t="shared" si="1"/>
        <v>NORMAL</v>
      </c>
      <c r="L40" t="str">
        <f t="shared" si="2"/>
        <v>44256andrea.rueda@udla.edu.ec</v>
      </c>
    </row>
    <row r="41" spans="1:12" x14ac:dyDescent="0.25">
      <c r="A41" t="s">
        <v>1561</v>
      </c>
      <c r="B41" t="s">
        <v>1494</v>
      </c>
      <c r="C41">
        <v>47</v>
      </c>
      <c r="D41" s="27">
        <v>0.21276595744680851</v>
      </c>
      <c r="E41" s="32">
        <f>_xlfn.XLOOKUP(F41,meses!C:C,meses!B:B)</f>
        <v>3</v>
      </c>
      <c r="F41" t="s">
        <v>1549</v>
      </c>
      <c r="G41" s="20" t="s">
        <v>1562</v>
      </c>
      <c r="H41" s="17">
        <f t="shared" si="0"/>
        <v>44256</v>
      </c>
      <c r="I41" t="str">
        <f>_xlfn.XLOOKUP(B41,'Correos H.'!A:A,'Correos H.'!B:B)</f>
        <v>yessenia.herrera@udla.edu.ec</v>
      </c>
      <c r="J41" s="27">
        <v>0.21276595744680851</v>
      </c>
      <c r="K41" t="str">
        <f t="shared" si="1"/>
        <v>ELITE</v>
      </c>
      <c r="L41" t="str">
        <f t="shared" si="2"/>
        <v>44256yessenia.herrera@udla.edu.ec</v>
      </c>
    </row>
    <row r="42" spans="1:12" x14ac:dyDescent="0.25">
      <c r="A42" t="s">
        <v>1561</v>
      </c>
      <c r="B42" t="s">
        <v>1508</v>
      </c>
      <c r="C42">
        <v>47</v>
      </c>
      <c r="D42" s="27">
        <v>0.46808510638297868</v>
      </c>
      <c r="E42" s="32">
        <f>_xlfn.XLOOKUP(F42,meses!C:C,meses!B:B)</f>
        <v>3</v>
      </c>
      <c r="F42" t="s">
        <v>1549</v>
      </c>
      <c r="G42" s="20" t="s">
        <v>1562</v>
      </c>
      <c r="H42" s="17">
        <f t="shared" si="0"/>
        <v>44256</v>
      </c>
      <c r="I42" t="s">
        <v>211</v>
      </c>
      <c r="J42" s="27">
        <v>0.46808510638297868</v>
      </c>
      <c r="K42" t="str">
        <f t="shared" si="1"/>
        <v>ELITE</v>
      </c>
      <c r="L42" t="str">
        <f t="shared" si="2"/>
        <v>44256mariabelen.paredes@udla.edu.ec</v>
      </c>
    </row>
    <row r="43" spans="1:12" x14ac:dyDescent="0.25">
      <c r="A43" t="s">
        <v>1561</v>
      </c>
      <c r="B43" t="s">
        <v>1510</v>
      </c>
      <c r="C43">
        <v>47</v>
      </c>
      <c r="D43" s="27">
        <v>0.42553191489361702</v>
      </c>
      <c r="E43" s="32">
        <f>_xlfn.XLOOKUP(F43,meses!C:C,meses!B:B)</f>
        <v>3</v>
      </c>
      <c r="F43" t="s">
        <v>1549</v>
      </c>
      <c r="G43" s="20" t="s">
        <v>1562</v>
      </c>
      <c r="H43" s="17">
        <f t="shared" si="0"/>
        <v>44256</v>
      </c>
      <c r="I43" t="str">
        <f>_xlfn.XLOOKUP(B43,'Correos H.'!A:A,'Correos H.'!B:B)</f>
        <v>nicolas.pazmino.mesias@udla.edu.ec</v>
      </c>
      <c r="J43" s="27">
        <v>0.42553191489361702</v>
      </c>
      <c r="K43" t="str">
        <f t="shared" si="1"/>
        <v>ELITE</v>
      </c>
      <c r="L43" t="str">
        <f t="shared" si="2"/>
        <v>44256nicolas.pazmino.mesias@udla.edu.ec</v>
      </c>
    </row>
    <row r="44" spans="1:12" x14ac:dyDescent="0.25">
      <c r="A44" t="s">
        <v>1561</v>
      </c>
      <c r="B44" t="s">
        <v>1511</v>
      </c>
      <c r="C44">
        <v>47</v>
      </c>
      <c r="D44" s="27">
        <v>0.38297872340425532</v>
      </c>
      <c r="E44" s="32">
        <f>_xlfn.XLOOKUP(F44,meses!C:C,meses!B:B)</f>
        <v>3</v>
      </c>
      <c r="F44" t="s">
        <v>1549</v>
      </c>
      <c r="G44" s="20" t="s">
        <v>1562</v>
      </c>
      <c r="H44" s="17">
        <f t="shared" si="0"/>
        <v>44256</v>
      </c>
      <c r="I44" t="str">
        <f>_xlfn.XLOOKUP(B44,'Correos H.'!A:A,'Correos H.'!B:B)</f>
        <v>gloria.ramos@udla.edu.ec</v>
      </c>
      <c r="J44" s="27">
        <v>0.38297872340425532</v>
      </c>
      <c r="K44" t="str">
        <f t="shared" si="1"/>
        <v>ELITE</v>
      </c>
      <c r="L44" t="str">
        <f t="shared" si="2"/>
        <v>44256gloria.ramos@udla.edu.ec</v>
      </c>
    </row>
    <row r="45" spans="1:12" x14ac:dyDescent="0.25">
      <c r="A45" t="s">
        <v>1560</v>
      </c>
      <c r="B45" t="s">
        <v>1484</v>
      </c>
      <c r="C45">
        <v>47</v>
      </c>
      <c r="D45" s="27">
        <v>0.44680851063829791</v>
      </c>
      <c r="E45" s="32">
        <f>_xlfn.XLOOKUP(F45,meses!C:C,meses!B:B)</f>
        <v>3</v>
      </c>
      <c r="F45" t="s">
        <v>1549</v>
      </c>
      <c r="G45" s="20" t="s">
        <v>1562</v>
      </c>
      <c r="H45" s="17">
        <f t="shared" si="0"/>
        <v>44256</v>
      </c>
      <c r="I45" t="str">
        <f>_xlfn.XLOOKUP(B45,'Correos H.'!A:A,'Correos H.'!B:B)</f>
        <v>jessica.almeida@udla.edu.ec</v>
      </c>
      <c r="J45" s="27">
        <v>0.44680851063829791</v>
      </c>
      <c r="K45" t="str">
        <f t="shared" si="1"/>
        <v>NUEVO</v>
      </c>
      <c r="L45" t="str">
        <f t="shared" si="2"/>
        <v>44256jessica.almeida@udla.edu.ec</v>
      </c>
    </row>
    <row r="46" spans="1:12" x14ac:dyDescent="0.25">
      <c r="A46" t="s">
        <v>1560</v>
      </c>
      <c r="B46" t="s">
        <v>1486</v>
      </c>
      <c r="C46">
        <v>47</v>
      </c>
      <c r="D46" s="27">
        <v>0.31914893617021278</v>
      </c>
      <c r="E46" s="32">
        <f>_xlfn.XLOOKUP(F46,meses!C:C,meses!B:B)</f>
        <v>3</v>
      </c>
      <c r="F46" t="s">
        <v>1549</v>
      </c>
      <c r="G46" s="20" t="s">
        <v>1562</v>
      </c>
      <c r="H46" s="17">
        <f t="shared" si="0"/>
        <v>44256</v>
      </c>
      <c r="I46" t="str">
        <f>_xlfn.XLOOKUP(B46,'Correos H.'!A:A,'Correos H.'!B:B)</f>
        <v>juan.banderas@udla.edu.ec</v>
      </c>
      <c r="J46" s="27">
        <v>0.31914893617021278</v>
      </c>
      <c r="K46" t="str">
        <f t="shared" si="1"/>
        <v>NUEVO</v>
      </c>
      <c r="L46" t="str">
        <f t="shared" si="2"/>
        <v>44256juan.banderas@udla.edu.ec</v>
      </c>
    </row>
    <row r="47" spans="1:12" x14ac:dyDescent="0.25">
      <c r="A47" t="s">
        <v>1560</v>
      </c>
      <c r="B47" t="s">
        <v>1514</v>
      </c>
      <c r="C47">
        <v>47</v>
      </c>
      <c r="D47" s="27">
        <v>0.44680851063829791</v>
      </c>
      <c r="E47" s="32">
        <f>_xlfn.XLOOKUP(F47,meses!C:C,meses!B:B)</f>
        <v>3</v>
      </c>
      <c r="F47" t="s">
        <v>1549</v>
      </c>
      <c r="G47" s="20" t="s">
        <v>1562</v>
      </c>
      <c r="H47" s="17">
        <f t="shared" si="0"/>
        <v>44256</v>
      </c>
      <c r="I47" t="str">
        <f>_xlfn.XLOOKUP(B47,'Correos H.'!A:A,'Correos H.'!B:B)</f>
        <v>paola.rueda.puga@udla.edu.ec</v>
      </c>
      <c r="J47" s="27">
        <v>0.44680851063829791</v>
      </c>
      <c r="K47" t="str">
        <f t="shared" si="1"/>
        <v>NUEVO</v>
      </c>
      <c r="L47" t="str">
        <f t="shared" si="2"/>
        <v>44256paola.rueda.puga@udla.edu.ec</v>
      </c>
    </row>
    <row r="48" spans="1:12" x14ac:dyDescent="0.25">
      <c r="A48" t="s">
        <v>1560</v>
      </c>
      <c r="B48" t="s">
        <v>1515</v>
      </c>
      <c r="C48">
        <v>47</v>
      </c>
      <c r="D48" s="27">
        <v>0.46808510638297868</v>
      </c>
      <c r="E48" s="32">
        <f>_xlfn.XLOOKUP(F48,meses!C:C,meses!B:B)</f>
        <v>3</v>
      </c>
      <c r="F48" t="s">
        <v>1549</v>
      </c>
      <c r="G48" s="20" t="s">
        <v>1562</v>
      </c>
      <c r="H48" s="17">
        <f t="shared" si="0"/>
        <v>44256</v>
      </c>
      <c r="I48" t="str">
        <f>_xlfn.XLOOKUP(B48,'Correos H.'!A:A,'Correos H.'!B:B)</f>
        <v>jorgealejandro.tapia@udla.edu.ec</v>
      </c>
      <c r="J48" s="27">
        <v>0.46808510638297868</v>
      </c>
      <c r="K48" t="str">
        <f t="shared" si="1"/>
        <v>NUEVO</v>
      </c>
      <c r="L48" t="str">
        <f t="shared" si="2"/>
        <v>44256jorgealejandro.tapia@udla.edu.ec</v>
      </c>
    </row>
    <row r="49" spans="1:12" x14ac:dyDescent="0.25">
      <c r="A49" t="s">
        <v>1560</v>
      </c>
      <c r="B49" t="s">
        <v>1512</v>
      </c>
      <c r="C49">
        <v>47</v>
      </c>
      <c r="D49" s="27">
        <v>0.36170212765957449</v>
      </c>
      <c r="E49" s="32">
        <f>_xlfn.XLOOKUP(F49,meses!C:C,meses!B:B)</f>
        <v>3</v>
      </c>
      <c r="F49" t="s">
        <v>1549</v>
      </c>
      <c r="G49" s="20" t="s">
        <v>1562</v>
      </c>
      <c r="H49" s="17">
        <f t="shared" si="0"/>
        <v>44256</v>
      </c>
      <c r="I49" t="s">
        <v>80</v>
      </c>
      <c r="J49" s="27">
        <v>0.36170212765957449</v>
      </c>
      <c r="K49" t="str">
        <f t="shared" si="1"/>
        <v>NUEVO</v>
      </c>
      <c r="L49" t="str">
        <f t="shared" si="2"/>
        <v>44256paolajaneth.rodriguez@udla.edu.ec</v>
      </c>
    </row>
    <row r="50" spans="1:12" x14ac:dyDescent="0.25">
      <c r="A50" t="s">
        <v>1558</v>
      </c>
      <c r="B50" t="s">
        <v>1485</v>
      </c>
      <c r="C50">
        <v>58</v>
      </c>
      <c r="D50" s="27">
        <v>0.65517241379310343</v>
      </c>
      <c r="E50" s="32">
        <f>_xlfn.XLOOKUP(F50,meses!C:C,meses!B:B)</f>
        <v>4</v>
      </c>
      <c r="F50" t="s">
        <v>1563</v>
      </c>
      <c r="G50" s="20" t="s">
        <v>1562</v>
      </c>
      <c r="H50" s="17">
        <f t="shared" si="0"/>
        <v>44287</v>
      </c>
      <c r="I50" t="str">
        <f>_xlfn.XLOOKUP(B50,'Correos H.'!A:A,'Correos H.'!B:B)</f>
        <v>bryan.andrango@udla.edu.ec</v>
      </c>
      <c r="J50" s="27">
        <v>0.65517241379310343</v>
      </c>
      <c r="K50" t="str">
        <f t="shared" si="1"/>
        <v>NORMAL</v>
      </c>
      <c r="L50" t="str">
        <f t="shared" si="2"/>
        <v>44287bryan.andrango@udla.edu.ec</v>
      </c>
    </row>
    <row r="51" spans="1:12" x14ac:dyDescent="0.25">
      <c r="A51" t="s">
        <v>1558</v>
      </c>
      <c r="B51" t="s">
        <v>1489</v>
      </c>
      <c r="C51">
        <v>58</v>
      </c>
      <c r="D51" s="27">
        <v>0.41379310344827591</v>
      </c>
      <c r="E51" s="32">
        <f>_xlfn.XLOOKUP(F51,meses!C:C,meses!B:B)</f>
        <v>4</v>
      </c>
      <c r="F51" t="s">
        <v>1563</v>
      </c>
      <c r="G51" s="20" t="s">
        <v>1562</v>
      </c>
      <c r="H51" s="17">
        <f t="shared" si="0"/>
        <v>44287</v>
      </c>
      <c r="I51" t="str">
        <f>_xlfn.XLOOKUP(B51,'Correos H.'!A:A,'Correos H.'!B:B)</f>
        <v>patricia.chiriboga@udla.edu.ec</v>
      </c>
      <c r="J51" s="27">
        <v>0.41379310344827591</v>
      </c>
      <c r="K51" t="str">
        <f t="shared" si="1"/>
        <v>NORMAL</v>
      </c>
      <c r="L51" t="str">
        <f t="shared" si="2"/>
        <v>44287patricia.chiriboga@udla.edu.ec</v>
      </c>
    </row>
    <row r="52" spans="1:12" x14ac:dyDescent="0.25">
      <c r="A52" t="s">
        <v>1558</v>
      </c>
      <c r="B52" t="s">
        <v>1513</v>
      </c>
      <c r="C52">
        <v>58</v>
      </c>
      <c r="D52" s="27">
        <v>0.48275862068965519</v>
      </c>
      <c r="E52" s="32">
        <f>_xlfn.XLOOKUP(F52,meses!C:C,meses!B:B)</f>
        <v>4</v>
      </c>
      <c r="F52" t="s">
        <v>1563</v>
      </c>
      <c r="G52" s="20" t="s">
        <v>1562</v>
      </c>
      <c r="H52" s="17">
        <f t="shared" si="0"/>
        <v>44287</v>
      </c>
      <c r="I52" t="s">
        <v>8004</v>
      </c>
      <c r="J52" s="27">
        <v>0.48275862068965519</v>
      </c>
      <c r="K52" t="str">
        <f t="shared" si="1"/>
        <v>NORMAL</v>
      </c>
      <c r="L52" t="str">
        <f t="shared" si="2"/>
        <v>44287andrea.rueda@udla.edu.ec</v>
      </c>
    </row>
    <row r="53" spans="1:12" x14ac:dyDescent="0.25">
      <c r="A53" t="s">
        <v>1561</v>
      </c>
      <c r="B53" t="s">
        <v>1494</v>
      </c>
      <c r="C53">
        <v>58</v>
      </c>
      <c r="D53" s="27">
        <v>0.43103448275862072</v>
      </c>
      <c r="E53" s="32">
        <f>_xlfn.XLOOKUP(F53,meses!C:C,meses!B:B)</f>
        <v>4</v>
      </c>
      <c r="F53" t="s">
        <v>1563</v>
      </c>
      <c r="G53" s="20" t="s">
        <v>1562</v>
      </c>
      <c r="H53" s="17">
        <f t="shared" si="0"/>
        <v>44287</v>
      </c>
      <c r="I53" t="str">
        <f>_xlfn.XLOOKUP(B53,'Correos H.'!A:A,'Correos H.'!B:B)</f>
        <v>yessenia.herrera@udla.edu.ec</v>
      </c>
      <c r="J53" s="27">
        <v>0.43103448275862072</v>
      </c>
      <c r="K53" t="str">
        <f t="shared" si="1"/>
        <v>ELITE</v>
      </c>
      <c r="L53" t="str">
        <f t="shared" si="2"/>
        <v>44287yessenia.herrera@udla.edu.ec</v>
      </c>
    </row>
    <row r="54" spans="1:12" x14ac:dyDescent="0.25">
      <c r="A54" t="s">
        <v>1561</v>
      </c>
      <c r="B54" t="s">
        <v>1508</v>
      </c>
      <c r="C54">
        <v>58</v>
      </c>
      <c r="D54" s="27">
        <v>0.29310344827586199</v>
      </c>
      <c r="E54" s="32">
        <f>_xlfn.XLOOKUP(F54,meses!C:C,meses!B:B)</f>
        <v>4</v>
      </c>
      <c r="F54" t="s">
        <v>1563</v>
      </c>
      <c r="G54" s="20" t="s">
        <v>1562</v>
      </c>
      <c r="H54" s="17">
        <f t="shared" si="0"/>
        <v>44287</v>
      </c>
      <c r="I54" t="s">
        <v>211</v>
      </c>
      <c r="J54" s="27">
        <v>0.29310344827586199</v>
      </c>
      <c r="K54" t="str">
        <f t="shared" si="1"/>
        <v>ELITE</v>
      </c>
      <c r="L54" t="str">
        <f t="shared" si="2"/>
        <v>44287mariabelen.paredes@udla.edu.ec</v>
      </c>
    </row>
    <row r="55" spans="1:12" x14ac:dyDescent="0.25">
      <c r="A55" t="s">
        <v>1561</v>
      </c>
      <c r="B55" t="s">
        <v>1510</v>
      </c>
      <c r="C55">
        <v>58</v>
      </c>
      <c r="D55" s="27">
        <v>0.37931034482758619</v>
      </c>
      <c r="E55" s="32">
        <f>_xlfn.XLOOKUP(F55,meses!C:C,meses!B:B)</f>
        <v>4</v>
      </c>
      <c r="F55" t="s">
        <v>1563</v>
      </c>
      <c r="G55" s="20" t="s">
        <v>1562</v>
      </c>
      <c r="H55" s="17">
        <f t="shared" si="0"/>
        <v>44287</v>
      </c>
      <c r="I55" t="str">
        <f>_xlfn.XLOOKUP(B55,'Correos H.'!A:A,'Correos H.'!B:B)</f>
        <v>nicolas.pazmino.mesias@udla.edu.ec</v>
      </c>
      <c r="J55" s="27">
        <v>0.37931034482758619</v>
      </c>
      <c r="K55" t="str">
        <f t="shared" si="1"/>
        <v>ELITE</v>
      </c>
      <c r="L55" t="str">
        <f t="shared" si="2"/>
        <v>44287nicolas.pazmino.mesias@udla.edu.ec</v>
      </c>
    </row>
    <row r="56" spans="1:12" x14ac:dyDescent="0.25">
      <c r="A56" t="s">
        <v>1561</v>
      </c>
      <c r="B56" t="s">
        <v>1511</v>
      </c>
      <c r="C56">
        <v>58</v>
      </c>
      <c r="D56" s="27">
        <v>0.72413793103448276</v>
      </c>
      <c r="E56" s="32">
        <f>_xlfn.XLOOKUP(F56,meses!C:C,meses!B:B)</f>
        <v>4</v>
      </c>
      <c r="F56" t="s">
        <v>1563</v>
      </c>
      <c r="G56" s="20" t="s">
        <v>1562</v>
      </c>
      <c r="H56" s="17">
        <f t="shared" si="0"/>
        <v>44287</v>
      </c>
      <c r="I56" t="str">
        <f>_xlfn.XLOOKUP(B56,'Correos H.'!A:A,'Correos H.'!B:B)</f>
        <v>gloria.ramos@udla.edu.ec</v>
      </c>
      <c r="J56" s="27">
        <v>0.72413793103448276</v>
      </c>
      <c r="K56" t="str">
        <f t="shared" si="1"/>
        <v>ELITE</v>
      </c>
      <c r="L56" t="str">
        <f t="shared" si="2"/>
        <v>44287gloria.ramos@udla.edu.ec</v>
      </c>
    </row>
    <row r="57" spans="1:12" x14ac:dyDescent="0.25">
      <c r="A57" t="s">
        <v>1560</v>
      </c>
      <c r="B57" t="s">
        <v>1484</v>
      </c>
      <c r="C57">
        <v>58</v>
      </c>
      <c r="D57" s="27">
        <v>0.5</v>
      </c>
      <c r="E57" s="32">
        <f>_xlfn.XLOOKUP(F57,meses!C:C,meses!B:B)</f>
        <v>4</v>
      </c>
      <c r="F57" t="s">
        <v>1563</v>
      </c>
      <c r="G57" s="20" t="s">
        <v>1562</v>
      </c>
      <c r="H57" s="17">
        <f t="shared" si="0"/>
        <v>44287</v>
      </c>
      <c r="I57" t="str">
        <f>_xlfn.XLOOKUP(B57,'Correos H.'!A:A,'Correos H.'!B:B)</f>
        <v>jessica.almeida@udla.edu.ec</v>
      </c>
      <c r="J57" s="27">
        <v>0.5</v>
      </c>
      <c r="K57" t="str">
        <f t="shared" si="1"/>
        <v>NUEVO</v>
      </c>
      <c r="L57" t="str">
        <f t="shared" si="2"/>
        <v>44287jessica.almeida@udla.edu.ec</v>
      </c>
    </row>
    <row r="58" spans="1:12" x14ac:dyDescent="0.25">
      <c r="A58" t="s">
        <v>1560</v>
      </c>
      <c r="B58" t="s">
        <v>1486</v>
      </c>
      <c r="C58">
        <v>58</v>
      </c>
      <c r="D58" s="27">
        <v>0.37931034482758619</v>
      </c>
      <c r="E58" s="32">
        <f>_xlfn.XLOOKUP(F58,meses!C:C,meses!B:B)</f>
        <v>4</v>
      </c>
      <c r="F58" t="s">
        <v>1563</v>
      </c>
      <c r="G58" s="20" t="s">
        <v>1562</v>
      </c>
      <c r="H58" s="17">
        <f t="shared" si="0"/>
        <v>44287</v>
      </c>
      <c r="I58" t="str">
        <f>_xlfn.XLOOKUP(B58,'Correos H.'!A:A,'Correos H.'!B:B)</f>
        <v>juan.banderas@udla.edu.ec</v>
      </c>
      <c r="J58" s="27">
        <v>0.37931034482758619</v>
      </c>
      <c r="K58" t="str">
        <f t="shared" si="1"/>
        <v>NUEVO</v>
      </c>
      <c r="L58" t="str">
        <f t="shared" si="2"/>
        <v>44287juan.banderas@udla.edu.ec</v>
      </c>
    </row>
    <row r="59" spans="1:12" x14ac:dyDescent="0.25">
      <c r="A59" t="s">
        <v>1560</v>
      </c>
      <c r="B59" t="s">
        <v>1514</v>
      </c>
      <c r="C59">
        <v>58</v>
      </c>
      <c r="D59" s="27">
        <v>0.58620689655172409</v>
      </c>
      <c r="E59" s="32">
        <f>_xlfn.XLOOKUP(F59,meses!C:C,meses!B:B)</f>
        <v>4</v>
      </c>
      <c r="F59" t="s">
        <v>1563</v>
      </c>
      <c r="G59" s="20" t="s">
        <v>1562</v>
      </c>
      <c r="H59" s="17">
        <f t="shared" si="0"/>
        <v>44287</v>
      </c>
      <c r="I59" t="str">
        <f>_xlfn.XLOOKUP(B59,'Correos H.'!A:A,'Correos H.'!B:B)</f>
        <v>paola.rueda.puga@udla.edu.ec</v>
      </c>
      <c r="J59" s="27">
        <v>0.58620689655172409</v>
      </c>
      <c r="K59" t="str">
        <f t="shared" si="1"/>
        <v>NUEVO</v>
      </c>
      <c r="L59" t="str">
        <f t="shared" si="2"/>
        <v>44287paola.rueda.puga@udla.edu.ec</v>
      </c>
    </row>
    <row r="60" spans="1:12" x14ac:dyDescent="0.25">
      <c r="A60" t="s">
        <v>1560</v>
      </c>
      <c r="B60" t="s">
        <v>1515</v>
      </c>
      <c r="C60">
        <v>58</v>
      </c>
      <c r="D60" s="27">
        <v>0.63793103448275867</v>
      </c>
      <c r="E60" s="32">
        <f>_xlfn.XLOOKUP(F60,meses!C:C,meses!B:B)</f>
        <v>4</v>
      </c>
      <c r="F60" t="s">
        <v>1563</v>
      </c>
      <c r="G60" s="20" t="s">
        <v>1562</v>
      </c>
      <c r="H60" s="17">
        <f t="shared" si="0"/>
        <v>44287</v>
      </c>
      <c r="I60" t="str">
        <f>_xlfn.XLOOKUP(B60,'Correos H.'!A:A,'Correos H.'!B:B)</f>
        <v>jorgealejandro.tapia@udla.edu.ec</v>
      </c>
      <c r="J60" s="27">
        <v>0.63793103448275867</v>
      </c>
      <c r="K60" t="str">
        <f t="shared" si="1"/>
        <v>NUEVO</v>
      </c>
      <c r="L60" t="str">
        <f t="shared" si="2"/>
        <v>44287jorgealejandro.tapia@udla.edu.ec</v>
      </c>
    </row>
    <row r="61" spans="1:12" x14ac:dyDescent="0.25">
      <c r="A61" t="s">
        <v>1560</v>
      </c>
      <c r="B61" t="s">
        <v>1512</v>
      </c>
      <c r="C61">
        <v>58</v>
      </c>
      <c r="D61" s="27">
        <v>0.43103448275862072</v>
      </c>
      <c r="E61" s="32">
        <f>_xlfn.XLOOKUP(F61,meses!C:C,meses!B:B)</f>
        <v>4</v>
      </c>
      <c r="F61" t="s">
        <v>1563</v>
      </c>
      <c r="G61" s="20" t="s">
        <v>1562</v>
      </c>
      <c r="H61" s="17">
        <f t="shared" si="0"/>
        <v>44287</v>
      </c>
      <c r="I61" t="s">
        <v>80</v>
      </c>
      <c r="J61" s="27">
        <v>0.43103448275862072</v>
      </c>
      <c r="K61" t="str">
        <f t="shared" si="1"/>
        <v>NUEVO</v>
      </c>
      <c r="L61" t="str">
        <f t="shared" si="2"/>
        <v>44287paolajaneth.rodriguez@udla.edu.ec</v>
      </c>
    </row>
    <row r="62" spans="1:12" x14ac:dyDescent="0.25">
      <c r="A62" t="s">
        <v>1564</v>
      </c>
      <c r="B62" t="s">
        <v>1485</v>
      </c>
      <c r="C62">
        <v>35</v>
      </c>
      <c r="D62" s="27">
        <v>0.45714285714285707</v>
      </c>
      <c r="E62" s="32">
        <f>_xlfn.XLOOKUP(F62,meses!C:C,meses!B:B)</f>
        <v>5</v>
      </c>
      <c r="F62" t="s">
        <v>1565</v>
      </c>
      <c r="G62" s="20" t="s">
        <v>1562</v>
      </c>
      <c r="H62" s="17">
        <f t="shared" si="0"/>
        <v>44317</v>
      </c>
      <c r="I62" t="str">
        <f>_xlfn.XLOOKUP(B62,'Correos H.'!A:A,'Correos H.'!B:B)</f>
        <v>bryan.andrango@udla.edu.ec</v>
      </c>
      <c r="J62" s="27">
        <v>0.45714285714285707</v>
      </c>
      <c r="K62" t="str">
        <f t="shared" si="1"/>
        <v>Tipo 1</v>
      </c>
      <c r="L62" t="str">
        <f t="shared" si="2"/>
        <v>44317bryan.andrango@udla.edu.ec</v>
      </c>
    </row>
    <row r="63" spans="1:12" x14ac:dyDescent="0.25">
      <c r="A63" t="s">
        <v>1566</v>
      </c>
      <c r="B63" t="s">
        <v>1489</v>
      </c>
      <c r="C63">
        <v>35</v>
      </c>
      <c r="D63" s="27">
        <v>0.34285714285714292</v>
      </c>
      <c r="E63" s="32">
        <f>_xlfn.XLOOKUP(F63,meses!C:C,meses!B:B)</f>
        <v>5</v>
      </c>
      <c r="F63" t="s">
        <v>1565</v>
      </c>
      <c r="G63" s="20" t="s">
        <v>1562</v>
      </c>
      <c r="H63" s="17">
        <f t="shared" si="0"/>
        <v>44317</v>
      </c>
      <c r="I63" t="str">
        <f>_xlfn.XLOOKUP(B63,'Correos H.'!A:A,'Correos H.'!B:B)</f>
        <v>patricia.chiriboga@udla.edu.ec</v>
      </c>
      <c r="J63" s="27">
        <v>0.34285714285714292</v>
      </c>
      <c r="K63" t="str">
        <f t="shared" si="1"/>
        <v>Tipo 2</v>
      </c>
      <c r="L63" t="str">
        <f t="shared" si="2"/>
        <v>44317patricia.chiriboga@udla.edu.ec</v>
      </c>
    </row>
    <row r="64" spans="1:12" x14ac:dyDescent="0.25">
      <c r="A64" t="s">
        <v>1564</v>
      </c>
      <c r="B64" t="s">
        <v>1494</v>
      </c>
      <c r="C64">
        <v>35</v>
      </c>
      <c r="D64" s="27">
        <v>0.74285714285714288</v>
      </c>
      <c r="E64" s="32">
        <f>_xlfn.XLOOKUP(F64,meses!C:C,meses!B:B)</f>
        <v>5</v>
      </c>
      <c r="F64" t="s">
        <v>1565</v>
      </c>
      <c r="G64" s="20" t="s">
        <v>1562</v>
      </c>
      <c r="H64" s="17">
        <f t="shared" si="0"/>
        <v>44317</v>
      </c>
      <c r="I64" t="str">
        <f>_xlfn.XLOOKUP(B64,'Correos H.'!A:A,'Correos H.'!B:B)</f>
        <v>yessenia.herrera@udla.edu.ec</v>
      </c>
      <c r="J64" s="27">
        <v>0.74285714285714288</v>
      </c>
      <c r="K64" t="str">
        <f t="shared" si="1"/>
        <v>Tipo 1</v>
      </c>
      <c r="L64" t="str">
        <f t="shared" si="2"/>
        <v>44317yessenia.herrera@udla.edu.ec</v>
      </c>
    </row>
    <row r="65" spans="1:12" x14ac:dyDescent="0.25">
      <c r="A65" t="s">
        <v>1564</v>
      </c>
      <c r="B65" t="s">
        <v>1508</v>
      </c>
      <c r="C65">
        <v>35</v>
      </c>
      <c r="D65" s="27">
        <v>0.54285714285714282</v>
      </c>
      <c r="E65" s="32">
        <f>_xlfn.XLOOKUP(F65,meses!C:C,meses!B:B)</f>
        <v>5</v>
      </c>
      <c r="F65" t="s">
        <v>1565</v>
      </c>
      <c r="G65" s="20" t="s">
        <v>1562</v>
      </c>
      <c r="H65" s="17">
        <f t="shared" si="0"/>
        <v>44317</v>
      </c>
      <c r="I65" t="s">
        <v>211</v>
      </c>
      <c r="J65" s="27">
        <v>0.54285714285714282</v>
      </c>
      <c r="K65" t="str">
        <f t="shared" si="1"/>
        <v>Tipo 1</v>
      </c>
      <c r="L65" t="str">
        <f t="shared" si="2"/>
        <v>44317mariabelen.paredes@udla.edu.ec</v>
      </c>
    </row>
    <row r="66" spans="1:12" x14ac:dyDescent="0.25">
      <c r="A66" t="s">
        <v>1564</v>
      </c>
      <c r="B66" t="s">
        <v>1510</v>
      </c>
      <c r="C66">
        <v>35</v>
      </c>
      <c r="D66" s="27">
        <v>0.8</v>
      </c>
      <c r="E66" s="32">
        <f>_xlfn.XLOOKUP(F66,meses!C:C,meses!B:B)</f>
        <v>5</v>
      </c>
      <c r="F66" t="s">
        <v>1565</v>
      </c>
      <c r="G66" s="20" t="s">
        <v>1562</v>
      </c>
      <c r="H66" s="17">
        <f t="shared" si="0"/>
        <v>44317</v>
      </c>
      <c r="I66" t="str">
        <f>_xlfn.XLOOKUP(B66,'Correos H.'!A:A,'Correos H.'!B:B)</f>
        <v>nicolas.pazmino.mesias@udla.edu.ec</v>
      </c>
      <c r="J66" s="27">
        <v>0.8</v>
      </c>
      <c r="K66" t="str">
        <f t="shared" si="1"/>
        <v>Tipo 1</v>
      </c>
      <c r="L66" t="str">
        <f t="shared" si="2"/>
        <v>44317nicolas.pazmino.mesias@udla.edu.ec</v>
      </c>
    </row>
    <row r="67" spans="1:12" x14ac:dyDescent="0.25">
      <c r="A67" t="s">
        <v>1564</v>
      </c>
      <c r="B67" t="s">
        <v>1511</v>
      </c>
      <c r="C67">
        <v>35</v>
      </c>
      <c r="D67" s="27">
        <v>0.31428571428571428</v>
      </c>
      <c r="E67" s="32">
        <f>_xlfn.XLOOKUP(F67,meses!C:C,meses!B:B)</f>
        <v>5</v>
      </c>
      <c r="F67" t="s">
        <v>1565</v>
      </c>
      <c r="G67" s="20" t="s">
        <v>1562</v>
      </c>
      <c r="H67" s="17">
        <f t="shared" ref="H67:H130" si="3">DATE(G67,E67,1)</f>
        <v>44317</v>
      </c>
      <c r="I67" t="str">
        <f>_xlfn.XLOOKUP(B67,'Correos H.'!A:A,'Correos H.'!B:B)</f>
        <v>gloria.ramos@udla.edu.ec</v>
      </c>
      <c r="J67" s="27">
        <v>0.31428571428571428</v>
      </c>
      <c r="K67" t="str">
        <f t="shared" ref="K67:K130" si="4">A67</f>
        <v>Tipo 1</v>
      </c>
      <c r="L67" t="str">
        <f t="shared" ref="L67:L130" si="5">_xlfn.CONCAT(H67,I67)</f>
        <v>44317gloria.ramos@udla.edu.ec</v>
      </c>
    </row>
    <row r="68" spans="1:12" x14ac:dyDescent="0.25">
      <c r="A68" t="s">
        <v>1566</v>
      </c>
      <c r="B68" t="s">
        <v>1484</v>
      </c>
      <c r="C68">
        <v>35</v>
      </c>
      <c r="D68" s="27">
        <v>0.51428571428571423</v>
      </c>
      <c r="E68" s="32">
        <f>_xlfn.XLOOKUP(F68,meses!C:C,meses!B:B)</f>
        <v>5</v>
      </c>
      <c r="F68" t="s">
        <v>1565</v>
      </c>
      <c r="G68" s="20" t="s">
        <v>1562</v>
      </c>
      <c r="H68" s="17">
        <f t="shared" si="3"/>
        <v>44317</v>
      </c>
      <c r="I68" t="str">
        <f>_xlfn.XLOOKUP(B68,'Correos H.'!A:A,'Correos H.'!B:B)</f>
        <v>jessica.almeida@udla.edu.ec</v>
      </c>
      <c r="J68" s="27">
        <v>0.51428571428571423</v>
      </c>
      <c r="K68" t="str">
        <f t="shared" si="4"/>
        <v>Tipo 2</v>
      </c>
      <c r="L68" t="str">
        <f t="shared" si="5"/>
        <v>44317jessica.almeida@udla.edu.ec</v>
      </c>
    </row>
    <row r="69" spans="1:12" x14ac:dyDescent="0.25">
      <c r="A69" t="s">
        <v>1566</v>
      </c>
      <c r="B69" t="s">
        <v>1486</v>
      </c>
      <c r="C69">
        <v>35</v>
      </c>
      <c r="D69" s="27">
        <v>0.8</v>
      </c>
      <c r="E69" s="32">
        <f>_xlfn.XLOOKUP(F69,meses!C:C,meses!B:B)</f>
        <v>5</v>
      </c>
      <c r="F69" t="s">
        <v>1565</v>
      </c>
      <c r="G69" s="20" t="s">
        <v>1562</v>
      </c>
      <c r="H69" s="17">
        <f t="shared" si="3"/>
        <v>44317</v>
      </c>
      <c r="I69" t="str">
        <f>_xlfn.XLOOKUP(B69,'Correos H.'!A:A,'Correos H.'!B:B)</f>
        <v>juan.banderas@udla.edu.ec</v>
      </c>
      <c r="J69" s="27">
        <v>0.8</v>
      </c>
      <c r="K69" t="str">
        <f t="shared" si="4"/>
        <v>Tipo 2</v>
      </c>
      <c r="L69" t="str">
        <f t="shared" si="5"/>
        <v>44317juan.banderas@udla.edu.ec</v>
      </c>
    </row>
    <row r="70" spans="1:12" x14ac:dyDescent="0.25">
      <c r="A70" t="s">
        <v>1566</v>
      </c>
      <c r="B70" t="s">
        <v>1514</v>
      </c>
      <c r="C70">
        <v>35</v>
      </c>
      <c r="D70" s="27">
        <v>1.142857142857143</v>
      </c>
      <c r="E70" s="32">
        <f>_xlfn.XLOOKUP(F70,meses!C:C,meses!B:B)</f>
        <v>5</v>
      </c>
      <c r="F70" t="s">
        <v>1565</v>
      </c>
      <c r="G70" s="20" t="s">
        <v>1562</v>
      </c>
      <c r="H70" s="17">
        <f t="shared" si="3"/>
        <v>44317</v>
      </c>
      <c r="I70" t="str">
        <f>_xlfn.XLOOKUP(B70,'Correos H.'!A:A,'Correos H.'!B:B)</f>
        <v>paola.rueda.puga@udla.edu.ec</v>
      </c>
      <c r="J70" s="27">
        <v>1.142857142857143</v>
      </c>
      <c r="K70" t="str">
        <f t="shared" si="4"/>
        <v>Tipo 2</v>
      </c>
      <c r="L70" t="str">
        <f t="shared" si="5"/>
        <v>44317paola.rueda.puga@udla.edu.ec</v>
      </c>
    </row>
    <row r="71" spans="1:12" x14ac:dyDescent="0.25">
      <c r="A71" t="s">
        <v>1566</v>
      </c>
      <c r="B71" t="s">
        <v>1515</v>
      </c>
      <c r="C71">
        <v>35</v>
      </c>
      <c r="D71" s="27">
        <v>0.8</v>
      </c>
      <c r="E71" s="32">
        <f>_xlfn.XLOOKUP(F71,meses!C:C,meses!B:B)</f>
        <v>5</v>
      </c>
      <c r="F71" t="s">
        <v>1565</v>
      </c>
      <c r="G71" s="20" t="s">
        <v>1562</v>
      </c>
      <c r="H71" s="17">
        <f t="shared" si="3"/>
        <v>44317</v>
      </c>
      <c r="I71" t="str">
        <f>_xlfn.XLOOKUP(B71,'Correos H.'!A:A,'Correos H.'!B:B)</f>
        <v>jorgealejandro.tapia@udla.edu.ec</v>
      </c>
      <c r="J71" s="27">
        <v>0.8</v>
      </c>
      <c r="K71" t="str">
        <f t="shared" si="4"/>
        <v>Tipo 2</v>
      </c>
      <c r="L71" t="str">
        <f t="shared" si="5"/>
        <v>44317jorgealejandro.tapia@udla.edu.ec</v>
      </c>
    </row>
    <row r="72" spans="1:12" x14ac:dyDescent="0.25">
      <c r="A72" t="s">
        <v>1566</v>
      </c>
      <c r="B72" t="s">
        <v>1512</v>
      </c>
      <c r="C72">
        <v>35</v>
      </c>
      <c r="D72" s="27">
        <v>0.4</v>
      </c>
      <c r="E72" s="32">
        <f>_xlfn.XLOOKUP(F72,meses!C:C,meses!B:B)</f>
        <v>5</v>
      </c>
      <c r="F72" t="s">
        <v>1565</v>
      </c>
      <c r="G72" s="20" t="s">
        <v>1562</v>
      </c>
      <c r="H72" s="17">
        <f t="shared" si="3"/>
        <v>44317</v>
      </c>
      <c r="I72" t="s">
        <v>80</v>
      </c>
      <c r="J72" s="27">
        <v>0.4</v>
      </c>
      <c r="K72" t="str">
        <f t="shared" si="4"/>
        <v>Tipo 2</v>
      </c>
      <c r="L72" t="str">
        <f t="shared" si="5"/>
        <v>44317paolajaneth.rodriguez@udla.edu.ec</v>
      </c>
    </row>
    <row r="73" spans="1:12" x14ac:dyDescent="0.25">
      <c r="A73" t="s">
        <v>1566</v>
      </c>
      <c r="B73" t="s">
        <v>1487</v>
      </c>
      <c r="C73">
        <v>35</v>
      </c>
      <c r="D73" s="27">
        <v>0.77142857142857146</v>
      </c>
      <c r="E73" s="32">
        <f>_xlfn.XLOOKUP(F73,meses!C:C,meses!B:B)</f>
        <v>5</v>
      </c>
      <c r="F73" t="s">
        <v>1565</v>
      </c>
      <c r="G73" s="20" t="s">
        <v>1562</v>
      </c>
      <c r="H73" s="17">
        <f t="shared" si="3"/>
        <v>44317</v>
      </c>
      <c r="I73" t="str">
        <f>_xlfn.XLOOKUP(B73,'Correos H.'!A:A,'Correos H.'!B:B)</f>
        <v>brenda.jaramillo.miranda@udla.edu.ec</v>
      </c>
      <c r="J73" s="27">
        <v>0.77142857142857146</v>
      </c>
      <c r="K73" t="str">
        <f t="shared" si="4"/>
        <v>Tipo 2</v>
      </c>
      <c r="L73" t="str">
        <f t="shared" si="5"/>
        <v>44317brenda.jaramillo.miranda@udla.edu.ec</v>
      </c>
    </row>
    <row r="74" spans="1:12" x14ac:dyDescent="0.25">
      <c r="A74" t="s">
        <v>1564</v>
      </c>
      <c r="B74" t="s">
        <v>1500</v>
      </c>
      <c r="C74">
        <v>35</v>
      </c>
      <c r="D74" s="27">
        <v>0.51428571428571423</v>
      </c>
      <c r="E74" s="32">
        <f>_xlfn.XLOOKUP(F74,meses!C:C,meses!B:B)</f>
        <v>5</v>
      </c>
      <c r="F74" t="s">
        <v>1565</v>
      </c>
      <c r="G74" s="20" t="s">
        <v>1562</v>
      </c>
      <c r="H74" s="17">
        <f t="shared" si="3"/>
        <v>44317</v>
      </c>
      <c r="I74" t="str">
        <f>_xlfn.XLOOKUP(B74,'Correos H.'!A:A,'Correos H.'!B:B)</f>
        <v>estefania.narvaez@udla.edu.ec</v>
      </c>
      <c r="J74" s="27">
        <v>0.51428571428571423</v>
      </c>
      <c r="K74" t="str">
        <f t="shared" si="4"/>
        <v>Tipo 1</v>
      </c>
      <c r="L74" t="str">
        <f t="shared" si="5"/>
        <v>44317estefania.narvaez@udla.edu.ec</v>
      </c>
    </row>
    <row r="75" spans="1:12" x14ac:dyDescent="0.25">
      <c r="A75" t="s">
        <v>1564</v>
      </c>
      <c r="B75" t="s">
        <v>1460</v>
      </c>
      <c r="C75">
        <v>32</v>
      </c>
      <c r="D75" s="27">
        <v>0.46875</v>
      </c>
      <c r="E75" s="32">
        <f>_xlfn.XLOOKUP(F75,meses!C:C,meses!B:B)</f>
        <v>6</v>
      </c>
      <c r="F75" t="s">
        <v>1541</v>
      </c>
      <c r="G75" s="20" t="s">
        <v>1562</v>
      </c>
      <c r="H75" s="17">
        <f t="shared" si="3"/>
        <v>44348</v>
      </c>
      <c r="I75" t="str">
        <f>_xlfn.XLOOKUP(B75,'Correos H.'!A:A,'Correos H.'!B:B)</f>
        <v>bryan.andrango@udla.edu.ec</v>
      </c>
      <c r="J75" s="27">
        <v>0.46875</v>
      </c>
      <c r="K75" t="str">
        <f t="shared" si="4"/>
        <v>Tipo 1</v>
      </c>
      <c r="L75" t="str">
        <f t="shared" si="5"/>
        <v>44348bryan.andrango@udla.edu.ec</v>
      </c>
    </row>
    <row r="76" spans="1:12" x14ac:dyDescent="0.25">
      <c r="A76" t="s">
        <v>1566</v>
      </c>
      <c r="B76" t="s">
        <v>1509</v>
      </c>
      <c r="C76">
        <v>32</v>
      </c>
      <c r="D76" s="27">
        <v>0.3125</v>
      </c>
      <c r="E76" s="32">
        <f>_xlfn.XLOOKUP(F76,meses!C:C,meses!B:B)</f>
        <v>6</v>
      </c>
      <c r="F76" t="s">
        <v>1541</v>
      </c>
      <c r="G76" s="20" t="s">
        <v>1562</v>
      </c>
      <c r="H76" s="17">
        <f t="shared" si="3"/>
        <v>44348</v>
      </c>
      <c r="I76" t="str">
        <f>_xlfn.XLOOKUP(B76,'Correos H.'!A:A,'Correos H.'!B:B)</f>
        <v>patricia.chiriboga@udla.edu.ec</v>
      </c>
      <c r="J76" s="27">
        <v>0.3125</v>
      </c>
      <c r="K76" t="str">
        <f t="shared" si="4"/>
        <v>Tipo 2</v>
      </c>
      <c r="L76" t="str">
        <f t="shared" si="5"/>
        <v>44348patricia.chiriboga@udla.edu.ec</v>
      </c>
    </row>
    <row r="77" spans="1:12" x14ac:dyDescent="0.25">
      <c r="A77" t="s">
        <v>1564</v>
      </c>
      <c r="B77" t="s">
        <v>1483</v>
      </c>
      <c r="C77">
        <v>32</v>
      </c>
      <c r="D77" s="27">
        <v>0.375</v>
      </c>
      <c r="E77" s="32">
        <f>_xlfn.XLOOKUP(F77,meses!C:C,meses!B:B)</f>
        <v>6</v>
      </c>
      <c r="F77" t="s">
        <v>1541</v>
      </c>
      <c r="G77" s="20" t="s">
        <v>1562</v>
      </c>
      <c r="H77" s="17">
        <f t="shared" si="3"/>
        <v>44348</v>
      </c>
      <c r="I77" t="str">
        <f>_xlfn.XLOOKUP(B77,'Correos H.'!A:A,'Correos H.'!B:B)</f>
        <v>yessenia.herrera@udla.edu.ec</v>
      </c>
      <c r="J77" s="27">
        <v>0.375</v>
      </c>
      <c r="K77" t="str">
        <f t="shared" si="4"/>
        <v>Tipo 1</v>
      </c>
      <c r="L77" t="str">
        <f t="shared" si="5"/>
        <v>44348yessenia.herrera@udla.edu.ec</v>
      </c>
    </row>
    <row r="78" spans="1:12" x14ac:dyDescent="0.25">
      <c r="A78" t="s">
        <v>1564</v>
      </c>
      <c r="B78" t="s">
        <v>1498</v>
      </c>
      <c r="C78">
        <v>32</v>
      </c>
      <c r="D78" s="27">
        <v>0.375</v>
      </c>
      <c r="E78" s="32">
        <f>_xlfn.XLOOKUP(F78,meses!C:C,meses!B:B)</f>
        <v>6</v>
      </c>
      <c r="F78" t="s">
        <v>1541</v>
      </c>
      <c r="G78" s="20" t="s">
        <v>1562</v>
      </c>
      <c r="H78" s="17">
        <f t="shared" si="3"/>
        <v>44348</v>
      </c>
      <c r="I78" t="str">
        <f>_xlfn.XLOOKUP(B78,'Correos H.'!A:A,'Correos H.'!B:B)</f>
        <v>mariabelen.paredes@udla.edu.ec</v>
      </c>
      <c r="J78" s="27">
        <v>0.375</v>
      </c>
      <c r="K78" t="str">
        <f t="shared" si="4"/>
        <v>Tipo 1</v>
      </c>
      <c r="L78" t="str">
        <f t="shared" si="5"/>
        <v>44348mariabelen.paredes@udla.edu.ec</v>
      </c>
    </row>
    <row r="79" spans="1:12" x14ac:dyDescent="0.25">
      <c r="A79" t="s">
        <v>1564</v>
      </c>
      <c r="B79" t="s">
        <v>1502</v>
      </c>
      <c r="C79">
        <v>32</v>
      </c>
      <c r="D79" s="27">
        <v>0.625</v>
      </c>
      <c r="E79" s="32">
        <f>_xlfn.XLOOKUP(F79,meses!C:C,meses!B:B)</f>
        <v>6</v>
      </c>
      <c r="F79" t="s">
        <v>1541</v>
      </c>
      <c r="G79" s="20" t="s">
        <v>1562</v>
      </c>
      <c r="H79" s="17">
        <f t="shared" si="3"/>
        <v>44348</v>
      </c>
      <c r="I79" t="str">
        <f>_xlfn.XLOOKUP(B79,'Correos H.'!A:A,'Correos H.'!B:B)</f>
        <v>nicolas.pazmino.mesias@udla.edu.ec</v>
      </c>
      <c r="J79" s="27">
        <v>0.625</v>
      </c>
      <c r="K79" t="str">
        <f t="shared" si="4"/>
        <v>Tipo 1</v>
      </c>
      <c r="L79" t="str">
        <f t="shared" si="5"/>
        <v>44348nicolas.pazmino.mesias@udla.edu.ec</v>
      </c>
    </row>
    <row r="80" spans="1:12" x14ac:dyDescent="0.25">
      <c r="A80" t="s">
        <v>1564</v>
      </c>
      <c r="B80" t="s">
        <v>1493</v>
      </c>
      <c r="C80">
        <v>32</v>
      </c>
      <c r="D80" s="27">
        <v>0.53125</v>
      </c>
      <c r="E80" s="32">
        <f>_xlfn.XLOOKUP(F80,meses!C:C,meses!B:B)</f>
        <v>6</v>
      </c>
      <c r="F80" t="s">
        <v>1541</v>
      </c>
      <c r="G80" s="20" t="s">
        <v>1562</v>
      </c>
      <c r="H80" s="17">
        <f t="shared" si="3"/>
        <v>44348</v>
      </c>
      <c r="I80" t="str">
        <f>_xlfn.XLOOKUP(B80,'Correos H.'!A:A,'Correos H.'!B:B)</f>
        <v>gloria.ramos@udla.edu.ec</v>
      </c>
      <c r="J80" s="27">
        <v>0.53125</v>
      </c>
      <c r="K80" t="str">
        <f t="shared" si="4"/>
        <v>Tipo 1</v>
      </c>
      <c r="L80" t="str">
        <f t="shared" si="5"/>
        <v>44348gloria.ramos@udla.edu.ec</v>
      </c>
    </row>
    <row r="81" spans="1:12" x14ac:dyDescent="0.25">
      <c r="A81" t="s">
        <v>1566</v>
      </c>
      <c r="B81" t="s">
        <v>1495</v>
      </c>
      <c r="C81">
        <v>32</v>
      </c>
      <c r="D81" s="27">
        <v>0.59375</v>
      </c>
      <c r="E81" s="32">
        <f>_xlfn.XLOOKUP(F81,meses!C:C,meses!B:B)</f>
        <v>6</v>
      </c>
      <c r="F81" t="s">
        <v>1541</v>
      </c>
      <c r="G81" s="20" t="s">
        <v>1562</v>
      </c>
      <c r="H81" s="17">
        <f t="shared" si="3"/>
        <v>44348</v>
      </c>
      <c r="I81" t="str">
        <f>_xlfn.XLOOKUP(B81,'Correos H.'!A:A,'Correos H.'!B:B)</f>
        <v>jessica.almeida@udla.edu.ec</v>
      </c>
      <c r="J81" s="27">
        <v>0.59375</v>
      </c>
      <c r="K81" t="str">
        <f t="shared" si="4"/>
        <v>Tipo 2</v>
      </c>
      <c r="L81" t="str">
        <f t="shared" si="5"/>
        <v>44348jessica.almeida@udla.edu.ec</v>
      </c>
    </row>
    <row r="82" spans="1:12" x14ac:dyDescent="0.25">
      <c r="A82" t="s">
        <v>1566</v>
      </c>
      <c r="B82" t="s">
        <v>1497</v>
      </c>
      <c r="C82">
        <v>32</v>
      </c>
      <c r="D82" s="27">
        <v>0.21875</v>
      </c>
      <c r="E82" s="32">
        <f>_xlfn.XLOOKUP(F82,meses!C:C,meses!B:B)</f>
        <v>6</v>
      </c>
      <c r="F82" t="s">
        <v>1541</v>
      </c>
      <c r="G82" s="20" t="s">
        <v>1562</v>
      </c>
      <c r="H82" s="17">
        <f t="shared" si="3"/>
        <v>44348</v>
      </c>
      <c r="I82" t="str">
        <f>_xlfn.XLOOKUP(B82,'Correos H.'!A:A,'Correos H.'!B:B)</f>
        <v>juan.banderas@udla.edu.ec</v>
      </c>
      <c r="J82" s="27">
        <v>0.21875</v>
      </c>
      <c r="K82" t="str">
        <f t="shared" si="4"/>
        <v>Tipo 2</v>
      </c>
      <c r="L82" t="str">
        <f t="shared" si="5"/>
        <v>44348juan.banderas@udla.edu.ec</v>
      </c>
    </row>
    <row r="83" spans="1:12" x14ac:dyDescent="0.25">
      <c r="A83" t="s">
        <v>1566</v>
      </c>
      <c r="B83" t="s">
        <v>1506</v>
      </c>
      <c r="C83">
        <v>32</v>
      </c>
      <c r="D83" s="27">
        <v>0.84375</v>
      </c>
      <c r="E83" s="32">
        <f>_xlfn.XLOOKUP(F83,meses!C:C,meses!B:B)</f>
        <v>6</v>
      </c>
      <c r="F83" t="s">
        <v>1541</v>
      </c>
      <c r="G83" s="20" t="s">
        <v>1562</v>
      </c>
      <c r="H83" s="17">
        <f t="shared" si="3"/>
        <v>44348</v>
      </c>
      <c r="I83" t="str">
        <f>_xlfn.XLOOKUP(B83,'Correos H.'!A:A,'Correos H.'!B:B)</f>
        <v>paola.rueda.puga@udla.edu.ec</v>
      </c>
      <c r="J83" s="27">
        <v>0.84375</v>
      </c>
      <c r="K83" t="str">
        <f t="shared" si="4"/>
        <v>Tipo 2</v>
      </c>
      <c r="L83" t="str">
        <f t="shared" si="5"/>
        <v>44348paola.rueda.puga@udla.edu.ec</v>
      </c>
    </row>
    <row r="84" spans="1:12" x14ac:dyDescent="0.25">
      <c r="A84" t="s">
        <v>1566</v>
      </c>
      <c r="B84" t="s">
        <v>1496</v>
      </c>
      <c r="C84">
        <v>32</v>
      </c>
      <c r="D84" s="27">
        <v>0.84375</v>
      </c>
      <c r="E84" s="32">
        <f>_xlfn.XLOOKUP(F84,meses!C:C,meses!B:B)</f>
        <v>6</v>
      </c>
      <c r="F84" t="s">
        <v>1541</v>
      </c>
      <c r="G84" s="20" t="s">
        <v>1562</v>
      </c>
      <c r="H84" s="17">
        <f t="shared" si="3"/>
        <v>44348</v>
      </c>
      <c r="I84" t="str">
        <f>_xlfn.XLOOKUP(B84,'Correos H.'!A:A,'Correos H.'!B:B)</f>
        <v>jorgealejandro.tapia@udla.edu.ec</v>
      </c>
      <c r="J84" s="27">
        <v>0.84375</v>
      </c>
      <c r="K84" t="str">
        <f t="shared" si="4"/>
        <v>Tipo 2</v>
      </c>
      <c r="L84" t="str">
        <f t="shared" si="5"/>
        <v>44348jorgealejandro.tapia@udla.edu.ec</v>
      </c>
    </row>
    <row r="85" spans="1:12" x14ac:dyDescent="0.25">
      <c r="A85" t="s">
        <v>1566</v>
      </c>
      <c r="B85" t="s">
        <v>1136</v>
      </c>
      <c r="C85">
        <v>32</v>
      </c>
      <c r="D85" s="27">
        <v>0.40625</v>
      </c>
      <c r="E85" s="32">
        <f>_xlfn.XLOOKUP(F85,meses!C:C,meses!B:B)</f>
        <v>6</v>
      </c>
      <c r="F85" t="s">
        <v>1541</v>
      </c>
      <c r="G85" s="20" t="s">
        <v>1562</v>
      </c>
      <c r="H85" s="17">
        <f t="shared" si="3"/>
        <v>44348</v>
      </c>
      <c r="I85" t="s">
        <v>80</v>
      </c>
      <c r="J85" s="27">
        <v>0.40625</v>
      </c>
      <c r="K85" t="str">
        <f t="shared" si="4"/>
        <v>Tipo 2</v>
      </c>
      <c r="L85" t="str">
        <f t="shared" si="5"/>
        <v>44348paolajaneth.rodriguez@udla.edu.ec</v>
      </c>
    </row>
    <row r="86" spans="1:12" x14ac:dyDescent="0.25">
      <c r="A86" t="s">
        <v>1566</v>
      </c>
      <c r="B86" t="s">
        <v>1487</v>
      </c>
      <c r="C86">
        <v>32</v>
      </c>
      <c r="D86" s="27">
        <v>0.3125</v>
      </c>
      <c r="E86" s="32">
        <f>_xlfn.XLOOKUP(F86,meses!C:C,meses!B:B)</f>
        <v>6</v>
      </c>
      <c r="F86" t="s">
        <v>1541</v>
      </c>
      <c r="G86" s="20" t="s">
        <v>1562</v>
      </c>
      <c r="H86" s="17">
        <f t="shared" si="3"/>
        <v>44348</v>
      </c>
      <c r="I86" t="str">
        <f>_xlfn.XLOOKUP(B86,'Correos H.'!A:A,'Correos H.'!B:B)</f>
        <v>brenda.jaramillo.miranda@udla.edu.ec</v>
      </c>
      <c r="J86" s="27">
        <v>0.3125</v>
      </c>
      <c r="K86" t="str">
        <f t="shared" si="4"/>
        <v>Tipo 2</v>
      </c>
      <c r="L86" t="str">
        <f t="shared" si="5"/>
        <v>44348brenda.jaramillo.miranda@udla.edu.ec</v>
      </c>
    </row>
    <row r="87" spans="1:12" x14ac:dyDescent="0.25">
      <c r="A87" t="s">
        <v>1564</v>
      </c>
      <c r="B87" t="s">
        <v>1466</v>
      </c>
      <c r="C87">
        <v>32</v>
      </c>
      <c r="D87" s="27">
        <v>0.46875</v>
      </c>
      <c r="E87" s="32">
        <f>_xlfn.XLOOKUP(F87,meses!C:C,meses!B:B)</f>
        <v>6</v>
      </c>
      <c r="F87" t="s">
        <v>1541</v>
      </c>
      <c r="G87" s="20" t="s">
        <v>1562</v>
      </c>
      <c r="H87" s="17">
        <f t="shared" si="3"/>
        <v>44348</v>
      </c>
      <c r="I87" t="str">
        <f>_xlfn.XLOOKUP(B87,'Correos H.'!A:A,'Correos H.'!B:B)</f>
        <v>estefania.narvaez@udla.edu.ec</v>
      </c>
      <c r="J87" s="27">
        <v>0.46875</v>
      </c>
      <c r="K87" t="str">
        <f t="shared" si="4"/>
        <v>Tipo 1</v>
      </c>
      <c r="L87" t="str">
        <f t="shared" si="5"/>
        <v>44348estefania.narvaez@udla.edu.ec</v>
      </c>
    </row>
    <row r="88" spans="1:12" x14ac:dyDescent="0.25">
      <c r="A88" t="s">
        <v>1564</v>
      </c>
      <c r="B88" t="s">
        <v>1460</v>
      </c>
      <c r="C88">
        <v>51</v>
      </c>
      <c r="D88" s="27">
        <v>0.50980392156862742</v>
      </c>
      <c r="E88" s="32">
        <f>_xlfn.XLOOKUP(F88,meses!C:C,meses!B:B)</f>
        <v>7</v>
      </c>
      <c r="F88" t="s">
        <v>1542</v>
      </c>
      <c r="G88" s="20" t="s">
        <v>1562</v>
      </c>
      <c r="H88" s="17">
        <f t="shared" si="3"/>
        <v>44378</v>
      </c>
      <c r="I88" t="str">
        <f>_xlfn.XLOOKUP(B88,'Correos H.'!A:A,'Correos H.'!B:B)</f>
        <v>bryan.andrango@udla.edu.ec</v>
      </c>
      <c r="J88" s="27">
        <v>0.50980392156862742</v>
      </c>
      <c r="K88" t="str">
        <f t="shared" si="4"/>
        <v>Tipo 1</v>
      </c>
      <c r="L88" t="str">
        <f t="shared" si="5"/>
        <v>44378bryan.andrango@udla.edu.ec</v>
      </c>
    </row>
    <row r="89" spans="1:12" x14ac:dyDescent="0.25">
      <c r="A89" t="s">
        <v>1566</v>
      </c>
      <c r="B89" t="s">
        <v>1491</v>
      </c>
      <c r="C89">
        <v>16</v>
      </c>
      <c r="D89" s="27">
        <v>0.875</v>
      </c>
      <c r="E89" s="32">
        <f>_xlfn.XLOOKUP(F89,meses!C:C,meses!B:B)</f>
        <v>7</v>
      </c>
      <c r="F89" t="s">
        <v>1542</v>
      </c>
      <c r="G89" s="20" t="s">
        <v>1562</v>
      </c>
      <c r="H89" s="17">
        <f t="shared" si="3"/>
        <v>44378</v>
      </c>
      <c r="I89" t="str">
        <f>_xlfn.XLOOKUP(B89,'Correos H.'!A:A,'Correos H.'!B:B)</f>
        <v>giulianaandrea.varela@udla.edu.ec</v>
      </c>
      <c r="J89" s="27">
        <v>0.875</v>
      </c>
      <c r="K89" t="str">
        <f t="shared" si="4"/>
        <v>Tipo 2</v>
      </c>
      <c r="L89" t="str">
        <f t="shared" si="5"/>
        <v>44378giulianaandrea.varela@udla.edu.ec</v>
      </c>
    </row>
    <row r="90" spans="1:12" x14ac:dyDescent="0.25">
      <c r="A90" t="s">
        <v>1564</v>
      </c>
      <c r="B90" t="s">
        <v>1483</v>
      </c>
      <c r="C90">
        <v>54</v>
      </c>
      <c r="D90" s="27">
        <v>0.70370370370370372</v>
      </c>
      <c r="E90" s="32">
        <f>_xlfn.XLOOKUP(F90,meses!C:C,meses!B:B)</f>
        <v>7</v>
      </c>
      <c r="F90" t="s">
        <v>1542</v>
      </c>
      <c r="G90" s="20" t="s">
        <v>1562</v>
      </c>
      <c r="H90" s="17">
        <f t="shared" si="3"/>
        <v>44378</v>
      </c>
      <c r="I90" t="str">
        <f>_xlfn.XLOOKUP(B90,'Correos H.'!A:A,'Correos H.'!B:B)</f>
        <v>yessenia.herrera@udla.edu.ec</v>
      </c>
      <c r="J90" s="27">
        <v>0.70370370370370372</v>
      </c>
      <c r="K90" t="str">
        <f t="shared" si="4"/>
        <v>Tipo 1</v>
      </c>
      <c r="L90" t="str">
        <f t="shared" si="5"/>
        <v>44378yessenia.herrera@udla.edu.ec</v>
      </c>
    </row>
    <row r="91" spans="1:12" x14ac:dyDescent="0.25">
      <c r="A91" t="s">
        <v>1564</v>
      </c>
      <c r="B91" t="s">
        <v>1498</v>
      </c>
      <c r="C91">
        <v>54</v>
      </c>
      <c r="D91" s="27">
        <v>5.5555555555555552E-2</v>
      </c>
      <c r="E91" s="32">
        <f>_xlfn.XLOOKUP(F91,meses!C:C,meses!B:B)</f>
        <v>7</v>
      </c>
      <c r="F91" t="s">
        <v>1542</v>
      </c>
      <c r="G91" s="20" t="s">
        <v>1562</v>
      </c>
      <c r="H91" s="17">
        <f t="shared" si="3"/>
        <v>44378</v>
      </c>
      <c r="I91" t="str">
        <f>_xlfn.XLOOKUP(B91,'Correos H.'!A:A,'Correos H.'!B:B)</f>
        <v>mariabelen.paredes@udla.edu.ec</v>
      </c>
      <c r="J91" s="27">
        <v>5.5555555555555552E-2</v>
      </c>
      <c r="K91" t="str">
        <f t="shared" si="4"/>
        <v>Tipo 1</v>
      </c>
      <c r="L91" t="str">
        <f t="shared" si="5"/>
        <v>44378mariabelen.paredes@udla.edu.ec</v>
      </c>
    </row>
    <row r="92" spans="1:12" x14ac:dyDescent="0.25">
      <c r="A92" t="s">
        <v>1564</v>
      </c>
      <c r="B92" t="s">
        <v>1502</v>
      </c>
      <c r="C92">
        <v>46</v>
      </c>
      <c r="D92" s="27">
        <v>0.65217391304347827</v>
      </c>
      <c r="E92" s="32">
        <f>_xlfn.XLOOKUP(F92,meses!C:C,meses!B:B)</f>
        <v>7</v>
      </c>
      <c r="F92" t="s">
        <v>1542</v>
      </c>
      <c r="G92" s="20" t="s">
        <v>1562</v>
      </c>
      <c r="H92" s="17">
        <f t="shared" si="3"/>
        <v>44378</v>
      </c>
      <c r="I92" t="str">
        <f>_xlfn.XLOOKUP(B92,'Correos H.'!A:A,'Correos H.'!B:B)</f>
        <v>nicolas.pazmino.mesias@udla.edu.ec</v>
      </c>
      <c r="J92" s="27">
        <v>0.65217391304347827</v>
      </c>
      <c r="K92" t="str">
        <f t="shared" si="4"/>
        <v>Tipo 1</v>
      </c>
      <c r="L92" t="str">
        <f t="shared" si="5"/>
        <v>44378nicolas.pazmino.mesias@udla.edu.ec</v>
      </c>
    </row>
    <row r="93" spans="1:12" x14ac:dyDescent="0.25">
      <c r="A93" t="s">
        <v>1564</v>
      </c>
      <c r="B93" t="s">
        <v>1493</v>
      </c>
      <c r="C93">
        <v>49</v>
      </c>
      <c r="D93" s="27">
        <v>8.1632653061224483E-2</v>
      </c>
      <c r="E93" s="32">
        <f>_xlfn.XLOOKUP(F93,meses!C:C,meses!B:B)</f>
        <v>7</v>
      </c>
      <c r="F93" t="s">
        <v>1542</v>
      </c>
      <c r="G93" s="20" t="s">
        <v>1562</v>
      </c>
      <c r="H93" s="17">
        <f t="shared" si="3"/>
        <v>44378</v>
      </c>
      <c r="I93" t="str">
        <f>_xlfn.XLOOKUP(B93,'Correos H.'!A:A,'Correos H.'!B:B)</f>
        <v>gloria.ramos@udla.edu.ec</v>
      </c>
      <c r="J93" s="27">
        <v>8.1632653061224483E-2</v>
      </c>
      <c r="K93" t="str">
        <f t="shared" si="4"/>
        <v>Tipo 1</v>
      </c>
      <c r="L93" t="str">
        <f t="shared" si="5"/>
        <v>44378gloria.ramos@udla.edu.ec</v>
      </c>
    </row>
    <row r="94" spans="1:12" x14ac:dyDescent="0.25">
      <c r="A94" t="s">
        <v>1566</v>
      </c>
      <c r="B94" t="s">
        <v>1495</v>
      </c>
      <c r="C94">
        <v>47</v>
      </c>
      <c r="D94" s="27">
        <v>0.42553191489361702</v>
      </c>
      <c r="E94" s="32">
        <f>_xlfn.XLOOKUP(F94,meses!C:C,meses!B:B)</f>
        <v>7</v>
      </c>
      <c r="F94" t="s">
        <v>1542</v>
      </c>
      <c r="G94" s="20" t="s">
        <v>1562</v>
      </c>
      <c r="H94" s="17">
        <f t="shared" si="3"/>
        <v>44378</v>
      </c>
      <c r="I94" t="str">
        <f>_xlfn.XLOOKUP(B94,'Correos H.'!A:A,'Correos H.'!B:B)</f>
        <v>jessica.almeida@udla.edu.ec</v>
      </c>
      <c r="J94" s="27">
        <v>0.42553191489361702</v>
      </c>
      <c r="K94" t="str">
        <f t="shared" si="4"/>
        <v>Tipo 2</v>
      </c>
      <c r="L94" t="str">
        <f t="shared" si="5"/>
        <v>44378jessica.almeida@udla.edu.ec</v>
      </c>
    </row>
    <row r="95" spans="1:12" x14ac:dyDescent="0.25">
      <c r="A95" t="s">
        <v>1566</v>
      </c>
      <c r="B95" t="s">
        <v>1497</v>
      </c>
      <c r="C95">
        <v>59</v>
      </c>
      <c r="D95" s="27">
        <v>0.5423728813559322</v>
      </c>
      <c r="E95" s="32">
        <f>_xlfn.XLOOKUP(F95,meses!C:C,meses!B:B)</f>
        <v>7</v>
      </c>
      <c r="F95" t="s">
        <v>1542</v>
      </c>
      <c r="G95" s="20" t="s">
        <v>1562</v>
      </c>
      <c r="H95" s="17">
        <f t="shared" si="3"/>
        <v>44378</v>
      </c>
      <c r="I95" t="str">
        <f>_xlfn.XLOOKUP(B95,'Correos H.'!A:A,'Correos H.'!B:B)</f>
        <v>juan.banderas@udla.edu.ec</v>
      </c>
      <c r="J95" s="27">
        <v>0.5423728813559322</v>
      </c>
      <c r="K95" t="str">
        <f t="shared" si="4"/>
        <v>Tipo 2</v>
      </c>
      <c r="L95" t="str">
        <f t="shared" si="5"/>
        <v>44378juan.banderas@udla.edu.ec</v>
      </c>
    </row>
    <row r="96" spans="1:12" x14ac:dyDescent="0.25">
      <c r="A96" t="s">
        <v>1566</v>
      </c>
      <c r="B96" t="s">
        <v>1506</v>
      </c>
      <c r="C96">
        <v>39</v>
      </c>
      <c r="D96" s="27">
        <v>0.69230769230769229</v>
      </c>
      <c r="E96" s="32">
        <f>_xlfn.XLOOKUP(F96,meses!C:C,meses!B:B)</f>
        <v>7</v>
      </c>
      <c r="F96" t="s">
        <v>1542</v>
      </c>
      <c r="G96" s="20" t="s">
        <v>1562</v>
      </c>
      <c r="H96" s="17">
        <f t="shared" si="3"/>
        <v>44378</v>
      </c>
      <c r="I96" t="str">
        <f>_xlfn.XLOOKUP(B96,'Correos H.'!A:A,'Correos H.'!B:B)</f>
        <v>paola.rueda.puga@udla.edu.ec</v>
      </c>
      <c r="J96" s="27">
        <v>0.69230769230769229</v>
      </c>
      <c r="K96" t="str">
        <f t="shared" si="4"/>
        <v>Tipo 2</v>
      </c>
      <c r="L96" t="str">
        <f t="shared" si="5"/>
        <v>44378paola.rueda.puga@udla.edu.ec</v>
      </c>
    </row>
    <row r="97" spans="1:12" x14ac:dyDescent="0.25">
      <c r="A97" t="s">
        <v>1566</v>
      </c>
      <c r="B97" t="s">
        <v>1496</v>
      </c>
      <c r="C97">
        <v>39</v>
      </c>
      <c r="D97" s="27">
        <v>0.92307692307692313</v>
      </c>
      <c r="E97" s="32">
        <f>_xlfn.XLOOKUP(F97,meses!C:C,meses!B:B)</f>
        <v>7</v>
      </c>
      <c r="F97" t="s">
        <v>1542</v>
      </c>
      <c r="G97" s="20" t="s">
        <v>1562</v>
      </c>
      <c r="H97" s="17">
        <f t="shared" si="3"/>
        <v>44378</v>
      </c>
      <c r="I97" t="str">
        <f>_xlfn.XLOOKUP(B97,'Correos H.'!A:A,'Correos H.'!B:B)</f>
        <v>jorgealejandro.tapia@udla.edu.ec</v>
      </c>
      <c r="J97" s="27">
        <v>0.92307692307692313</v>
      </c>
      <c r="K97" t="str">
        <f t="shared" si="4"/>
        <v>Tipo 2</v>
      </c>
      <c r="L97" t="str">
        <f t="shared" si="5"/>
        <v>44378jorgealejandro.tapia@udla.edu.ec</v>
      </c>
    </row>
    <row r="98" spans="1:12" x14ac:dyDescent="0.25">
      <c r="A98" t="s">
        <v>1566</v>
      </c>
      <c r="B98" t="s">
        <v>1136</v>
      </c>
      <c r="C98">
        <v>53</v>
      </c>
      <c r="D98" s="27">
        <v>0.60377358490566035</v>
      </c>
      <c r="E98" s="32">
        <f>_xlfn.XLOOKUP(F98,meses!C:C,meses!B:B)</f>
        <v>7</v>
      </c>
      <c r="F98" t="s">
        <v>1542</v>
      </c>
      <c r="G98" s="20" t="s">
        <v>1562</v>
      </c>
      <c r="H98" s="17">
        <f t="shared" si="3"/>
        <v>44378</v>
      </c>
      <c r="I98" t="s">
        <v>80</v>
      </c>
      <c r="J98" s="27">
        <v>0.60377358490566035</v>
      </c>
      <c r="K98" t="str">
        <f t="shared" si="4"/>
        <v>Tipo 2</v>
      </c>
      <c r="L98" t="str">
        <f t="shared" si="5"/>
        <v>44378paolajaneth.rodriguez@udla.edu.ec</v>
      </c>
    </row>
    <row r="99" spans="1:12" x14ac:dyDescent="0.25">
      <c r="A99" t="s">
        <v>1566</v>
      </c>
      <c r="B99" t="s">
        <v>1487</v>
      </c>
      <c r="C99">
        <v>56</v>
      </c>
      <c r="D99" s="27">
        <v>0.6428571428571429</v>
      </c>
      <c r="E99" s="32">
        <f>_xlfn.XLOOKUP(F99,meses!C:C,meses!B:B)</f>
        <v>7</v>
      </c>
      <c r="F99" t="s">
        <v>1542</v>
      </c>
      <c r="G99" s="20" t="s">
        <v>1562</v>
      </c>
      <c r="H99" s="17">
        <f t="shared" si="3"/>
        <v>44378</v>
      </c>
      <c r="I99" t="str">
        <f>_xlfn.XLOOKUP(B99,'Correos H.'!A:A,'Correos H.'!B:B)</f>
        <v>brenda.jaramillo.miranda@udla.edu.ec</v>
      </c>
      <c r="J99" s="27">
        <v>0.6428571428571429</v>
      </c>
      <c r="K99" t="str">
        <f t="shared" si="4"/>
        <v>Tipo 2</v>
      </c>
      <c r="L99" t="str">
        <f t="shared" si="5"/>
        <v>44378brenda.jaramillo.miranda@udla.edu.ec</v>
      </c>
    </row>
    <row r="100" spans="1:12" x14ac:dyDescent="0.25">
      <c r="A100" t="s">
        <v>1564</v>
      </c>
      <c r="B100" t="s">
        <v>1466</v>
      </c>
      <c r="C100">
        <v>51</v>
      </c>
      <c r="D100" s="27">
        <v>0.37254901960784309</v>
      </c>
      <c r="E100" s="32">
        <f>_xlfn.XLOOKUP(F100,meses!C:C,meses!B:B)</f>
        <v>7</v>
      </c>
      <c r="F100" t="s">
        <v>1542</v>
      </c>
      <c r="G100" s="20" t="s">
        <v>1562</v>
      </c>
      <c r="H100" s="17">
        <f t="shared" si="3"/>
        <v>44378</v>
      </c>
      <c r="I100" t="str">
        <f>_xlfn.XLOOKUP(B100,'Correos H.'!A:A,'Correos H.'!B:B)</f>
        <v>estefania.narvaez@udla.edu.ec</v>
      </c>
      <c r="J100" s="27">
        <v>0.37254901960784309</v>
      </c>
      <c r="K100" t="str">
        <f t="shared" si="4"/>
        <v>Tipo 1</v>
      </c>
      <c r="L100" t="str">
        <f t="shared" si="5"/>
        <v>44378estefania.narvaez@udla.edu.ec</v>
      </c>
    </row>
    <row r="101" spans="1:12" x14ac:dyDescent="0.25">
      <c r="A101" t="s">
        <v>1564</v>
      </c>
      <c r="B101" t="s">
        <v>1460</v>
      </c>
      <c r="C101">
        <v>45</v>
      </c>
      <c r="D101" s="27">
        <v>0.84444444444444444</v>
      </c>
      <c r="E101" s="32">
        <f>_xlfn.XLOOKUP(F101,meses!C:C,meses!B:B)</f>
        <v>8</v>
      </c>
      <c r="F101" t="s">
        <v>1567</v>
      </c>
      <c r="G101" s="20" t="s">
        <v>1562</v>
      </c>
      <c r="H101" s="17">
        <f t="shared" si="3"/>
        <v>44409</v>
      </c>
      <c r="I101" t="str">
        <f>_xlfn.XLOOKUP(B101,'Correos H.'!A:A,'Correos H.'!B:B)</f>
        <v>bryan.andrango@udla.edu.ec</v>
      </c>
      <c r="J101" s="27">
        <v>0.84444444444444444</v>
      </c>
      <c r="K101" t="str">
        <f t="shared" si="4"/>
        <v>Tipo 1</v>
      </c>
      <c r="L101" t="str">
        <f t="shared" si="5"/>
        <v>44409bryan.andrango@udla.edu.ec</v>
      </c>
    </row>
    <row r="102" spans="1:12" x14ac:dyDescent="0.25">
      <c r="A102" t="s">
        <v>1566</v>
      </c>
      <c r="B102" t="s">
        <v>1491</v>
      </c>
      <c r="C102">
        <v>40</v>
      </c>
      <c r="D102" s="27">
        <v>0.67500000000000004</v>
      </c>
      <c r="E102" s="32">
        <f>_xlfn.XLOOKUP(F102,meses!C:C,meses!B:B)</f>
        <v>8</v>
      </c>
      <c r="F102" t="s">
        <v>1567</v>
      </c>
      <c r="G102" s="20" t="s">
        <v>1562</v>
      </c>
      <c r="H102" s="17">
        <f t="shared" si="3"/>
        <v>44409</v>
      </c>
      <c r="I102" t="str">
        <f>_xlfn.XLOOKUP(B102,'Correos H.'!A:A,'Correos H.'!B:B)</f>
        <v>giulianaandrea.varela@udla.edu.ec</v>
      </c>
      <c r="J102" s="27">
        <v>0.67500000000000004</v>
      </c>
      <c r="K102" t="str">
        <f t="shared" si="4"/>
        <v>Tipo 2</v>
      </c>
      <c r="L102" t="str">
        <f t="shared" si="5"/>
        <v>44409giulianaandrea.varela@udla.edu.ec</v>
      </c>
    </row>
    <row r="103" spans="1:12" x14ac:dyDescent="0.25">
      <c r="A103" t="s">
        <v>1564</v>
      </c>
      <c r="B103" t="s">
        <v>1483</v>
      </c>
      <c r="C103">
        <v>43</v>
      </c>
      <c r="D103" s="27">
        <v>0.83720930232558144</v>
      </c>
      <c r="E103" s="32">
        <f>_xlfn.XLOOKUP(F103,meses!C:C,meses!B:B)</f>
        <v>8</v>
      </c>
      <c r="F103" t="s">
        <v>1567</v>
      </c>
      <c r="G103" s="20" t="s">
        <v>1562</v>
      </c>
      <c r="H103" s="17">
        <f t="shared" si="3"/>
        <v>44409</v>
      </c>
      <c r="I103" t="str">
        <f>_xlfn.XLOOKUP(B103,'Correos H.'!A:A,'Correos H.'!B:B)</f>
        <v>yessenia.herrera@udla.edu.ec</v>
      </c>
      <c r="J103" s="27">
        <v>0.83720930232558144</v>
      </c>
      <c r="K103" t="str">
        <f t="shared" si="4"/>
        <v>Tipo 1</v>
      </c>
      <c r="L103" t="str">
        <f t="shared" si="5"/>
        <v>44409yessenia.herrera@udla.edu.ec</v>
      </c>
    </row>
    <row r="104" spans="1:12" x14ac:dyDescent="0.25">
      <c r="A104" t="s">
        <v>1564</v>
      </c>
      <c r="B104" t="s">
        <v>1502</v>
      </c>
      <c r="C104">
        <v>43</v>
      </c>
      <c r="D104" s="27">
        <v>0.86046511627906974</v>
      </c>
      <c r="E104" s="32">
        <f>_xlfn.XLOOKUP(F104,meses!C:C,meses!B:B)</f>
        <v>8</v>
      </c>
      <c r="F104" t="s">
        <v>1567</v>
      </c>
      <c r="G104" s="20" t="s">
        <v>1562</v>
      </c>
      <c r="H104" s="17">
        <f t="shared" si="3"/>
        <v>44409</v>
      </c>
      <c r="I104" t="str">
        <f>_xlfn.XLOOKUP(B104,'Correos H.'!A:A,'Correos H.'!B:B)</f>
        <v>nicolas.pazmino.mesias@udla.edu.ec</v>
      </c>
      <c r="J104" s="27">
        <v>0.86046511627906974</v>
      </c>
      <c r="K104" t="str">
        <f t="shared" si="4"/>
        <v>Tipo 1</v>
      </c>
      <c r="L104" t="str">
        <f t="shared" si="5"/>
        <v>44409nicolas.pazmino.mesias@udla.edu.ec</v>
      </c>
    </row>
    <row r="105" spans="1:12" x14ac:dyDescent="0.25">
      <c r="A105" t="s">
        <v>1566</v>
      </c>
      <c r="B105" t="s">
        <v>1495</v>
      </c>
      <c r="C105">
        <v>46</v>
      </c>
      <c r="D105" s="27">
        <v>0.5</v>
      </c>
      <c r="E105" s="32">
        <f>_xlfn.XLOOKUP(F105,meses!C:C,meses!B:B)</f>
        <v>8</v>
      </c>
      <c r="F105" t="s">
        <v>1567</v>
      </c>
      <c r="G105" s="20" t="s">
        <v>1562</v>
      </c>
      <c r="H105" s="17">
        <f t="shared" si="3"/>
        <v>44409</v>
      </c>
      <c r="I105" t="str">
        <f>_xlfn.XLOOKUP(B105,'Correos H.'!A:A,'Correos H.'!B:B)</f>
        <v>jessica.almeida@udla.edu.ec</v>
      </c>
      <c r="J105" s="27">
        <v>0.5</v>
      </c>
      <c r="K105" t="str">
        <f t="shared" si="4"/>
        <v>Tipo 2</v>
      </c>
      <c r="L105" t="str">
        <f t="shared" si="5"/>
        <v>44409jessica.almeida@udla.edu.ec</v>
      </c>
    </row>
    <row r="106" spans="1:12" x14ac:dyDescent="0.25">
      <c r="A106" t="s">
        <v>1566</v>
      </c>
      <c r="B106" t="s">
        <v>1497</v>
      </c>
      <c r="C106">
        <v>46</v>
      </c>
      <c r="D106" s="27">
        <v>0.73913043478260865</v>
      </c>
      <c r="E106" s="32">
        <f>_xlfn.XLOOKUP(F106,meses!C:C,meses!B:B)</f>
        <v>8</v>
      </c>
      <c r="F106" t="s">
        <v>1567</v>
      </c>
      <c r="G106" s="20" t="s">
        <v>1562</v>
      </c>
      <c r="H106" s="17">
        <f t="shared" si="3"/>
        <v>44409</v>
      </c>
      <c r="I106" t="str">
        <f>_xlfn.XLOOKUP(B106,'Correos H.'!A:A,'Correos H.'!B:B)</f>
        <v>juan.banderas@udla.edu.ec</v>
      </c>
      <c r="J106" s="27">
        <v>0.73913043478260865</v>
      </c>
      <c r="K106" t="str">
        <f t="shared" si="4"/>
        <v>Tipo 2</v>
      </c>
      <c r="L106" t="str">
        <f t="shared" si="5"/>
        <v>44409juan.banderas@udla.edu.ec</v>
      </c>
    </row>
    <row r="107" spans="1:12" x14ac:dyDescent="0.25">
      <c r="A107" t="s">
        <v>1566</v>
      </c>
      <c r="B107" t="s">
        <v>1506</v>
      </c>
      <c r="C107">
        <v>42</v>
      </c>
      <c r="D107" s="27">
        <v>0.76190476190476186</v>
      </c>
      <c r="E107" s="32">
        <f>_xlfn.XLOOKUP(F107,meses!C:C,meses!B:B)</f>
        <v>8</v>
      </c>
      <c r="F107" t="s">
        <v>1567</v>
      </c>
      <c r="G107" s="20" t="s">
        <v>1562</v>
      </c>
      <c r="H107" s="17">
        <f t="shared" si="3"/>
        <v>44409</v>
      </c>
      <c r="I107" t="str">
        <f>_xlfn.XLOOKUP(B107,'Correos H.'!A:A,'Correos H.'!B:B)</f>
        <v>paola.rueda.puga@udla.edu.ec</v>
      </c>
      <c r="J107" s="27">
        <v>0.76190476190476186</v>
      </c>
      <c r="K107" t="str">
        <f t="shared" si="4"/>
        <v>Tipo 2</v>
      </c>
      <c r="L107" t="str">
        <f t="shared" si="5"/>
        <v>44409paola.rueda.puga@udla.edu.ec</v>
      </c>
    </row>
    <row r="108" spans="1:12" x14ac:dyDescent="0.25">
      <c r="A108" t="s">
        <v>1566</v>
      </c>
      <c r="B108" t="s">
        <v>1496</v>
      </c>
      <c r="C108">
        <v>40</v>
      </c>
      <c r="D108" s="27">
        <v>0.9</v>
      </c>
      <c r="E108" s="32">
        <f>_xlfn.XLOOKUP(F108,meses!C:C,meses!B:B)</f>
        <v>8</v>
      </c>
      <c r="F108" t="s">
        <v>1567</v>
      </c>
      <c r="G108" s="20" t="s">
        <v>1562</v>
      </c>
      <c r="H108" s="17">
        <f t="shared" si="3"/>
        <v>44409</v>
      </c>
      <c r="I108" t="str">
        <f>_xlfn.XLOOKUP(B108,'Correos H.'!A:A,'Correos H.'!B:B)</f>
        <v>jorgealejandro.tapia@udla.edu.ec</v>
      </c>
      <c r="J108" s="27">
        <v>0.9</v>
      </c>
      <c r="K108" t="str">
        <f t="shared" si="4"/>
        <v>Tipo 2</v>
      </c>
      <c r="L108" t="str">
        <f t="shared" si="5"/>
        <v>44409jorgealejandro.tapia@udla.edu.ec</v>
      </c>
    </row>
    <row r="109" spans="1:12" x14ac:dyDescent="0.25">
      <c r="A109" t="s">
        <v>1566</v>
      </c>
      <c r="B109" t="s">
        <v>1136</v>
      </c>
      <c r="C109">
        <v>44</v>
      </c>
      <c r="D109" s="27">
        <v>0.63636363636363635</v>
      </c>
      <c r="E109" s="32">
        <f>_xlfn.XLOOKUP(F109,meses!C:C,meses!B:B)</f>
        <v>8</v>
      </c>
      <c r="F109" t="s">
        <v>1567</v>
      </c>
      <c r="G109" s="20" t="s">
        <v>1562</v>
      </c>
      <c r="H109" s="17">
        <f t="shared" si="3"/>
        <v>44409</v>
      </c>
      <c r="I109" t="s">
        <v>80</v>
      </c>
      <c r="J109" s="27">
        <v>0.63636363636363635</v>
      </c>
      <c r="K109" t="str">
        <f t="shared" si="4"/>
        <v>Tipo 2</v>
      </c>
      <c r="L109" t="str">
        <f t="shared" si="5"/>
        <v>44409paolajaneth.rodriguez@udla.edu.ec</v>
      </c>
    </row>
    <row r="110" spans="1:12" x14ac:dyDescent="0.25">
      <c r="A110" t="s">
        <v>1566</v>
      </c>
      <c r="B110" t="s">
        <v>1487</v>
      </c>
      <c r="C110">
        <v>44</v>
      </c>
      <c r="D110" s="27">
        <v>0.70454545454545459</v>
      </c>
      <c r="E110" s="32">
        <f>_xlfn.XLOOKUP(F110,meses!C:C,meses!B:B)</f>
        <v>8</v>
      </c>
      <c r="F110" t="s">
        <v>1567</v>
      </c>
      <c r="G110" s="20" t="s">
        <v>1562</v>
      </c>
      <c r="H110" s="17">
        <f t="shared" si="3"/>
        <v>44409</v>
      </c>
      <c r="I110" t="str">
        <f>_xlfn.XLOOKUP(B110,'Correos H.'!A:A,'Correos H.'!B:B)</f>
        <v>brenda.jaramillo.miranda@udla.edu.ec</v>
      </c>
      <c r="J110" s="27">
        <v>0.70454545454545459</v>
      </c>
      <c r="K110" t="str">
        <f t="shared" si="4"/>
        <v>Tipo 2</v>
      </c>
      <c r="L110" t="str">
        <f t="shared" si="5"/>
        <v>44409brenda.jaramillo.miranda@udla.edu.ec</v>
      </c>
    </row>
    <row r="111" spans="1:12" x14ac:dyDescent="0.25">
      <c r="A111" t="s">
        <v>1564</v>
      </c>
      <c r="B111" t="s">
        <v>1466</v>
      </c>
      <c r="C111">
        <v>47</v>
      </c>
      <c r="D111" s="27">
        <v>0.65957446808510634</v>
      </c>
      <c r="E111" s="32">
        <f>_xlfn.XLOOKUP(F111,meses!C:C,meses!B:B)</f>
        <v>8</v>
      </c>
      <c r="F111" t="s">
        <v>1567</v>
      </c>
      <c r="G111" s="20" t="s">
        <v>1562</v>
      </c>
      <c r="H111" s="17">
        <f t="shared" si="3"/>
        <v>44409</v>
      </c>
      <c r="I111" t="str">
        <f>_xlfn.XLOOKUP(B111,'Correos H.'!A:A,'Correos H.'!B:B)</f>
        <v>estefania.narvaez@udla.edu.ec</v>
      </c>
      <c r="J111" s="27">
        <v>0.65957446808510634</v>
      </c>
      <c r="K111" t="str">
        <f t="shared" si="4"/>
        <v>Tipo 1</v>
      </c>
      <c r="L111" t="str">
        <f t="shared" si="5"/>
        <v>44409estefania.narvaez@udla.edu.ec</v>
      </c>
    </row>
    <row r="112" spans="1:12" x14ac:dyDescent="0.25">
      <c r="A112" t="s">
        <v>1564</v>
      </c>
      <c r="B112" t="s">
        <v>1460</v>
      </c>
      <c r="C112">
        <v>48</v>
      </c>
      <c r="D112" s="27">
        <v>0.58333333333333337</v>
      </c>
      <c r="E112" s="32">
        <f>_xlfn.XLOOKUP(F112,meses!C:C,meses!B:B)</f>
        <v>9</v>
      </c>
      <c r="F112" t="s">
        <v>1544</v>
      </c>
      <c r="G112" s="20" t="s">
        <v>1562</v>
      </c>
      <c r="H112" s="17">
        <f t="shared" si="3"/>
        <v>44440</v>
      </c>
      <c r="I112" t="str">
        <f>_xlfn.XLOOKUP(B112,'Correos H.'!A:A,'Correos H.'!B:B)</f>
        <v>bryan.andrango@udla.edu.ec</v>
      </c>
      <c r="J112" s="27">
        <v>0.58333333333333337</v>
      </c>
      <c r="K112" t="str">
        <f t="shared" si="4"/>
        <v>Tipo 1</v>
      </c>
      <c r="L112" t="str">
        <f t="shared" si="5"/>
        <v>44440bryan.andrango@udla.edu.ec</v>
      </c>
    </row>
    <row r="113" spans="1:12" x14ac:dyDescent="0.25">
      <c r="A113" t="s">
        <v>1566</v>
      </c>
      <c r="B113" t="s">
        <v>1491</v>
      </c>
      <c r="C113">
        <v>49</v>
      </c>
      <c r="D113" s="27">
        <v>0.46938775510204078</v>
      </c>
      <c r="E113" s="32">
        <f>_xlfn.XLOOKUP(F113,meses!C:C,meses!B:B)</f>
        <v>9</v>
      </c>
      <c r="F113" t="s">
        <v>1544</v>
      </c>
      <c r="G113" s="20" t="s">
        <v>1562</v>
      </c>
      <c r="H113" s="17">
        <f t="shared" si="3"/>
        <v>44440</v>
      </c>
      <c r="I113" t="str">
        <f>_xlfn.XLOOKUP(B113,'Correos H.'!A:A,'Correos H.'!B:B)</f>
        <v>giulianaandrea.varela@udla.edu.ec</v>
      </c>
      <c r="J113" s="27">
        <v>0.46938775510204078</v>
      </c>
      <c r="K113" t="str">
        <f t="shared" si="4"/>
        <v>Tipo 2</v>
      </c>
      <c r="L113" t="str">
        <f t="shared" si="5"/>
        <v>44440giulianaandrea.varela@udla.edu.ec</v>
      </c>
    </row>
    <row r="114" spans="1:12" x14ac:dyDescent="0.25">
      <c r="A114" t="s">
        <v>1564</v>
      </c>
      <c r="B114" t="s">
        <v>1483</v>
      </c>
      <c r="C114">
        <v>46</v>
      </c>
      <c r="D114" s="27">
        <v>0.47826086956521741</v>
      </c>
      <c r="E114" s="32">
        <f>_xlfn.XLOOKUP(F114,meses!C:C,meses!B:B)</f>
        <v>9</v>
      </c>
      <c r="F114" t="s">
        <v>1544</v>
      </c>
      <c r="G114" s="20" t="s">
        <v>1562</v>
      </c>
      <c r="H114" s="17">
        <f t="shared" si="3"/>
        <v>44440</v>
      </c>
      <c r="I114" t="str">
        <f>_xlfn.XLOOKUP(B114,'Correos H.'!A:A,'Correos H.'!B:B)</f>
        <v>yessenia.herrera@udla.edu.ec</v>
      </c>
      <c r="J114" s="27">
        <v>0.47826086956521741</v>
      </c>
      <c r="K114" t="str">
        <f t="shared" si="4"/>
        <v>Tipo 1</v>
      </c>
      <c r="L114" t="str">
        <f t="shared" si="5"/>
        <v>44440yessenia.herrera@udla.edu.ec</v>
      </c>
    </row>
    <row r="115" spans="1:12" x14ac:dyDescent="0.25">
      <c r="A115" t="s">
        <v>1564</v>
      </c>
      <c r="B115" t="s">
        <v>1502</v>
      </c>
      <c r="C115">
        <v>45</v>
      </c>
      <c r="D115" s="27">
        <v>0.8</v>
      </c>
      <c r="E115" s="32">
        <f>_xlfn.XLOOKUP(F115,meses!C:C,meses!B:B)</f>
        <v>9</v>
      </c>
      <c r="F115" t="s">
        <v>1544</v>
      </c>
      <c r="G115" s="20" t="s">
        <v>1562</v>
      </c>
      <c r="H115" s="17">
        <f t="shared" si="3"/>
        <v>44440</v>
      </c>
      <c r="I115" t="str">
        <f>_xlfn.XLOOKUP(B115,'Correos H.'!A:A,'Correos H.'!B:B)</f>
        <v>nicolas.pazmino.mesias@udla.edu.ec</v>
      </c>
      <c r="J115" s="27">
        <v>0.8</v>
      </c>
      <c r="K115" t="str">
        <f t="shared" si="4"/>
        <v>Tipo 1</v>
      </c>
      <c r="L115" t="str">
        <f t="shared" si="5"/>
        <v>44440nicolas.pazmino.mesias@udla.edu.ec</v>
      </c>
    </row>
    <row r="116" spans="1:12" x14ac:dyDescent="0.25">
      <c r="A116" t="s">
        <v>1566</v>
      </c>
      <c r="B116" t="s">
        <v>1495</v>
      </c>
      <c r="C116">
        <v>65</v>
      </c>
      <c r="D116" s="27">
        <v>0.2</v>
      </c>
      <c r="E116" s="32">
        <f>_xlfn.XLOOKUP(F116,meses!C:C,meses!B:B)</f>
        <v>9</v>
      </c>
      <c r="F116" t="s">
        <v>1544</v>
      </c>
      <c r="G116" s="20" t="s">
        <v>1562</v>
      </c>
      <c r="H116" s="17">
        <f t="shared" si="3"/>
        <v>44440</v>
      </c>
      <c r="I116" t="str">
        <f>_xlfn.XLOOKUP(B116,'Correos H.'!A:A,'Correos H.'!B:B)</f>
        <v>jessica.almeida@udla.edu.ec</v>
      </c>
      <c r="J116" s="27">
        <v>0.2</v>
      </c>
      <c r="K116" t="str">
        <f t="shared" si="4"/>
        <v>Tipo 2</v>
      </c>
      <c r="L116" t="str">
        <f t="shared" si="5"/>
        <v>44440jessica.almeida@udla.edu.ec</v>
      </c>
    </row>
    <row r="117" spans="1:12" x14ac:dyDescent="0.25">
      <c r="A117" t="s">
        <v>1566</v>
      </c>
      <c r="B117" t="s">
        <v>1497</v>
      </c>
      <c r="C117">
        <v>54</v>
      </c>
      <c r="D117" s="27">
        <v>0.66666666666666663</v>
      </c>
      <c r="E117" s="32">
        <f>_xlfn.XLOOKUP(F117,meses!C:C,meses!B:B)</f>
        <v>9</v>
      </c>
      <c r="F117" t="s">
        <v>1544</v>
      </c>
      <c r="G117" s="20" t="s">
        <v>1562</v>
      </c>
      <c r="H117" s="17">
        <f t="shared" si="3"/>
        <v>44440</v>
      </c>
      <c r="I117" t="str">
        <f>_xlfn.XLOOKUP(B117,'Correos H.'!A:A,'Correos H.'!B:B)</f>
        <v>juan.banderas@udla.edu.ec</v>
      </c>
      <c r="J117" s="27">
        <v>0.66666666666666663</v>
      </c>
      <c r="K117" t="str">
        <f t="shared" si="4"/>
        <v>Tipo 2</v>
      </c>
      <c r="L117" t="str">
        <f t="shared" si="5"/>
        <v>44440juan.banderas@udla.edu.ec</v>
      </c>
    </row>
    <row r="118" spans="1:12" x14ac:dyDescent="0.25">
      <c r="A118" t="s">
        <v>1566</v>
      </c>
      <c r="B118" t="s">
        <v>1506</v>
      </c>
      <c r="C118">
        <v>48</v>
      </c>
      <c r="D118" s="27">
        <v>0.625</v>
      </c>
      <c r="E118" s="32">
        <f>_xlfn.XLOOKUP(F118,meses!C:C,meses!B:B)</f>
        <v>9</v>
      </c>
      <c r="F118" t="s">
        <v>1544</v>
      </c>
      <c r="G118" s="20" t="s">
        <v>1562</v>
      </c>
      <c r="H118" s="17">
        <f t="shared" si="3"/>
        <v>44440</v>
      </c>
      <c r="I118" t="str">
        <f>_xlfn.XLOOKUP(B118,'Correos H.'!A:A,'Correos H.'!B:B)</f>
        <v>paola.rueda.puga@udla.edu.ec</v>
      </c>
      <c r="J118" s="27">
        <v>0.625</v>
      </c>
      <c r="K118" t="str">
        <f t="shared" si="4"/>
        <v>Tipo 2</v>
      </c>
      <c r="L118" t="str">
        <f t="shared" si="5"/>
        <v>44440paola.rueda.puga@udla.edu.ec</v>
      </c>
    </row>
    <row r="119" spans="1:12" x14ac:dyDescent="0.25">
      <c r="A119" t="s">
        <v>1566</v>
      </c>
      <c r="B119" t="s">
        <v>1496</v>
      </c>
      <c r="C119">
        <v>40</v>
      </c>
      <c r="D119" s="27">
        <v>1.05</v>
      </c>
      <c r="E119" s="32">
        <f>_xlfn.XLOOKUP(F119,meses!C:C,meses!B:B)</f>
        <v>9</v>
      </c>
      <c r="F119" t="s">
        <v>1544</v>
      </c>
      <c r="G119" s="20" t="s">
        <v>1562</v>
      </c>
      <c r="H119" s="17">
        <f t="shared" si="3"/>
        <v>44440</v>
      </c>
      <c r="I119" t="str">
        <f>_xlfn.XLOOKUP(B119,'Correos H.'!A:A,'Correos H.'!B:B)</f>
        <v>jorgealejandro.tapia@udla.edu.ec</v>
      </c>
      <c r="J119" s="27">
        <v>1.05</v>
      </c>
      <c r="K119" t="str">
        <f t="shared" si="4"/>
        <v>Tipo 2</v>
      </c>
      <c r="L119" t="str">
        <f t="shared" si="5"/>
        <v>44440jorgealejandro.tapia@udla.edu.ec</v>
      </c>
    </row>
    <row r="120" spans="1:12" x14ac:dyDescent="0.25">
      <c r="A120" t="s">
        <v>1566</v>
      </c>
      <c r="B120" t="s">
        <v>1136</v>
      </c>
      <c r="C120">
        <v>56</v>
      </c>
      <c r="D120" s="27">
        <v>0.5178571428571429</v>
      </c>
      <c r="E120" s="32">
        <f>_xlfn.XLOOKUP(F120,meses!C:C,meses!B:B)</f>
        <v>9</v>
      </c>
      <c r="F120" t="s">
        <v>1544</v>
      </c>
      <c r="G120" s="20" t="s">
        <v>1562</v>
      </c>
      <c r="H120" s="17">
        <f t="shared" si="3"/>
        <v>44440</v>
      </c>
      <c r="I120" t="s">
        <v>80</v>
      </c>
      <c r="J120" s="27">
        <v>0.5178571428571429</v>
      </c>
      <c r="K120" t="str">
        <f t="shared" si="4"/>
        <v>Tipo 2</v>
      </c>
      <c r="L120" t="str">
        <f t="shared" si="5"/>
        <v>44440paolajaneth.rodriguez@udla.edu.ec</v>
      </c>
    </row>
    <row r="121" spans="1:12" x14ac:dyDescent="0.25">
      <c r="A121" t="s">
        <v>1566</v>
      </c>
      <c r="B121" t="s">
        <v>1487</v>
      </c>
      <c r="C121">
        <v>53</v>
      </c>
      <c r="D121" s="27">
        <v>0.58490566037735847</v>
      </c>
      <c r="E121" s="32">
        <f>_xlfn.XLOOKUP(F121,meses!C:C,meses!B:B)</f>
        <v>9</v>
      </c>
      <c r="F121" t="s">
        <v>1544</v>
      </c>
      <c r="G121" s="20" t="s">
        <v>1562</v>
      </c>
      <c r="H121" s="17">
        <f t="shared" si="3"/>
        <v>44440</v>
      </c>
      <c r="I121" t="str">
        <f>_xlfn.XLOOKUP(B121,'Correos H.'!A:A,'Correos H.'!B:B)</f>
        <v>brenda.jaramillo.miranda@udla.edu.ec</v>
      </c>
      <c r="J121" s="27">
        <v>0.58490566037735847</v>
      </c>
      <c r="K121" t="str">
        <f t="shared" si="4"/>
        <v>Tipo 2</v>
      </c>
      <c r="L121" t="str">
        <f t="shared" si="5"/>
        <v>44440brenda.jaramillo.miranda@udla.edu.ec</v>
      </c>
    </row>
    <row r="122" spans="1:12" x14ac:dyDescent="0.25">
      <c r="A122" t="s">
        <v>1568</v>
      </c>
      <c r="B122" t="s">
        <v>1499</v>
      </c>
      <c r="C122">
        <v>32</v>
      </c>
      <c r="D122" s="27">
        <v>0.46875</v>
      </c>
      <c r="E122" s="32">
        <f>_xlfn.XLOOKUP(F122,meses!C:C,meses!B:B)</f>
        <v>9</v>
      </c>
      <c r="F122" t="s">
        <v>1544</v>
      </c>
      <c r="G122" s="20" t="s">
        <v>1562</v>
      </c>
      <c r="H122" s="17">
        <f t="shared" si="3"/>
        <v>44440</v>
      </c>
      <c r="I122" t="s">
        <v>1581</v>
      </c>
      <c r="J122" s="27">
        <v>0.46875</v>
      </c>
      <c r="K122" t="str">
        <f t="shared" si="4"/>
        <v>Tipo 3</v>
      </c>
      <c r="L122" t="str">
        <f t="shared" si="5"/>
        <v>44440mirthamagaly.miranda@udla.edu.ec</v>
      </c>
    </row>
    <row r="123" spans="1:12" x14ac:dyDescent="0.25">
      <c r="A123" t="s">
        <v>1569</v>
      </c>
      <c r="B123" t="s">
        <v>1504</v>
      </c>
      <c r="C123">
        <v>32</v>
      </c>
      <c r="D123" s="27">
        <v>0.84375</v>
      </c>
      <c r="E123" s="32">
        <f>_xlfn.XLOOKUP(F123,meses!C:C,meses!B:B)</f>
        <v>9</v>
      </c>
      <c r="F123" t="s">
        <v>1544</v>
      </c>
      <c r="G123" s="20" t="s">
        <v>1562</v>
      </c>
      <c r="H123" s="17">
        <f t="shared" si="3"/>
        <v>44440</v>
      </c>
      <c r="I123" t="str">
        <f>_xlfn.XLOOKUP(B123,'Correos H.'!A:A,'Correos H.'!B:B)</f>
        <v>noheliakatherine.rey@udla.edu.ec</v>
      </c>
      <c r="J123" s="27">
        <v>0.84375</v>
      </c>
      <c r="K123" t="str">
        <f t="shared" si="4"/>
        <v>Tipo 4</v>
      </c>
      <c r="L123" t="str">
        <f t="shared" si="5"/>
        <v>44440noheliakatherine.rey@udla.edu.ec</v>
      </c>
    </row>
    <row r="124" spans="1:12" x14ac:dyDescent="0.25">
      <c r="A124" t="s">
        <v>1564</v>
      </c>
      <c r="B124" t="s">
        <v>1466</v>
      </c>
      <c r="C124">
        <v>59</v>
      </c>
      <c r="D124" s="27">
        <v>0.3728813559322034</v>
      </c>
      <c r="E124" s="32">
        <f>_xlfn.XLOOKUP(F124,meses!C:C,meses!B:B)</f>
        <v>9</v>
      </c>
      <c r="F124" t="s">
        <v>1544</v>
      </c>
      <c r="G124" s="20" t="s">
        <v>1562</v>
      </c>
      <c r="H124" s="17">
        <f t="shared" si="3"/>
        <v>44440</v>
      </c>
      <c r="I124" t="str">
        <f>_xlfn.XLOOKUP(B124,'Correos H.'!A:A,'Correos H.'!B:B)</f>
        <v>estefania.narvaez@udla.edu.ec</v>
      </c>
      <c r="J124" s="27">
        <v>0.3728813559322034</v>
      </c>
      <c r="K124" t="str">
        <f t="shared" si="4"/>
        <v>Tipo 1</v>
      </c>
      <c r="L124" t="str">
        <f t="shared" si="5"/>
        <v>44440estefania.narvaez@udla.edu.ec</v>
      </c>
    </row>
    <row r="125" spans="1:12" x14ac:dyDescent="0.25">
      <c r="A125" t="s">
        <v>1564</v>
      </c>
      <c r="B125" t="s">
        <v>1460</v>
      </c>
      <c r="C125">
        <v>45</v>
      </c>
      <c r="D125" s="18">
        <v>0.84</v>
      </c>
      <c r="E125" s="32">
        <f>_xlfn.XLOOKUP(F125,meses!C:C,meses!B:B)</f>
        <v>10</v>
      </c>
      <c r="F125" t="s">
        <v>1545</v>
      </c>
      <c r="G125" s="20" t="s">
        <v>1562</v>
      </c>
      <c r="H125" s="17">
        <f t="shared" si="3"/>
        <v>44470</v>
      </c>
      <c r="I125" t="str">
        <f>_xlfn.XLOOKUP(B125,'Correos H.'!A:A,'Correos H.'!B:B)</f>
        <v>bryan.andrango@udla.edu.ec</v>
      </c>
      <c r="J125" s="18">
        <v>0.84</v>
      </c>
      <c r="K125" t="str">
        <f t="shared" si="4"/>
        <v>Tipo 1</v>
      </c>
      <c r="L125" t="str">
        <f t="shared" si="5"/>
        <v>44470bryan.andrango@udla.edu.ec</v>
      </c>
    </row>
    <row r="126" spans="1:12" x14ac:dyDescent="0.25">
      <c r="A126" t="s">
        <v>1566</v>
      </c>
      <c r="B126" t="s">
        <v>1491</v>
      </c>
      <c r="C126">
        <v>40</v>
      </c>
      <c r="D126" s="18">
        <v>0.68</v>
      </c>
      <c r="E126" s="32">
        <f>_xlfn.XLOOKUP(F126,meses!C:C,meses!B:B)</f>
        <v>10</v>
      </c>
      <c r="F126" t="s">
        <v>1545</v>
      </c>
      <c r="G126" s="20" t="s">
        <v>1562</v>
      </c>
      <c r="H126" s="17">
        <f t="shared" si="3"/>
        <v>44470</v>
      </c>
      <c r="I126" t="str">
        <f>_xlfn.XLOOKUP(B126,'Correos H.'!A:A,'Correos H.'!B:B)</f>
        <v>giulianaandrea.varela@udla.edu.ec</v>
      </c>
      <c r="J126" s="18">
        <v>0.68</v>
      </c>
      <c r="K126" t="str">
        <f t="shared" si="4"/>
        <v>Tipo 2</v>
      </c>
      <c r="L126" t="str">
        <f t="shared" si="5"/>
        <v>44470giulianaandrea.varela@udla.edu.ec</v>
      </c>
    </row>
    <row r="127" spans="1:12" x14ac:dyDescent="0.25">
      <c r="A127" t="s">
        <v>1564</v>
      </c>
      <c r="B127" t="s">
        <v>1483</v>
      </c>
      <c r="C127">
        <v>43</v>
      </c>
      <c r="D127" s="18">
        <v>0.84</v>
      </c>
      <c r="E127" s="32">
        <f>_xlfn.XLOOKUP(F127,meses!C:C,meses!B:B)</f>
        <v>10</v>
      </c>
      <c r="F127" t="s">
        <v>1545</v>
      </c>
      <c r="G127" s="20" t="s">
        <v>1562</v>
      </c>
      <c r="H127" s="17">
        <f t="shared" si="3"/>
        <v>44470</v>
      </c>
      <c r="I127" t="str">
        <f>_xlfn.XLOOKUP(B127,'Correos H.'!A:A,'Correos H.'!B:B)</f>
        <v>yessenia.herrera@udla.edu.ec</v>
      </c>
      <c r="J127" s="18">
        <v>0.84</v>
      </c>
      <c r="K127" t="str">
        <f t="shared" si="4"/>
        <v>Tipo 1</v>
      </c>
      <c r="L127" t="str">
        <f t="shared" si="5"/>
        <v>44470yessenia.herrera@udla.edu.ec</v>
      </c>
    </row>
    <row r="128" spans="1:12" x14ac:dyDescent="0.25">
      <c r="A128" t="s">
        <v>1564</v>
      </c>
      <c r="B128" t="s">
        <v>1502</v>
      </c>
      <c r="C128">
        <v>43</v>
      </c>
      <c r="D128" s="18">
        <v>0.86</v>
      </c>
      <c r="E128" s="32">
        <f>_xlfn.XLOOKUP(F128,meses!C:C,meses!B:B)</f>
        <v>10</v>
      </c>
      <c r="F128" t="s">
        <v>1545</v>
      </c>
      <c r="G128" s="20" t="s">
        <v>1562</v>
      </c>
      <c r="H128" s="17">
        <f t="shared" si="3"/>
        <v>44470</v>
      </c>
      <c r="I128" t="str">
        <f>_xlfn.XLOOKUP(B128,'Correos H.'!A:A,'Correos H.'!B:B)</f>
        <v>nicolas.pazmino.mesias@udla.edu.ec</v>
      </c>
      <c r="J128" s="18">
        <v>0.86</v>
      </c>
      <c r="K128" t="str">
        <f t="shared" si="4"/>
        <v>Tipo 1</v>
      </c>
      <c r="L128" t="str">
        <f t="shared" si="5"/>
        <v>44470nicolas.pazmino.mesias@udla.edu.ec</v>
      </c>
    </row>
    <row r="129" spans="1:12" x14ac:dyDescent="0.25">
      <c r="A129" t="s">
        <v>1566</v>
      </c>
      <c r="B129" t="s">
        <v>1495</v>
      </c>
      <c r="C129">
        <v>46</v>
      </c>
      <c r="D129" s="18">
        <v>0.5</v>
      </c>
      <c r="E129" s="32">
        <f>_xlfn.XLOOKUP(F129,meses!C:C,meses!B:B)</f>
        <v>10</v>
      </c>
      <c r="F129" t="s">
        <v>1545</v>
      </c>
      <c r="G129" s="20" t="s">
        <v>1562</v>
      </c>
      <c r="H129" s="17">
        <f t="shared" si="3"/>
        <v>44470</v>
      </c>
      <c r="I129" t="str">
        <f>_xlfn.XLOOKUP(B129,'Correos H.'!A:A,'Correos H.'!B:B)</f>
        <v>jessica.almeida@udla.edu.ec</v>
      </c>
      <c r="J129" s="18">
        <v>0.5</v>
      </c>
      <c r="K129" t="str">
        <f t="shared" si="4"/>
        <v>Tipo 2</v>
      </c>
      <c r="L129" t="str">
        <f t="shared" si="5"/>
        <v>44470jessica.almeida@udla.edu.ec</v>
      </c>
    </row>
    <row r="130" spans="1:12" x14ac:dyDescent="0.25">
      <c r="A130" t="s">
        <v>1566</v>
      </c>
      <c r="B130" t="s">
        <v>1497</v>
      </c>
      <c r="C130">
        <v>46</v>
      </c>
      <c r="D130" s="18">
        <v>0.74</v>
      </c>
      <c r="E130" s="32">
        <f>_xlfn.XLOOKUP(F130,meses!C:C,meses!B:B)</f>
        <v>10</v>
      </c>
      <c r="F130" t="s">
        <v>1545</v>
      </c>
      <c r="G130" s="20" t="s">
        <v>1562</v>
      </c>
      <c r="H130" s="17">
        <f t="shared" si="3"/>
        <v>44470</v>
      </c>
      <c r="I130" t="str">
        <f>_xlfn.XLOOKUP(B130,'Correos H.'!A:A,'Correos H.'!B:B)</f>
        <v>juan.banderas@udla.edu.ec</v>
      </c>
      <c r="J130" s="18">
        <v>0.74</v>
      </c>
      <c r="K130" t="str">
        <f t="shared" si="4"/>
        <v>Tipo 2</v>
      </c>
      <c r="L130" t="str">
        <f t="shared" si="5"/>
        <v>44470juan.banderas@udla.edu.ec</v>
      </c>
    </row>
    <row r="131" spans="1:12" x14ac:dyDescent="0.25">
      <c r="A131" t="s">
        <v>1566</v>
      </c>
      <c r="B131" t="s">
        <v>1506</v>
      </c>
      <c r="C131">
        <v>42</v>
      </c>
      <c r="D131" s="18">
        <v>0.76</v>
      </c>
      <c r="E131" s="32">
        <f>_xlfn.XLOOKUP(F131,meses!C:C,meses!B:B)</f>
        <v>10</v>
      </c>
      <c r="F131" t="s">
        <v>1545</v>
      </c>
      <c r="G131" s="20" t="s">
        <v>1562</v>
      </c>
      <c r="H131" s="17">
        <f t="shared" ref="H131:H163" si="6">DATE(G131,E131,1)</f>
        <v>44470</v>
      </c>
      <c r="I131" t="str">
        <f>_xlfn.XLOOKUP(B131,'Correos H.'!A:A,'Correos H.'!B:B)</f>
        <v>paola.rueda.puga@udla.edu.ec</v>
      </c>
      <c r="J131" s="18">
        <v>0.76</v>
      </c>
      <c r="K131" t="str">
        <f t="shared" ref="K131:K163" si="7">A131</f>
        <v>Tipo 2</v>
      </c>
      <c r="L131" t="str">
        <f t="shared" ref="L131:L163" si="8">_xlfn.CONCAT(H131,I131)</f>
        <v>44470paola.rueda.puga@udla.edu.ec</v>
      </c>
    </row>
    <row r="132" spans="1:12" x14ac:dyDescent="0.25">
      <c r="A132" t="s">
        <v>1566</v>
      </c>
      <c r="B132" t="s">
        <v>1496</v>
      </c>
      <c r="C132">
        <v>40</v>
      </c>
      <c r="D132" s="18">
        <v>0.9</v>
      </c>
      <c r="E132" s="32">
        <f>_xlfn.XLOOKUP(F132,meses!C:C,meses!B:B)</f>
        <v>10</v>
      </c>
      <c r="F132" t="s">
        <v>1545</v>
      </c>
      <c r="G132" s="20" t="s">
        <v>1562</v>
      </c>
      <c r="H132" s="17">
        <f t="shared" si="6"/>
        <v>44470</v>
      </c>
      <c r="I132" t="str">
        <f>_xlfn.XLOOKUP(B132,'Correos H.'!A:A,'Correos H.'!B:B)</f>
        <v>jorgealejandro.tapia@udla.edu.ec</v>
      </c>
      <c r="J132" s="18">
        <v>0.9</v>
      </c>
      <c r="K132" t="str">
        <f t="shared" si="7"/>
        <v>Tipo 2</v>
      </c>
      <c r="L132" t="str">
        <f t="shared" si="8"/>
        <v>44470jorgealejandro.tapia@udla.edu.ec</v>
      </c>
    </row>
    <row r="133" spans="1:12" x14ac:dyDescent="0.25">
      <c r="A133" t="s">
        <v>1566</v>
      </c>
      <c r="B133" t="s">
        <v>1136</v>
      </c>
      <c r="C133">
        <v>44</v>
      </c>
      <c r="D133" s="18">
        <v>0.64</v>
      </c>
      <c r="E133" s="32">
        <f>_xlfn.XLOOKUP(F133,meses!C:C,meses!B:B)</f>
        <v>10</v>
      </c>
      <c r="F133" t="s">
        <v>1545</v>
      </c>
      <c r="G133" s="20" t="s">
        <v>1562</v>
      </c>
      <c r="H133" s="17">
        <f t="shared" si="6"/>
        <v>44470</v>
      </c>
      <c r="I133" t="s">
        <v>80</v>
      </c>
      <c r="J133" s="18">
        <v>0.64</v>
      </c>
      <c r="K133" t="str">
        <f t="shared" si="7"/>
        <v>Tipo 2</v>
      </c>
      <c r="L133" t="str">
        <f t="shared" si="8"/>
        <v>44470paolajaneth.rodriguez@udla.edu.ec</v>
      </c>
    </row>
    <row r="134" spans="1:12" x14ac:dyDescent="0.25">
      <c r="A134" t="s">
        <v>1566</v>
      </c>
      <c r="B134" t="s">
        <v>1487</v>
      </c>
      <c r="C134">
        <v>44</v>
      </c>
      <c r="D134" s="18">
        <v>0.7</v>
      </c>
      <c r="E134" s="32">
        <f>_xlfn.XLOOKUP(F134,meses!C:C,meses!B:B)</f>
        <v>10</v>
      </c>
      <c r="F134" t="s">
        <v>1545</v>
      </c>
      <c r="G134" s="20" t="s">
        <v>1562</v>
      </c>
      <c r="H134" s="17">
        <f t="shared" si="6"/>
        <v>44470</v>
      </c>
      <c r="I134" t="str">
        <f>_xlfn.XLOOKUP(B134,'Correos H.'!A:A,'Correos H.'!B:B)</f>
        <v>brenda.jaramillo.miranda@udla.edu.ec</v>
      </c>
      <c r="J134" s="18">
        <v>0.7</v>
      </c>
      <c r="K134" t="str">
        <f t="shared" si="7"/>
        <v>Tipo 2</v>
      </c>
      <c r="L134" t="str">
        <f t="shared" si="8"/>
        <v>44470brenda.jaramillo.miranda@udla.edu.ec</v>
      </c>
    </row>
    <row r="135" spans="1:12" x14ac:dyDescent="0.25">
      <c r="A135" t="s">
        <v>1564</v>
      </c>
      <c r="B135" t="s">
        <v>1466</v>
      </c>
      <c r="C135">
        <v>47</v>
      </c>
      <c r="D135" s="18">
        <v>0.66</v>
      </c>
      <c r="E135" s="32">
        <f>_xlfn.XLOOKUP(F135,meses!C:C,meses!B:B)</f>
        <v>10</v>
      </c>
      <c r="F135" t="s">
        <v>1545</v>
      </c>
      <c r="G135" s="20" t="s">
        <v>1562</v>
      </c>
      <c r="H135" s="17">
        <f t="shared" si="6"/>
        <v>44470</v>
      </c>
      <c r="I135" t="str">
        <f>_xlfn.XLOOKUP(B135,'Correos H.'!A:A,'Correos H.'!B:B)</f>
        <v>estefania.narvaez@udla.edu.ec</v>
      </c>
      <c r="J135" s="18">
        <v>0.66</v>
      </c>
      <c r="K135" t="str">
        <f t="shared" si="7"/>
        <v>Tipo 1</v>
      </c>
      <c r="L135" t="str">
        <f t="shared" si="8"/>
        <v>44470estefania.narvaez@udla.edu.ec</v>
      </c>
    </row>
    <row r="136" spans="1:12" x14ac:dyDescent="0.25">
      <c r="A136" t="s">
        <v>1566</v>
      </c>
      <c r="B136" t="s">
        <v>1499</v>
      </c>
      <c r="C136">
        <v>0</v>
      </c>
      <c r="D136" s="18">
        <v>0</v>
      </c>
      <c r="E136" s="32">
        <f>_xlfn.XLOOKUP(F136,meses!C:C,meses!B:B)</f>
        <v>10</v>
      </c>
      <c r="F136" t="s">
        <v>1545</v>
      </c>
      <c r="G136" s="20" t="s">
        <v>1562</v>
      </c>
      <c r="H136" s="17">
        <f t="shared" si="6"/>
        <v>44470</v>
      </c>
      <c r="I136" t="s">
        <v>1581</v>
      </c>
      <c r="J136" s="18">
        <v>0</v>
      </c>
      <c r="K136" t="str">
        <f t="shared" si="7"/>
        <v>Tipo 2</v>
      </c>
      <c r="L136" t="str">
        <f t="shared" si="8"/>
        <v>44470mirthamagaly.miranda@udla.edu.ec</v>
      </c>
    </row>
    <row r="137" spans="1:12" x14ac:dyDescent="0.25">
      <c r="A137" t="s">
        <v>1566</v>
      </c>
      <c r="B137" t="s">
        <v>1504</v>
      </c>
      <c r="C137">
        <v>0</v>
      </c>
      <c r="D137" s="18">
        <v>0</v>
      </c>
      <c r="E137" s="32">
        <f>_xlfn.XLOOKUP(F137,meses!C:C,meses!B:B)</f>
        <v>10</v>
      </c>
      <c r="F137" t="s">
        <v>1545</v>
      </c>
      <c r="G137" s="20" t="s">
        <v>1562</v>
      </c>
      <c r="H137" s="17">
        <f t="shared" si="6"/>
        <v>44470</v>
      </c>
      <c r="I137" t="str">
        <f>_xlfn.XLOOKUP(B137,'Correos H.'!A:A,'Correos H.'!B:B)</f>
        <v>noheliakatherine.rey@udla.edu.ec</v>
      </c>
      <c r="J137" s="18">
        <v>0</v>
      </c>
      <c r="K137" t="str">
        <f t="shared" si="7"/>
        <v>Tipo 2</v>
      </c>
      <c r="L137" t="str">
        <f t="shared" si="8"/>
        <v>44470noheliakatherine.rey@udla.edu.ec</v>
      </c>
    </row>
    <row r="138" spans="1:12" x14ac:dyDescent="0.25">
      <c r="A138" t="s">
        <v>1564</v>
      </c>
      <c r="B138" t="s">
        <v>1460</v>
      </c>
      <c r="C138">
        <v>35</v>
      </c>
      <c r="D138" s="18">
        <v>1</v>
      </c>
      <c r="E138" s="32">
        <f>_xlfn.XLOOKUP(F138,meses!C:C,meses!B:B)</f>
        <v>11</v>
      </c>
      <c r="F138" t="s">
        <v>1570</v>
      </c>
      <c r="G138" s="20" t="s">
        <v>1562</v>
      </c>
      <c r="H138" s="17">
        <f t="shared" si="6"/>
        <v>44501</v>
      </c>
      <c r="I138" t="str">
        <f>_xlfn.XLOOKUP(B138,'Correos H.'!A:A,'Correos H.'!B:B)</f>
        <v>bryan.andrango@udla.edu.ec</v>
      </c>
      <c r="J138" s="18">
        <v>1</v>
      </c>
      <c r="K138" t="str">
        <f t="shared" si="7"/>
        <v>Tipo 1</v>
      </c>
      <c r="L138" t="str">
        <f t="shared" si="8"/>
        <v>44501bryan.andrango@udla.edu.ec</v>
      </c>
    </row>
    <row r="139" spans="1:12" x14ac:dyDescent="0.25">
      <c r="A139" t="s">
        <v>1566</v>
      </c>
      <c r="B139" t="s">
        <v>1491</v>
      </c>
      <c r="C139">
        <v>35</v>
      </c>
      <c r="D139" s="18">
        <v>0.31428571428571428</v>
      </c>
      <c r="E139" s="32">
        <f>_xlfn.XLOOKUP(F139,meses!C:C,meses!B:B)</f>
        <v>11</v>
      </c>
      <c r="F139" t="s">
        <v>1570</v>
      </c>
      <c r="G139" s="20" t="s">
        <v>1562</v>
      </c>
      <c r="H139" s="17">
        <f t="shared" si="6"/>
        <v>44501</v>
      </c>
      <c r="I139" t="str">
        <f>_xlfn.XLOOKUP(B139,'Correos H.'!A:A,'Correos H.'!B:B)</f>
        <v>giulianaandrea.varela@udla.edu.ec</v>
      </c>
      <c r="J139" s="18">
        <v>0.31428571428571428</v>
      </c>
      <c r="K139" t="str">
        <f t="shared" si="7"/>
        <v>Tipo 2</v>
      </c>
      <c r="L139" t="str">
        <f t="shared" si="8"/>
        <v>44501giulianaandrea.varela@udla.edu.ec</v>
      </c>
    </row>
    <row r="140" spans="1:12" x14ac:dyDescent="0.25">
      <c r="A140" t="s">
        <v>1564</v>
      </c>
      <c r="B140" t="s">
        <v>1483</v>
      </c>
      <c r="C140">
        <v>35</v>
      </c>
      <c r="D140" s="18">
        <v>0.4</v>
      </c>
      <c r="E140" s="32">
        <f>_xlfn.XLOOKUP(F140,meses!C:C,meses!B:B)</f>
        <v>11</v>
      </c>
      <c r="F140" t="s">
        <v>1570</v>
      </c>
      <c r="G140" s="20" t="s">
        <v>1562</v>
      </c>
      <c r="H140" s="17">
        <f t="shared" si="6"/>
        <v>44501</v>
      </c>
      <c r="I140" t="str">
        <f>_xlfn.XLOOKUP(B140,'Correos H.'!A:A,'Correos H.'!B:B)</f>
        <v>yessenia.herrera@udla.edu.ec</v>
      </c>
      <c r="J140" s="18">
        <v>0.4</v>
      </c>
      <c r="K140" t="str">
        <f t="shared" si="7"/>
        <v>Tipo 1</v>
      </c>
      <c r="L140" t="str">
        <f t="shared" si="8"/>
        <v>44501yessenia.herrera@udla.edu.ec</v>
      </c>
    </row>
    <row r="141" spans="1:12" x14ac:dyDescent="0.25">
      <c r="A141" t="s">
        <v>1564</v>
      </c>
      <c r="B141" t="s">
        <v>1502</v>
      </c>
      <c r="C141">
        <v>35</v>
      </c>
      <c r="D141" s="18">
        <v>0</v>
      </c>
      <c r="E141" s="32">
        <f>_xlfn.XLOOKUP(F141,meses!C:C,meses!B:B)</f>
        <v>11</v>
      </c>
      <c r="F141" t="s">
        <v>1570</v>
      </c>
      <c r="G141" s="20" t="s">
        <v>1562</v>
      </c>
      <c r="H141" s="17">
        <f t="shared" si="6"/>
        <v>44501</v>
      </c>
      <c r="I141" t="str">
        <f>_xlfn.XLOOKUP(B141,'Correos H.'!A:A,'Correos H.'!B:B)</f>
        <v>nicolas.pazmino.mesias@udla.edu.ec</v>
      </c>
      <c r="J141" s="18">
        <v>0</v>
      </c>
      <c r="K141" t="str">
        <f t="shared" si="7"/>
        <v>Tipo 1</v>
      </c>
      <c r="L141" t="str">
        <f t="shared" si="8"/>
        <v>44501nicolas.pazmino.mesias@udla.edu.ec</v>
      </c>
    </row>
    <row r="142" spans="1:12" x14ac:dyDescent="0.25">
      <c r="A142" t="s">
        <v>1566</v>
      </c>
      <c r="B142" t="s">
        <v>1495</v>
      </c>
      <c r="C142">
        <v>35</v>
      </c>
      <c r="D142" s="18">
        <v>0.51428571428571423</v>
      </c>
      <c r="E142" s="32">
        <f>_xlfn.XLOOKUP(F142,meses!C:C,meses!B:B)</f>
        <v>11</v>
      </c>
      <c r="F142" t="s">
        <v>1570</v>
      </c>
      <c r="G142" s="20" t="s">
        <v>1562</v>
      </c>
      <c r="H142" s="17">
        <f t="shared" si="6"/>
        <v>44501</v>
      </c>
      <c r="I142" t="str">
        <f>_xlfn.XLOOKUP(B142,'Correos H.'!A:A,'Correos H.'!B:B)</f>
        <v>jessica.almeida@udla.edu.ec</v>
      </c>
      <c r="J142" s="18">
        <v>0.51428571428571423</v>
      </c>
      <c r="K142" t="str">
        <f t="shared" si="7"/>
        <v>Tipo 2</v>
      </c>
      <c r="L142" t="str">
        <f t="shared" si="8"/>
        <v>44501jessica.almeida@udla.edu.ec</v>
      </c>
    </row>
    <row r="143" spans="1:12" x14ac:dyDescent="0.25">
      <c r="A143" t="s">
        <v>1566</v>
      </c>
      <c r="B143" t="s">
        <v>1497</v>
      </c>
      <c r="C143">
        <v>35</v>
      </c>
      <c r="D143" s="18">
        <v>0.42857142857142855</v>
      </c>
      <c r="E143" s="32">
        <f>_xlfn.XLOOKUP(F143,meses!C:C,meses!B:B)</f>
        <v>11</v>
      </c>
      <c r="F143" t="s">
        <v>1570</v>
      </c>
      <c r="G143" s="20" t="s">
        <v>1562</v>
      </c>
      <c r="H143" s="17">
        <f t="shared" si="6"/>
        <v>44501</v>
      </c>
      <c r="I143" t="str">
        <f>_xlfn.XLOOKUP(B143,'Correos H.'!A:A,'Correos H.'!B:B)</f>
        <v>juan.banderas@udla.edu.ec</v>
      </c>
      <c r="J143" s="18">
        <v>0.42857142857142855</v>
      </c>
      <c r="K143" t="str">
        <f t="shared" si="7"/>
        <v>Tipo 2</v>
      </c>
      <c r="L143" t="str">
        <f t="shared" si="8"/>
        <v>44501juan.banderas@udla.edu.ec</v>
      </c>
    </row>
    <row r="144" spans="1:12" x14ac:dyDescent="0.25">
      <c r="A144" t="s">
        <v>1566</v>
      </c>
      <c r="B144" t="s">
        <v>1506</v>
      </c>
      <c r="C144">
        <v>35</v>
      </c>
      <c r="D144" s="18">
        <v>0.68571428571428572</v>
      </c>
      <c r="E144" s="32">
        <f>_xlfn.XLOOKUP(F144,meses!C:C,meses!B:B)</f>
        <v>11</v>
      </c>
      <c r="F144" t="s">
        <v>1570</v>
      </c>
      <c r="G144" s="20" t="s">
        <v>1562</v>
      </c>
      <c r="H144" s="17">
        <f t="shared" si="6"/>
        <v>44501</v>
      </c>
      <c r="I144" t="str">
        <f>_xlfn.XLOOKUP(B144,'Correos H.'!A:A,'Correos H.'!B:B)</f>
        <v>paola.rueda.puga@udla.edu.ec</v>
      </c>
      <c r="J144" s="18">
        <v>0.68571428571428572</v>
      </c>
      <c r="K144" t="str">
        <f t="shared" si="7"/>
        <v>Tipo 2</v>
      </c>
      <c r="L144" t="str">
        <f t="shared" si="8"/>
        <v>44501paola.rueda.puga@udla.edu.ec</v>
      </c>
    </row>
    <row r="145" spans="1:12" x14ac:dyDescent="0.25">
      <c r="A145" t="s">
        <v>1566</v>
      </c>
      <c r="B145" t="s">
        <v>1496</v>
      </c>
      <c r="C145">
        <v>35</v>
      </c>
      <c r="D145" s="18">
        <v>0.74285714285714288</v>
      </c>
      <c r="E145" s="32">
        <f>_xlfn.XLOOKUP(F145,meses!C:C,meses!B:B)</f>
        <v>11</v>
      </c>
      <c r="F145" t="s">
        <v>1570</v>
      </c>
      <c r="G145" s="20" t="s">
        <v>1562</v>
      </c>
      <c r="H145" s="17">
        <f t="shared" si="6"/>
        <v>44501</v>
      </c>
      <c r="I145" t="str">
        <f>_xlfn.XLOOKUP(B145,'Correos H.'!A:A,'Correos H.'!B:B)</f>
        <v>jorgealejandro.tapia@udla.edu.ec</v>
      </c>
      <c r="J145" s="18">
        <v>0.74285714285714288</v>
      </c>
      <c r="K145" t="str">
        <f t="shared" si="7"/>
        <v>Tipo 2</v>
      </c>
      <c r="L145" t="str">
        <f t="shared" si="8"/>
        <v>44501jorgealejandro.tapia@udla.edu.ec</v>
      </c>
    </row>
    <row r="146" spans="1:12" x14ac:dyDescent="0.25">
      <c r="A146" t="s">
        <v>1566</v>
      </c>
      <c r="B146" t="s">
        <v>1136</v>
      </c>
      <c r="C146">
        <v>35</v>
      </c>
      <c r="D146" s="18">
        <v>0.5714285714285714</v>
      </c>
      <c r="E146" s="32">
        <f>_xlfn.XLOOKUP(F146,meses!C:C,meses!B:B)</f>
        <v>11</v>
      </c>
      <c r="F146" t="s">
        <v>1570</v>
      </c>
      <c r="G146" s="20" t="s">
        <v>1562</v>
      </c>
      <c r="H146" s="17">
        <f t="shared" si="6"/>
        <v>44501</v>
      </c>
      <c r="I146" t="s">
        <v>80</v>
      </c>
      <c r="J146" s="18">
        <v>0.5714285714285714</v>
      </c>
      <c r="K146" t="str">
        <f t="shared" si="7"/>
        <v>Tipo 2</v>
      </c>
      <c r="L146" t="str">
        <f t="shared" si="8"/>
        <v>44501paolajaneth.rodriguez@udla.edu.ec</v>
      </c>
    </row>
    <row r="147" spans="1:12" x14ac:dyDescent="0.25">
      <c r="A147" t="s">
        <v>1566</v>
      </c>
      <c r="B147" t="s">
        <v>1487</v>
      </c>
      <c r="C147">
        <v>35</v>
      </c>
      <c r="D147" s="18">
        <v>1.0285714285714285</v>
      </c>
      <c r="E147" s="32">
        <f>_xlfn.XLOOKUP(F147,meses!C:C,meses!B:B)</f>
        <v>11</v>
      </c>
      <c r="F147" t="s">
        <v>1570</v>
      </c>
      <c r="G147" s="20" t="s">
        <v>1562</v>
      </c>
      <c r="H147" s="17">
        <f t="shared" si="6"/>
        <v>44501</v>
      </c>
      <c r="I147" t="str">
        <f>_xlfn.XLOOKUP(B147,'Correos H.'!A:A,'Correos H.'!B:B)</f>
        <v>brenda.jaramillo.miranda@udla.edu.ec</v>
      </c>
      <c r="J147" s="18">
        <v>1.0285714285714285</v>
      </c>
      <c r="K147" t="str">
        <f t="shared" si="7"/>
        <v>Tipo 2</v>
      </c>
      <c r="L147" t="str">
        <f t="shared" si="8"/>
        <v>44501brenda.jaramillo.miranda@udla.edu.ec</v>
      </c>
    </row>
    <row r="148" spans="1:12" x14ac:dyDescent="0.25">
      <c r="A148" t="s">
        <v>1568</v>
      </c>
      <c r="B148" t="s">
        <v>1499</v>
      </c>
      <c r="C148">
        <v>35</v>
      </c>
      <c r="D148" s="18">
        <v>0.4</v>
      </c>
      <c r="E148" s="32">
        <f>_xlfn.XLOOKUP(F148,meses!C:C,meses!B:B)</f>
        <v>11</v>
      </c>
      <c r="F148" t="s">
        <v>1570</v>
      </c>
      <c r="G148" s="20" t="s">
        <v>1562</v>
      </c>
      <c r="H148" s="17">
        <f t="shared" si="6"/>
        <v>44501</v>
      </c>
      <c r="I148" t="s">
        <v>1581</v>
      </c>
      <c r="J148" s="18">
        <v>0.4</v>
      </c>
      <c r="K148" t="str">
        <f t="shared" si="7"/>
        <v>Tipo 3</v>
      </c>
      <c r="L148" t="str">
        <f t="shared" si="8"/>
        <v>44501mirthamagaly.miranda@udla.edu.ec</v>
      </c>
    </row>
    <row r="149" spans="1:12" x14ac:dyDescent="0.25">
      <c r="A149" t="s">
        <v>1569</v>
      </c>
      <c r="B149" t="s">
        <v>1504</v>
      </c>
      <c r="C149">
        <v>35</v>
      </c>
      <c r="D149" s="18">
        <v>0.54285714285714282</v>
      </c>
      <c r="E149" s="32">
        <f>_xlfn.XLOOKUP(F149,meses!C:C,meses!B:B)</f>
        <v>11</v>
      </c>
      <c r="F149" t="s">
        <v>1570</v>
      </c>
      <c r="G149" s="20" t="s">
        <v>1562</v>
      </c>
      <c r="H149" s="17">
        <f t="shared" si="6"/>
        <v>44501</v>
      </c>
      <c r="I149" t="str">
        <f>_xlfn.XLOOKUP(B149,'Correos H.'!A:A,'Correos H.'!B:B)</f>
        <v>noheliakatherine.rey@udla.edu.ec</v>
      </c>
      <c r="J149" s="18">
        <v>0.54285714285714282</v>
      </c>
      <c r="K149" t="str">
        <f t="shared" si="7"/>
        <v>Tipo 4</v>
      </c>
      <c r="L149" t="str">
        <f t="shared" si="8"/>
        <v>44501noheliakatherine.rey@udla.edu.ec</v>
      </c>
    </row>
    <row r="150" spans="1:12" x14ac:dyDescent="0.25">
      <c r="A150" t="s">
        <v>1564</v>
      </c>
      <c r="B150" t="s">
        <v>1466</v>
      </c>
      <c r="C150">
        <v>35</v>
      </c>
      <c r="D150" s="18">
        <v>0.51428571428571423</v>
      </c>
      <c r="E150" s="32">
        <f>_xlfn.XLOOKUP(F150,meses!C:C,meses!B:B)</f>
        <v>11</v>
      </c>
      <c r="F150" t="s">
        <v>1570</v>
      </c>
      <c r="G150" s="20" t="s">
        <v>1562</v>
      </c>
      <c r="H150" s="17">
        <f t="shared" si="6"/>
        <v>44501</v>
      </c>
      <c r="I150" t="str">
        <f>_xlfn.XLOOKUP(B150,'Correos H.'!A:A,'Correos H.'!B:B)</f>
        <v>estefania.narvaez@udla.edu.ec</v>
      </c>
      <c r="J150" s="18">
        <v>0.51428571428571423</v>
      </c>
      <c r="K150" t="str">
        <f t="shared" si="7"/>
        <v>Tipo 1</v>
      </c>
      <c r="L150" t="str">
        <f t="shared" si="8"/>
        <v>44501estefania.narvaez@udla.edu.ec</v>
      </c>
    </row>
    <row r="151" spans="1:12" x14ac:dyDescent="0.25">
      <c r="A151" t="s">
        <v>1564</v>
      </c>
      <c r="B151" t="s">
        <v>1488</v>
      </c>
      <c r="C151">
        <v>16</v>
      </c>
      <c r="D151" s="18">
        <v>2.69</v>
      </c>
      <c r="E151" s="32">
        <f>_xlfn.XLOOKUP(F151,meses!C:C,meses!B:B)</f>
        <v>12</v>
      </c>
      <c r="F151" t="s">
        <v>1552</v>
      </c>
      <c r="G151" s="20" t="s">
        <v>1562</v>
      </c>
      <c r="H151" s="17">
        <f t="shared" si="6"/>
        <v>44531</v>
      </c>
      <c r="I151" t="str">
        <f>_xlfn.XLOOKUP(B151,'Correos H.'!A:A,'Correos H.'!B:B)</f>
        <v>bryan.andrango@udla.edu.ec</v>
      </c>
      <c r="J151" s="18">
        <v>2.69</v>
      </c>
      <c r="K151" t="str">
        <f t="shared" si="7"/>
        <v>Tipo 1</v>
      </c>
      <c r="L151" t="str">
        <f t="shared" si="8"/>
        <v>44531bryan.andrango@udla.edu.ec</v>
      </c>
    </row>
    <row r="152" spans="1:12" x14ac:dyDescent="0.25">
      <c r="A152" t="s">
        <v>1566</v>
      </c>
      <c r="B152" t="s">
        <v>1492</v>
      </c>
      <c r="C152">
        <v>16</v>
      </c>
      <c r="D152" s="18">
        <v>1.06</v>
      </c>
      <c r="E152" s="32">
        <f>_xlfn.XLOOKUP(F152,meses!C:C,meses!B:B)</f>
        <v>12</v>
      </c>
      <c r="F152" t="s">
        <v>1552</v>
      </c>
      <c r="G152" s="20" t="s">
        <v>1562</v>
      </c>
      <c r="H152" s="17">
        <f t="shared" si="6"/>
        <v>44531</v>
      </c>
      <c r="I152" t="str">
        <f>_xlfn.XLOOKUP(B152,'Correos H.'!A:A,'Correos H.'!B:B)</f>
        <v>giulianaandrea.varela@udla.edu.ec</v>
      </c>
      <c r="J152" s="18">
        <v>1.06</v>
      </c>
      <c r="K152" t="str">
        <f t="shared" si="7"/>
        <v>Tipo 2</v>
      </c>
      <c r="L152" t="str">
        <f t="shared" si="8"/>
        <v>44531giulianaandrea.varela@udla.edu.ec</v>
      </c>
    </row>
    <row r="153" spans="1:12" x14ac:dyDescent="0.25">
      <c r="A153" t="s">
        <v>1564</v>
      </c>
      <c r="B153" t="s">
        <v>1516</v>
      </c>
      <c r="C153">
        <v>16</v>
      </c>
      <c r="D153" s="18">
        <v>1.19</v>
      </c>
      <c r="E153" s="32">
        <f>_xlfn.XLOOKUP(F153,meses!C:C,meses!B:B)</f>
        <v>12</v>
      </c>
      <c r="F153" t="s">
        <v>1552</v>
      </c>
      <c r="G153" s="20" t="s">
        <v>1562</v>
      </c>
      <c r="H153" s="17">
        <f t="shared" si="6"/>
        <v>44531</v>
      </c>
      <c r="I153" t="str">
        <f>_xlfn.XLOOKUP(B153,'Correos H.'!A:A,'Correos H.'!B:B)</f>
        <v>yessenia.herrera@udla.edu.ec</v>
      </c>
      <c r="J153" s="18">
        <v>1.19</v>
      </c>
      <c r="K153" t="str">
        <f t="shared" si="7"/>
        <v>Tipo 1</v>
      </c>
      <c r="L153" t="str">
        <f t="shared" si="8"/>
        <v>44531yessenia.herrera@udla.edu.ec</v>
      </c>
    </row>
    <row r="154" spans="1:12" x14ac:dyDescent="0.25">
      <c r="A154" t="s">
        <v>1564</v>
      </c>
      <c r="B154" t="s">
        <v>1501</v>
      </c>
      <c r="C154">
        <v>16</v>
      </c>
      <c r="D154" s="18">
        <v>0</v>
      </c>
      <c r="E154" s="32">
        <f>_xlfn.XLOOKUP(F154,meses!C:C,meses!B:B)</f>
        <v>12</v>
      </c>
      <c r="F154" t="s">
        <v>1552</v>
      </c>
      <c r="G154" s="20" t="s">
        <v>1562</v>
      </c>
      <c r="H154" s="17">
        <f t="shared" si="6"/>
        <v>44531</v>
      </c>
      <c r="I154" t="str">
        <f>_xlfn.XLOOKUP(B154,'Correos H.'!A:A,'Correos H.'!B:B)</f>
        <v>nicolas.pazmino.mesias@udla.edu.ec</v>
      </c>
      <c r="J154" s="18">
        <v>0</v>
      </c>
      <c r="K154" t="str">
        <f t="shared" si="7"/>
        <v>Tipo 1</v>
      </c>
      <c r="L154" t="str">
        <f t="shared" si="8"/>
        <v>44531nicolas.pazmino.mesias@udla.edu.ec</v>
      </c>
    </row>
    <row r="155" spans="1:12" x14ac:dyDescent="0.25">
      <c r="A155" t="s">
        <v>1566</v>
      </c>
      <c r="B155" t="s">
        <v>1495</v>
      </c>
      <c r="C155">
        <v>16</v>
      </c>
      <c r="D155" s="18">
        <v>1.31</v>
      </c>
      <c r="E155" s="32">
        <f>_xlfn.XLOOKUP(F155,meses!C:C,meses!B:B)</f>
        <v>12</v>
      </c>
      <c r="F155" t="s">
        <v>1552</v>
      </c>
      <c r="G155" s="20" t="s">
        <v>1562</v>
      </c>
      <c r="H155" s="17">
        <f t="shared" si="6"/>
        <v>44531</v>
      </c>
      <c r="I155" t="str">
        <f>_xlfn.XLOOKUP(B155,'Correos H.'!A:A,'Correos H.'!B:B)</f>
        <v>jessica.almeida@udla.edu.ec</v>
      </c>
      <c r="J155" s="18">
        <v>1.31</v>
      </c>
      <c r="K155" t="str">
        <f t="shared" si="7"/>
        <v>Tipo 2</v>
      </c>
      <c r="L155" t="str">
        <f t="shared" si="8"/>
        <v>44531jessica.almeida@udla.edu.ec</v>
      </c>
    </row>
    <row r="156" spans="1:12" x14ac:dyDescent="0.25">
      <c r="A156" t="s">
        <v>1566</v>
      </c>
      <c r="B156" t="s">
        <v>1497</v>
      </c>
      <c r="C156">
        <v>16</v>
      </c>
      <c r="D156" s="18">
        <v>1.1299999999999999</v>
      </c>
      <c r="E156" s="32">
        <f>_xlfn.XLOOKUP(F156,meses!C:C,meses!B:B)</f>
        <v>12</v>
      </c>
      <c r="F156" t="s">
        <v>1552</v>
      </c>
      <c r="G156" s="20" t="s">
        <v>1562</v>
      </c>
      <c r="H156" s="17">
        <f t="shared" si="6"/>
        <v>44531</v>
      </c>
      <c r="I156" t="str">
        <f>_xlfn.XLOOKUP(B156,'Correos H.'!A:A,'Correos H.'!B:B)</f>
        <v>juan.banderas@udla.edu.ec</v>
      </c>
      <c r="J156" s="18">
        <v>1.1299999999999999</v>
      </c>
      <c r="K156" t="str">
        <f t="shared" si="7"/>
        <v>Tipo 2</v>
      </c>
      <c r="L156" t="str">
        <f t="shared" si="8"/>
        <v>44531juan.banderas@udla.edu.ec</v>
      </c>
    </row>
    <row r="157" spans="1:12" x14ac:dyDescent="0.25">
      <c r="A157" t="s">
        <v>1566</v>
      </c>
      <c r="B157" t="s">
        <v>1505</v>
      </c>
      <c r="C157">
        <v>16</v>
      </c>
      <c r="D157" s="18">
        <v>1.81</v>
      </c>
      <c r="E157" s="32">
        <f>_xlfn.XLOOKUP(F157,meses!C:C,meses!B:B)</f>
        <v>12</v>
      </c>
      <c r="F157" t="s">
        <v>1552</v>
      </c>
      <c r="G157" s="20" t="s">
        <v>1562</v>
      </c>
      <c r="H157" s="17">
        <f t="shared" si="6"/>
        <v>44531</v>
      </c>
      <c r="I157" t="str">
        <f>_xlfn.XLOOKUP(B157,'Correos H.'!A:A,'Correos H.'!B:B)</f>
        <v>paola.rueda.puga@udla.edu.ec</v>
      </c>
      <c r="J157" s="18">
        <v>1.81</v>
      </c>
      <c r="K157" t="str">
        <f t="shared" si="7"/>
        <v>Tipo 2</v>
      </c>
      <c r="L157" t="str">
        <f t="shared" si="8"/>
        <v>44531paola.rueda.puga@udla.edu.ec</v>
      </c>
    </row>
    <row r="158" spans="1:12" x14ac:dyDescent="0.25">
      <c r="A158" t="s">
        <v>1566</v>
      </c>
      <c r="B158" t="s">
        <v>1496</v>
      </c>
      <c r="C158">
        <v>16</v>
      </c>
      <c r="D158" s="18">
        <v>2.06</v>
      </c>
      <c r="E158" s="32">
        <f>_xlfn.XLOOKUP(F158,meses!C:C,meses!B:B)</f>
        <v>12</v>
      </c>
      <c r="F158" t="s">
        <v>1552</v>
      </c>
      <c r="G158" s="20" t="s">
        <v>1562</v>
      </c>
      <c r="H158" s="17">
        <f t="shared" si="6"/>
        <v>44531</v>
      </c>
      <c r="I158" t="str">
        <f>_xlfn.XLOOKUP(B158,'Correos H.'!A:A,'Correos H.'!B:B)</f>
        <v>jorgealejandro.tapia@udla.edu.ec</v>
      </c>
      <c r="J158" s="18">
        <v>2.06</v>
      </c>
      <c r="K158" t="str">
        <f t="shared" si="7"/>
        <v>Tipo 2</v>
      </c>
      <c r="L158" t="str">
        <f t="shared" si="8"/>
        <v>44531jorgealejandro.tapia@udla.edu.ec</v>
      </c>
    </row>
    <row r="159" spans="1:12" x14ac:dyDescent="0.25">
      <c r="A159" t="s">
        <v>1566</v>
      </c>
      <c r="B159" t="s">
        <v>1507</v>
      </c>
      <c r="C159">
        <v>16</v>
      </c>
      <c r="D159" s="18">
        <v>1.31</v>
      </c>
      <c r="E159" s="32">
        <f>_xlfn.XLOOKUP(F159,meses!C:C,meses!B:B)</f>
        <v>12</v>
      </c>
      <c r="F159" t="s">
        <v>1552</v>
      </c>
      <c r="G159" s="20" t="s">
        <v>1562</v>
      </c>
      <c r="H159" s="17">
        <f t="shared" si="6"/>
        <v>44531</v>
      </c>
      <c r="I159" t="s">
        <v>80</v>
      </c>
      <c r="J159" s="18">
        <v>1.31</v>
      </c>
      <c r="K159" t="str">
        <f t="shared" si="7"/>
        <v>Tipo 2</v>
      </c>
      <c r="L159" t="str">
        <f t="shared" si="8"/>
        <v>44531paolajaneth.rodriguez@udla.edu.ec</v>
      </c>
    </row>
    <row r="160" spans="1:12" x14ac:dyDescent="0.25">
      <c r="A160" t="s">
        <v>1566</v>
      </c>
      <c r="B160" t="s">
        <v>1487</v>
      </c>
      <c r="C160">
        <v>16</v>
      </c>
      <c r="D160" s="18">
        <v>2.44</v>
      </c>
      <c r="E160" s="32">
        <f>_xlfn.XLOOKUP(F160,meses!C:C,meses!B:B)</f>
        <v>12</v>
      </c>
      <c r="F160" t="s">
        <v>1552</v>
      </c>
      <c r="G160" s="20" t="s">
        <v>1562</v>
      </c>
      <c r="H160" s="17">
        <f t="shared" si="6"/>
        <v>44531</v>
      </c>
      <c r="I160" t="str">
        <f>_xlfn.XLOOKUP(B160,'Correos H.'!A:A,'Correos H.'!B:B)</f>
        <v>brenda.jaramillo.miranda@udla.edu.ec</v>
      </c>
      <c r="J160" s="18">
        <v>2.44</v>
      </c>
      <c r="K160" t="str">
        <f t="shared" si="7"/>
        <v>Tipo 2</v>
      </c>
      <c r="L160" t="str">
        <f t="shared" si="8"/>
        <v>44531brenda.jaramillo.miranda@udla.edu.ec</v>
      </c>
    </row>
    <row r="161" spans="1:12" x14ac:dyDescent="0.25">
      <c r="A161" t="s">
        <v>1566</v>
      </c>
      <c r="B161" t="s">
        <v>1478</v>
      </c>
      <c r="C161">
        <v>16</v>
      </c>
      <c r="D161" s="18">
        <v>1</v>
      </c>
      <c r="E161" s="32">
        <f>_xlfn.XLOOKUP(F161,meses!C:C,meses!B:B)</f>
        <v>12</v>
      </c>
      <c r="F161" t="s">
        <v>1552</v>
      </c>
      <c r="G161" s="20" t="s">
        <v>1562</v>
      </c>
      <c r="H161" s="17">
        <f t="shared" si="6"/>
        <v>44531</v>
      </c>
      <c r="I161" t="s">
        <v>1581</v>
      </c>
      <c r="J161" s="18">
        <v>1</v>
      </c>
      <c r="K161" t="str">
        <f t="shared" si="7"/>
        <v>Tipo 2</v>
      </c>
      <c r="L161" t="str">
        <f t="shared" si="8"/>
        <v>44531mirthamagaly.miranda@udla.edu.ec</v>
      </c>
    </row>
    <row r="162" spans="1:12" x14ac:dyDescent="0.25">
      <c r="A162" t="s">
        <v>1566</v>
      </c>
      <c r="B162" t="s">
        <v>1503</v>
      </c>
      <c r="C162">
        <v>16</v>
      </c>
      <c r="D162" s="18">
        <v>1.31</v>
      </c>
      <c r="E162" s="32">
        <f>_xlfn.XLOOKUP(F162,meses!C:C,meses!B:B)</f>
        <v>12</v>
      </c>
      <c r="F162" t="s">
        <v>1552</v>
      </c>
      <c r="G162" s="20" t="s">
        <v>1562</v>
      </c>
      <c r="H162" s="17">
        <f t="shared" si="6"/>
        <v>44531</v>
      </c>
      <c r="I162" t="str">
        <f>_xlfn.XLOOKUP(B162,'Correos H.'!A:A,'Correos H.'!B:B)</f>
        <v>noheliakatherine.rey@udla.edu.ec</v>
      </c>
      <c r="J162" s="18">
        <v>1.31</v>
      </c>
      <c r="K162" t="str">
        <f t="shared" si="7"/>
        <v>Tipo 2</v>
      </c>
      <c r="L162" t="str">
        <f t="shared" si="8"/>
        <v>44531noheliakatherine.rey@udla.edu.ec</v>
      </c>
    </row>
    <row r="163" spans="1:12" x14ac:dyDescent="0.25">
      <c r="A163" t="s">
        <v>1564</v>
      </c>
      <c r="B163" t="s">
        <v>1490</v>
      </c>
      <c r="C163">
        <v>16</v>
      </c>
      <c r="D163" s="18">
        <v>1.25</v>
      </c>
      <c r="E163" s="32">
        <f>_xlfn.XLOOKUP(F163,meses!C:C,meses!B:B)</f>
        <v>12</v>
      </c>
      <c r="F163" t="s">
        <v>1552</v>
      </c>
      <c r="G163" s="20" t="s">
        <v>1562</v>
      </c>
      <c r="H163" s="17">
        <f t="shared" si="6"/>
        <v>44531</v>
      </c>
      <c r="I163" t="str">
        <f>_xlfn.XLOOKUP(B163,'Correos H.'!A:A,'Correos H.'!B:B)</f>
        <v>estefania.narvaez@udla.edu.ec</v>
      </c>
      <c r="J163" s="18">
        <v>1.25</v>
      </c>
      <c r="K163" t="str">
        <f t="shared" si="7"/>
        <v>Tipo 1</v>
      </c>
      <c r="L163" t="str">
        <f t="shared" si="8"/>
        <v>44531estefania.narvaez@udla.edu.ec</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57AA3-3ACF-4F37-B12B-A17C7C6189D7}">
  <sheetPr codeName="Hoja21" filterMode="1"/>
  <dimension ref="A1:D2581"/>
  <sheetViews>
    <sheetView topLeftCell="A2006" workbookViewId="0">
      <selection activeCell="C1" sqref="C1"/>
    </sheetView>
  </sheetViews>
  <sheetFormatPr baseColWidth="10" defaultRowHeight="15" x14ac:dyDescent="0.25"/>
  <cols>
    <col min="3" max="3" width="39" bestFit="1" customWidth="1"/>
  </cols>
  <sheetData>
    <row r="1" spans="1:4" x14ac:dyDescent="0.25">
      <c r="B1" t="s">
        <v>1454</v>
      </c>
      <c r="C1" t="s">
        <v>1582</v>
      </c>
      <c r="D1" t="s">
        <v>1583</v>
      </c>
    </row>
    <row r="2" spans="1:4" hidden="1" x14ac:dyDescent="0.25">
      <c r="A2" t="str">
        <f>_xlfn.CONCAT(B2,C2)</f>
        <v>44317alexander.diaz@udla.edu.ec</v>
      </c>
      <c r="B2" s="17">
        <v>44317</v>
      </c>
      <c r="C2" t="s">
        <v>196</v>
      </c>
      <c r="D2">
        <v>0</v>
      </c>
    </row>
    <row r="3" spans="1:4" hidden="1" x14ac:dyDescent="0.25">
      <c r="A3" t="str">
        <f t="shared" ref="A3:A66" si="0">_xlfn.CONCAT(B3,C3)</f>
        <v>44348alexander.diaz@udla.edu.ec</v>
      </c>
      <c r="B3" s="17">
        <v>44348</v>
      </c>
      <c r="C3" t="s">
        <v>196</v>
      </c>
      <c r="D3">
        <v>0</v>
      </c>
    </row>
    <row r="4" spans="1:4" hidden="1" x14ac:dyDescent="0.25">
      <c r="A4" t="str">
        <f t="shared" si="0"/>
        <v>44378alexander.diaz@udla.edu.ec</v>
      </c>
      <c r="B4" s="17">
        <v>44378</v>
      </c>
      <c r="C4" t="s">
        <v>196</v>
      </c>
      <c r="D4">
        <v>0</v>
      </c>
    </row>
    <row r="5" spans="1:4" hidden="1" x14ac:dyDescent="0.25">
      <c r="A5" t="str">
        <f t="shared" si="0"/>
        <v>44409alexander.diaz@udla.edu.ec</v>
      </c>
      <c r="B5" s="17">
        <v>44409</v>
      </c>
      <c r="C5" t="s">
        <v>196</v>
      </c>
      <c r="D5">
        <v>0</v>
      </c>
    </row>
    <row r="6" spans="1:4" hidden="1" x14ac:dyDescent="0.25">
      <c r="A6" t="str">
        <f t="shared" si="0"/>
        <v>44440alexander.diaz@udla.edu.ec</v>
      </c>
      <c r="B6" s="17">
        <v>44440</v>
      </c>
      <c r="C6" t="s">
        <v>196</v>
      </c>
      <c r="D6">
        <v>100</v>
      </c>
    </row>
    <row r="7" spans="1:4" hidden="1" x14ac:dyDescent="0.25">
      <c r="A7" t="str">
        <f t="shared" si="0"/>
        <v>44470alexander.diaz@udla.edu.ec</v>
      </c>
      <c r="B7" s="17">
        <v>44470</v>
      </c>
      <c r="C7" t="s">
        <v>196</v>
      </c>
      <c r="D7">
        <v>0</v>
      </c>
    </row>
    <row r="8" spans="1:4" hidden="1" x14ac:dyDescent="0.25">
      <c r="A8" t="str">
        <f t="shared" si="0"/>
        <v>44501alexander.diaz@udla.edu.ec</v>
      </c>
      <c r="B8" s="17">
        <v>44501</v>
      </c>
      <c r="C8" t="s">
        <v>196</v>
      </c>
      <c r="D8">
        <v>0</v>
      </c>
    </row>
    <row r="9" spans="1:4" hidden="1" x14ac:dyDescent="0.25">
      <c r="A9" t="str">
        <f t="shared" si="0"/>
        <v>44531alexander.diaz@udla.edu.ec</v>
      </c>
      <c r="B9" s="17">
        <v>44531</v>
      </c>
      <c r="C9" t="s">
        <v>196</v>
      </c>
      <c r="D9">
        <v>0</v>
      </c>
    </row>
    <row r="10" spans="1:4" hidden="1" x14ac:dyDescent="0.25">
      <c r="A10" t="str">
        <f t="shared" si="0"/>
        <v>44562alexander.diaz@udla.edu.ec</v>
      </c>
      <c r="B10" s="17">
        <v>44562</v>
      </c>
      <c r="C10" t="s">
        <v>196</v>
      </c>
      <c r="D10">
        <v>0</v>
      </c>
    </row>
    <row r="11" spans="1:4" hidden="1" x14ac:dyDescent="0.25">
      <c r="A11" t="str">
        <f t="shared" si="0"/>
        <v>44593alexander.diaz@udla.edu.ec</v>
      </c>
      <c r="B11" s="17">
        <v>44593</v>
      </c>
      <c r="C11" t="s">
        <v>196</v>
      </c>
      <c r="D11">
        <v>100</v>
      </c>
    </row>
    <row r="12" spans="1:4" hidden="1" x14ac:dyDescent="0.25">
      <c r="A12" t="str">
        <f t="shared" si="0"/>
        <v>44621alexander.diaz@udla.edu.ec</v>
      </c>
      <c r="B12" s="17">
        <v>44621</v>
      </c>
      <c r="C12" t="s">
        <v>196</v>
      </c>
      <c r="D12">
        <v>0</v>
      </c>
    </row>
    <row r="13" spans="1:4" hidden="1" x14ac:dyDescent="0.25">
      <c r="A13" t="str">
        <f t="shared" si="0"/>
        <v>44652alexander.diaz@udla.edu.ec</v>
      </c>
      <c r="B13" s="17">
        <v>44652</v>
      </c>
      <c r="C13" t="s">
        <v>196</v>
      </c>
      <c r="D13">
        <v>0</v>
      </c>
    </row>
    <row r="14" spans="1:4" hidden="1" x14ac:dyDescent="0.25">
      <c r="A14" t="str">
        <f t="shared" si="0"/>
        <v>44682alexander.diaz@udla.edu.ec</v>
      </c>
      <c r="B14" s="17">
        <v>44682</v>
      </c>
      <c r="C14" t="s">
        <v>196</v>
      </c>
      <c r="D14">
        <v>0</v>
      </c>
    </row>
    <row r="15" spans="1:4" hidden="1" x14ac:dyDescent="0.25">
      <c r="A15" t="str">
        <f t="shared" si="0"/>
        <v>44713alexander.diaz@udla.edu.ec</v>
      </c>
      <c r="B15" s="17">
        <v>44713</v>
      </c>
      <c r="C15" t="s">
        <v>196</v>
      </c>
      <c r="D15">
        <v>0</v>
      </c>
    </row>
    <row r="16" spans="1:4" hidden="1" x14ac:dyDescent="0.25">
      <c r="A16" t="str">
        <f t="shared" si="0"/>
        <v>44743alexander.diaz@udla.edu.ec</v>
      </c>
      <c r="B16" s="17">
        <v>44743</v>
      </c>
      <c r="C16" t="s">
        <v>196</v>
      </c>
      <c r="D16">
        <v>0</v>
      </c>
    </row>
    <row r="17" spans="1:4" hidden="1" x14ac:dyDescent="0.25">
      <c r="A17" t="str">
        <f t="shared" si="0"/>
        <v>44774alexander.diaz@udla.edu.ec</v>
      </c>
      <c r="B17" s="17">
        <v>44774</v>
      </c>
      <c r="C17" t="s">
        <v>196</v>
      </c>
      <c r="D17">
        <v>100</v>
      </c>
    </row>
    <row r="18" spans="1:4" hidden="1" x14ac:dyDescent="0.25">
      <c r="A18" t="str">
        <f t="shared" si="0"/>
        <v>44805alexander.diaz@udla.edu.ec</v>
      </c>
      <c r="B18" s="17">
        <v>44805</v>
      </c>
      <c r="C18" t="s">
        <v>196</v>
      </c>
      <c r="D18">
        <v>0</v>
      </c>
    </row>
    <row r="19" spans="1:4" hidden="1" x14ac:dyDescent="0.25">
      <c r="A19" t="str">
        <f t="shared" si="0"/>
        <v>44835alexander.diaz@udla.edu.ec</v>
      </c>
      <c r="B19" s="17">
        <v>44835</v>
      </c>
      <c r="C19" t="s">
        <v>196</v>
      </c>
      <c r="D19">
        <v>0</v>
      </c>
    </row>
    <row r="20" spans="1:4" hidden="1" x14ac:dyDescent="0.25">
      <c r="A20" t="str">
        <f t="shared" si="0"/>
        <v>44866alexander.diaz@udla.edu.ec</v>
      </c>
      <c r="B20" s="17">
        <v>44866</v>
      </c>
      <c r="C20" t="s">
        <v>196</v>
      </c>
      <c r="D20">
        <v>0</v>
      </c>
    </row>
    <row r="21" spans="1:4" hidden="1" x14ac:dyDescent="0.25">
      <c r="A21" t="str">
        <f t="shared" si="0"/>
        <v>44896alexander.diaz@udla.edu.ec</v>
      </c>
      <c r="B21" s="17">
        <v>44896</v>
      </c>
      <c r="C21" t="s">
        <v>196</v>
      </c>
      <c r="D21">
        <v>0</v>
      </c>
    </row>
    <row r="22" spans="1:4" hidden="1" x14ac:dyDescent="0.25">
      <c r="A22" t="str">
        <f t="shared" si="0"/>
        <v>44927alexander.diaz@udla.edu.ec</v>
      </c>
      <c r="B22" s="17">
        <v>44927</v>
      </c>
      <c r="C22" t="s">
        <v>196</v>
      </c>
      <c r="D22">
        <v>0</v>
      </c>
    </row>
    <row r="23" spans="1:4" hidden="1" x14ac:dyDescent="0.25">
      <c r="A23" t="str">
        <f t="shared" si="0"/>
        <v>44958alexander.diaz@udla.edu.ec</v>
      </c>
      <c r="B23" s="17">
        <v>44958</v>
      </c>
      <c r="C23" t="s">
        <v>196</v>
      </c>
      <c r="D23">
        <v>100</v>
      </c>
    </row>
    <row r="24" spans="1:4" hidden="1" x14ac:dyDescent="0.25">
      <c r="A24" t="str">
        <f t="shared" si="0"/>
        <v>44986alexander.diaz@udla.edu.ec</v>
      </c>
      <c r="B24" s="17">
        <v>44986</v>
      </c>
      <c r="C24" t="s">
        <v>196</v>
      </c>
      <c r="D24">
        <v>100</v>
      </c>
    </row>
    <row r="25" spans="1:4" hidden="1" x14ac:dyDescent="0.25">
      <c r="A25" t="str">
        <f t="shared" si="0"/>
        <v>45017alexander.diaz@udla.edu.ec</v>
      </c>
      <c r="B25" s="17">
        <v>45017</v>
      </c>
      <c r="C25" t="s">
        <v>196</v>
      </c>
      <c r="D25">
        <v>0</v>
      </c>
    </row>
    <row r="26" spans="1:4" hidden="1" x14ac:dyDescent="0.25">
      <c r="A26" t="str">
        <f t="shared" si="0"/>
        <v>45047alexander.diaz@udla.edu.ec</v>
      </c>
      <c r="B26" s="17">
        <v>45047</v>
      </c>
      <c r="C26" t="s">
        <v>196</v>
      </c>
      <c r="D26">
        <v>0</v>
      </c>
    </row>
    <row r="27" spans="1:4" hidden="1" x14ac:dyDescent="0.25">
      <c r="A27" t="str">
        <f t="shared" si="0"/>
        <v>45078alexander.diaz@udla.edu.ec</v>
      </c>
      <c r="B27" s="17">
        <v>45078</v>
      </c>
      <c r="C27" t="s">
        <v>196</v>
      </c>
      <c r="D27">
        <v>0</v>
      </c>
    </row>
    <row r="28" spans="1:4" hidden="1" x14ac:dyDescent="0.25">
      <c r="A28" t="str">
        <f t="shared" si="0"/>
        <v>45108alexander.diaz@udla.edu.ec</v>
      </c>
      <c r="B28" s="17">
        <v>45108</v>
      </c>
      <c r="C28" t="s">
        <v>196</v>
      </c>
      <c r="D28">
        <v>0</v>
      </c>
    </row>
    <row r="29" spans="1:4" hidden="1" x14ac:dyDescent="0.25">
      <c r="A29" t="str">
        <f t="shared" si="0"/>
        <v>45139alexander.diaz@udla.edu.ec</v>
      </c>
      <c r="B29" s="17">
        <v>45139</v>
      </c>
      <c r="C29" t="s">
        <v>196</v>
      </c>
      <c r="D29">
        <v>100</v>
      </c>
    </row>
    <row r="30" spans="1:4" hidden="1" x14ac:dyDescent="0.25">
      <c r="A30" t="str">
        <f t="shared" si="0"/>
        <v>45170alexander.diaz@udla.edu.ec</v>
      </c>
      <c r="B30" s="17">
        <v>45170</v>
      </c>
      <c r="C30" t="s">
        <v>196</v>
      </c>
      <c r="D30">
        <v>0</v>
      </c>
    </row>
    <row r="31" spans="1:4" hidden="1" x14ac:dyDescent="0.25">
      <c r="A31" t="str">
        <f t="shared" si="0"/>
        <v>45200alexander.diaz@udla.edu.ec</v>
      </c>
      <c r="B31" s="17">
        <v>45200</v>
      </c>
      <c r="C31" t="s">
        <v>196</v>
      </c>
      <c r="D31">
        <v>0</v>
      </c>
    </row>
    <row r="32" spans="1:4" hidden="1" x14ac:dyDescent="0.25">
      <c r="A32" t="str">
        <f t="shared" si="0"/>
        <v>45231alexander.diaz@udla.edu.ec</v>
      </c>
      <c r="B32" s="17">
        <v>45231</v>
      </c>
      <c r="C32" t="s">
        <v>196</v>
      </c>
      <c r="D32">
        <v>0</v>
      </c>
    </row>
    <row r="33" spans="1:4" hidden="1" x14ac:dyDescent="0.25">
      <c r="A33" t="str">
        <f t="shared" si="0"/>
        <v>45261alexander.diaz@udla.edu.ec</v>
      </c>
      <c r="B33" s="17">
        <v>45261</v>
      </c>
      <c r="C33" t="s">
        <v>196</v>
      </c>
      <c r="D33">
        <v>0</v>
      </c>
    </row>
    <row r="34" spans="1:4" hidden="1" x14ac:dyDescent="0.25">
      <c r="A34" t="str">
        <f t="shared" si="0"/>
        <v>45292alexander.diaz@udla.edu.ec</v>
      </c>
      <c r="B34" s="17">
        <v>45292</v>
      </c>
      <c r="C34" t="s">
        <v>196</v>
      </c>
      <c r="D34">
        <v>0</v>
      </c>
    </row>
    <row r="35" spans="1:4" hidden="1" x14ac:dyDescent="0.25">
      <c r="A35" t="str">
        <f t="shared" si="0"/>
        <v>45323alexander.diaz@udla.edu.ec</v>
      </c>
      <c r="B35" s="17">
        <v>45323</v>
      </c>
      <c r="C35" t="s">
        <v>196</v>
      </c>
      <c r="D35">
        <v>0</v>
      </c>
    </row>
    <row r="36" spans="1:4" hidden="1" x14ac:dyDescent="0.25">
      <c r="A36" t="str">
        <f t="shared" si="0"/>
        <v>45352alexander.diaz@udla.edu.ec</v>
      </c>
      <c r="B36" s="17">
        <v>45352</v>
      </c>
      <c r="C36" t="s">
        <v>196</v>
      </c>
      <c r="D36">
        <v>100</v>
      </c>
    </row>
    <row r="37" spans="1:4" hidden="1" x14ac:dyDescent="0.25">
      <c r="A37" t="str">
        <f t="shared" si="0"/>
        <v>45383alexander.diaz@udla.edu.ec</v>
      </c>
      <c r="B37" s="17">
        <v>45383</v>
      </c>
      <c r="C37" t="s">
        <v>196</v>
      </c>
      <c r="D37">
        <v>0</v>
      </c>
    </row>
    <row r="38" spans="1:4" hidden="1" x14ac:dyDescent="0.25">
      <c r="A38" t="str">
        <f t="shared" si="0"/>
        <v>45413alexander.diaz@udla.edu.ec</v>
      </c>
      <c r="B38" s="17">
        <v>45413</v>
      </c>
      <c r="C38" t="s">
        <v>196</v>
      </c>
      <c r="D38">
        <v>0</v>
      </c>
    </row>
    <row r="39" spans="1:4" hidden="1" x14ac:dyDescent="0.25">
      <c r="A39" t="str">
        <f t="shared" si="0"/>
        <v>45444alexander.diaz@udla.edu.ec</v>
      </c>
      <c r="B39" s="17">
        <v>45444</v>
      </c>
      <c r="C39" t="s">
        <v>196</v>
      </c>
      <c r="D39">
        <v>0</v>
      </c>
    </row>
    <row r="40" spans="1:4" hidden="1" x14ac:dyDescent="0.25">
      <c r="A40" t="str">
        <f t="shared" si="0"/>
        <v>45474alexander.diaz@udla.edu.ec</v>
      </c>
      <c r="B40" s="17">
        <v>45474</v>
      </c>
      <c r="C40" t="s">
        <v>196</v>
      </c>
      <c r="D40">
        <v>0</v>
      </c>
    </row>
    <row r="41" spans="1:4" hidden="1" x14ac:dyDescent="0.25">
      <c r="A41" t="str">
        <f t="shared" si="0"/>
        <v>45505alexander.diaz@udla.edu.ec</v>
      </c>
      <c r="B41" s="17">
        <v>45505</v>
      </c>
      <c r="C41" t="s">
        <v>196</v>
      </c>
      <c r="D41">
        <v>100</v>
      </c>
    </row>
    <row r="42" spans="1:4" hidden="1" x14ac:dyDescent="0.25">
      <c r="A42" t="str">
        <f t="shared" si="0"/>
        <v>45536alexander.diaz@udla.edu.ec</v>
      </c>
      <c r="B42" s="17">
        <v>45536</v>
      </c>
      <c r="C42" t="s">
        <v>196</v>
      </c>
      <c r="D42">
        <v>0</v>
      </c>
    </row>
    <row r="43" spans="1:4" hidden="1" x14ac:dyDescent="0.25">
      <c r="A43" t="str">
        <f t="shared" si="0"/>
        <v>45566alexander.diaz@udla.edu.ec</v>
      </c>
      <c r="B43" s="17">
        <v>45566</v>
      </c>
      <c r="C43" t="s">
        <v>196</v>
      </c>
      <c r="D43">
        <v>0</v>
      </c>
    </row>
    <row r="44" spans="1:4" hidden="1" x14ac:dyDescent="0.25">
      <c r="A44" t="str">
        <f t="shared" si="0"/>
        <v>45597alexander.diaz@udla.edu.ec</v>
      </c>
      <c r="B44" s="17">
        <v>45597</v>
      </c>
      <c r="C44" t="s">
        <v>196</v>
      </c>
      <c r="D44">
        <v>0</v>
      </c>
    </row>
    <row r="45" spans="1:4" hidden="1" x14ac:dyDescent="0.25">
      <c r="A45" t="str">
        <f t="shared" si="0"/>
        <v>44317anapriscila.zuniga@udla.edu.ec</v>
      </c>
      <c r="B45" s="17">
        <v>44317</v>
      </c>
      <c r="C45" t="s">
        <v>31</v>
      </c>
      <c r="D45">
        <v>0</v>
      </c>
    </row>
    <row r="46" spans="1:4" hidden="1" x14ac:dyDescent="0.25">
      <c r="A46" t="str">
        <f t="shared" si="0"/>
        <v>44348anapriscila.zuniga@udla.edu.ec</v>
      </c>
      <c r="B46" s="17">
        <v>44348</v>
      </c>
      <c r="C46" t="s">
        <v>31</v>
      </c>
      <c r="D46">
        <v>0</v>
      </c>
    </row>
    <row r="47" spans="1:4" hidden="1" x14ac:dyDescent="0.25">
      <c r="A47" t="str">
        <f t="shared" si="0"/>
        <v>44378anapriscila.zuniga@udla.edu.ec</v>
      </c>
      <c r="B47" s="17">
        <v>44378</v>
      </c>
      <c r="C47" t="s">
        <v>31</v>
      </c>
      <c r="D47">
        <v>0</v>
      </c>
    </row>
    <row r="48" spans="1:4" hidden="1" x14ac:dyDescent="0.25">
      <c r="A48" t="str">
        <f t="shared" si="0"/>
        <v>44409anapriscila.zuniga@udla.edu.ec</v>
      </c>
      <c r="B48" s="17">
        <v>44409</v>
      </c>
      <c r="C48" t="s">
        <v>31</v>
      </c>
      <c r="D48">
        <v>0</v>
      </c>
    </row>
    <row r="49" spans="1:4" hidden="1" x14ac:dyDescent="0.25">
      <c r="A49" t="str">
        <f t="shared" si="0"/>
        <v>44440anapriscila.zuniga@udla.edu.ec</v>
      </c>
      <c r="B49" s="17">
        <v>44440</v>
      </c>
      <c r="C49" t="s">
        <v>31</v>
      </c>
      <c r="D49">
        <v>28.636364</v>
      </c>
    </row>
    <row r="50" spans="1:4" hidden="1" x14ac:dyDescent="0.25">
      <c r="A50" t="str">
        <f t="shared" si="0"/>
        <v>44470anapriscila.zuniga@udla.edu.ec</v>
      </c>
      <c r="B50" s="17">
        <v>44470</v>
      </c>
      <c r="C50" t="s">
        <v>31</v>
      </c>
      <c r="D50">
        <v>36</v>
      </c>
    </row>
    <row r="51" spans="1:4" hidden="1" x14ac:dyDescent="0.25">
      <c r="A51" t="str">
        <f t="shared" si="0"/>
        <v>44501anapriscila.zuniga@udla.edu.ec</v>
      </c>
      <c r="B51" s="17">
        <v>44501</v>
      </c>
      <c r="C51" t="s">
        <v>31</v>
      </c>
      <c r="D51">
        <v>32</v>
      </c>
    </row>
    <row r="52" spans="1:4" hidden="1" x14ac:dyDescent="0.25">
      <c r="A52" t="str">
        <f t="shared" si="0"/>
        <v>44531anapriscila.zuniga@udla.edu.ec</v>
      </c>
      <c r="B52" s="17">
        <v>44531</v>
      </c>
      <c r="C52" t="s">
        <v>31</v>
      </c>
      <c r="D52">
        <v>36</v>
      </c>
    </row>
    <row r="53" spans="1:4" hidden="1" x14ac:dyDescent="0.25">
      <c r="A53" t="str">
        <f t="shared" si="0"/>
        <v>44562anapriscila.zuniga@udla.edu.ec</v>
      </c>
      <c r="B53" s="17">
        <v>44562</v>
      </c>
      <c r="C53" t="s">
        <v>31</v>
      </c>
      <c r="D53">
        <v>31.666667</v>
      </c>
    </row>
    <row r="54" spans="1:4" hidden="1" x14ac:dyDescent="0.25">
      <c r="A54" t="str">
        <f t="shared" si="0"/>
        <v>44593anapriscila.zuniga@udla.edu.ec</v>
      </c>
      <c r="B54" s="17">
        <v>44593</v>
      </c>
      <c r="C54" t="s">
        <v>31</v>
      </c>
      <c r="D54">
        <v>30.1875</v>
      </c>
    </row>
    <row r="55" spans="1:4" hidden="1" x14ac:dyDescent="0.25">
      <c r="A55" t="str">
        <f t="shared" si="0"/>
        <v>44621anapriscila.zuniga@udla.edu.ec</v>
      </c>
      <c r="B55" s="17">
        <v>44621</v>
      </c>
      <c r="C55" t="s">
        <v>31</v>
      </c>
      <c r="D55">
        <v>36.299999999999997</v>
      </c>
    </row>
    <row r="56" spans="1:4" hidden="1" x14ac:dyDescent="0.25">
      <c r="A56" t="str">
        <f t="shared" si="0"/>
        <v>44652anapriscila.zuniga@udla.edu.ec</v>
      </c>
      <c r="B56" s="17">
        <v>44652</v>
      </c>
      <c r="C56" t="s">
        <v>31</v>
      </c>
      <c r="D56">
        <v>27.875</v>
      </c>
    </row>
    <row r="57" spans="1:4" hidden="1" x14ac:dyDescent="0.25">
      <c r="A57" t="str">
        <f t="shared" si="0"/>
        <v>44682anapriscila.zuniga@udla.edu.ec</v>
      </c>
      <c r="B57" s="17">
        <v>44682</v>
      </c>
      <c r="C57" t="s">
        <v>31</v>
      </c>
      <c r="D57">
        <v>23.75</v>
      </c>
    </row>
    <row r="58" spans="1:4" hidden="1" x14ac:dyDescent="0.25">
      <c r="A58" t="str">
        <f t="shared" si="0"/>
        <v>44713anapriscila.zuniga@udla.edu.ec</v>
      </c>
      <c r="B58" s="17">
        <v>44713</v>
      </c>
      <c r="C58" t="s">
        <v>31</v>
      </c>
      <c r="D58">
        <v>37.428570999999998</v>
      </c>
    </row>
    <row r="59" spans="1:4" hidden="1" x14ac:dyDescent="0.25">
      <c r="A59" t="str">
        <f t="shared" si="0"/>
        <v>44743anapriscila.zuniga@udla.edu.ec</v>
      </c>
      <c r="B59" s="17">
        <v>44743</v>
      </c>
      <c r="C59" t="s">
        <v>31</v>
      </c>
      <c r="D59">
        <v>33.75</v>
      </c>
    </row>
    <row r="60" spans="1:4" hidden="1" x14ac:dyDescent="0.25">
      <c r="A60" t="str">
        <f t="shared" si="0"/>
        <v>44774anapriscila.zuniga@udla.edu.ec</v>
      </c>
      <c r="B60" s="17">
        <v>44774</v>
      </c>
      <c r="C60" t="s">
        <v>31</v>
      </c>
      <c r="D60">
        <v>36.5</v>
      </c>
    </row>
    <row r="61" spans="1:4" hidden="1" x14ac:dyDescent="0.25">
      <c r="A61" t="str">
        <f t="shared" si="0"/>
        <v>44805anapriscila.zuniga@udla.edu.ec</v>
      </c>
      <c r="B61" s="17">
        <v>44805</v>
      </c>
      <c r="C61" t="s">
        <v>31</v>
      </c>
      <c r="D61">
        <v>50.923076999999999</v>
      </c>
    </row>
    <row r="62" spans="1:4" hidden="1" x14ac:dyDescent="0.25">
      <c r="A62" t="str">
        <f t="shared" si="0"/>
        <v>44835anapriscila.zuniga@udla.edu.ec</v>
      </c>
      <c r="B62" s="17">
        <v>44835</v>
      </c>
      <c r="C62" t="s">
        <v>31</v>
      </c>
      <c r="D62">
        <v>42.5</v>
      </c>
    </row>
    <row r="63" spans="1:4" hidden="1" x14ac:dyDescent="0.25">
      <c r="A63" t="str">
        <f t="shared" si="0"/>
        <v>44866anapriscila.zuniga@udla.edu.ec</v>
      </c>
      <c r="B63" s="17">
        <v>44866</v>
      </c>
      <c r="C63" t="s">
        <v>31</v>
      </c>
      <c r="D63">
        <v>28</v>
      </c>
    </row>
    <row r="64" spans="1:4" hidden="1" x14ac:dyDescent="0.25">
      <c r="A64" t="str">
        <f t="shared" si="0"/>
        <v>44896anapriscila.zuniga@udla.edu.ec</v>
      </c>
      <c r="B64" s="17">
        <v>44896</v>
      </c>
      <c r="C64" t="s">
        <v>31</v>
      </c>
      <c r="D64">
        <v>17.75</v>
      </c>
    </row>
    <row r="65" spans="1:4" hidden="1" x14ac:dyDescent="0.25">
      <c r="A65" t="str">
        <f t="shared" si="0"/>
        <v>44927anapriscila.zuniga@udla.edu.ec</v>
      </c>
      <c r="B65" s="17">
        <v>44927</v>
      </c>
      <c r="C65" t="s">
        <v>31</v>
      </c>
      <c r="D65">
        <v>39.700000000000003</v>
      </c>
    </row>
    <row r="66" spans="1:4" hidden="1" x14ac:dyDescent="0.25">
      <c r="A66" t="str">
        <f t="shared" si="0"/>
        <v>44958anapriscila.zuniga@udla.edu.ec</v>
      </c>
      <c r="B66" s="17">
        <v>44958</v>
      </c>
      <c r="C66" t="s">
        <v>31</v>
      </c>
      <c r="D66">
        <v>41.25</v>
      </c>
    </row>
    <row r="67" spans="1:4" hidden="1" x14ac:dyDescent="0.25">
      <c r="A67" t="str">
        <f t="shared" ref="A67:A130" si="1">_xlfn.CONCAT(B67,C67)</f>
        <v>44986anapriscila.zuniga@udla.edu.ec</v>
      </c>
      <c r="B67" s="17">
        <v>44986</v>
      </c>
      <c r="C67" t="s">
        <v>31</v>
      </c>
      <c r="D67">
        <v>54.352941000000001</v>
      </c>
    </row>
    <row r="68" spans="1:4" hidden="1" x14ac:dyDescent="0.25">
      <c r="A68" t="str">
        <f t="shared" si="1"/>
        <v>45017anapriscila.zuniga@udla.edu.ec</v>
      </c>
      <c r="B68" s="17">
        <v>45017</v>
      </c>
      <c r="C68" t="s">
        <v>31</v>
      </c>
      <c r="D68">
        <v>40.25</v>
      </c>
    </row>
    <row r="69" spans="1:4" hidden="1" x14ac:dyDescent="0.25">
      <c r="A69" t="str">
        <f t="shared" si="1"/>
        <v>45047anapriscila.zuniga@udla.edu.ec</v>
      </c>
      <c r="B69" s="17">
        <v>45047</v>
      </c>
      <c r="C69" t="s">
        <v>31</v>
      </c>
      <c r="D69">
        <v>27.5</v>
      </c>
    </row>
    <row r="70" spans="1:4" hidden="1" x14ac:dyDescent="0.25">
      <c r="A70" t="str">
        <f t="shared" si="1"/>
        <v>45078anapriscila.zuniga@udla.edu.ec</v>
      </c>
      <c r="B70" s="17">
        <v>45078</v>
      </c>
      <c r="C70" t="s">
        <v>31</v>
      </c>
      <c r="D70">
        <v>16.666667</v>
      </c>
    </row>
    <row r="71" spans="1:4" hidden="1" x14ac:dyDescent="0.25">
      <c r="A71" t="str">
        <f t="shared" si="1"/>
        <v>45108anapriscila.zuniga@udla.edu.ec</v>
      </c>
      <c r="B71" s="17">
        <v>45108</v>
      </c>
      <c r="C71" t="s">
        <v>31</v>
      </c>
      <c r="D71">
        <v>41.875</v>
      </c>
    </row>
    <row r="72" spans="1:4" hidden="1" x14ac:dyDescent="0.25">
      <c r="A72" t="str">
        <f t="shared" si="1"/>
        <v>45139anapriscila.zuniga@udla.edu.ec</v>
      </c>
      <c r="B72" s="17">
        <v>45139</v>
      </c>
      <c r="C72" t="s">
        <v>31</v>
      </c>
      <c r="D72">
        <v>35</v>
      </c>
    </row>
    <row r="73" spans="1:4" hidden="1" x14ac:dyDescent="0.25">
      <c r="A73" t="str">
        <f t="shared" si="1"/>
        <v>45170anapriscila.zuniga@udla.edu.ec</v>
      </c>
      <c r="B73" s="17">
        <v>45170</v>
      </c>
      <c r="C73" t="s">
        <v>31</v>
      </c>
      <c r="D73">
        <v>54.8</v>
      </c>
    </row>
    <row r="74" spans="1:4" hidden="1" x14ac:dyDescent="0.25">
      <c r="A74" t="str">
        <f t="shared" si="1"/>
        <v>45200anapriscila.zuniga@udla.edu.ec</v>
      </c>
      <c r="B74" s="17">
        <v>45200</v>
      </c>
      <c r="C74" t="s">
        <v>31</v>
      </c>
      <c r="D74">
        <v>0</v>
      </c>
    </row>
    <row r="75" spans="1:4" hidden="1" x14ac:dyDescent="0.25">
      <c r="A75" t="str">
        <f t="shared" si="1"/>
        <v>45231anapriscila.zuniga@udla.edu.ec</v>
      </c>
      <c r="B75" s="17">
        <v>45231</v>
      </c>
      <c r="C75" t="s">
        <v>31</v>
      </c>
      <c r="D75">
        <v>0</v>
      </c>
    </row>
    <row r="76" spans="1:4" hidden="1" x14ac:dyDescent="0.25">
      <c r="A76" t="str">
        <f t="shared" si="1"/>
        <v>45261anapriscila.zuniga@udla.edu.ec</v>
      </c>
      <c r="B76" s="17">
        <v>45261</v>
      </c>
      <c r="C76" t="s">
        <v>31</v>
      </c>
      <c r="D76">
        <v>0</v>
      </c>
    </row>
    <row r="77" spans="1:4" hidden="1" x14ac:dyDescent="0.25">
      <c r="A77" t="str">
        <f t="shared" si="1"/>
        <v>45292anapriscila.zuniga@udla.edu.ec</v>
      </c>
      <c r="B77" s="17">
        <v>45292</v>
      </c>
      <c r="C77" t="s">
        <v>31</v>
      </c>
      <c r="D77">
        <v>0</v>
      </c>
    </row>
    <row r="78" spans="1:4" hidden="1" x14ac:dyDescent="0.25">
      <c r="A78" t="str">
        <f t="shared" si="1"/>
        <v>45323anapriscila.zuniga@udla.edu.ec</v>
      </c>
      <c r="B78" s="17">
        <v>45323</v>
      </c>
      <c r="C78" t="s">
        <v>31</v>
      </c>
      <c r="D78">
        <v>0</v>
      </c>
    </row>
    <row r="79" spans="1:4" hidden="1" x14ac:dyDescent="0.25">
      <c r="A79" t="str">
        <f t="shared" si="1"/>
        <v>45352anapriscila.zuniga@udla.edu.ec</v>
      </c>
      <c r="B79" s="17">
        <v>45352</v>
      </c>
      <c r="C79" t="s">
        <v>31</v>
      </c>
      <c r="D79">
        <v>0</v>
      </c>
    </row>
    <row r="80" spans="1:4" hidden="1" x14ac:dyDescent="0.25">
      <c r="A80" t="str">
        <f t="shared" si="1"/>
        <v>45383anapriscila.zuniga@udla.edu.ec</v>
      </c>
      <c r="B80" s="17">
        <v>45383</v>
      </c>
      <c r="C80" t="s">
        <v>31</v>
      </c>
      <c r="D80">
        <v>0</v>
      </c>
    </row>
    <row r="81" spans="1:4" hidden="1" x14ac:dyDescent="0.25">
      <c r="A81" t="str">
        <f t="shared" si="1"/>
        <v>45413anapriscila.zuniga@udla.edu.ec</v>
      </c>
      <c r="B81" s="17">
        <v>45413</v>
      </c>
      <c r="C81" t="s">
        <v>31</v>
      </c>
      <c r="D81">
        <v>0</v>
      </c>
    </row>
    <row r="82" spans="1:4" hidden="1" x14ac:dyDescent="0.25">
      <c r="A82" t="str">
        <f t="shared" si="1"/>
        <v>45444anapriscila.zuniga@udla.edu.ec</v>
      </c>
      <c r="B82" s="17">
        <v>45444</v>
      </c>
      <c r="C82" t="s">
        <v>31</v>
      </c>
      <c r="D82">
        <v>0</v>
      </c>
    </row>
    <row r="83" spans="1:4" hidden="1" x14ac:dyDescent="0.25">
      <c r="A83" t="str">
        <f t="shared" si="1"/>
        <v>45474anapriscila.zuniga@udla.edu.ec</v>
      </c>
      <c r="B83" s="17">
        <v>45474</v>
      </c>
      <c r="C83" t="s">
        <v>31</v>
      </c>
      <c r="D83">
        <v>0</v>
      </c>
    </row>
    <row r="84" spans="1:4" hidden="1" x14ac:dyDescent="0.25">
      <c r="A84" t="str">
        <f t="shared" si="1"/>
        <v>45505anapriscila.zuniga@udla.edu.ec</v>
      </c>
      <c r="B84" s="17">
        <v>45505</v>
      </c>
      <c r="C84" t="s">
        <v>31</v>
      </c>
      <c r="D84">
        <v>0</v>
      </c>
    </row>
    <row r="85" spans="1:4" hidden="1" x14ac:dyDescent="0.25">
      <c r="A85" t="str">
        <f t="shared" si="1"/>
        <v>45536anapriscila.zuniga@udla.edu.ec</v>
      </c>
      <c r="B85" s="17">
        <v>45536</v>
      </c>
      <c r="C85" t="s">
        <v>31</v>
      </c>
      <c r="D85">
        <v>0</v>
      </c>
    </row>
    <row r="86" spans="1:4" hidden="1" x14ac:dyDescent="0.25">
      <c r="A86" t="str">
        <f t="shared" si="1"/>
        <v>45566anapriscila.zuniga@udla.edu.ec</v>
      </c>
      <c r="B86" s="17">
        <v>45566</v>
      </c>
      <c r="C86" t="s">
        <v>31</v>
      </c>
      <c r="D86">
        <v>0</v>
      </c>
    </row>
    <row r="87" spans="1:4" hidden="1" x14ac:dyDescent="0.25">
      <c r="A87" t="str">
        <f t="shared" si="1"/>
        <v>45597anapriscila.zuniga@udla.edu.ec</v>
      </c>
      <c r="B87" s="17">
        <v>45597</v>
      </c>
      <c r="C87" t="s">
        <v>31</v>
      </c>
      <c r="D87">
        <v>0</v>
      </c>
    </row>
    <row r="88" spans="1:4" hidden="1" x14ac:dyDescent="0.25">
      <c r="A88" t="str">
        <f t="shared" si="1"/>
        <v>44317andrevinicio.zurita@udla.edu.ec</v>
      </c>
      <c r="B88" s="17">
        <v>44317</v>
      </c>
      <c r="C88" t="s">
        <v>1574</v>
      </c>
      <c r="D88">
        <v>0</v>
      </c>
    </row>
    <row r="89" spans="1:4" hidden="1" x14ac:dyDescent="0.25">
      <c r="A89" t="str">
        <f t="shared" si="1"/>
        <v>44348andrevinicio.zurita@udla.edu.ec</v>
      </c>
      <c r="B89" s="17">
        <v>44348</v>
      </c>
      <c r="C89" t="s">
        <v>1574</v>
      </c>
      <c r="D89">
        <v>0</v>
      </c>
    </row>
    <row r="90" spans="1:4" hidden="1" x14ac:dyDescent="0.25">
      <c r="A90" t="str">
        <f t="shared" si="1"/>
        <v>44378andrevinicio.zurita@udla.edu.ec</v>
      </c>
      <c r="B90" s="17">
        <v>44378</v>
      </c>
      <c r="C90" t="s">
        <v>1574</v>
      </c>
      <c r="D90">
        <v>0</v>
      </c>
    </row>
    <row r="91" spans="1:4" hidden="1" x14ac:dyDescent="0.25">
      <c r="A91" t="str">
        <f t="shared" si="1"/>
        <v>44409andrevinicio.zurita@udla.edu.ec</v>
      </c>
      <c r="B91" s="17">
        <v>44409</v>
      </c>
      <c r="C91" t="s">
        <v>1574</v>
      </c>
      <c r="D91">
        <v>41</v>
      </c>
    </row>
    <row r="92" spans="1:4" hidden="1" x14ac:dyDescent="0.25">
      <c r="A92" t="str">
        <f t="shared" si="1"/>
        <v>44440andrevinicio.zurita@udla.edu.ec</v>
      </c>
      <c r="B92" s="17">
        <v>44440</v>
      </c>
      <c r="C92" t="s">
        <v>1574</v>
      </c>
      <c r="D92">
        <v>0</v>
      </c>
    </row>
    <row r="93" spans="1:4" hidden="1" x14ac:dyDescent="0.25">
      <c r="A93" t="str">
        <f t="shared" si="1"/>
        <v>44470andrevinicio.zurita@udla.edu.ec</v>
      </c>
      <c r="B93" s="17">
        <v>44470</v>
      </c>
      <c r="C93" t="s">
        <v>1574</v>
      </c>
      <c r="D93">
        <v>0</v>
      </c>
    </row>
    <row r="94" spans="1:4" hidden="1" x14ac:dyDescent="0.25">
      <c r="A94" t="str">
        <f t="shared" si="1"/>
        <v>44501andrevinicio.zurita@udla.edu.ec</v>
      </c>
      <c r="B94" s="17">
        <v>44501</v>
      </c>
      <c r="C94" t="s">
        <v>1574</v>
      </c>
      <c r="D94">
        <v>0</v>
      </c>
    </row>
    <row r="95" spans="1:4" hidden="1" x14ac:dyDescent="0.25">
      <c r="A95" t="str">
        <f t="shared" si="1"/>
        <v>44531andrevinicio.zurita@udla.edu.ec</v>
      </c>
      <c r="B95" s="17">
        <v>44531</v>
      </c>
      <c r="C95" t="s">
        <v>1574</v>
      </c>
      <c r="D95">
        <v>0</v>
      </c>
    </row>
    <row r="96" spans="1:4" hidden="1" x14ac:dyDescent="0.25">
      <c r="A96" t="str">
        <f t="shared" si="1"/>
        <v>44562andrevinicio.zurita@udla.edu.ec</v>
      </c>
      <c r="B96" s="17">
        <v>44562</v>
      </c>
      <c r="C96" t="s">
        <v>1574</v>
      </c>
      <c r="D96">
        <v>0</v>
      </c>
    </row>
    <row r="97" spans="1:4" hidden="1" x14ac:dyDescent="0.25">
      <c r="A97" t="str">
        <f t="shared" si="1"/>
        <v>44593andrevinicio.zurita@udla.edu.ec</v>
      </c>
      <c r="B97" s="17">
        <v>44593</v>
      </c>
      <c r="C97" t="s">
        <v>1574</v>
      </c>
      <c r="D97">
        <v>0</v>
      </c>
    </row>
    <row r="98" spans="1:4" hidden="1" x14ac:dyDescent="0.25">
      <c r="A98" t="str">
        <f t="shared" si="1"/>
        <v>44621andrevinicio.zurita@udla.edu.ec</v>
      </c>
      <c r="B98" s="17">
        <v>44621</v>
      </c>
      <c r="C98" t="s">
        <v>1574</v>
      </c>
      <c r="D98">
        <v>0</v>
      </c>
    </row>
    <row r="99" spans="1:4" hidden="1" x14ac:dyDescent="0.25">
      <c r="A99" t="str">
        <f t="shared" si="1"/>
        <v>44652andrevinicio.zurita@udla.edu.ec</v>
      </c>
      <c r="B99" s="17">
        <v>44652</v>
      </c>
      <c r="C99" t="s">
        <v>1574</v>
      </c>
      <c r="D99">
        <v>0</v>
      </c>
    </row>
    <row r="100" spans="1:4" hidden="1" x14ac:dyDescent="0.25">
      <c r="A100" t="str">
        <f t="shared" si="1"/>
        <v>44682andrevinicio.zurita@udla.edu.ec</v>
      </c>
      <c r="B100" s="17">
        <v>44682</v>
      </c>
      <c r="C100" t="s">
        <v>1574</v>
      </c>
      <c r="D100">
        <v>0</v>
      </c>
    </row>
    <row r="101" spans="1:4" hidden="1" x14ac:dyDescent="0.25">
      <c r="A101" t="str">
        <f t="shared" si="1"/>
        <v>44713andrevinicio.zurita@udla.edu.ec</v>
      </c>
      <c r="B101" s="17">
        <v>44713</v>
      </c>
      <c r="C101" t="s">
        <v>1574</v>
      </c>
      <c r="D101">
        <v>0</v>
      </c>
    </row>
    <row r="102" spans="1:4" hidden="1" x14ac:dyDescent="0.25">
      <c r="A102" t="str">
        <f t="shared" si="1"/>
        <v>44743andrevinicio.zurita@udla.edu.ec</v>
      </c>
      <c r="B102" s="17">
        <v>44743</v>
      </c>
      <c r="C102" t="s">
        <v>1574</v>
      </c>
      <c r="D102">
        <v>0</v>
      </c>
    </row>
    <row r="103" spans="1:4" hidden="1" x14ac:dyDescent="0.25">
      <c r="A103" t="str">
        <f t="shared" si="1"/>
        <v>44774andrevinicio.zurita@udla.edu.ec</v>
      </c>
      <c r="B103" s="17">
        <v>44774</v>
      </c>
      <c r="C103" t="s">
        <v>1574</v>
      </c>
      <c r="D103">
        <v>0</v>
      </c>
    </row>
    <row r="104" spans="1:4" hidden="1" x14ac:dyDescent="0.25">
      <c r="A104" t="str">
        <f t="shared" si="1"/>
        <v>44805andrevinicio.zurita@udla.edu.ec</v>
      </c>
      <c r="B104" s="17">
        <v>44805</v>
      </c>
      <c r="C104" t="s">
        <v>1574</v>
      </c>
      <c r="D104">
        <v>0</v>
      </c>
    </row>
    <row r="105" spans="1:4" hidden="1" x14ac:dyDescent="0.25">
      <c r="A105" t="str">
        <f t="shared" si="1"/>
        <v>44835andrevinicio.zurita@udla.edu.ec</v>
      </c>
      <c r="B105" s="17">
        <v>44835</v>
      </c>
      <c r="C105" t="s">
        <v>1574</v>
      </c>
      <c r="D105">
        <v>0</v>
      </c>
    </row>
    <row r="106" spans="1:4" hidden="1" x14ac:dyDescent="0.25">
      <c r="A106" t="str">
        <f t="shared" si="1"/>
        <v>44866andrevinicio.zurita@udla.edu.ec</v>
      </c>
      <c r="B106" s="17">
        <v>44866</v>
      </c>
      <c r="C106" t="s">
        <v>1574</v>
      </c>
      <c r="D106">
        <v>0</v>
      </c>
    </row>
    <row r="107" spans="1:4" hidden="1" x14ac:dyDescent="0.25">
      <c r="A107" t="str">
        <f t="shared" si="1"/>
        <v>44896andrevinicio.zurita@udla.edu.ec</v>
      </c>
      <c r="B107" s="17">
        <v>44896</v>
      </c>
      <c r="C107" t="s">
        <v>1574</v>
      </c>
      <c r="D107">
        <v>0</v>
      </c>
    </row>
    <row r="108" spans="1:4" hidden="1" x14ac:dyDescent="0.25">
      <c r="A108" t="str">
        <f t="shared" si="1"/>
        <v>44927andrevinicio.zurita@udla.edu.ec</v>
      </c>
      <c r="B108" s="17">
        <v>44927</v>
      </c>
      <c r="C108" t="s">
        <v>1574</v>
      </c>
      <c r="D108">
        <v>0</v>
      </c>
    </row>
    <row r="109" spans="1:4" hidden="1" x14ac:dyDescent="0.25">
      <c r="A109" t="str">
        <f t="shared" si="1"/>
        <v>44958andrevinicio.zurita@udla.edu.ec</v>
      </c>
      <c r="B109" s="17">
        <v>44958</v>
      </c>
      <c r="C109" t="s">
        <v>1574</v>
      </c>
      <c r="D109">
        <v>0</v>
      </c>
    </row>
    <row r="110" spans="1:4" hidden="1" x14ac:dyDescent="0.25">
      <c r="A110" t="str">
        <f t="shared" si="1"/>
        <v>44986andrevinicio.zurita@udla.edu.ec</v>
      </c>
      <c r="B110" s="17">
        <v>44986</v>
      </c>
      <c r="C110" t="s">
        <v>1574</v>
      </c>
      <c r="D110">
        <v>0</v>
      </c>
    </row>
    <row r="111" spans="1:4" hidden="1" x14ac:dyDescent="0.25">
      <c r="A111" t="str">
        <f t="shared" si="1"/>
        <v>45017andrevinicio.zurita@udla.edu.ec</v>
      </c>
      <c r="B111" s="17">
        <v>45017</v>
      </c>
      <c r="C111" t="s">
        <v>1574</v>
      </c>
      <c r="D111">
        <v>0</v>
      </c>
    </row>
    <row r="112" spans="1:4" hidden="1" x14ac:dyDescent="0.25">
      <c r="A112" t="str">
        <f t="shared" si="1"/>
        <v>45047andrevinicio.zurita@udla.edu.ec</v>
      </c>
      <c r="B112" s="17">
        <v>45047</v>
      </c>
      <c r="C112" t="s">
        <v>1574</v>
      </c>
      <c r="D112">
        <v>0</v>
      </c>
    </row>
    <row r="113" spans="1:4" hidden="1" x14ac:dyDescent="0.25">
      <c r="A113" t="str">
        <f t="shared" si="1"/>
        <v>45078andrevinicio.zurita@udla.edu.ec</v>
      </c>
      <c r="B113" s="17">
        <v>45078</v>
      </c>
      <c r="C113" t="s">
        <v>1574</v>
      </c>
      <c r="D113">
        <v>0</v>
      </c>
    </row>
    <row r="114" spans="1:4" hidden="1" x14ac:dyDescent="0.25">
      <c r="A114" t="str">
        <f t="shared" si="1"/>
        <v>45108andrevinicio.zurita@udla.edu.ec</v>
      </c>
      <c r="B114" s="17">
        <v>45108</v>
      </c>
      <c r="C114" t="s">
        <v>1574</v>
      </c>
      <c r="D114">
        <v>0</v>
      </c>
    </row>
    <row r="115" spans="1:4" hidden="1" x14ac:dyDescent="0.25">
      <c r="A115" t="str">
        <f t="shared" si="1"/>
        <v>45139andrevinicio.zurita@udla.edu.ec</v>
      </c>
      <c r="B115" s="17">
        <v>45139</v>
      </c>
      <c r="C115" t="s">
        <v>1574</v>
      </c>
      <c r="D115">
        <v>0</v>
      </c>
    </row>
    <row r="116" spans="1:4" hidden="1" x14ac:dyDescent="0.25">
      <c r="A116" t="str">
        <f t="shared" si="1"/>
        <v>45170andrevinicio.zurita@udla.edu.ec</v>
      </c>
      <c r="B116" s="17">
        <v>45170</v>
      </c>
      <c r="C116" t="s">
        <v>1574</v>
      </c>
      <c r="D116">
        <v>0</v>
      </c>
    </row>
    <row r="117" spans="1:4" hidden="1" x14ac:dyDescent="0.25">
      <c r="A117" t="str">
        <f t="shared" si="1"/>
        <v>45200andrevinicio.zurita@udla.edu.ec</v>
      </c>
      <c r="B117" s="17">
        <v>45200</v>
      </c>
      <c r="C117" t="s">
        <v>1574</v>
      </c>
      <c r="D117">
        <v>0</v>
      </c>
    </row>
    <row r="118" spans="1:4" hidden="1" x14ac:dyDescent="0.25">
      <c r="A118" t="str">
        <f t="shared" si="1"/>
        <v>45231andrevinicio.zurita@udla.edu.ec</v>
      </c>
      <c r="B118" s="17">
        <v>45231</v>
      </c>
      <c r="C118" t="s">
        <v>1574</v>
      </c>
      <c r="D118">
        <v>0</v>
      </c>
    </row>
    <row r="119" spans="1:4" hidden="1" x14ac:dyDescent="0.25">
      <c r="A119" t="str">
        <f t="shared" si="1"/>
        <v>45261andrevinicio.zurita@udla.edu.ec</v>
      </c>
      <c r="B119" s="17">
        <v>45261</v>
      </c>
      <c r="C119" t="s">
        <v>1574</v>
      </c>
      <c r="D119">
        <v>0</v>
      </c>
    </row>
    <row r="120" spans="1:4" hidden="1" x14ac:dyDescent="0.25">
      <c r="A120" t="str">
        <f t="shared" si="1"/>
        <v>45292andrevinicio.zurita@udla.edu.ec</v>
      </c>
      <c r="B120" s="17">
        <v>45292</v>
      </c>
      <c r="C120" t="s">
        <v>1574</v>
      </c>
      <c r="D120">
        <v>0</v>
      </c>
    </row>
    <row r="121" spans="1:4" hidden="1" x14ac:dyDescent="0.25">
      <c r="A121" t="str">
        <f t="shared" si="1"/>
        <v>45323andrevinicio.zurita@udla.edu.ec</v>
      </c>
      <c r="B121" s="17">
        <v>45323</v>
      </c>
      <c r="C121" t="s">
        <v>1574</v>
      </c>
      <c r="D121">
        <v>0</v>
      </c>
    </row>
    <row r="122" spans="1:4" hidden="1" x14ac:dyDescent="0.25">
      <c r="A122" t="str">
        <f t="shared" si="1"/>
        <v>45352andrevinicio.zurita@udla.edu.ec</v>
      </c>
      <c r="B122" s="17">
        <v>45352</v>
      </c>
      <c r="C122" t="s">
        <v>1574</v>
      </c>
      <c r="D122">
        <v>0</v>
      </c>
    </row>
    <row r="123" spans="1:4" hidden="1" x14ac:dyDescent="0.25">
      <c r="A123" t="str">
        <f t="shared" si="1"/>
        <v>45383andrevinicio.zurita@udla.edu.ec</v>
      </c>
      <c r="B123" s="17">
        <v>45383</v>
      </c>
      <c r="C123" t="s">
        <v>1574</v>
      </c>
      <c r="D123">
        <v>0</v>
      </c>
    </row>
    <row r="124" spans="1:4" hidden="1" x14ac:dyDescent="0.25">
      <c r="A124" t="str">
        <f t="shared" si="1"/>
        <v>45413andrevinicio.zurita@udla.edu.ec</v>
      </c>
      <c r="B124" s="17">
        <v>45413</v>
      </c>
      <c r="C124" t="s">
        <v>1574</v>
      </c>
      <c r="D124">
        <v>0</v>
      </c>
    </row>
    <row r="125" spans="1:4" hidden="1" x14ac:dyDescent="0.25">
      <c r="A125" t="str">
        <f t="shared" si="1"/>
        <v>45444andrevinicio.zurita@udla.edu.ec</v>
      </c>
      <c r="B125" s="17">
        <v>45444</v>
      </c>
      <c r="C125" t="s">
        <v>1574</v>
      </c>
      <c r="D125">
        <v>0</v>
      </c>
    </row>
    <row r="126" spans="1:4" hidden="1" x14ac:dyDescent="0.25">
      <c r="A126" t="str">
        <f t="shared" si="1"/>
        <v>45474andrevinicio.zurita@udla.edu.ec</v>
      </c>
      <c r="B126" s="17">
        <v>45474</v>
      </c>
      <c r="C126" t="s">
        <v>1574</v>
      </c>
      <c r="D126">
        <v>0</v>
      </c>
    </row>
    <row r="127" spans="1:4" hidden="1" x14ac:dyDescent="0.25">
      <c r="A127" t="str">
        <f t="shared" si="1"/>
        <v>45505andrevinicio.zurita@udla.edu.ec</v>
      </c>
      <c r="B127" s="17">
        <v>45505</v>
      </c>
      <c r="C127" t="s">
        <v>1574</v>
      </c>
      <c r="D127">
        <v>0</v>
      </c>
    </row>
    <row r="128" spans="1:4" hidden="1" x14ac:dyDescent="0.25">
      <c r="A128" t="str">
        <f t="shared" si="1"/>
        <v>45536andrevinicio.zurita@udla.edu.ec</v>
      </c>
      <c r="B128" s="17">
        <v>45536</v>
      </c>
      <c r="C128" t="s">
        <v>1574</v>
      </c>
      <c r="D128">
        <v>0</v>
      </c>
    </row>
    <row r="129" spans="1:4" hidden="1" x14ac:dyDescent="0.25">
      <c r="A129" t="str">
        <f t="shared" si="1"/>
        <v>45566andrevinicio.zurita@udla.edu.ec</v>
      </c>
      <c r="B129" s="17">
        <v>45566</v>
      </c>
      <c r="C129" t="s">
        <v>1574</v>
      </c>
      <c r="D129">
        <v>0</v>
      </c>
    </row>
    <row r="130" spans="1:4" hidden="1" x14ac:dyDescent="0.25">
      <c r="A130" t="str">
        <f t="shared" si="1"/>
        <v>45597andrevinicio.zurita@udla.edu.ec</v>
      </c>
      <c r="B130" s="17">
        <v>45597</v>
      </c>
      <c r="C130" t="s">
        <v>1574</v>
      </c>
      <c r="D130">
        <v>0</v>
      </c>
    </row>
    <row r="131" spans="1:4" hidden="1" x14ac:dyDescent="0.25">
      <c r="A131" t="str">
        <f t="shared" ref="A131:A194" si="2">_xlfn.CONCAT(B131,C131)</f>
        <v>44317andrey.sanabria@udla.edu.ec</v>
      </c>
      <c r="B131" s="17">
        <v>44317</v>
      </c>
      <c r="C131" t="s">
        <v>1575</v>
      </c>
      <c r="D131">
        <v>0</v>
      </c>
    </row>
    <row r="132" spans="1:4" hidden="1" x14ac:dyDescent="0.25">
      <c r="A132" t="str">
        <f t="shared" si="2"/>
        <v>44348andrey.sanabria@udla.edu.ec</v>
      </c>
      <c r="B132" s="17">
        <v>44348</v>
      </c>
      <c r="C132" t="s">
        <v>1575</v>
      </c>
      <c r="D132">
        <v>0</v>
      </c>
    </row>
    <row r="133" spans="1:4" hidden="1" x14ac:dyDescent="0.25">
      <c r="A133" t="str">
        <f t="shared" si="2"/>
        <v>44378andrey.sanabria@udla.edu.ec</v>
      </c>
      <c r="B133" s="17">
        <v>44378</v>
      </c>
      <c r="C133" t="s">
        <v>1575</v>
      </c>
      <c r="D133">
        <v>0</v>
      </c>
    </row>
    <row r="134" spans="1:4" hidden="1" x14ac:dyDescent="0.25">
      <c r="A134" t="str">
        <f t="shared" si="2"/>
        <v>44409andrey.sanabria@udla.edu.ec</v>
      </c>
      <c r="B134" s="17">
        <v>44409</v>
      </c>
      <c r="C134" t="s">
        <v>1575</v>
      </c>
      <c r="D134">
        <v>0</v>
      </c>
    </row>
    <row r="135" spans="1:4" hidden="1" x14ac:dyDescent="0.25">
      <c r="A135" t="str">
        <f t="shared" si="2"/>
        <v>44440andrey.sanabria@udla.edu.ec</v>
      </c>
      <c r="B135" s="17">
        <v>44440</v>
      </c>
      <c r="C135" t="s">
        <v>1575</v>
      </c>
      <c r="D135">
        <v>0</v>
      </c>
    </row>
    <row r="136" spans="1:4" hidden="1" x14ac:dyDescent="0.25">
      <c r="A136" t="str">
        <f t="shared" si="2"/>
        <v>44470andrey.sanabria@udla.edu.ec</v>
      </c>
      <c r="B136" s="17">
        <v>44470</v>
      </c>
      <c r="C136" t="s">
        <v>1575</v>
      </c>
      <c r="D136">
        <v>0</v>
      </c>
    </row>
    <row r="137" spans="1:4" hidden="1" x14ac:dyDescent="0.25">
      <c r="A137" t="str">
        <f t="shared" si="2"/>
        <v>44501andrey.sanabria@udla.edu.ec</v>
      </c>
      <c r="B137" s="17">
        <v>44501</v>
      </c>
      <c r="C137" t="s">
        <v>1575</v>
      </c>
      <c r="D137">
        <v>0</v>
      </c>
    </row>
    <row r="138" spans="1:4" hidden="1" x14ac:dyDescent="0.25">
      <c r="A138" t="str">
        <f t="shared" si="2"/>
        <v>44531andrey.sanabria@udla.edu.ec</v>
      </c>
      <c r="B138" s="17">
        <v>44531</v>
      </c>
      <c r="C138" t="s">
        <v>1575</v>
      </c>
      <c r="D138">
        <v>0</v>
      </c>
    </row>
    <row r="139" spans="1:4" hidden="1" x14ac:dyDescent="0.25">
      <c r="A139" t="str">
        <f t="shared" si="2"/>
        <v>44562andrey.sanabria@udla.edu.ec</v>
      </c>
      <c r="B139" s="17">
        <v>44562</v>
      </c>
      <c r="C139" t="s">
        <v>1575</v>
      </c>
      <c r="D139">
        <v>0</v>
      </c>
    </row>
    <row r="140" spans="1:4" hidden="1" x14ac:dyDescent="0.25">
      <c r="A140" t="str">
        <f t="shared" si="2"/>
        <v>44593andrey.sanabria@udla.edu.ec</v>
      </c>
      <c r="B140" s="17">
        <v>44593</v>
      </c>
      <c r="C140" t="s">
        <v>1575</v>
      </c>
      <c r="D140">
        <v>0</v>
      </c>
    </row>
    <row r="141" spans="1:4" hidden="1" x14ac:dyDescent="0.25">
      <c r="A141" t="str">
        <f t="shared" si="2"/>
        <v>44621andrey.sanabria@udla.edu.ec</v>
      </c>
      <c r="B141" s="17">
        <v>44621</v>
      </c>
      <c r="C141" t="s">
        <v>1575</v>
      </c>
      <c r="D141">
        <v>0</v>
      </c>
    </row>
    <row r="142" spans="1:4" hidden="1" x14ac:dyDescent="0.25">
      <c r="A142" t="str">
        <f t="shared" si="2"/>
        <v>44652andrey.sanabria@udla.edu.ec</v>
      </c>
      <c r="B142" s="17">
        <v>44652</v>
      </c>
      <c r="C142" t="s">
        <v>1575</v>
      </c>
      <c r="D142">
        <v>0</v>
      </c>
    </row>
    <row r="143" spans="1:4" hidden="1" x14ac:dyDescent="0.25">
      <c r="A143" t="str">
        <f t="shared" si="2"/>
        <v>44682andrey.sanabria@udla.edu.ec</v>
      </c>
      <c r="B143" s="17">
        <v>44682</v>
      </c>
      <c r="C143" t="s">
        <v>1575</v>
      </c>
      <c r="D143">
        <v>0</v>
      </c>
    </row>
    <row r="144" spans="1:4" hidden="1" x14ac:dyDescent="0.25">
      <c r="A144" t="str">
        <f t="shared" si="2"/>
        <v>44713andrey.sanabria@udla.edu.ec</v>
      </c>
      <c r="B144" s="17">
        <v>44713</v>
      </c>
      <c r="C144" t="s">
        <v>1575</v>
      </c>
      <c r="D144">
        <v>0</v>
      </c>
    </row>
    <row r="145" spans="1:4" hidden="1" x14ac:dyDescent="0.25">
      <c r="A145" t="str">
        <f t="shared" si="2"/>
        <v>44743andrey.sanabria@udla.edu.ec</v>
      </c>
      <c r="B145" s="17">
        <v>44743</v>
      </c>
      <c r="C145" t="s">
        <v>1575</v>
      </c>
      <c r="D145">
        <v>0</v>
      </c>
    </row>
    <row r="146" spans="1:4" hidden="1" x14ac:dyDescent="0.25">
      <c r="A146" t="str">
        <f t="shared" si="2"/>
        <v>44774andrey.sanabria@udla.edu.ec</v>
      </c>
      <c r="B146" s="17">
        <v>44774</v>
      </c>
      <c r="C146" t="s">
        <v>1575</v>
      </c>
      <c r="D146">
        <v>0</v>
      </c>
    </row>
    <row r="147" spans="1:4" hidden="1" x14ac:dyDescent="0.25">
      <c r="A147" t="str">
        <f t="shared" si="2"/>
        <v>44805andrey.sanabria@udla.edu.ec</v>
      </c>
      <c r="B147" s="17">
        <v>44805</v>
      </c>
      <c r="C147" t="s">
        <v>1575</v>
      </c>
      <c r="D147">
        <v>0</v>
      </c>
    </row>
    <row r="148" spans="1:4" hidden="1" x14ac:dyDescent="0.25">
      <c r="A148" t="str">
        <f t="shared" si="2"/>
        <v>44835andrey.sanabria@udla.edu.ec</v>
      </c>
      <c r="B148" s="17">
        <v>44835</v>
      </c>
      <c r="C148" t="s">
        <v>1575</v>
      </c>
      <c r="D148">
        <v>0</v>
      </c>
    </row>
    <row r="149" spans="1:4" hidden="1" x14ac:dyDescent="0.25">
      <c r="A149" t="str">
        <f t="shared" si="2"/>
        <v>44866andrey.sanabria@udla.edu.ec</v>
      </c>
      <c r="B149" s="17">
        <v>44866</v>
      </c>
      <c r="C149" t="s">
        <v>1575</v>
      </c>
      <c r="D149">
        <v>0</v>
      </c>
    </row>
    <row r="150" spans="1:4" hidden="1" x14ac:dyDescent="0.25">
      <c r="A150" t="str">
        <f t="shared" si="2"/>
        <v>44896andrey.sanabria@udla.edu.ec</v>
      </c>
      <c r="B150" s="17">
        <v>44896</v>
      </c>
      <c r="C150" t="s">
        <v>1575</v>
      </c>
      <c r="D150">
        <v>0</v>
      </c>
    </row>
    <row r="151" spans="1:4" hidden="1" x14ac:dyDescent="0.25">
      <c r="A151" t="str">
        <f t="shared" si="2"/>
        <v>44927andrey.sanabria@udla.edu.ec</v>
      </c>
      <c r="B151" s="17">
        <v>44927</v>
      </c>
      <c r="C151" t="s">
        <v>1575</v>
      </c>
      <c r="D151">
        <v>0</v>
      </c>
    </row>
    <row r="152" spans="1:4" hidden="1" x14ac:dyDescent="0.25">
      <c r="A152" t="str">
        <f t="shared" si="2"/>
        <v>44958andrey.sanabria@udla.edu.ec</v>
      </c>
      <c r="B152" s="17">
        <v>44958</v>
      </c>
      <c r="C152" t="s">
        <v>1575</v>
      </c>
      <c r="D152">
        <v>0</v>
      </c>
    </row>
    <row r="153" spans="1:4" hidden="1" x14ac:dyDescent="0.25">
      <c r="A153" t="str">
        <f t="shared" si="2"/>
        <v>44986andrey.sanabria@udla.edu.ec</v>
      </c>
      <c r="B153" s="17">
        <v>44986</v>
      </c>
      <c r="C153" t="s">
        <v>1575</v>
      </c>
      <c r="D153">
        <v>0</v>
      </c>
    </row>
    <row r="154" spans="1:4" hidden="1" x14ac:dyDescent="0.25">
      <c r="A154" t="str">
        <f t="shared" si="2"/>
        <v>45017andrey.sanabria@udla.edu.ec</v>
      </c>
      <c r="B154" s="17">
        <v>45017</v>
      </c>
      <c r="C154" t="s">
        <v>1575</v>
      </c>
      <c r="D154">
        <v>0</v>
      </c>
    </row>
    <row r="155" spans="1:4" hidden="1" x14ac:dyDescent="0.25">
      <c r="A155" t="str">
        <f t="shared" si="2"/>
        <v>45047andrey.sanabria@udla.edu.ec</v>
      </c>
      <c r="B155" s="17">
        <v>45047</v>
      </c>
      <c r="C155" t="s">
        <v>1575</v>
      </c>
      <c r="D155">
        <v>0</v>
      </c>
    </row>
    <row r="156" spans="1:4" hidden="1" x14ac:dyDescent="0.25">
      <c r="A156" t="str">
        <f t="shared" si="2"/>
        <v>45078andrey.sanabria@udla.edu.ec</v>
      </c>
      <c r="B156" s="17">
        <v>45078</v>
      </c>
      <c r="C156" t="s">
        <v>1575</v>
      </c>
      <c r="D156">
        <v>0</v>
      </c>
    </row>
    <row r="157" spans="1:4" hidden="1" x14ac:dyDescent="0.25">
      <c r="A157" t="str">
        <f t="shared" si="2"/>
        <v>45108andrey.sanabria@udla.edu.ec</v>
      </c>
      <c r="B157" s="17">
        <v>45108</v>
      </c>
      <c r="C157" t="s">
        <v>1575</v>
      </c>
      <c r="D157">
        <v>0</v>
      </c>
    </row>
    <row r="158" spans="1:4" hidden="1" x14ac:dyDescent="0.25">
      <c r="A158" t="str">
        <f t="shared" si="2"/>
        <v>45139andrey.sanabria@udla.edu.ec</v>
      </c>
      <c r="B158" s="17">
        <v>45139</v>
      </c>
      <c r="C158" t="s">
        <v>1575</v>
      </c>
      <c r="D158">
        <v>0</v>
      </c>
    </row>
    <row r="159" spans="1:4" hidden="1" x14ac:dyDescent="0.25">
      <c r="A159" t="str">
        <f t="shared" si="2"/>
        <v>45170andrey.sanabria@udla.edu.ec</v>
      </c>
      <c r="B159" s="17">
        <v>45170</v>
      </c>
      <c r="C159" t="s">
        <v>1575</v>
      </c>
      <c r="D159">
        <v>0</v>
      </c>
    </row>
    <row r="160" spans="1:4" hidden="1" x14ac:dyDescent="0.25">
      <c r="A160" t="str">
        <f t="shared" si="2"/>
        <v>45200andrey.sanabria@udla.edu.ec</v>
      </c>
      <c r="B160" s="17">
        <v>45200</v>
      </c>
      <c r="C160" t="s">
        <v>1575</v>
      </c>
      <c r="D160">
        <v>0</v>
      </c>
    </row>
    <row r="161" spans="1:4" hidden="1" x14ac:dyDescent="0.25">
      <c r="A161" t="str">
        <f t="shared" si="2"/>
        <v>45231andrey.sanabria@udla.edu.ec</v>
      </c>
      <c r="B161" s="17">
        <v>45231</v>
      </c>
      <c r="C161" t="s">
        <v>1575</v>
      </c>
      <c r="D161">
        <v>0</v>
      </c>
    </row>
    <row r="162" spans="1:4" hidden="1" x14ac:dyDescent="0.25">
      <c r="A162" t="str">
        <f t="shared" si="2"/>
        <v>45261andrey.sanabria@udla.edu.ec</v>
      </c>
      <c r="B162" s="17">
        <v>45261</v>
      </c>
      <c r="C162" t="s">
        <v>1575</v>
      </c>
      <c r="D162">
        <v>0</v>
      </c>
    </row>
    <row r="163" spans="1:4" hidden="1" x14ac:dyDescent="0.25">
      <c r="A163" t="str">
        <f t="shared" si="2"/>
        <v>45292andrey.sanabria@udla.edu.ec</v>
      </c>
      <c r="B163" s="17">
        <v>45292</v>
      </c>
      <c r="C163" t="s">
        <v>1575</v>
      </c>
      <c r="D163">
        <v>0</v>
      </c>
    </row>
    <row r="164" spans="1:4" hidden="1" x14ac:dyDescent="0.25">
      <c r="A164" t="str">
        <f t="shared" si="2"/>
        <v>45323andrey.sanabria@udla.edu.ec</v>
      </c>
      <c r="B164" s="17">
        <v>45323</v>
      </c>
      <c r="C164" t="s">
        <v>1575</v>
      </c>
      <c r="D164">
        <v>0</v>
      </c>
    </row>
    <row r="165" spans="1:4" hidden="1" x14ac:dyDescent="0.25">
      <c r="A165" t="str">
        <f t="shared" si="2"/>
        <v>45352andrey.sanabria@udla.edu.ec</v>
      </c>
      <c r="B165" s="17">
        <v>45352</v>
      </c>
      <c r="C165" t="s">
        <v>1575</v>
      </c>
      <c r="D165">
        <v>0</v>
      </c>
    </row>
    <row r="166" spans="1:4" hidden="1" x14ac:dyDescent="0.25">
      <c r="A166" t="str">
        <f t="shared" si="2"/>
        <v>45383andrey.sanabria@udla.edu.ec</v>
      </c>
      <c r="B166" s="17">
        <v>45383</v>
      </c>
      <c r="C166" t="s">
        <v>1575</v>
      </c>
      <c r="D166">
        <v>0</v>
      </c>
    </row>
    <row r="167" spans="1:4" hidden="1" x14ac:dyDescent="0.25">
      <c r="A167" t="str">
        <f t="shared" si="2"/>
        <v>45413andrey.sanabria@udla.edu.ec</v>
      </c>
      <c r="B167" s="17">
        <v>45413</v>
      </c>
      <c r="C167" t="s">
        <v>1575</v>
      </c>
      <c r="D167">
        <v>0</v>
      </c>
    </row>
    <row r="168" spans="1:4" hidden="1" x14ac:dyDescent="0.25">
      <c r="A168" t="str">
        <f t="shared" si="2"/>
        <v>45444andrey.sanabria@udla.edu.ec</v>
      </c>
      <c r="B168" s="17">
        <v>45444</v>
      </c>
      <c r="C168" t="s">
        <v>1575</v>
      </c>
      <c r="D168">
        <v>0</v>
      </c>
    </row>
    <row r="169" spans="1:4" hidden="1" x14ac:dyDescent="0.25">
      <c r="A169" t="str">
        <f t="shared" si="2"/>
        <v>45474andrey.sanabria@udla.edu.ec</v>
      </c>
      <c r="B169" s="17">
        <v>45474</v>
      </c>
      <c r="C169" t="s">
        <v>1575</v>
      </c>
      <c r="D169">
        <v>0</v>
      </c>
    </row>
    <row r="170" spans="1:4" hidden="1" x14ac:dyDescent="0.25">
      <c r="A170" t="str">
        <f t="shared" si="2"/>
        <v>45505andrey.sanabria@udla.edu.ec</v>
      </c>
      <c r="B170" s="17">
        <v>45505</v>
      </c>
      <c r="C170" t="s">
        <v>1575</v>
      </c>
      <c r="D170">
        <v>0</v>
      </c>
    </row>
    <row r="171" spans="1:4" hidden="1" x14ac:dyDescent="0.25">
      <c r="A171" t="str">
        <f t="shared" si="2"/>
        <v>45536andrey.sanabria@udla.edu.ec</v>
      </c>
      <c r="B171" s="17">
        <v>45536</v>
      </c>
      <c r="C171" t="s">
        <v>1575</v>
      </c>
      <c r="D171">
        <v>0</v>
      </c>
    </row>
    <row r="172" spans="1:4" hidden="1" x14ac:dyDescent="0.25">
      <c r="A172" t="str">
        <f t="shared" si="2"/>
        <v>45566andrey.sanabria@udla.edu.ec</v>
      </c>
      <c r="B172" s="17">
        <v>45566</v>
      </c>
      <c r="C172" t="s">
        <v>1575</v>
      </c>
      <c r="D172">
        <v>0</v>
      </c>
    </row>
    <row r="173" spans="1:4" hidden="1" x14ac:dyDescent="0.25">
      <c r="A173" t="str">
        <f t="shared" si="2"/>
        <v>45597andrey.sanabria@udla.edu.ec</v>
      </c>
      <c r="B173" s="17">
        <v>45597</v>
      </c>
      <c r="C173" t="s">
        <v>1575</v>
      </c>
      <c r="D173">
        <v>0</v>
      </c>
    </row>
    <row r="174" spans="1:4" hidden="1" x14ac:dyDescent="0.25">
      <c r="A174" t="str">
        <f t="shared" si="2"/>
        <v>44317annemarie.vissers@udla.edu.ec</v>
      </c>
      <c r="B174" s="17">
        <v>44317</v>
      </c>
      <c r="C174" t="s">
        <v>148</v>
      </c>
      <c r="D174">
        <v>0</v>
      </c>
    </row>
    <row r="175" spans="1:4" hidden="1" x14ac:dyDescent="0.25">
      <c r="A175" t="str">
        <f t="shared" si="2"/>
        <v>44348annemarie.vissers@udla.edu.ec</v>
      </c>
      <c r="B175" s="17">
        <v>44348</v>
      </c>
      <c r="C175" t="s">
        <v>148</v>
      </c>
      <c r="D175">
        <v>0</v>
      </c>
    </row>
    <row r="176" spans="1:4" hidden="1" x14ac:dyDescent="0.25">
      <c r="A176" t="str">
        <f t="shared" si="2"/>
        <v>44378annemarie.vissers@udla.edu.ec</v>
      </c>
      <c r="B176" s="17">
        <v>44378</v>
      </c>
      <c r="C176" t="s">
        <v>148</v>
      </c>
      <c r="D176">
        <v>0</v>
      </c>
    </row>
    <row r="177" spans="1:4" hidden="1" x14ac:dyDescent="0.25">
      <c r="A177" t="str">
        <f t="shared" si="2"/>
        <v>44409annemarie.vissers@udla.edu.ec</v>
      </c>
      <c r="B177" s="17">
        <v>44409</v>
      </c>
      <c r="C177" t="s">
        <v>148</v>
      </c>
      <c r="D177">
        <v>0</v>
      </c>
    </row>
    <row r="178" spans="1:4" hidden="1" x14ac:dyDescent="0.25">
      <c r="A178" t="str">
        <f t="shared" si="2"/>
        <v>44440annemarie.vissers@udla.edu.ec</v>
      </c>
      <c r="B178" s="17">
        <v>44440</v>
      </c>
      <c r="C178" t="s">
        <v>148</v>
      </c>
      <c r="D178">
        <v>0</v>
      </c>
    </row>
    <row r="179" spans="1:4" hidden="1" x14ac:dyDescent="0.25">
      <c r="A179" t="str">
        <f t="shared" si="2"/>
        <v>44470annemarie.vissers@udla.edu.ec</v>
      </c>
      <c r="B179" s="17">
        <v>44470</v>
      </c>
      <c r="C179" t="s">
        <v>148</v>
      </c>
      <c r="D179">
        <v>0</v>
      </c>
    </row>
    <row r="180" spans="1:4" hidden="1" x14ac:dyDescent="0.25">
      <c r="A180" t="str">
        <f t="shared" si="2"/>
        <v>44501annemarie.vissers@udla.edu.ec</v>
      </c>
      <c r="B180" s="17">
        <v>44501</v>
      </c>
      <c r="C180" t="s">
        <v>148</v>
      </c>
      <c r="D180">
        <v>0</v>
      </c>
    </row>
    <row r="181" spans="1:4" hidden="1" x14ac:dyDescent="0.25">
      <c r="A181" t="str">
        <f t="shared" si="2"/>
        <v>44531annemarie.vissers@udla.edu.ec</v>
      </c>
      <c r="B181" s="17">
        <v>44531</v>
      </c>
      <c r="C181" t="s">
        <v>148</v>
      </c>
      <c r="D181">
        <v>0</v>
      </c>
    </row>
    <row r="182" spans="1:4" hidden="1" x14ac:dyDescent="0.25">
      <c r="A182" t="str">
        <f t="shared" si="2"/>
        <v>44562annemarie.vissers@udla.edu.ec</v>
      </c>
      <c r="B182" s="17">
        <v>44562</v>
      </c>
      <c r="C182" t="s">
        <v>148</v>
      </c>
      <c r="D182">
        <v>0</v>
      </c>
    </row>
    <row r="183" spans="1:4" hidden="1" x14ac:dyDescent="0.25">
      <c r="A183" t="str">
        <f t="shared" si="2"/>
        <v>44593annemarie.vissers@udla.edu.ec</v>
      </c>
      <c r="B183" s="17">
        <v>44593</v>
      </c>
      <c r="C183" t="s">
        <v>148</v>
      </c>
      <c r="D183">
        <v>0</v>
      </c>
    </row>
    <row r="184" spans="1:4" hidden="1" x14ac:dyDescent="0.25">
      <c r="A184" t="str">
        <f t="shared" si="2"/>
        <v>44621annemarie.vissers@udla.edu.ec</v>
      </c>
      <c r="B184" s="17">
        <v>44621</v>
      </c>
      <c r="C184" t="s">
        <v>148</v>
      </c>
      <c r="D184">
        <v>0</v>
      </c>
    </row>
    <row r="185" spans="1:4" hidden="1" x14ac:dyDescent="0.25">
      <c r="A185" t="str">
        <f t="shared" si="2"/>
        <v>44652annemarie.vissers@udla.edu.ec</v>
      </c>
      <c r="B185" s="17">
        <v>44652</v>
      </c>
      <c r="C185" t="s">
        <v>148</v>
      </c>
      <c r="D185">
        <v>0</v>
      </c>
    </row>
    <row r="186" spans="1:4" hidden="1" x14ac:dyDescent="0.25">
      <c r="A186" t="str">
        <f t="shared" si="2"/>
        <v>44682annemarie.vissers@udla.edu.ec</v>
      </c>
      <c r="B186" s="17">
        <v>44682</v>
      </c>
      <c r="C186" t="s">
        <v>148</v>
      </c>
      <c r="D186">
        <v>0</v>
      </c>
    </row>
    <row r="187" spans="1:4" hidden="1" x14ac:dyDescent="0.25">
      <c r="A187" t="str">
        <f t="shared" si="2"/>
        <v>44713annemarie.vissers@udla.edu.ec</v>
      </c>
      <c r="B187" s="17">
        <v>44713</v>
      </c>
      <c r="C187" t="s">
        <v>148</v>
      </c>
      <c r="D187">
        <v>0</v>
      </c>
    </row>
    <row r="188" spans="1:4" hidden="1" x14ac:dyDescent="0.25">
      <c r="A188" t="str">
        <f t="shared" si="2"/>
        <v>44743annemarie.vissers@udla.edu.ec</v>
      </c>
      <c r="B188" s="17">
        <v>44743</v>
      </c>
      <c r="C188" t="s">
        <v>148</v>
      </c>
      <c r="D188">
        <v>0</v>
      </c>
    </row>
    <row r="189" spans="1:4" hidden="1" x14ac:dyDescent="0.25">
      <c r="A189" t="str">
        <f t="shared" si="2"/>
        <v>44774annemarie.vissers@udla.edu.ec</v>
      </c>
      <c r="B189" s="17">
        <v>44774</v>
      </c>
      <c r="C189" t="s">
        <v>148</v>
      </c>
      <c r="D189">
        <v>0</v>
      </c>
    </row>
    <row r="190" spans="1:4" hidden="1" x14ac:dyDescent="0.25">
      <c r="A190" t="str">
        <f t="shared" si="2"/>
        <v>44805annemarie.vissers@udla.edu.ec</v>
      </c>
      <c r="B190" s="17">
        <v>44805</v>
      </c>
      <c r="C190" t="s">
        <v>148</v>
      </c>
      <c r="D190">
        <v>0</v>
      </c>
    </row>
    <row r="191" spans="1:4" hidden="1" x14ac:dyDescent="0.25">
      <c r="A191" t="str">
        <f t="shared" si="2"/>
        <v>44835annemarie.vissers@udla.edu.ec</v>
      </c>
      <c r="B191" s="17">
        <v>44835</v>
      </c>
      <c r="C191" t="s">
        <v>148</v>
      </c>
      <c r="D191">
        <v>0</v>
      </c>
    </row>
    <row r="192" spans="1:4" hidden="1" x14ac:dyDescent="0.25">
      <c r="A192" t="str">
        <f t="shared" si="2"/>
        <v>44866annemarie.vissers@udla.edu.ec</v>
      </c>
      <c r="B192" s="17">
        <v>44866</v>
      </c>
      <c r="C192" t="s">
        <v>148</v>
      </c>
      <c r="D192">
        <v>0</v>
      </c>
    </row>
    <row r="193" spans="1:4" hidden="1" x14ac:dyDescent="0.25">
      <c r="A193" t="str">
        <f t="shared" si="2"/>
        <v>44896annemarie.vissers@udla.edu.ec</v>
      </c>
      <c r="B193" s="17">
        <v>44896</v>
      </c>
      <c r="C193" t="s">
        <v>148</v>
      </c>
      <c r="D193">
        <v>0</v>
      </c>
    </row>
    <row r="194" spans="1:4" hidden="1" x14ac:dyDescent="0.25">
      <c r="A194" t="str">
        <f t="shared" si="2"/>
        <v>44927annemarie.vissers@udla.edu.ec</v>
      </c>
      <c r="B194" s="17">
        <v>44927</v>
      </c>
      <c r="C194" t="s">
        <v>148</v>
      </c>
      <c r="D194">
        <v>0</v>
      </c>
    </row>
    <row r="195" spans="1:4" hidden="1" x14ac:dyDescent="0.25">
      <c r="A195" t="str">
        <f t="shared" ref="A195:A258" si="3">_xlfn.CONCAT(B195,C195)</f>
        <v>44958annemarie.vissers@udla.edu.ec</v>
      </c>
      <c r="B195" s="17">
        <v>44958</v>
      </c>
      <c r="C195" t="s">
        <v>148</v>
      </c>
      <c r="D195">
        <v>0</v>
      </c>
    </row>
    <row r="196" spans="1:4" hidden="1" x14ac:dyDescent="0.25">
      <c r="A196" t="str">
        <f t="shared" si="3"/>
        <v>44986annemarie.vissers@udla.edu.ec</v>
      </c>
      <c r="B196" s="17">
        <v>44986</v>
      </c>
      <c r="C196" t="s">
        <v>148</v>
      </c>
      <c r="D196">
        <v>0</v>
      </c>
    </row>
    <row r="197" spans="1:4" hidden="1" x14ac:dyDescent="0.25">
      <c r="A197" t="str">
        <f t="shared" si="3"/>
        <v>45017annemarie.vissers@udla.edu.ec</v>
      </c>
      <c r="B197" s="17">
        <v>45017</v>
      </c>
      <c r="C197" t="s">
        <v>148</v>
      </c>
      <c r="D197">
        <v>0</v>
      </c>
    </row>
    <row r="198" spans="1:4" hidden="1" x14ac:dyDescent="0.25">
      <c r="A198" t="str">
        <f t="shared" si="3"/>
        <v>45047annemarie.vissers@udla.edu.ec</v>
      </c>
      <c r="B198" s="17">
        <v>45047</v>
      </c>
      <c r="C198" t="s">
        <v>148</v>
      </c>
      <c r="D198">
        <v>0</v>
      </c>
    </row>
    <row r="199" spans="1:4" hidden="1" x14ac:dyDescent="0.25">
      <c r="A199" t="str">
        <f t="shared" si="3"/>
        <v>45078annemarie.vissers@udla.edu.ec</v>
      </c>
      <c r="B199" s="17">
        <v>45078</v>
      </c>
      <c r="C199" t="s">
        <v>148</v>
      </c>
      <c r="D199">
        <v>22.714286000000001</v>
      </c>
    </row>
    <row r="200" spans="1:4" hidden="1" x14ac:dyDescent="0.25">
      <c r="A200" t="str">
        <f t="shared" si="3"/>
        <v>45108annemarie.vissers@udla.edu.ec</v>
      </c>
      <c r="B200" s="17">
        <v>45108</v>
      </c>
      <c r="C200" t="s">
        <v>148</v>
      </c>
      <c r="D200">
        <v>17.740741</v>
      </c>
    </row>
    <row r="201" spans="1:4" hidden="1" x14ac:dyDescent="0.25">
      <c r="A201" t="str">
        <f t="shared" si="3"/>
        <v>45139annemarie.vissers@udla.edu.ec</v>
      </c>
      <c r="B201" s="17">
        <v>45139</v>
      </c>
      <c r="C201" t="s">
        <v>148</v>
      </c>
      <c r="D201">
        <v>20.068966</v>
      </c>
    </row>
    <row r="202" spans="1:4" hidden="1" x14ac:dyDescent="0.25">
      <c r="A202" t="str">
        <f t="shared" si="3"/>
        <v>45170annemarie.vissers@udla.edu.ec</v>
      </c>
      <c r="B202" s="17">
        <v>45170</v>
      </c>
      <c r="C202" t="s">
        <v>148</v>
      </c>
      <c r="D202">
        <v>29.8</v>
      </c>
    </row>
    <row r="203" spans="1:4" hidden="1" x14ac:dyDescent="0.25">
      <c r="A203" t="str">
        <f t="shared" si="3"/>
        <v>45200annemarie.vissers@udla.edu.ec</v>
      </c>
      <c r="B203" s="17">
        <v>45200</v>
      </c>
      <c r="C203" t="s">
        <v>148</v>
      </c>
      <c r="D203">
        <v>22.333333</v>
      </c>
    </row>
    <row r="204" spans="1:4" hidden="1" x14ac:dyDescent="0.25">
      <c r="A204" t="str">
        <f t="shared" si="3"/>
        <v>45231annemarie.vissers@udla.edu.ec</v>
      </c>
      <c r="B204" s="17">
        <v>45231</v>
      </c>
      <c r="C204" t="s">
        <v>148</v>
      </c>
      <c r="D204">
        <v>27.5</v>
      </c>
    </row>
    <row r="205" spans="1:4" hidden="1" x14ac:dyDescent="0.25">
      <c r="A205" t="str">
        <f t="shared" si="3"/>
        <v>45261annemarie.vissers@udla.edu.ec</v>
      </c>
      <c r="B205" s="17">
        <v>45261</v>
      </c>
      <c r="C205" t="s">
        <v>148</v>
      </c>
      <c r="D205">
        <v>13.928571</v>
      </c>
    </row>
    <row r="206" spans="1:4" hidden="1" x14ac:dyDescent="0.25">
      <c r="A206" t="str">
        <f t="shared" si="3"/>
        <v>45292annemarie.vissers@udla.edu.ec</v>
      </c>
      <c r="B206" s="17">
        <v>45292</v>
      </c>
      <c r="C206" t="s">
        <v>148</v>
      </c>
      <c r="D206">
        <v>21.285713999999999</v>
      </c>
    </row>
    <row r="207" spans="1:4" hidden="1" x14ac:dyDescent="0.25">
      <c r="A207" t="str">
        <f t="shared" si="3"/>
        <v>45323annemarie.vissers@udla.edu.ec</v>
      </c>
      <c r="B207" s="17">
        <v>45323</v>
      </c>
      <c r="C207" t="s">
        <v>148</v>
      </c>
      <c r="D207">
        <v>17.896552</v>
      </c>
    </row>
    <row r="208" spans="1:4" hidden="1" x14ac:dyDescent="0.25">
      <c r="A208" t="str">
        <f t="shared" si="3"/>
        <v>45352annemarie.vissers@udla.edu.ec</v>
      </c>
      <c r="B208" s="17">
        <v>45352</v>
      </c>
      <c r="C208" t="s">
        <v>148</v>
      </c>
      <c r="D208">
        <v>21.703703999999998</v>
      </c>
    </row>
    <row r="209" spans="1:4" hidden="1" x14ac:dyDescent="0.25">
      <c r="A209" t="str">
        <f t="shared" si="3"/>
        <v>45383annemarie.vissers@udla.edu.ec</v>
      </c>
      <c r="B209" s="17">
        <v>45383</v>
      </c>
      <c r="C209" t="s">
        <v>148</v>
      </c>
      <c r="D209">
        <v>23.130434999999999</v>
      </c>
    </row>
    <row r="210" spans="1:4" hidden="1" x14ac:dyDescent="0.25">
      <c r="A210" t="str">
        <f t="shared" si="3"/>
        <v>45413annemarie.vissers@udla.edu.ec</v>
      </c>
      <c r="B210" s="17">
        <v>45413</v>
      </c>
      <c r="C210" t="s">
        <v>148</v>
      </c>
      <c r="D210">
        <v>20.777778000000001</v>
      </c>
    </row>
    <row r="211" spans="1:4" hidden="1" x14ac:dyDescent="0.25">
      <c r="A211" t="str">
        <f t="shared" si="3"/>
        <v>45444annemarie.vissers@udla.edu.ec</v>
      </c>
      <c r="B211" s="17">
        <v>45444</v>
      </c>
      <c r="C211" t="s">
        <v>148</v>
      </c>
      <c r="D211">
        <v>20.730768999999999</v>
      </c>
    </row>
    <row r="212" spans="1:4" hidden="1" x14ac:dyDescent="0.25">
      <c r="A212" t="str">
        <f t="shared" si="3"/>
        <v>45474annemarie.vissers@udla.edu.ec</v>
      </c>
      <c r="B212" s="17">
        <v>45474</v>
      </c>
      <c r="C212" t="s">
        <v>148</v>
      </c>
      <c r="D212">
        <v>19.115385</v>
      </c>
    </row>
    <row r="213" spans="1:4" hidden="1" x14ac:dyDescent="0.25">
      <c r="A213" t="str">
        <f t="shared" si="3"/>
        <v>45505annemarie.vissers@udla.edu.ec</v>
      </c>
      <c r="B213" s="17">
        <v>45505</v>
      </c>
      <c r="C213" t="s">
        <v>148</v>
      </c>
      <c r="D213">
        <v>22.821428999999998</v>
      </c>
    </row>
    <row r="214" spans="1:4" hidden="1" x14ac:dyDescent="0.25">
      <c r="A214" t="str">
        <f t="shared" si="3"/>
        <v>45536annemarie.vissers@udla.edu.ec</v>
      </c>
      <c r="B214" s="17">
        <v>45536</v>
      </c>
      <c r="C214" t="s">
        <v>148</v>
      </c>
      <c r="D214">
        <v>26.5</v>
      </c>
    </row>
    <row r="215" spans="1:4" hidden="1" x14ac:dyDescent="0.25">
      <c r="A215" t="str">
        <f t="shared" si="3"/>
        <v>45566annemarie.vissers@udla.edu.ec</v>
      </c>
      <c r="B215" s="17">
        <v>45566</v>
      </c>
      <c r="C215" t="s">
        <v>148</v>
      </c>
      <c r="D215">
        <v>18</v>
      </c>
    </row>
    <row r="216" spans="1:4" hidden="1" x14ac:dyDescent="0.25">
      <c r="A216" t="str">
        <f t="shared" si="3"/>
        <v>45597annemarie.vissers@udla.edu.ec</v>
      </c>
      <c r="B216" s="17">
        <v>45597</v>
      </c>
      <c r="C216" t="s">
        <v>148</v>
      </c>
      <c r="D216">
        <v>18.600000000000001</v>
      </c>
    </row>
    <row r="217" spans="1:4" hidden="1" x14ac:dyDescent="0.25">
      <c r="A217" t="str">
        <f t="shared" si="3"/>
        <v>44317anthonyjoseph.alarcon@udla.edu.ec</v>
      </c>
      <c r="B217" s="17">
        <v>44317</v>
      </c>
      <c r="C217" t="s">
        <v>1576</v>
      </c>
      <c r="D217">
        <v>0</v>
      </c>
    </row>
    <row r="218" spans="1:4" hidden="1" x14ac:dyDescent="0.25">
      <c r="A218" t="str">
        <f t="shared" si="3"/>
        <v>44348anthonyjoseph.alarcon@udla.edu.ec</v>
      </c>
      <c r="B218" s="17">
        <v>44348</v>
      </c>
      <c r="C218" t="s">
        <v>1576</v>
      </c>
      <c r="D218">
        <v>0</v>
      </c>
    </row>
    <row r="219" spans="1:4" hidden="1" x14ac:dyDescent="0.25">
      <c r="A219" t="str">
        <f t="shared" si="3"/>
        <v>44378anthonyjoseph.alarcon@udla.edu.ec</v>
      </c>
      <c r="B219" s="17">
        <v>44378</v>
      </c>
      <c r="C219" t="s">
        <v>1576</v>
      </c>
      <c r="D219">
        <v>0</v>
      </c>
    </row>
    <row r="220" spans="1:4" hidden="1" x14ac:dyDescent="0.25">
      <c r="A220" t="str">
        <f t="shared" si="3"/>
        <v>44409anthonyjoseph.alarcon@udla.edu.ec</v>
      </c>
      <c r="B220" s="17">
        <v>44409</v>
      </c>
      <c r="C220" t="s">
        <v>1576</v>
      </c>
      <c r="D220">
        <v>0</v>
      </c>
    </row>
    <row r="221" spans="1:4" hidden="1" x14ac:dyDescent="0.25">
      <c r="A221" t="str">
        <f t="shared" si="3"/>
        <v>44440anthonyjoseph.alarcon@udla.edu.ec</v>
      </c>
      <c r="B221" s="17">
        <v>44440</v>
      </c>
      <c r="C221" t="s">
        <v>1576</v>
      </c>
      <c r="D221">
        <v>0</v>
      </c>
    </row>
    <row r="222" spans="1:4" hidden="1" x14ac:dyDescent="0.25">
      <c r="A222" t="str">
        <f t="shared" si="3"/>
        <v>44470anthonyjoseph.alarcon@udla.edu.ec</v>
      </c>
      <c r="B222" s="17">
        <v>44470</v>
      </c>
      <c r="C222" t="s">
        <v>1576</v>
      </c>
      <c r="D222">
        <v>62.25</v>
      </c>
    </row>
    <row r="223" spans="1:4" hidden="1" x14ac:dyDescent="0.25">
      <c r="A223" t="str">
        <f t="shared" si="3"/>
        <v>44501anthonyjoseph.alarcon@udla.edu.ec</v>
      </c>
      <c r="B223" s="17">
        <v>44501</v>
      </c>
      <c r="C223" t="s">
        <v>1576</v>
      </c>
      <c r="D223">
        <v>0</v>
      </c>
    </row>
    <row r="224" spans="1:4" hidden="1" x14ac:dyDescent="0.25">
      <c r="A224" t="str">
        <f t="shared" si="3"/>
        <v>44531anthonyjoseph.alarcon@udla.edu.ec</v>
      </c>
      <c r="B224" s="17">
        <v>44531</v>
      </c>
      <c r="C224" t="s">
        <v>1576</v>
      </c>
      <c r="D224">
        <v>0</v>
      </c>
    </row>
    <row r="225" spans="1:4" hidden="1" x14ac:dyDescent="0.25">
      <c r="A225" t="str">
        <f t="shared" si="3"/>
        <v>44562anthonyjoseph.alarcon@udla.edu.ec</v>
      </c>
      <c r="B225" s="17">
        <v>44562</v>
      </c>
      <c r="C225" t="s">
        <v>1576</v>
      </c>
      <c r="D225">
        <v>0</v>
      </c>
    </row>
    <row r="226" spans="1:4" hidden="1" x14ac:dyDescent="0.25">
      <c r="A226" t="str">
        <f t="shared" si="3"/>
        <v>44593anthonyjoseph.alarcon@udla.edu.ec</v>
      </c>
      <c r="B226" s="17">
        <v>44593</v>
      </c>
      <c r="C226" t="s">
        <v>1576</v>
      </c>
      <c r="D226">
        <v>0</v>
      </c>
    </row>
    <row r="227" spans="1:4" hidden="1" x14ac:dyDescent="0.25">
      <c r="A227" t="str">
        <f t="shared" si="3"/>
        <v>44621anthonyjoseph.alarcon@udla.edu.ec</v>
      </c>
      <c r="B227" s="17">
        <v>44621</v>
      </c>
      <c r="C227" t="s">
        <v>1576</v>
      </c>
      <c r="D227">
        <v>0</v>
      </c>
    </row>
    <row r="228" spans="1:4" hidden="1" x14ac:dyDescent="0.25">
      <c r="A228" t="str">
        <f t="shared" si="3"/>
        <v>44652anthonyjoseph.alarcon@udla.edu.ec</v>
      </c>
      <c r="B228" s="17">
        <v>44652</v>
      </c>
      <c r="C228" t="s">
        <v>1576</v>
      </c>
      <c r="D228">
        <v>0</v>
      </c>
    </row>
    <row r="229" spans="1:4" hidden="1" x14ac:dyDescent="0.25">
      <c r="A229" t="str">
        <f t="shared" si="3"/>
        <v>44682anthonyjoseph.alarcon@udla.edu.ec</v>
      </c>
      <c r="B229" s="17">
        <v>44682</v>
      </c>
      <c r="C229" t="s">
        <v>1576</v>
      </c>
      <c r="D229">
        <v>0</v>
      </c>
    </row>
    <row r="230" spans="1:4" hidden="1" x14ac:dyDescent="0.25">
      <c r="A230" t="str">
        <f t="shared" si="3"/>
        <v>44713anthonyjoseph.alarcon@udla.edu.ec</v>
      </c>
      <c r="B230" s="17">
        <v>44713</v>
      </c>
      <c r="C230" t="s">
        <v>1576</v>
      </c>
      <c r="D230">
        <v>0</v>
      </c>
    </row>
    <row r="231" spans="1:4" hidden="1" x14ac:dyDescent="0.25">
      <c r="A231" t="str">
        <f t="shared" si="3"/>
        <v>44743anthonyjoseph.alarcon@udla.edu.ec</v>
      </c>
      <c r="B231" s="17">
        <v>44743</v>
      </c>
      <c r="C231" t="s">
        <v>1576</v>
      </c>
      <c r="D231">
        <v>0</v>
      </c>
    </row>
    <row r="232" spans="1:4" hidden="1" x14ac:dyDescent="0.25">
      <c r="A232" t="str">
        <f t="shared" si="3"/>
        <v>44774anthonyjoseph.alarcon@udla.edu.ec</v>
      </c>
      <c r="B232" s="17">
        <v>44774</v>
      </c>
      <c r="C232" t="s">
        <v>1576</v>
      </c>
      <c r="D232">
        <v>0</v>
      </c>
    </row>
    <row r="233" spans="1:4" hidden="1" x14ac:dyDescent="0.25">
      <c r="A233" t="str">
        <f t="shared" si="3"/>
        <v>44805anthonyjoseph.alarcon@udla.edu.ec</v>
      </c>
      <c r="B233" s="17">
        <v>44805</v>
      </c>
      <c r="C233" t="s">
        <v>1576</v>
      </c>
      <c r="D233">
        <v>0</v>
      </c>
    </row>
    <row r="234" spans="1:4" hidden="1" x14ac:dyDescent="0.25">
      <c r="A234" t="str">
        <f t="shared" si="3"/>
        <v>44835anthonyjoseph.alarcon@udla.edu.ec</v>
      </c>
      <c r="B234" s="17">
        <v>44835</v>
      </c>
      <c r="C234" t="s">
        <v>1576</v>
      </c>
      <c r="D234">
        <v>0</v>
      </c>
    </row>
    <row r="235" spans="1:4" hidden="1" x14ac:dyDescent="0.25">
      <c r="A235" t="str">
        <f t="shared" si="3"/>
        <v>44866anthonyjoseph.alarcon@udla.edu.ec</v>
      </c>
      <c r="B235" s="17">
        <v>44866</v>
      </c>
      <c r="C235" t="s">
        <v>1576</v>
      </c>
      <c r="D235">
        <v>0</v>
      </c>
    </row>
    <row r="236" spans="1:4" hidden="1" x14ac:dyDescent="0.25">
      <c r="A236" t="str">
        <f t="shared" si="3"/>
        <v>44896anthonyjoseph.alarcon@udla.edu.ec</v>
      </c>
      <c r="B236" s="17">
        <v>44896</v>
      </c>
      <c r="C236" t="s">
        <v>1576</v>
      </c>
      <c r="D236">
        <v>0</v>
      </c>
    </row>
    <row r="237" spans="1:4" hidden="1" x14ac:dyDescent="0.25">
      <c r="A237" t="str">
        <f t="shared" si="3"/>
        <v>44927anthonyjoseph.alarcon@udla.edu.ec</v>
      </c>
      <c r="B237" s="17">
        <v>44927</v>
      </c>
      <c r="C237" t="s">
        <v>1576</v>
      </c>
      <c r="D237">
        <v>0</v>
      </c>
    </row>
    <row r="238" spans="1:4" hidden="1" x14ac:dyDescent="0.25">
      <c r="A238" t="str">
        <f t="shared" si="3"/>
        <v>44958anthonyjoseph.alarcon@udla.edu.ec</v>
      </c>
      <c r="B238" s="17">
        <v>44958</v>
      </c>
      <c r="C238" t="s">
        <v>1576</v>
      </c>
      <c r="D238">
        <v>0</v>
      </c>
    </row>
    <row r="239" spans="1:4" hidden="1" x14ac:dyDescent="0.25">
      <c r="A239" t="str">
        <f t="shared" si="3"/>
        <v>44986anthonyjoseph.alarcon@udla.edu.ec</v>
      </c>
      <c r="B239" s="17">
        <v>44986</v>
      </c>
      <c r="C239" t="s">
        <v>1576</v>
      </c>
      <c r="D239">
        <v>0</v>
      </c>
    </row>
    <row r="240" spans="1:4" hidden="1" x14ac:dyDescent="0.25">
      <c r="A240" t="str">
        <f t="shared" si="3"/>
        <v>45017anthonyjoseph.alarcon@udla.edu.ec</v>
      </c>
      <c r="B240" s="17">
        <v>45017</v>
      </c>
      <c r="C240" t="s">
        <v>1576</v>
      </c>
      <c r="D240">
        <v>0</v>
      </c>
    </row>
    <row r="241" spans="1:4" hidden="1" x14ac:dyDescent="0.25">
      <c r="A241" t="str">
        <f t="shared" si="3"/>
        <v>45047anthonyjoseph.alarcon@udla.edu.ec</v>
      </c>
      <c r="B241" s="17">
        <v>45047</v>
      </c>
      <c r="C241" t="s">
        <v>1576</v>
      </c>
      <c r="D241">
        <v>0</v>
      </c>
    </row>
    <row r="242" spans="1:4" hidden="1" x14ac:dyDescent="0.25">
      <c r="A242" t="str">
        <f t="shared" si="3"/>
        <v>45078anthonyjoseph.alarcon@udla.edu.ec</v>
      </c>
      <c r="B242" s="17">
        <v>45078</v>
      </c>
      <c r="C242" t="s">
        <v>1576</v>
      </c>
      <c r="D242">
        <v>0</v>
      </c>
    </row>
    <row r="243" spans="1:4" hidden="1" x14ac:dyDescent="0.25">
      <c r="A243" t="str">
        <f t="shared" si="3"/>
        <v>45108anthonyjoseph.alarcon@udla.edu.ec</v>
      </c>
      <c r="B243" s="17">
        <v>45108</v>
      </c>
      <c r="C243" t="s">
        <v>1576</v>
      </c>
      <c r="D243">
        <v>0</v>
      </c>
    </row>
    <row r="244" spans="1:4" hidden="1" x14ac:dyDescent="0.25">
      <c r="A244" t="str">
        <f t="shared" si="3"/>
        <v>45139anthonyjoseph.alarcon@udla.edu.ec</v>
      </c>
      <c r="B244" s="17">
        <v>45139</v>
      </c>
      <c r="C244" t="s">
        <v>1576</v>
      </c>
      <c r="D244">
        <v>0</v>
      </c>
    </row>
    <row r="245" spans="1:4" hidden="1" x14ac:dyDescent="0.25">
      <c r="A245" t="str">
        <f t="shared" si="3"/>
        <v>45170anthonyjoseph.alarcon@udla.edu.ec</v>
      </c>
      <c r="B245" s="17">
        <v>45170</v>
      </c>
      <c r="C245" t="s">
        <v>1576</v>
      </c>
      <c r="D245">
        <v>0</v>
      </c>
    </row>
    <row r="246" spans="1:4" hidden="1" x14ac:dyDescent="0.25">
      <c r="A246" t="str">
        <f t="shared" si="3"/>
        <v>45200anthonyjoseph.alarcon@udla.edu.ec</v>
      </c>
      <c r="B246" s="17">
        <v>45200</v>
      </c>
      <c r="C246" t="s">
        <v>1576</v>
      </c>
      <c r="D246">
        <v>0</v>
      </c>
    </row>
    <row r="247" spans="1:4" hidden="1" x14ac:dyDescent="0.25">
      <c r="A247" t="str">
        <f t="shared" si="3"/>
        <v>45231anthonyjoseph.alarcon@udla.edu.ec</v>
      </c>
      <c r="B247" s="17">
        <v>45231</v>
      </c>
      <c r="C247" t="s">
        <v>1576</v>
      </c>
      <c r="D247">
        <v>0</v>
      </c>
    </row>
    <row r="248" spans="1:4" hidden="1" x14ac:dyDescent="0.25">
      <c r="A248" t="str">
        <f t="shared" si="3"/>
        <v>45261anthonyjoseph.alarcon@udla.edu.ec</v>
      </c>
      <c r="B248" s="17">
        <v>45261</v>
      </c>
      <c r="C248" t="s">
        <v>1576</v>
      </c>
      <c r="D248">
        <v>0</v>
      </c>
    </row>
    <row r="249" spans="1:4" hidden="1" x14ac:dyDescent="0.25">
      <c r="A249" t="str">
        <f t="shared" si="3"/>
        <v>45292anthonyjoseph.alarcon@udla.edu.ec</v>
      </c>
      <c r="B249" s="17">
        <v>45292</v>
      </c>
      <c r="C249" t="s">
        <v>1576</v>
      </c>
      <c r="D249">
        <v>0</v>
      </c>
    </row>
    <row r="250" spans="1:4" hidden="1" x14ac:dyDescent="0.25">
      <c r="A250" t="str">
        <f t="shared" si="3"/>
        <v>45323anthonyjoseph.alarcon@udla.edu.ec</v>
      </c>
      <c r="B250" s="17">
        <v>45323</v>
      </c>
      <c r="C250" t="s">
        <v>1576</v>
      </c>
      <c r="D250">
        <v>0</v>
      </c>
    </row>
    <row r="251" spans="1:4" hidden="1" x14ac:dyDescent="0.25">
      <c r="A251" t="str">
        <f t="shared" si="3"/>
        <v>45352anthonyjoseph.alarcon@udla.edu.ec</v>
      </c>
      <c r="B251" s="17">
        <v>45352</v>
      </c>
      <c r="C251" t="s">
        <v>1576</v>
      </c>
      <c r="D251">
        <v>0</v>
      </c>
    </row>
    <row r="252" spans="1:4" hidden="1" x14ac:dyDescent="0.25">
      <c r="A252" t="str">
        <f t="shared" si="3"/>
        <v>45383anthonyjoseph.alarcon@udla.edu.ec</v>
      </c>
      <c r="B252" s="17">
        <v>45383</v>
      </c>
      <c r="C252" t="s">
        <v>1576</v>
      </c>
      <c r="D252">
        <v>0</v>
      </c>
    </row>
    <row r="253" spans="1:4" hidden="1" x14ac:dyDescent="0.25">
      <c r="A253" t="str">
        <f t="shared" si="3"/>
        <v>45413anthonyjoseph.alarcon@udla.edu.ec</v>
      </c>
      <c r="B253" s="17">
        <v>45413</v>
      </c>
      <c r="C253" t="s">
        <v>1576</v>
      </c>
      <c r="D253">
        <v>0</v>
      </c>
    </row>
    <row r="254" spans="1:4" hidden="1" x14ac:dyDescent="0.25">
      <c r="A254" t="str">
        <f t="shared" si="3"/>
        <v>45444anthonyjoseph.alarcon@udla.edu.ec</v>
      </c>
      <c r="B254" s="17">
        <v>45444</v>
      </c>
      <c r="C254" t="s">
        <v>1576</v>
      </c>
      <c r="D254">
        <v>0</v>
      </c>
    </row>
    <row r="255" spans="1:4" hidden="1" x14ac:dyDescent="0.25">
      <c r="A255" t="str">
        <f t="shared" si="3"/>
        <v>45474anthonyjoseph.alarcon@udla.edu.ec</v>
      </c>
      <c r="B255" s="17">
        <v>45474</v>
      </c>
      <c r="C255" t="s">
        <v>1576</v>
      </c>
      <c r="D255">
        <v>0</v>
      </c>
    </row>
    <row r="256" spans="1:4" hidden="1" x14ac:dyDescent="0.25">
      <c r="A256" t="str">
        <f t="shared" si="3"/>
        <v>45505anthonyjoseph.alarcon@udla.edu.ec</v>
      </c>
      <c r="B256" s="17">
        <v>45505</v>
      </c>
      <c r="C256" t="s">
        <v>1576</v>
      </c>
      <c r="D256">
        <v>0</v>
      </c>
    </row>
    <row r="257" spans="1:4" hidden="1" x14ac:dyDescent="0.25">
      <c r="A257" t="str">
        <f t="shared" si="3"/>
        <v>45536anthonyjoseph.alarcon@udla.edu.ec</v>
      </c>
      <c r="B257" s="17">
        <v>45536</v>
      </c>
      <c r="C257" t="s">
        <v>1576</v>
      </c>
      <c r="D257">
        <v>0</v>
      </c>
    </row>
    <row r="258" spans="1:4" hidden="1" x14ac:dyDescent="0.25">
      <c r="A258" t="str">
        <f t="shared" si="3"/>
        <v>45566anthonyjoseph.alarcon@udla.edu.ec</v>
      </c>
      <c r="B258" s="17">
        <v>45566</v>
      </c>
      <c r="C258" t="s">
        <v>1576</v>
      </c>
      <c r="D258">
        <v>0</v>
      </c>
    </row>
    <row r="259" spans="1:4" hidden="1" x14ac:dyDescent="0.25">
      <c r="A259" t="str">
        <f t="shared" ref="A259:A322" si="4">_xlfn.CONCAT(B259,C259)</f>
        <v>45597anthonyjoseph.alarcon@udla.edu.ec</v>
      </c>
      <c r="B259" s="17">
        <v>45597</v>
      </c>
      <c r="C259" t="s">
        <v>1576</v>
      </c>
      <c r="D259">
        <v>0</v>
      </c>
    </row>
    <row r="260" spans="1:4" hidden="1" x14ac:dyDescent="0.25">
      <c r="A260" t="str">
        <f t="shared" si="4"/>
        <v>44317brenda.jaramillo.miranda@udla.edu.ec</v>
      </c>
      <c r="B260" s="17">
        <v>44317</v>
      </c>
      <c r="C260" t="s">
        <v>52</v>
      </c>
      <c r="D260">
        <v>6.625</v>
      </c>
    </row>
    <row r="261" spans="1:4" hidden="1" x14ac:dyDescent="0.25">
      <c r="A261" t="str">
        <f t="shared" si="4"/>
        <v>44348brenda.jaramillo.miranda@udla.edu.ec</v>
      </c>
      <c r="B261" s="17">
        <v>44348</v>
      </c>
      <c r="C261" t="s">
        <v>52</v>
      </c>
      <c r="D261">
        <v>22.4</v>
      </c>
    </row>
    <row r="262" spans="1:4" hidden="1" x14ac:dyDescent="0.25">
      <c r="A262" t="str">
        <f t="shared" si="4"/>
        <v>44378brenda.jaramillo.miranda@udla.edu.ec</v>
      </c>
      <c r="B262" s="17">
        <v>44378</v>
      </c>
      <c r="C262" t="s">
        <v>52</v>
      </c>
      <c r="D262">
        <v>23.090909</v>
      </c>
    </row>
    <row r="263" spans="1:4" hidden="1" x14ac:dyDescent="0.25">
      <c r="A263" t="str">
        <f t="shared" si="4"/>
        <v>44409brenda.jaramillo.miranda@udla.edu.ec</v>
      </c>
      <c r="B263" s="17">
        <v>44409</v>
      </c>
      <c r="C263" t="s">
        <v>52</v>
      </c>
      <c r="D263">
        <v>23.387097000000001</v>
      </c>
    </row>
    <row r="264" spans="1:4" hidden="1" x14ac:dyDescent="0.25">
      <c r="A264" t="str">
        <f t="shared" si="4"/>
        <v>44440brenda.jaramillo.miranda@udla.edu.ec</v>
      </c>
      <c r="B264" s="17">
        <v>44440</v>
      </c>
      <c r="C264" t="s">
        <v>52</v>
      </c>
      <c r="D264">
        <v>30.321428999999998</v>
      </c>
    </row>
    <row r="265" spans="1:4" hidden="1" x14ac:dyDescent="0.25">
      <c r="A265" t="str">
        <f t="shared" si="4"/>
        <v>44470brenda.jaramillo.miranda@udla.edu.ec</v>
      </c>
      <c r="B265" s="17">
        <v>44470</v>
      </c>
      <c r="C265" t="s">
        <v>52</v>
      </c>
      <c r="D265">
        <v>37.461537999999997</v>
      </c>
    </row>
    <row r="266" spans="1:4" hidden="1" x14ac:dyDescent="0.25">
      <c r="A266" t="str">
        <f t="shared" si="4"/>
        <v>44501brenda.jaramillo.miranda@udla.edu.ec</v>
      </c>
      <c r="B266" s="17">
        <v>44501</v>
      </c>
      <c r="C266" t="s">
        <v>52</v>
      </c>
      <c r="D266">
        <v>26.447368000000001</v>
      </c>
    </row>
    <row r="267" spans="1:4" hidden="1" x14ac:dyDescent="0.25">
      <c r="A267" t="str">
        <f t="shared" si="4"/>
        <v>44531brenda.jaramillo.miranda@udla.edu.ec</v>
      </c>
      <c r="B267" s="17">
        <v>44531</v>
      </c>
      <c r="C267" t="s">
        <v>52</v>
      </c>
      <c r="D267">
        <v>20.45</v>
      </c>
    </row>
    <row r="268" spans="1:4" hidden="1" x14ac:dyDescent="0.25">
      <c r="A268" t="str">
        <f t="shared" si="4"/>
        <v>44562brenda.jaramillo.miranda@udla.edu.ec</v>
      </c>
      <c r="B268" s="17">
        <v>44562</v>
      </c>
      <c r="C268" t="s">
        <v>52</v>
      </c>
      <c r="D268">
        <v>23.261904999999999</v>
      </c>
    </row>
    <row r="269" spans="1:4" hidden="1" x14ac:dyDescent="0.25">
      <c r="A269" t="str">
        <f t="shared" si="4"/>
        <v>44593brenda.jaramillo.miranda@udla.edu.ec</v>
      </c>
      <c r="B269" s="17">
        <v>44593</v>
      </c>
      <c r="C269" t="s">
        <v>52</v>
      </c>
      <c r="D269">
        <v>21.979592</v>
      </c>
    </row>
    <row r="270" spans="1:4" hidden="1" x14ac:dyDescent="0.25">
      <c r="A270" t="str">
        <f t="shared" si="4"/>
        <v>44621brenda.jaramillo.miranda@udla.edu.ec</v>
      </c>
      <c r="B270" s="17">
        <v>44621</v>
      </c>
      <c r="C270" t="s">
        <v>52</v>
      </c>
      <c r="D270">
        <v>20.603448</v>
      </c>
    </row>
    <row r="271" spans="1:4" hidden="1" x14ac:dyDescent="0.25">
      <c r="A271" t="str">
        <f t="shared" si="4"/>
        <v>44652brenda.jaramillo.miranda@udla.edu.ec</v>
      </c>
      <c r="B271" s="17">
        <v>44652</v>
      </c>
      <c r="C271" t="s">
        <v>52</v>
      </c>
      <c r="D271">
        <v>18.8125</v>
      </c>
    </row>
    <row r="272" spans="1:4" hidden="1" x14ac:dyDescent="0.25">
      <c r="A272" t="str">
        <f t="shared" si="4"/>
        <v>44682brenda.jaramillo.miranda@udla.edu.ec</v>
      </c>
      <c r="B272" s="17">
        <v>44682</v>
      </c>
      <c r="C272" t="s">
        <v>52</v>
      </c>
      <c r="D272">
        <v>21.705881999999999</v>
      </c>
    </row>
    <row r="273" spans="1:4" hidden="1" x14ac:dyDescent="0.25">
      <c r="A273" t="str">
        <f t="shared" si="4"/>
        <v>44713brenda.jaramillo.miranda@udla.edu.ec</v>
      </c>
      <c r="B273" s="17">
        <v>44713</v>
      </c>
      <c r="C273" t="s">
        <v>52</v>
      </c>
      <c r="D273">
        <v>22.419354999999999</v>
      </c>
    </row>
    <row r="274" spans="1:4" hidden="1" x14ac:dyDescent="0.25">
      <c r="A274" t="str">
        <f t="shared" si="4"/>
        <v>44743brenda.jaramillo.miranda@udla.edu.ec</v>
      </c>
      <c r="B274" s="17">
        <v>44743</v>
      </c>
      <c r="C274" t="s">
        <v>52</v>
      </c>
      <c r="D274">
        <v>24</v>
      </c>
    </row>
    <row r="275" spans="1:4" hidden="1" x14ac:dyDescent="0.25">
      <c r="A275" t="str">
        <f t="shared" si="4"/>
        <v>44774brenda.jaramillo.miranda@udla.edu.ec</v>
      </c>
      <c r="B275" s="17">
        <v>44774</v>
      </c>
      <c r="C275" t="s">
        <v>52</v>
      </c>
      <c r="D275">
        <v>18.914286000000001</v>
      </c>
    </row>
    <row r="276" spans="1:4" hidden="1" x14ac:dyDescent="0.25">
      <c r="A276" t="str">
        <f t="shared" si="4"/>
        <v>44805brenda.jaramillo.miranda@udla.edu.ec</v>
      </c>
      <c r="B276" s="17">
        <v>44805</v>
      </c>
      <c r="C276" t="s">
        <v>52</v>
      </c>
      <c r="D276">
        <v>24.157895</v>
      </c>
    </row>
    <row r="277" spans="1:4" hidden="1" x14ac:dyDescent="0.25">
      <c r="A277" t="str">
        <f t="shared" si="4"/>
        <v>44835brenda.jaramillo.miranda@udla.edu.ec</v>
      </c>
      <c r="B277" s="17">
        <v>44835</v>
      </c>
      <c r="C277" t="s">
        <v>52</v>
      </c>
      <c r="D277">
        <v>21.5</v>
      </c>
    </row>
    <row r="278" spans="1:4" hidden="1" x14ac:dyDescent="0.25">
      <c r="A278" t="str">
        <f t="shared" si="4"/>
        <v>44866brenda.jaramillo.miranda@udla.edu.ec</v>
      </c>
      <c r="B278" s="17">
        <v>44866</v>
      </c>
      <c r="C278" t="s">
        <v>52</v>
      </c>
      <c r="D278">
        <v>24.962962999999998</v>
      </c>
    </row>
    <row r="279" spans="1:4" hidden="1" x14ac:dyDescent="0.25">
      <c r="A279" t="str">
        <f t="shared" si="4"/>
        <v>44896brenda.jaramillo.miranda@udla.edu.ec</v>
      </c>
      <c r="B279" s="17">
        <v>44896</v>
      </c>
      <c r="C279" t="s">
        <v>52</v>
      </c>
      <c r="D279">
        <v>18.75</v>
      </c>
    </row>
    <row r="280" spans="1:4" hidden="1" x14ac:dyDescent="0.25">
      <c r="A280" t="str">
        <f t="shared" si="4"/>
        <v>44927brenda.jaramillo.miranda@udla.edu.ec</v>
      </c>
      <c r="B280" s="17">
        <v>44927</v>
      </c>
      <c r="C280" t="s">
        <v>52</v>
      </c>
      <c r="D280">
        <v>19.095237999999998</v>
      </c>
    </row>
    <row r="281" spans="1:4" hidden="1" x14ac:dyDescent="0.25">
      <c r="A281" t="str">
        <f t="shared" si="4"/>
        <v>44958brenda.jaramillo.miranda@udla.edu.ec</v>
      </c>
      <c r="B281" s="17">
        <v>44958</v>
      </c>
      <c r="C281" t="s">
        <v>52</v>
      </c>
      <c r="D281">
        <v>19.711110999999999</v>
      </c>
    </row>
    <row r="282" spans="1:4" hidden="1" x14ac:dyDescent="0.25">
      <c r="A282" t="str">
        <f t="shared" si="4"/>
        <v>44986brenda.jaramillo.miranda@udla.edu.ec</v>
      </c>
      <c r="B282" s="17">
        <v>44986</v>
      </c>
      <c r="C282" t="s">
        <v>52</v>
      </c>
      <c r="D282">
        <v>26.725000000000001</v>
      </c>
    </row>
    <row r="283" spans="1:4" hidden="1" x14ac:dyDescent="0.25">
      <c r="A283" t="str">
        <f t="shared" si="4"/>
        <v>45017brenda.jaramillo.miranda@udla.edu.ec</v>
      </c>
      <c r="B283" s="17">
        <v>45017</v>
      </c>
      <c r="C283" t="s">
        <v>52</v>
      </c>
      <c r="D283">
        <v>21.864865000000002</v>
      </c>
    </row>
    <row r="284" spans="1:4" hidden="1" x14ac:dyDescent="0.25">
      <c r="A284" t="str">
        <f t="shared" si="4"/>
        <v>45047brenda.jaramillo.miranda@udla.edu.ec</v>
      </c>
      <c r="B284" s="17">
        <v>45047</v>
      </c>
      <c r="C284" t="s">
        <v>52</v>
      </c>
      <c r="D284">
        <v>19.90625</v>
      </c>
    </row>
    <row r="285" spans="1:4" hidden="1" x14ac:dyDescent="0.25">
      <c r="A285" t="str">
        <f t="shared" si="4"/>
        <v>45078brenda.jaramillo.miranda@udla.edu.ec</v>
      </c>
      <c r="B285" s="17">
        <v>45078</v>
      </c>
      <c r="C285" t="s">
        <v>52</v>
      </c>
      <c r="D285">
        <v>20.129031999999999</v>
      </c>
    </row>
    <row r="286" spans="1:4" hidden="1" x14ac:dyDescent="0.25">
      <c r="A286" t="str">
        <f t="shared" si="4"/>
        <v>45108brenda.jaramillo.miranda@udla.edu.ec</v>
      </c>
      <c r="B286" s="17">
        <v>45108</v>
      </c>
      <c r="C286" t="s">
        <v>52</v>
      </c>
      <c r="D286">
        <v>23.722221999999999</v>
      </c>
    </row>
    <row r="287" spans="1:4" hidden="1" x14ac:dyDescent="0.25">
      <c r="A287" t="str">
        <f t="shared" si="4"/>
        <v>45139brenda.jaramillo.miranda@udla.edu.ec</v>
      </c>
      <c r="B287" s="17">
        <v>45139</v>
      </c>
      <c r="C287" t="s">
        <v>52</v>
      </c>
      <c r="D287">
        <v>26.46875</v>
      </c>
    </row>
    <row r="288" spans="1:4" hidden="1" x14ac:dyDescent="0.25">
      <c r="A288" t="str">
        <f t="shared" si="4"/>
        <v>45170brenda.jaramillo.miranda@udla.edu.ec</v>
      </c>
      <c r="B288" s="17">
        <v>45170</v>
      </c>
      <c r="C288" t="s">
        <v>52</v>
      </c>
      <c r="D288">
        <v>19.954545</v>
      </c>
    </row>
    <row r="289" spans="1:4" hidden="1" x14ac:dyDescent="0.25">
      <c r="A289" t="str">
        <f t="shared" si="4"/>
        <v>45200brenda.jaramillo.miranda@udla.edu.ec</v>
      </c>
      <c r="B289" s="17">
        <v>45200</v>
      </c>
      <c r="C289" t="s">
        <v>52</v>
      </c>
      <c r="D289">
        <v>18.75</v>
      </c>
    </row>
    <row r="290" spans="1:4" hidden="1" x14ac:dyDescent="0.25">
      <c r="A290" t="str">
        <f t="shared" si="4"/>
        <v>45231brenda.jaramillo.miranda@udla.edu.ec</v>
      </c>
      <c r="B290" s="17">
        <v>45231</v>
      </c>
      <c r="C290" t="s">
        <v>52</v>
      </c>
      <c r="D290">
        <v>35</v>
      </c>
    </row>
    <row r="291" spans="1:4" hidden="1" x14ac:dyDescent="0.25">
      <c r="A291" t="str">
        <f t="shared" si="4"/>
        <v>45261brenda.jaramillo.miranda@udla.edu.ec</v>
      </c>
      <c r="B291" s="17">
        <v>45261</v>
      </c>
      <c r="C291" t="s">
        <v>52</v>
      </c>
      <c r="D291">
        <v>0</v>
      </c>
    </row>
    <row r="292" spans="1:4" hidden="1" x14ac:dyDescent="0.25">
      <c r="A292" t="str">
        <f t="shared" si="4"/>
        <v>45292brenda.jaramillo.miranda@udla.edu.ec</v>
      </c>
      <c r="B292" s="17">
        <v>45292</v>
      </c>
      <c r="C292" t="s">
        <v>52</v>
      </c>
      <c r="D292">
        <v>0</v>
      </c>
    </row>
    <row r="293" spans="1:4" hidden="1" x14ac:dyDescent="0.25">
      <c r="A293" t="str">
        <f t="shared" si="4"/>
        <v>45323brenda.jaramillo.miranda@udla.edu.ec</v>
      </c>
      <c r="B293" s="17">
        <v>45323</v>
      </c>
      <c r="C293" t="s">
        <v>52</v>
      </c>
      <c r="D293">
        <v>0</v>
      </c>
    </row>
    <row r="294" spans="1:4" hidden="1" x14ac:dyDescent="0.25">
      <c r="A294" t="str">
        <f t="shared" si="4"/>
        <v>45352brenda.jaramillo.miranda@udla.edu.ec</v>
      </c>
      <c r="B294" s="17">
        <v>45352</v>
      </c>
      <c r="C294" t="s">
        <v>52</v>
      </c>
      <c r="D294">
        <v>0</v>
      </c>
    </row>
    <row r="295" spans="1:4" hidden="1" x14ac:dyDescent="0.25">
      <c r="A295" t="str">
        <f t="shared" si="4"/>
        <v>45383brenda.jaramillo.miranda@udla.edu.ec</v>
      </c>
      <c r="B295" s="17">
        <v>45383</v>
      </c>
      <c r="C295" t="s">
        <v>52</v>
      </c>
      <c r="D295">
        <v>0</v>
      </c>
    </row>
    <row r="296" spans="1:4" hidden="1" x14ac:dyDescent="0.25">
      <c r="A296" t="str">
        <f t="shared" si="4"/>
        <v>45413brenda.jaramillo.miranda@udla.edu.ec</v>
      </c>
      <c r="B296" s="17">
        <v>45413</v>
      </c>
      <c r="C296" t="s">
        <v>52</v>
      </c>
      <c r="D296">
        <v>0</v>
      </c>
    </row>
    <row r="297" spans="1:4" hidden="1" x14ac:dyDescent="0.25">
      <c r="A297" t="str">
        <f t="shared" si="4"/>
        <v>45444brenda.jaramillo.miranda@udla.edu.ec</v>
      </c>
      <c r="B297" s="17">
        <v>45444</v>
      </c>
      <c r="C297" t="s">
        <v>52</v>
      </c>
      <c r="D297">
        <v>0</v>
      </c>
    </row>
    <row r="298" spans="1:4" hidden="1" x14ac:dyDescent="0.25">
      <c r="A298" t="str">
        <f t="shared" si="4"/>
        <v>45474brenda.jaramillo.miranda@udla.edu.ec</v>
      </c>
      <c r="B298" s="17">
        <v>45474</v>
      </c>
      <c r="C298" t="s">
        <v>52</v>
      </c>
      <c r="D298">
        <v>0</v>
      </c>
    </row>
    <row r="299" spans="1:4" hidden="1" x14ac:dyDescent="0.25">
      <c r="A299" t="str">
        <f t="shared" si="4"/>
        <v>45505brenda.jaramillo.miranda@udla.edu.ec</v>
      </c>
      <c r="B299" s="17">
        <v>45505</v>
      </c>
      <c r="C299" t="s">
        <v>52</v>
      </c>
      <c r="D299">
        <v>0</v>
      </c>
    </row>
    <row r="300" spans="1:4" hidden="1" x14ac:dyDescent="0.25">
      <c r="A300" t="str">
        <f t="shared" si="4"/>
        <v>45536brenda.jaramillo.miranda@udla.edu.ec</v>
      </c>
      <c r="B300" s="17">
        <v>45536</v>
      </c>
      <c r="C300" t="s">
        <v>52</v>
      </c>
      <c r="D300">
        <v>0</v>
      </c>
    </row>
    <row r="301" spans="1:4" hidden="1" x14ac:dyDescent="0.25">
      <c r="A301" t="str">
        <f t="shared" si="4"/>
        <v>45566brenda.jaramillo.miranda@udla.edu.ec</v>
      </c>
      <c r="B301" s="17">
        <v>45566</v>
      </c>
      <c r="C301" t="s">
        <v>52</v>
      </c>
      <c r="D301">
        <v>0</v>
      </c>
    </row>
    <row r="302" spans="1:4" hidden="1" x14ac:dyDescent="0.25">
      <c r="A302" t="str">
        <f t="shared" si="4"/>
        <v>45597brenda.jaramillo.miranda@udla.edu.ec</v>
      </c>
      <c r="B302" s="17">
        <v>45597</v>
      </c>
      <c r="C302" t="s">
        <v>52</v>
      </c>
      <c r="D302">
        <v>0</v>
      </c>
    </row>
    <row r="303" spans="1:4" hidden="1" x14ac:dyDescent="0.25">
      <c r="A303" t="str">
        <f t="shared" si="4"/>
        <v>44317bryan.andrango@udla.edu.ec</v>
      </c>
      <c r="B303" s="17">
        <v>44317</v>
      </c>
      <c r="C303" t="s">
        <v>197</v>
      </c>
      <c r="D303">
        <v>17.727273</v>
      </c>
    </row>
    <row r="304" spans="1:4" hidden="1" x14ac:dyDescent="0.25">
      <c r="A304" t="str">
        <f t="shared" si="4"/>
        <v>44348bryan.andrango@udla.edu.ec</v>
      </c>
      <c r="B304" s="17">
        <v>44348</v>
      </c>
      <c r="C304" t="s">
        <v>197</v>
      </c>
      <c r="D304">
        <v>18.769231000000001</v>
      </c>
    </row>
    <row r="305" spans="1:4" hidden="1" x14ac:dyDescent="0.25">
      <c r="A305" t="str">
        <f t="shared" si="4"/>
        <v>44378bryan.andrango@udla.edu.ec</v>
      </c>
      <c r="B305" s="17">
        <v>44378</v>
      </c>
      <c r="C305" t="s">
        <v>197</v>
      </c>
      <c r="D305">
        <v>28.3</v>
      </c>
    </row>
    <row r="306" spans="1:4" hidden="1" x14ac:dyDescent="0.25">
      <c r="A306" t="str">
        <f t="shared" si="4"/>
        <v>44409bryan.andrango@udla.edu.ec</v>
      </c>
      <c r="B306" s="17">
        <v>44409</v>
      </c>
      <c r="C306" t="s">
        <v>197</v>
      </c>
      <c r="D306">
        <v>26.897435999999999</v>
      </c>
    </row>
    <row r="307" spans="1:4" hidden="1" x14ac:dyDescent="0.25">
      <c r="A307" t="str">
        <f t="shared" si="4"/>
        <v>44440bryan.andrango@udla.edu.ec</v>
      </c>
      <c r="B307" s="17">
        <v>44440</v>
      </c>
      <c r="C307" t="s">
        <v>197</v>
      </c>
      <c r="D307">
        <v>31.105263000000001</v>
      </c>
    </row>
    <row r="308" spans="1:4" hidden="1" x14ac:dyDescent="0.25">
      <c r="A308" t="str">
        <f t="shared" si="4"/>
        <v>44470bryan.andrango@udla.edu.ec</v>
      </c>
      <c r="B308" s="17">
        <v>44470</v>
      </c>
      <c r="C308" t="s">
        <v>197</v>
      </c>
      <c r="D308">
        <v>38.631579000000002</v>
      </c>
    </row>
    <row r="309" spans="1:4" hidden="1" x14ac:dyDescent="0.25">
      <c r="A309" t="str">
        <f t="shared" si="4"/>
        <v>44501bryan.andrango@udla.edu.ec</v>
      </c>
      <c r="B309" s="17">
        <v>44501</v>
      </c>
      <c r="C309" t="s">
        <v>197</v>
      </c>
      <c r="D309">
        <v>28.657143000000001</v>
      </c>
    </row>
    <row r="310" spans="1:4" hidden="1" x14ac:dyDescent="0.25">
      <c r="A310" t="str">
        <f t="shared" si="4"/>
        <v>44531bryan.andrango@udla.edu.ec</v>
      </c>
      <c r="B310" s="17">
        <v>44531</v>
      </c>
      <c r="C310" t="s">
        <v>197</v>
      </c>
      <c r="D310">
        <v>12</v>
      </c>
    </row>
    <row r="311" spans="1:4" hidden="1" x14ac:dyDescent="0.25">
      <c r="A311" t="str">
        <f t="shared" si="4"/>
        <v>44562bryan.andrango@udla.edu.ec</v>
      </c>
      <c r="B311" s="17">
        <v>44562</v>
      </c>
      <c r="C311" t="s">
        <v>197</v>
      </c>
      <c r="D311">
        <v>23.275862</v>
      </c>
    </row>
    <row r="312" spans="1:4" hidden="1" x14ac:dyDescent="0.25">
      <c r="A312" t="str">
        <f t="shared" si="4"/>
        <v>44593bryan.andrango@udla.edu.ec</v>
      </c>
      <c r="B312" s="17">
        <v>44593</v>
      </c>
      <c r="C312" t="s">
        <v>197</v>
      </c>
      <c r="D312">
        <v>23.137255</v>
      </c>
    </row>
    <row r="313" spans="1:4" hidden="1" x14ac:dyDescent="0.25">
      <c r="A313" t="str">
        <f t="shared" si="4"/>
        <v>44621bryan.andrango@udla.edu.ec</v>
      </c>
      <c r="B313" s="17">
        <v>44621</v>
      </c>
      <c r="C313" t="s">
        <v>197</v>
      </c>
      <c r="D313">
        <v>26.179487000000002</v>
      </c>
    </row>
    <row r="314" spans="1:4" hidden="1" x14ac:dyDescent="0.25">
      <c r="A314" t="str">
        <f t="shared" si="4"/>
        <v>44652bryan.andrango@udla.edu.ec</v>
      </c>
      <c r="B314" s="17">
        <v>44652</v>
      </c>
      <c r="C314" t="s">
        <v>197</v>
      </c>
      <c r="D314">
        <v>22.875</v>
      </c>
    </row>
    <row r="315" spans="1:4" hidden="1" x14ac:dyDescent="0.25">
      <c r="A315" t="str">
        <f t="shared" si="4"/>
        <v>44682bryan.andrango@udla.edu.ec</v>
      </c>
      <c r="B315" s="17">
        <v>44682</v>
      </c>
      <c r="C315" t="s">
        <v>197</v>
      </c>
      <c r="D315">
        <v>12.842105</v>
      </c>
    </row>
    <row r="316" spans="1:4" hidden="1" x14ac:dyDescent="0.25">
      <c r="A316" t="str">
        <f t="shared" si="4"/>
        <v>44713bryan.andrango@udla.edu.ec</v>
      </c>
      <c r="B316" s="17">
        <v>44713</v>
      </c>
      <c r="C316" t="s">
        <v>197</v>
      </c>
      <c r="D316">
        <v>11.433332999999999</v>
      </c>
    </row>
    <row r="317" spans="1:4" hidden="1" x14ac:dyDescent="0.25">
      <c r="A317" t="str">
        <f t="shared" si="4"/>
        <v>44743bryan.andrango@udla.edu.ec</v>
      </c>
      <c r="B317" s="17">
        <v>44743</v>
      </c>
      <c r="C317" t="s">
        <v>197</v>
      </c>
      <c r="D317">
        <v>21.433333000000001</v>
      </c>
    </row>
    <row r="318" spans="1:4" hidden="1" x14ac:dyDescent="0.25">
      <c r="A318" t="str">
        <f t="shared" si="4"/>
        <v>44774bryan.andrango@udla.edu.ec</v>
      </c>
      <c r="B318" s="17">
        <v>44774</v>
      </c>
      <c r="C318" t="s">
        <v>197</v>
      </c>
      <c r="D318">
        <v>18.382352999999998</v>
      </c>
    </row>
    <row r="319" spans="1:4" hidden="1" x14ac:dyDescent="0.25">
      <c r="A319" t="str">
        <f t="shared" si="4"/>
        <v>44805bryan.andrango@udla.edu.ec</v>
      </c>
      <c r="B319" s="17">
        <v>44805</v>
      </c>
      <c r="C319" t="s">
        <v>197</v>
      </c>
      <c r="D319">
        <v>18.666667</v>
      </c>
    </row>
    <row r="320" spans="1:4" hidden="1" x14ac:dyDescent="0.25">
      <c r="A320" t="str">
        <f t="shared" si="4"/>
        <v>44835bryan.andrango@udla.edu.ec</v>
      </c>
      <c r="B320" s="17">
        <v>44835</v>
      </c>
      <c r="C320" t="s">
        <v>197</v>
      </c>
      <c r="D320">
        <v>0</v>
      </c>
    </row>
    <row r="321" spans="1:4" hidden="1" x14ac:dyDescent="0.25">
      <c r="A321" t="str">
        <f t="shared" si="4"/>
        <v>44866bryan.andrango@udla.edu.ec</v>
      </c>
      <c r="B321" s="17">
        <v>44866</v>
      </c>
      <c r="C321" t="s">
        <v>197</v>
      </c>
      <c r="D321">
        <v>0</v>
      </c>
    </row>
    <row r="322" spans="1:4" hidden="1" x14ac:dyDescent="0.25">
      <c r="A322" t="str">
        <f t="shared" si="4"/>
        <v>44896bryan.andrango@udla.edu.ec</v>
      </c>
      <c r="B322" s="17">
        <v>44896</v>
      </c>
      <c r="C322" t="s">
        <v>197</v>
      </c>
      <c r="D322">
        <v>0</v>
      </c>
    </row>
    <row r="323" spans="1:4" hidden="1" x14ac:dyDescent="0.25">
      <c r="A323" t="str">
        <f t="shared" ref="A323:A386" si="5">_xlfn.CONCAT(B323,C323)</f>
        <v>44927bryan.andrango@udla.edu.ec</v>
      </c>
      <c r="B323" s="17">
        <v>44927</v>
      </c>
      <c r="C323" t="s">
        <v>197</v>
      </c>
      <c r="D323">
        <v>0</v>
      </c>
    </row>
    <row r="324" spans="1:4" hidden="1" x14ac:dyDescent="0.25">
      <c r="A324" t="str">
        <f t="shared" si="5"/>
        <v>44958bryan.andrango@udla.edu.ec</v>
      </c>
      <c r="B324" s="17">
        <v>44958</v>
      </c>
      <c r="C324" t="s">
        <v>197</v>
      </c>
      <c r="D324">
        <v>0</v>
      </c>
    </row>
    <row r="325" spans="1:4" hidden="1" x14ac:dyDescent="0.25">
      <c r="A325" t="str">
        <f t="shared" si="5"/>
        <v>44986bryan.andrango@udla.edu.ec</v>
      </c>
      <c r="B325" s="17">
        <v>44986</v>
      </c>
      <c r="C325" t="s">
        <v>197</v>
      </c>
      <c r="D325">
        <v>0</v>
      </c>
    </row>
    <row r="326" spans="1:4" hidden="1" x14ac:dyDescent="0.25">
      <c r="A326" t="str">
        <f t="shared" si="5"/>
        <v>45017bryan.andrango@udla.edu.ec</v>
      </c>
      <c r="B326" s="17">
        <v>45017</v>
      </c>
      <c r="C326" t="s">
        <v>197</v>
      </c>
      <c r="D326">
        <v>0</v>
      </c>
    </row>
    <row r="327" spans="1:4" hidden="1" x14ac:dyDescent="0.25">
      <c r="A327" t="str">
        <f t="shared" si="5"/>
        <v>45047bryan.andrango@udla.edu.ec</v>
      </c>
      <c r="B327" s="17">
        <v>45047</v>
      </c>
      <c r="C327" t="s">
        <v>197</v>
      </c>
      <c r="D327">
        <v>0</v>
      </c>
    </row>
    <row r="328" spans="1:4" hidden="1" x14ac:dyDescent="0.25">
      <c r="A328" t="str">
        <f t="shared" si="5"/>
        <v>45078bryan.andrango@udla.edu.ec</v>
      </c>
      <c r="B328" s="17">
        <v>45078</v>
      </c>
      <c r="C328" t="s">
        <v>197</v>
      </c>
      <c r="D328">
        <v>0</v>
      </c>
    </row>
    <row r="329" spans="1:4" hidden="1" x14ac:dyDescent="0.25">
      <c r="A329" t="str">
        <f t="shared" si="5"/>
        <v>45108bryan.andrango@udla.edu.ec</v>
      </c>
      <c r="B329" s="17">
        <v>45108</v>
      </c>
      <c r="C329" t="s">
        <v>197</v>
      </c>
      <c r="D329">
        <v>0</v>
      </c>
    </row>
    <row r="330" spans="1:4" hidden="1" x14ac:dyDescent="0.25">
      <c r="A330" t="str">
        <f t="shared" si="5"/>
        <v>45139bryan.andrango@udla.edu.ec</v>
      </c>
      <c r="B330" s="17">
        <v>45139</v>
      </c>
      <c r="C330" t="s">
        <v>197</v>
      </c>
      <c r="D330">
        <v>0</v>
      </c>
    </row>
    <row r="331" spans="1:4" hidden="1" x14ac:dyDescent="0.25">
      <c r="A331" t="str">
        <f t="shared" si="5"/>
        <v>45170bryan.andrango@udla.edu.ec</v>
      </c>
      <c r="B331" s="17">
        <v>45170</v>
      </c>
      <c r="C331" t="s">
        <v>197</v>
      </c>
      <c r="D331">
        <v>0</v>
      </c>
    </row>
    <row r="332" spans="1:4" hidden="1" x14ac:dyDescent="0.25">
      <c r="A332" t="str">
        <f t="shared" si="5"/>
        <v>45200bryan.andrango@udla.edu.ec</v>
      </c>
      <c r="B332" s="17">
        <v>45200</v>
      </c>
      <c r="C332" t="s">
        <v>197</v>
      </c>
      <c r="D332">
        <v>0</v>
      </c>
    </row>
    <row r="333" spans="1:4" hidden="1" x14ac:dyDescent="0.25">
      <c r="A333" t="str">
        <f t="shared" si="5"/>
        <v>45231bryan.andrango@udla.edu.ec</v>
      </c>
      <c r="B333" s="17">
        <v>45231</v>
      </c>
      <c r="C333" t="s">
        <v>197</v>
      </c>
      <c r="D333">
        <v>0</v>
      </c>
    </row>
    <row r="334" spans="1:4" hidden="1" x14ac:dyDescent="0.25">
      <c r="A334" t="str">
        <f t="shared" si="5"/>
        <v>45261bryan.andrango@udla.edu.ec</v>
      </c>
      <c r="B334" s="17">
        <v>45261</v>
      </c>
      <c r="C334" t="s">
        <v>197</v>
      </c>
      <c r="D334">
        <v>0</v>
      </c>
    </row>
    <row r="335" spans="1:4" hidden="1" x14ac:dyDescent="0.25">
      <c r="A335" t="str">
        <f t="shared" si="5"/>
        <v>45292bryan.andrango@udla.edu.ec</v>
      </c>
      <c r="B335" s="17">
        <v>45292</v>
      </c>
      <c r="C335" t="s">
        <v>197</v>
      </c>
      <c r="D335">
        <v>0</v>
      </c>
    </row>
    <row r="336" spans="1:4" hidden="1" x14ac:dyDescent="0.25">
      <c r="A336" t="str">
        <f t="shared" si="5"/>
        <v>45323bryan.andrango@udla.edu.ec</v>
      </c>
      <c r="B336" s="17">
        <v>45323</v>
      </c>
      <c r="C336" t="s">
        <v>197</v>
      </c>
      <c r="D336">
        <v>0</v>
      </c>
    </row>
    <row r="337" spans="1:4" hidden="1" x14ac:dyDescent="0.25">
      <c r="A337" t="str">
        <f t="shared" si="5"/>
        <v>45352bryan.andrango@udla.edu.ec</v>
      </c>
      <c r="B337" s="17">
        <v>45352</v>
      </c>
      <c r="C337" t="s">
        <v>197</v>
      </c>
      <c r="D337">
        <v>0</v>
      </c>
    </row>
    <row r="338" spans="1:4" hidden="1" x14ac:dyDescent="0.25">
      <c r="A338" t="str">
        <f t="shared" si="5"/>
        <v>45383bryan.andrango@udla.edu.ec</v>
      </c>
      <c r="B338" s="17">
        <v>45383</v>
      </c>
      <c r="C338" t="s">
        <v>197</v>
      </c>
      <c r="D338">
        <v>0</v>
      </c>
    </row>
    <row r="339" spans="1:4" hidden="1" x14ac:dyDescent="0.25">
      <c r="A339" t="str">
        <f t="shared" si="5"/>
        <v>45413bryan.andrango@udla.edu.ec</v>
      </c>
      <c r="B339" s="17">
        <v>45413</v>
      </c>
      <c r="C339" t="s">
        <v>197</v>
      </c>
      <c r="D339">
        <v>0</v>
      </c>
    </row>
    <row r="340" spans="1:4" hidden="1" x14ac:dyDescent="0.25">
      <c r="A340" t="str">
        <f t="shared" si="5"/>
        <v>45444bryan.andrango@udla.edu.ec</v>
      </c>
      <c r="B340" s="17">
        <v>45444</v>
      </c>
      <c r="C340" t="s">
        <v>197</v>
      </c>
      <c r="D340">
        <v>0</v>
      </c>
    </row>
    <row r="341" spans="1:4" hidden="1" x14ac:dyDescent="0.25">
      <c r="A341" t="str">
        <f t="shared" si="5"/>
        <v>45474bryan.andrango@udla.edu.ec</v>
      </c>
      <c r="B341" s="17">
        <v>45474</v>
      </c>
      <c r="C341" t="s">
        <v>197</v>
      </c>
      <c r="D341">
        <v>0</v>
      </c>
    </row>
    <row r="342" spans="1:4" hidden="1" x14ac:dyDescent="0.25">
      <c r="A342" t="str">
        <f t="shared" si="5"/>
        <v>45505bryan.andrango@udla.edu.ec</v>
      </c>
      <c r="B342" s="17">
        <v>45505</v>
      </c>
      <c r="C342" t="s">
        <v>197</v>
      </c>
      <c r="D342">
        <v>0</v>
      </c>
    </row>
    <row r="343" spans="1:4" hidden="1" x14ac:dyDescent="0.25">
      <c r="A343" t="str">
        <f t="shared" si="5"/>
        <v>45536bryan.andrango@udla.edu.ec</v>
      </c>
      <c r="B343" s="17">
        <v>45536</v>
      </c>
      <c r="C343" t="s">
        <v>197</v>
      </c>
      <c r="D343">
        <v>0</v>
      </c>
    </row>
    <row r="344" spans="1:4" hidden="1" x14ac:dyDescent="0.25">
      <c r="A344" t="str">
        <f t="shared" si="5"/>
        <v>45566bryan.andrango@udla.edu.ec</v>
      </c>
      <c r="B344" s="17">
        <v>45566</v>
      </c>
      <c r="C344" t="s">
        <v>197</v>
      </c>
      <c r="D344">
        <v>0</v>
      </c>
    </row>
    <row r="345" spans="1:4" hidden="1" x14ac:dyDescent="0.25">
      <c r="A345" t="str">
        <f t="shared" si="5"/>
        <v>45597bryan.andrango@udla.edu.ec</v>
      </c>
      <c r="B345" s="17">
        <v>45597</v>
      </c>
      <c r="C345" t="s">
        <v>197</v>
      </c>
      <c r="D345">
        <v>0</v>
      </c>
    </row>
    <row r="346" spans="1:4" hidden="1" x14ac:dyDescent="0.25">
      <c r="A346" t="str">
        <f t="shared" si="5"/>
        <v>44317carlos.brusil.gavela@udla.edu.ec</v>
      </c>
      <c r="B346" s="17">
        <v>44317</v>
      </c>
      <c r="C346" t="s">
        <v>1577</v>
      </c>
      <c r="D346">
        <v>0</v>
      </c>
    </row>
    <row r="347" spans="1:4" hidden="1" x14ac:dyDescent="0.25">
      <c r="A347" t="str">
        <f t="shared" si="5"/>
        <v>44348carlos.brusil.gavela@udla.edu.ec</v>
      </c>
      <c r="B347" s="17">
        <v>44348</v>
      </c>
      <c r="C347" t="s">
        <v>1577</v>
      </c>
      <c r="D347">
        <v>0</v>
      </c>
    </row>
    <row r="348" spans="1:4" hidden="1" x14ac:dyDescent="0.25">
      <c r="A348" t="str">
        <f t="shared" si="5"/>
        <v>44378carlos.brusil.gavela@udla.edu.ec</v>
      </c>
      <c r="B348" s="17">
        <v>44378</v>
      </c>
      <c r="C348" t="s">
        <v>1577</v>
      </c>
      <c r="D348">
        <v>0</v>
      </c>
    </row>
    <row r="349" spans="1:4" hidden="1" x14ac:dyDescent="0.25">
      <c r="A349" t="str">
        <f t="shared" si="5"/>
        <v>44409carlos.brusil.gavela@udla.edu.ec</v>
      </c>
      <c r="B349" s="17">
        <v>44409</v>
      </c>
      <c r="C349" t="s">
        <v>1577</v>
      </c>
      <c r="D349">
        <v>0</v>
      </c>
    </row>
    <row r="350" spans="1:4" hidden="1" x14ac:dyDescent="0.25">
      <c r="A350" t="str">
        <f t="shared" si="5"/>
        <v>44440carlos.brusil.gavela@udla.edu.ec</v>
      </c>
      <c r="B350" s="17">
        <v>44440</v>
      </c>
      <c r="C350" t="s">
        <v>1577</v>
      </c>
      <c r="D350">
        <v>0</v>
      </c>
    </row>
    <row r="351" spans="1:4" hidden="1" x14ac:dyDescent="0.25">
      <c r="A351" t="str">
        <f t="shared" si="5"/>
        <v>44470carlos.brusil.gavela@udla.edu.ec</v>
      </c>
      <c r="B351" s="17">
        <v>44470</v>
      </c>
      <c r="C351" t="s">
        <v>1577</v>
      </c>
      <c r="D351">
        <v>0</v>
      </c>
    </row>
    <row r="352" spans="1:4" hidden="1" x14ac:dyDescent="0.25">
      <c r="A352" t="str">
        <f t="shared" si="5"/>
        <v>44501carlos.brusil.gavela@udla.edu.ec</v>
      </c>
      <c r="B352" s="17">
        <v>44501</v>
      </c>
      <c r="C352" t="s">
        <v>1577</v>
      </c>
      <c r="D352">
        <v>0</v>
      </c>
    </row>
    <row r="353" spans="1:4" hidden="1" x14ac:dyDescent="0.25">
      <c r="A353" t="str">
        <f t="shared" si="5"/>
        <v>44531carlos.brusil.gavela@udla.edu.ec</v>
      </c>
      <c r="B353" s="17">
        <v>44531</v>
      </c>
      <c r="C353" t="s">
        <v>1577</v>
      </c>
      <c r="D353">
        <v>0</v>
      </c>
    </row>
    <row r="354" spans="1:4" hidden="1" x14ac:dyDescent="0.25">
      <c r="A354" t="str">
        <f t="shared" si="5"/>
        <v>44562carlos.brusil.gavela@udla.edu.ec</v>
      </c>
      <c r="B354" s="17">
        <v>44562</v>
      </c>
      <c r="C354" t="s">
        <v>1577</v>
      </c>
      <c r="D354">
        <v>0</v>
      </c>
    </row>
    <row r="355" spans="1:4" hidden="1" x14ac:dyDescent="0.25">
      <c r="A355" t="str">
        <f t="shared" si="5"/>
        <v>44593carlos.brusil.gavela@udla.edu.ec</v>
      </c>
      <c r="B355" s="17">
        <v>44593</v>
      </c>
      <c r="C355" t="s">
        <v>1577</v>
      </c>
      <c r="D355">
        <v>0</v>
      </c>
    </row>
    <row r="356" spans="1:4" hidden="1" x14ac:dyDescent="0.25">
      <c r="A356" t="str">
        <f t="shared" si="5"/>
        <v>44621carlos.brusil.gavela@udla.edu.ec</v>
      </c>
      <c r="B356" s="17">
        <v>44621</v>
      </c>
      <c r="C356" t="s">
        <v>1577</v>
      </c>
      <c r="D356">
        <v>0</v>
      </c>
    </row>
    <row r="357" spans="1:4" hidden="1" x14ac:dyDescent="0.25">
      <c r="A357" t="str">
        <f t="shared" si="5"/>
        <v>44652carlos.brusil.gavela@udla.edu.ec</v>
      </c>
      <c r="B357" s="17">
        <v>44652</v>
      </c>
      <c r="C357" t="s">
        <v>1577</v>
      </c>
      <c r="D357">
        <v>0</v>
      </c>
    </row>
    <row r="358" spans="1:4" hidden="1" x14ac:dyDescent="0.25">
      <c r="A358" t="str">
        <f t="shared" si="5"/>
        <v>44682carlos.brusil.gavela@udla.edu.ec</v>
      </c>
      <c r="B358" s="17">
        <v>44682</v>
      </c>
      <c r="C358" t="s">
        <v>1577</v>
      </c>
      <c r="D358">
        <v>0</v>
      </c>
    </row>
    <row r="359" spans="1:4" hidden="1" x14ac:dyDescent="0.25">
      <c r="A359" t="str">
        <f t="shared" si="5"/>
        <v>44713carlos.brusil.gavela@udla.edu.ec</v>
      </c>
      <c r="B359" s="17">
        <v>44713</v>
      </c>
      <c r="C359" t="s">
        <v>1577</v>
      </c>
      <c r="D359">
        <v>0</v>
      </c>
    </row>
    <row r="360" spans="1:4" hidden="1" x14ac:dyDescent="0.25">
      <c r="A360" t="str">
        <f t="shared" si="5"/>
        <v>44743carlos.brusil.gavela@udla.edu.ec</v>
      </c>
      <c r="B360" s="17">
        <v>44743</v>
      </c>
      <c r="C360" t="s">
        <v>1577</v>
      </c>
      <c r="D360">
        <v>0</v>
      </c>
    </row>
    <row r="361" spans="1:4" hidden="1" x14ac:dyDescent="0.25">
      <c r="A361" t="str">
        <f t="shared" si="5"/>
        <v>44774carlos.brusil.gavela@udla.edu.ec</v>
      </c>
      <c r="B361" s="17">
        <v>44774</v>
      </c>
      <c r="C361" t="s">
        <v>1577</v>
      </c>
      <c r="D361">
        <v>0</v>
      </c>
    </row>
    <row r="362" spans="1:4" hidden="1" x14ac:dyDescent="0.25">
      <c r="A362" t="str">
        <f t="shared" si="5"/>
        <v>44805carlos.brusil.gavela@udla.edu.ec</v>
      </c>
      <c r="B362" s="17">
        <v>44805</v>
      </c>
      <c r="C362" t="s">
        <v>1577</v>
      </c>
      <c r="D362">
        <v>0</v>
      </c>
    </row>
    <row r="363" spans="1:4" hidden="1" x14ac:dyDescent="0.25">
      <c r="A363" t="str">
        <f t="shared" si="5"/>
        <v>44835carlos.brusil.gavela@udla.edu.ec</v>
      </c>
      <c r="B363" s="17">
        <v>44835</v>
      </c>
      <c r="C363" t="s">
        <v>1577</v>
      </c>
      <c r="D363">
        <v>0</v>
      </c>
    </row>
    <row r="364" spans="1:4" hidden="1" x14ac:dyDescent="0.25">
      <c r="A364" t="str">
        <f t="shared" si="5"/>
        <v>44866carlos.brusil.gavela@udla.edu.ec</v>
      </c>
      <c r="B364" s="17">
        <v>44866</v>
      </c>
      <c r="C364" t="s">
        <v>1577</v>
      </c>
      <c r="D364">
        <v>0</v>
      </c>
    </row>
    <row r="365" spans="1:4" hidden="1" x14ac:dyDescent="0.25">
      <c r="A365" t="str">
        <f t="shared" si="5"/>
        <v>44896carlos.brusil.gavela@udla.edu.ec</v>
      </c>
      <c r="B365" s="17">
        <v>44896</v>
      </c>
      <c r="C365" t="s">
        <v>1577</v>
      </c>
      <c r="D365">
        <v>0</v>
      </c>
    </row>
    <row r="366" spans="1:4" hidden="1" x14ac:dyDescent="0.25">
      <c r="A366" t="str">
        <f t="shared" si="5"/>
        <v>44927carlos.brusil.gavela@udla.edu.ec</v>
      </c>
      <c r="B366" s="17">
        <v>44927</v>
      </c>
      <c r="C366" t="s">
        <v>1577</v>
      </c>
      <c r="D366">
        <v>0</v>
      </c>
    </row>
    <row r="367" spans="1:4" hidden="1" x14ac:dyDescent="0.25">
      <c r="A367" t="str">
        <f t="shared" si="5"/>
        <v>44958carlos.brusil.gavela@udla.edu.ec</v>
      </c>
      <c r="B367" s="17">
        <v>44958</v>
      </c>
      <c r="C367" t="s">
        <v>1577</v>
      </c>
      <c r="D367">
        <v>0</v>
      </c>
    </row>
    <row r="368" spans="1:4" hidden="1" x14ac:dyDescent="0.25">
      <c r="A368" t="str">
        <f t="shared" si="5"/>
        <v>44986carlos.brusil.gavela@udla.edu.ec</v>
      </c>
      <c r="B368" s="17">
        <v>44986</v>
      </c>
      <c r="C368" t="s">
        <v>1577</v>
      </c>
      <c r="D368">
        <v>0</v>
      </c>
    </row>
    <row r="369" spans="1:4" hidden="1" x14ac:dyDescent="0.25">
      <c r="A369" t="str">
        <f t="shared" si="5"/>
        <v>45017carlos.brusil.gavela@udla.edu.ec</v>
      </c>
      <c r="B369" s="17">
        <v>45017</v>
      </c>
      <c r="C369" t="s">
        <v>1577</v>
      </c>
      <c r="D369">
        <v>0</v>
      </c>
    </row>
    <row r="370" spans="1:4" hidden="1" x14ac:dyDescent="0.25">
      <c r="A370" t="str">
        <f t="shared" si="5"/>
        <v>45047carlos.brusil.gavela@udla.edu.ec</v>
      </c>
      <c r="B370" s="17">
        <v>45047</v>
      </c>
      <c r="C370" t="s">
        <v>1577</v>
      </c>
      <c r="D370">
        <v>0</v>
      </c>
    </row>
    <row r="371" spans="1:4" hidden="1" x14ac:dyDescent="0.25">
      <c r="A371" t="str">
        <f t="shared" si="5"/>
        <v>45078carlos.brusil.gavela@udla.edu.ec</v>
      </c>
      <c r="B371" s="17">
        <v>45078</v>
      </c>
      <c r="C371" t="s">
        <v>1577</v>
      </c>
      <c r="D371">
        <v>0</v>
      </c>
    </row>
    <row r="372" spans="1:4" hidden="1" x14ac:dyDescent="0.25">
      <c r="A372" t="str">
        <f t="shared" si="5"/>
        <v>45108carlos.brusil.gavela@udla.edu.ec</v>
      </c>
      <c r="B372" s="17">
        <v>45108</v>
      </c>
      <c r="C372" t="s">
        <v>1577</v>
      </c>
      <c r="D372">
        <v>0</v>
      </c>
    </row>
    <row r="373" spans="1:4" hidden="1" x14ac:dyDescent="0.25">
      <c r="A373" t="str">
        <f t="shared" si="5"/>
        <v>45139carlos.brusil.gavela@udla.edu.ec</v>
      </c>
      <c r="B373" s="17">
        <v>45139</v>
      </c>
      <c r="C373" t="s">
        <v>1577</v>
      </c>
      <c r="D373">
        <v>0</v>
      </c>
    </row>
    <row r="374" spans="1:4" hidden="1" x14ac:dyDescent="0.25">
      <c r="A374" t="str">
        <f t="shared" si="5"/>
        <v>45170carlos.brusil.gavela@udla.edu.ec</v>
      </c>
      <c r="B374" s="17">
        <v>45170</v>
      </c>
      <c r="C374" t="s">
        <v>1577</v>
      </c>
      <c r="D374">
        <v>0</v>
      </c>
    </row>
    <row r="375" spans="1:4" hidden="1" x14ac:dyDescent="0.25">
      <c r="A375" t="str">
        <f t="shared" si="5"/>
        <v>45200carlos.brusil.gavela@udla.edu.ec</v>
      </c>
      <c r="B375" s="17">
        <v>45200</v>
      </c>
      <c r="C375" t="s">
        <v>1577</v>
      </c>
      <c r="D375">
        <v>0</v>
      </c>
    </row>
    <row r="376" spans="1:4" hidden="1" x14ac:dyDescent="0.25">
      <c r="A376" t="str">
        <f t="shared" si="5"/>
        <v>45231carlos.brusil.gavela@udla.edu.ec</v>
      </c>
      <c r="B376" s="17">
        <v>45231</v>
      </c>
      <c r="C376" t="s">
        <v>1577</v>
      </c>
      <c r="D376">
        <v>0</v>
      </c>
    </row>
    <row r="377" spans="1:4" hidden="1" x14ac:dyDescent="0.25">
      <c r="A377" t="str">
        <f t="shared" si="5"/>
        <v>45261carlos.brusil.gavela@udla.edu.ec</v>
      </c>
      <c r="B377" s="17">
        <v>45261</v>
      </c>
      <c r="C377" t="s">
        <v>1577</v>
      </c>
      <c r="D377">
        <v>0</v>
      </c>
    </row>
    <row r="378" spans="1:4" hidden="1" x14ac:dyDescent="0.25">
      <c r="A378" t="str">
        <f t="shared" si="5"/>
        <v>45292carlos.brusil.gavela@udla.edu.ec</v>
      </c>
      <c r="B378" s="17">
        <v>45292</v>
      </c>
      <c r="C378" t="s">
        <v>1577</v>
      </c>
      <c r="D378">
        <v>0</v>
      </c>
    </row>
    <row r="379" spans="1:4" hidden="1" x14ac:dyDescent="0.25">
      <c r="A379" t="str">
        <f t="shared" si="5"/>
        <v>45323carlos.brusil.gavela@udla.edu.ec</v>
      </c>
      <c r="B379" s="17">
        <v>45323</v>
      </c>
      <c r="C379" t="s">
        <v>1577</v>
      </c>
      <c r="D379">
        <v>0</v>
      </c>
    </row>
    <row r="380" spans="1:4" hidden="1" x14ac:dyDescent="0.25">
      <c r="A380" t="str">
        <f t="shared" si="5"/>
        <v>45352carlos.brusil.gavela@udla.edu.ec</v>
      </c>
      <c r="B380" s="17">
        <v>45352</v>
      </c>
      <c r="C380" t="s">
        <v>1577</v>
      </c>
      <c r="D380">
        <v>100</v>
      </c>
    </row>
    <row r="381" spans="1:4" hidden="1" x14ac:dyDescent="0.25">
      <c r="A381" t="str">
        <f t="shared" si="5"/>
        <v>45383carlos.brusil.gavela@udla.edu.ec</v>
      </c>
      <c r="B381" s="17">
        <v>45383</v>
      </c>
      <c r="C381" t="s">
        <v>1577</v>
      </c>
      <c r="D381">
        <v>0</v>
      </c>
    </row>
    <row r="382" spans="1:4" hidden="1" x14ac:dyDescent="0.25">
      <c r="A382" t="str">
        <f t="shared" si="5"/>
        <v>45413carlos.brusil.gavela@udla.edu.ec</v>
      </c>
      <c r="B382" s="17">
        <v>45413</v>
      </c>
      <c r="C382" t="s">
        <v>1577</v>
      </c>
      <c r="D382">
        <v>0</v>
      </c>
    </row>
    <row r="383" spans="1:4" hidden="1" x14ac:dyDescent="0.25">
      <c r="A383" t="str">
        <f t="shared" si="5"/>
        <v>45444carlos.brusil.gavela@udla.edu.ec</v>
      </c>
      <c r="B383" s="17">
        <v>45444</v>
      </c>
      <c r="C383" t="s">
        <v>1577</v>
      </c>
      <c r="D383">
        <v>0</v>
      </c>
    </row>
    <row r="384" spans="1:4" hidden="1" x14ac:dyDescent="0.25">
      <c r="A384" t="str">
        <f t="shared" si="5"/>
        <v>45474carlos.brusil.gavela@udla.edu.ec</v>
      </c>
      <c r="B384" s="17">
        <v>45474</v>
      </c>
      <c r="C384" t="s">
        <v>1577</v>
      </c>
      <c r="D384">
        <v>0</v>
      </c>
    </row>
    <row r="385" spans="1:4" hidden="1" x14ac:dyDescent="0.25">
      <c r="A385" t="str">
        <f t="shared" si="5"/>
        <v>45505carlos.brusil.gavela@udla.edu.ec</v>
      </c>
      <c r="B385" s="17">
        <v>45505</v>
      </c>
      <c r="C385" t="s">
        <v>1577</v>
      </c>
      <c r="D385">
        <v>0</v>
      </c>
    </row>
    <row r="386" spans="1:4" hidden="1" x14ac:dyDescent="0.25">
      <c r="A386" t="str">
        <f t="shared" si="5"/>
        <v>45536carlos.brusil.gavela@udla.edu.ec</v>
      </c>
      <c r="B386" s="17">
        <v>45536</v>
      </c>
      <c r="C386" t="s">
        <v>1577</v>
      </c>
      <c r="D386">
        <v>0</v>
      </c>
    </row>
    <row r="387" spans="1:4" hidden="1" x14ac:dyDescent="0.25">
      <c r="A387" t="str">
        <f t="shared" ref="A387:A450" si="6">_xlfn.CONCAT(B387,C387)</f>
        <v>45566carlos.brusil.gavela@udla.edu.ec</v>
      </c>
      <c r="B387" s="17">
        <v>45566</v>
      </c>
      <c r="C387" t="s">
        <v>1577</v>
      </c>
      <c r="D387">
        <v>0</v>
      </c>
    </row>
    <row r="388" spans="1:4" hidden="1" x14ac:dyDescent="0.25">
      <c r="A388" t="str">
        <f t="shared" si="6"/>
        <v>45597carlos.brusil.gavela@udla.edu.ec</v>
      </c>
      <c r="B388" s="17">
        <v>45597</v>
      </c>
      <c r="C388" t="s">
        <v>1577</v>
      </c>
      <c r="D388">
        <v>0</v>
      </c>
    </row>
    <row r="389" spans="1:4" hidden="1" x14ac:dyDescent="0.25">
      <c r="A389" t="str">
        <f t="shared" si="6"/>
        <v>44317christianalexander.cabrera@udla.edu.ec</v>
      </c>
      <c r="B389" s="17">
        <v>44317</v>
      </c>
      <c r="C389" t="s">
        <v>46</v>
      </c>
      <c r="D389">
        <v>0</v>
      </c>
    </row>
    <row r="390" spans="1:4" hidden="1" x14ac:dyDescent="0.25">
      <c r="A390" t="str">
        <f t="shared" si="6"/>
        <v>44348christianalexander.cabrera@udla.edu.ec</v>
      </c>
      <c r="B390" s="17">
        <v>44348</v>
      </c>
      <c r="C390" t="s">
        <v>46</v>
      </c>
      <c r="D390">
        <v>0</v>
      </c>
    </row>
    <row r="391" spans="1:4" hidden="1" x14ac:dyDescent="0.25">
      <c r="A391" t="str">
        <f t="shared" si="6"/>
        <v>44378christianalexander.cabrera@udla.edu.ec</v>
      </c>
      <c r="B391" s="17">
        <v>44378</v>
      </c>
      <c r="C391" t="s">
        <v>46</v>
      </c>
      <c r="D391">
        <v>0</v>
      </c>
    </row>
    <row r="392" spans="1:4" hidden="1" x14ac:dyDescent="0.25">
      <c r="A392" t="str">
        <f t="shared" si="6"/>
        <v>44409christianalexander.cabrera@udla.edu.ec</v>
      </c>
      <c r="B392" s="17">
        <v>44409</v>
      </c>
      <c r="C392" t="s">
        <v>46</v>
      </c>
      <c r="D392">
        <v>0</v>
      </c>
    </row>
    <row r="393" spans="1:4" hidden="1" x14ac:dyDescent="0.25">
      <c r="A393" t="str">
        <f t="shared" si="6"/>
        <v>44440christianalexander.cabrera@udla.edu.ec</v>
      </c>
      <c r="B393" s="17">
        <v>44440</v>
      </c>
      <c r="C393" t="s">
        <v>46</v>
      </c>
      <c r="D393">
        <v>0</v>
      </c>
    </row>
    <row r="394" spans="1:4" hidden="1" x14ac:dyDescent="0.25">
      <c r="A394" t="str">
        <f t="shared" si="6"/>
        <v>44470christianalexander.cabrera@udla.edu.ec</v>
      </c>
      <c r="B394" s="17">
        <v>44470</v>
      </c>
      <c r="C394" t="s">
        <v>46</v>
      </c>
      <c r="D394">
        <v>0</v>
      </c>
    </row>
    <row r="395" spans="1:4" hidden="1" x14ac:dyDescent="0.25">
      <c r="A395" t="str">
        <f t="shared" si="6"/>
        <v>44501christianalexander.cabrera@udla.edu.ec</v>
      </c>
      <c r="B395" s="17">
        <v>44501</v>
      </c>
      <c r="C395" t="s">
        <v>46</v>
      </c>
      <c r="D395">
        <v>0</v>
      </c>
    </row>
    <row r="396" spans="1:4" hidden="1" x14ac:dyDescent="0.25">
      <c r="A396" t="str">
        <f t="shared" si="6"/>
        <v>44531christianalexander.cabrera@udla.edu.ec</v>
      </c>
      <c r="B396" s="17">
        <v>44531</v>
      </c>
      <c r="C396" t="s">
        <v>46</v>
      </c>
      <c r="D396">
        <v>0</v>
      </c>
    </row>
    <row r="397" spans="1:4" hidden="1" x14ac:dyDescent="0.25">
      <c r="A397" t="str">
        <f t="shared" si="6"/>
        <v>44562christianalexander.cabrera@udla.edu.ec</v>
      </c>
      <c r="B397" s="17">
        <v>44562</v>
      </c>
      <c r="C397" t="s">
        <v>46</v>
      </c>
      <c r="D397">
        <v>0</v>
      </c>
    </row>
    <row r="398" spans="1:4" hidden="1" x14ac:dyDescent="0.25">
      <c r="A398" t="str">
        <f t="shared" si="6"/>
        <v>44593christianalexander.cabrera@udla.edu.ec</v>
      </c>
      <c r="B398" s="17">
        <v>44593</v>
      </c>
      <c r="C398" t="s">
        <v>46</v>
      </c>
      <c r="D398">
        <v>0</v>
      </c>
    </row>
    <row r="399" spans="1:4" hidden="1" x14ac:dyDescent="0.25">
      <c r="A399" t="str">
        <f t="shared" si="6"/>
        <v>44621christianalexander.cabrera@udla.edu.ec</v>
      </c>
      <c r="B399" s="17">
        <v>44621</v>
      </c>
      <c r="C399" t="s">
        <v>46</v>
      </c>
      <c r="D399">
        <v>0</v>
      </c>
    </row>
    <row r="400" spans="1:4" hidden="1" x14ac:dyDescent="0.25">
      <c r="A400" t="str">
        <f t="shared" si="6"/>
        <v>44652christianalexander.cabrera@udla.edu.ec</v>
      </c>
      <c r="B400" s="17">
        <v>44652</v>
      </c>
      <c r="C400" t="s">
        <v>46</v>
      </c>
      <c r="D400">
        <v>0</v>
      </c>
    </row>
    <row r="401" spans="1:4" hidden="1" x14ac:dyDescent="0.25">
      <c r="A401" t="str">
        <f t="shared" si="6"/>
        <v>44682christianalexander.cabrera@udla.edu.ec</v>
      </c>
      <c r="B401" s="17">
        <v>44682</v>
      </c>
      <c r="C401" t="s">
        <v>46</v>
      </c>
      <c r="D401">
        <v>0</v>
      </c>
    </row>
    <row r="402" spans="1:4" hidden="1" x14ac:dyDescent="0.25">
      <c r="A402" t="str">
        <f t="shared" si="6"/>
        <v>44713christianalexander.cabrera@udla.edu.ec</v>
      </c>
      <c r="B402" s="17">
        <v>44713</v>
      </c>
      <c r="C402" t="s">
        <v>46</v>
      </c>
      <c r="D402">
        <v>0</v>
      </c>
    </row>
    <row r="403" spans="1:4" hidden="1" x14ac:dyDescent="0.25">
      <c r="A403" t="str">
        <f t="shared" si="6"/>
        <v>44743christianalexander.cabrera@udla.edu.ec</v>
      </c>
      <c r="B403" s="17">
        <v>44743</v>
      </c>
      <c r="C403" t="s">
        <v>46</v>
      </c>
      <c r="D403">
        <v>0</v>
      </c>
    </row>
    <row r="404" spans="1:4" hidden="1" x14ac:dyDescent="0.25">
      <c r="A404" t="str">
        <f t="shared" si="6"/>
        <v>44774christianalexander.cabrera@udla.edu.ec</v>
      </c>
      <c r="B404" s="17">
        <v>44774</v>
      </c>
      <c r="C404" t="s">
        <v>46</v>
      </c>
      <c r="D404">
        <v>0</v>
      </c>
    </row>
    <row r="405" spans="1:4" hidden="1" x14ac:dyDescent="0.25">
      <c r="A405" t="str">
        <f t="shared" si="6"/>
        <v>44805christianalexander.cabrera@udla.edu.ec</v>
      </c>
      <c r="B405" s="17">
        <v>44805</v>
      </c>
      <c r="C405" t="s">
        <v>46</v>
      </c>
      <c r="D405">
        <v>0</v>
      </c>
    </row>
    <row r="406" spans="1:4" hidden="1" x14ac:dyDescent="0.25">
      <c r="A406" t="str">
        <f t="shared" si="6"/>
        <v>44835christianalexander.cabrera@udla.edu.ec</v>
      </c>
      <c r="B406" s="17">
        <v>44835</v>
      </c>
      <c r="C406" t="s">
        <v>46</v>
      </c>
      <c r="D406">
        <v>0</v>
      </c>
    </row>
    <row r="407" spans="1:4" hidden="1" x14ac:dyDescent="0.25">
      <c r="A407" t="str">
        <f t="shared" si="6"/>
        <v>44866christianalexander.cabrera@udla.edu.ec</v>
      </c>
      <c r="B407" s="17">
        <v>44866</v>
      </c>
      <c r="C407" t="s">
        <v>46</v>
      </c>
      <c r="D407">
        <v>0</v>
      </c>
    </row>
    <row r="408" spans="1:4" hidden="1" x14ac:dyDescent="0.25">
      <c r="A408" t="str">
        <f t="shared" si="6"/>
        <v>44896christianalexander.cabrera@udla.edu.ec</v>
      </c>
      <c r="B408" s="17">
        <v>44896</v>
      </c>
      <c r="C408" t="s">
        <v>46</v>
      </c>
      <c r="D408">
        <v>10</v>
      </c>
    </row>
    <row r="409" spans="1:4" hidden="1" x14ac:dyDescent="0.25">
      <c r="A409" t="str">
        <f t="shared" si="6"/>
        <v>44927christianalexander.cabrera@udla.edu.ec</v>
      </c>
      <c r="B409" s="17">
        <v>44927</v>
      </c>
      <c r="C409" t="s">
        <v>46</v>
      </c>
      <c r="D409">
        <v>11</v>
      </c>
    </row>
    <row r="410" spans="1:4" hidden="1" x14ac:dyDescent="0.25">
      <c r="A410" t="str">
        <f t="shared" si="6"/>
        <v>44958christianalexander.cabrera@udla.edu.ec</v>
      </c>
      <c r="B410" s="17">
        <v>44958</v>
      </c>
      <c r="C410" t="s">
        <v>46</v>
      </c>
      <c r="D410">
        <v>12.4375</v>
      </c>
    </row>
    <row r="411" spans="1:4" hidden="1" x14ac:dyDescent="0.25">
      <c r="A411" t="str">
        <f t="shared" si="6"/>
        <v>44986christianalexander.cabrera@udla.edu.ec</v>
      </c>
      <c r="B411" s="17">
        <v>44986</v>
      </c>
      <c r="C411" t="s">
        <v>46</v>
      </c>
      <c r="D411">
        <v>18.12</v>
      </c>
    </row>
    <row r="412" spans="1:4" hidden="1" x14ac:dyDescent="0.25">
      <c r="A412" t="str">
        <f t="shared" si="6"/>
        <v>45017christianalexander.cabrera@udla.edu.ec</v>
      </c>
      <c r="B412" s="17">
        <v>45017</v>
      </c>
      <c r="C412" t="s">
        <v>46</v>
      </c>
      <c r="D412">
        <v>17.809524</v>
      </c>
    </row>
    <row r="413" spans="1:4" hidden="1" x14ac:dyDescent="0.25">
      <c r="A413" t="str">
        <f t="shared" si="6"/>
        <v>45047christianalexander.cabrera@udla.edu.ec</v>
      </c>
      <c r="B413" s="17">
        <v>45047</v>
      </c>
      <c r="C413" t="s">
        <v>46</v>
      </c>
      <c r="D413">
        <v>15.913043</v>
      </c>
    </row>
    <row r="414" spans="1:4" hidden="1" x14ac:dyDescent="0.25">
      <c r="A414" t="str">
        <f t="shared" si="6"/>
        <v>45078christianalexander.cabrera@udla.edu.ec</v>
      </c>
      <c r="B414" s="17">
        <v>45078</v>
      </c>
      <c r="C414" t="s">
        <v>46</v>
      </c>
      <c r="D414">
        <v>25.5</v>
      </c>
    </row>
    <row r="415" spans="1:4" hidden="1" x14ac:dyDescent="0.25">
      <c r="A415" t="str">
        <f t="shared" si="6"/>
        <v>45108christianalexander.cabrera@udla.edu.ec</v>
      </c>
      <c r="B415" s="17">
        <v>45108</v>
      </c>
      <c r="C415" t="s">
        <v>46</v>
      </c>
      <c r="D415">
        <v>22.344828</v>
      </c>
    </row>
    <row r="416" spans="1:4" hidden="1" x14ac:dyDescent="0.25">
      <c r="A416" t="str">
        <f t="shared" si="6"/>
        <v>45139christianalexander.cabrera@udla.edu.ec</v>
      </c>
      <c r="B416" s="17">
        <v>45139</v>
      </c>
      <c r="C416" t="s">
        <v>46</v>
      </c>
      <c r="D416">
        <v>29.619047999999999</v>
      </c>
    </row>
    <row r="417" spans="1:4" hidden="1" x14ac:dyDescent="0.25">
      <c r="A417" t="str">
        <f t="shared" si="6"/>
        <v>45170christianalexander.cabrera@udla.edu.ec</v>
      </c>
      <c r="B417" s="17">
        <v>45170</v>
      </c>
      <c r="C417" t="s">
        <v>46</v>
      </c>
      <c r="D417">
        <v>26.866667</v>
      </c>
    </row>
    <row r="418" spans="1:4" hidden="1" x14ac:dyDescent="0.25">
      <c r="A418" t="str">
        <f t="shared" si="6"/>
        <v>45200christianalexander.cabrera@udla.edu.ec</v>
      </c>
      <c r="B418" s="17">
        <v>45200</v>
      </c>
      <c r="C418" t="s">
        <v>46</v>
      </c>
      <c r="D418">
        <v>20.625</v>
      </c>
    </row>
    <row r="419" spans="1:4" hidden="1" x14ac:dyDescent="0.25">
      <c r="A419" t="str">
        <f t="shared" si="6"/>
        <v>45231christianalexander.cabrera@udla.edu.ec</v>
      </c>
      <c r="B419" s="17">
        <v>45231</v>
      </c>
      <c r="C419" t="s">
        <v>46</v>
      </c>
      <c r="D419">
        <v>19.133333</v>
      </c>
    </row>
    <row r="420" spans="1:4" hidden="1" x14ac:dyDescent="0.25">
      <c r="A420" t="str">
        <f t="shared" si="6"/>
        <v>45261christianalexander.cabrera@udla.edu.ec</v>
      </c>
      <c r="B420" s="17">
        <v>45261</v>
      </c>
      <c r="C420" t="s">
        <v>46</v>
      </c>
      <c r="D420">
        <v>20</v>
      </c>
    </row>
    <row r="421" spans="1:4" hidden="1" x14ac:dyDescent="0.25">
      <c r="A421" t="str">
        <f t="shared" si="6"/>
        <v>45292christianalexander.cabrera@udla.edu.ec</v>
      </c>
      <c r="B421" s="17">
        <v>45292</v>
      </c>
      <c r="C421" t="s">
        <v>46</v>
      </c>
      <c r="D421">
        <v>20.363636</v>
      </c>
    </row>
    <row r="422" spans="1:4" hidden="1" x14ac:dyDescent="0.25">
      <c r="A422" t="str">
        <f t="shared" si="6"/>
        <v>45323christianalexander.cabrera@udla.edu.ec</v>
      </c>
      <c r="B422" s="17">
        <v>45323</v>
      </c>
      <c r="C422" t="s">
        <v>46</v>
      </c>
      <c r="D422">
        <v>23.16</v>
      </c>
    </row>
    <row r="423" spans="1:4" hidden="1" x14ac:dyDescent="0.25">
      <c r="A423" t="str">
        <f t="shared" si="6"/>
        <v>45352christianalexander.cabrera@udla.edu.ec</v>
      </c>
      <c r="B423" s="17">
        <v>45352</v>
      </c>
      <c r="C423" t="s">
        <v>46</v>
      </c>
      <c r="D423">
        <v>26.0625</v>
      </c>
    </row>
    <row r="424" spans="1:4" hidden="1" x14ac:dyDescent="0.25">
      <c r="A424" t="str">
        <f t="shared" si="6"/>
        <v>45383christianalexander.cabrera@udla.edu.ec</v>
      </c>
      <c r="B424" s="17">
        <v>45383</v>
      </c>
      <c r="C424" t="s">
        <v>46</v>
      </c>
      <c r="D424">
        <v>20.521739</v>
      </c>
    </row>
    <row r="425" spans="1:4" hidden="1" x14ac:dyDescent="0.25">
      <c r="A425" t="str">
        <f t="shared" si="6"/>
        <v>45413christianalexander.cabrera@udla.edu.ec</v>
      </c>
      <c r="B425" s="17">
        <v>45413</v>
      </c>
      <c r="C425" t="s">
        <v>46</v>
      </c>
      <c r="D425">
        <v>18.149999999999999</v>
      </c>
    </row>
    <row r="426" spans="1:4" hidden="1" x14ac:dyDescent="0.25">
      <c r="A426" t="str">
        <f t="shared" si="6"/>
        <v>45444christianalexander.cabrera@udla.edu.ec</v>
      </c>
      <c r="B426" s="17">
        <v>45444</v>
      </c>
      <c r="C426" t="s">
        <v>46</v>
      </c>
      <c r="D426">
        <v>24.5</v>
      </c>
    </row>
    <row r="427" spans="1:4" hidden="1" x14ac:dyDescent="0.25">
      <c r="A427" t="str">
        <f t="shared" si="6"/>
        <v>45474christianalexander.cabrera@udla.edu.ec</v>
      </c>
      <c r="B427" s="17">
        <v>45474</v>
      </c>
      <c r="C427" t="s">
        <v>46</v>
      </c>
      <c r="D427">
        <v>21.230768999999999</v>
      </c>
    </row>
    <row r="428" spans="1:4" hidden="1" x14ac:dyDescent="0.25">
      <c r="A428" t="str">
        <f t="shared" si="6"/>
        <v>45505christianalexander.cabrera@udla.edu.ec</v>
      </c>
      <c r="B428" s="17">
        <v>45505</v>
      </c>
      <c r="C428" t="s">
        <v>46</v>
      </c>
      <c r="D428">
        <v>26.157895</v>
      </c>
    </row>
    <row r="429" spans="1:4" hidden="1" x14ac:dyDescent="0.25">
      <c r="A429" t="str">
        <f t="shared" si="6"/>
        <v>45536christianalexander.cabrera@udla.edu.ec</v>
      </c>
      <c r="B429" s="17">
        <v>45536</v>
      </c>
      <c r="C429" t="s">
        <v>46</v>
      </c>
      <c r="D429">
        <v>26.933333000000001</v>
      </c>
    </row>
    <row r="430" spans="1:4" hidden="1" x14ac:dyDescent="0.25">
      <c r="A430" t="str">
        <f t="shared" si="6"/>
        <v>45566christianalexander.cabrera@udla.edu.ec</v>
      </c>
      <c r="B430" s="17">
        <v>45566</v>
      </c>
      <c r="C430" t="s">
        <v>46</v>
      </c>
      <c r="D430">
        <v>15</v>
      </c>
    </row>
    <row r="431" spans="1:4" hidden="1" x14ac:dyDescent="0.25">
      <c r="A431" t="str">
        <f t="shared" si="6"/>
        <v>45597christianalexander.cabrera@udla.edu.ec</v>
      </c>
      <c r="B431" s="17">
        <v>45597</v>
      </c>
      <c r="C431" t="s">
        <v>46</v>
      </c>
      <c r="D431">
        <v>0</v>
      </c>
    </row>
    <row r="432" spans="1:4" hidden="1" x14ac:dyDescent="0.25">
      <c r="A432" t="str">
        <f t="shared" si="6"/>
        <v>44317claudia.revelo.yepez@udla.edu.ec</v>
      </c>
      <c r="B432" s="17">
        <v>44317</v>
      </c>
      <c r="C432" t="s">
        <v>198</v>
      </c>
      <c r="D432">
        <v>0</v>
      </c>
    </row>
    <row r="433" spans="1:4" hidden="1" x14ac:dyDescent="0.25">
      <c r="A433" t="str">
        <f t="shared" si="6"/>
        <v>44348claudia.revelo.yepez@udla.edu.ec</v>
      </c>
      <c r="B433" s="17">
        <v>44348</v>
      </c>
      <c r="C433" t="s">
        <v>198</v>
      </c>
      <c r="D433">
        <v>0</v>
      </c>
    </row>
    <row r="434" spans="1:4" hidden="1" x14ac:dyDescent="0.25">
      <c r="A434" t="str">
        <f t="shared" si="6"/>
        <v>44378claudia.revelo.yepez@udla.edu.ec</v>
      </c>
      <c r="B434" s="17">
        <v>44378</v>
      </c>
      <c r="C434" t="s">
        <v>198</v>
      </c>
      <c r="D434">
        <v>0</v>
      </c>
    </row>
    <row r="435" spans="1:4" hidden="1" x14ac:dyDescent="0.25">
      <c r="A435" t="str">
        <f t="shared" si="6"/>
        <v>44409claudia.revelo.yepez@udla.edu.ec</v>
      </c>
      <c r="B435" s="17">
        <v>44409</v>
      </c>
      <c r="C435" t="s">
        <v>198</v>
      </c>
      <c r="D435">
        <v>0</v>
      </c>
    </row>
    <row r="436" spans="1:4" hidden="1" x14ac:dyDescent="0.25">
      <c r="A436" t="str">
        <f t="shared" si="6"/>
        <v>44440claudia.revelo.yepez@udla.edu.ec</v>
      </c>
      <c r="B436" s="17">
        <v>44440</v>
      </c>
      <c r="C436" t="s">
        <v>198</v>
      </c>
      <c r="D436">
        <v>0</v>
      </c>
    </row>
    <row r="437" spans="1:4" hidden="1" x14ac:dyDescent="0.25">
      <c r="A437" t="str">
        <f t="shared" si="6"/>
        <v>44470claudia.revelo.yepez@udla.edu.ec</v>
      </c>
      <c r="B437" s="17">
        <v>44470</v>
      </c>
      <c r="C437" t="s">
        <v>198</v>
      </c>
      <c r="D437">
        <v>0</v>
      </c>
    </row>
    <row r="438" spans="1:4" hidden="1" x14ac:dyDescent="0.25">
      <c r="A438" t="str">
        <f t="shared" si="6"/>
        <v>44501claudia.revelo.yepez@udla.edu.ec</v>
      </c>
      <c r="B438" s="17">
        <v>44501</v>
      </c>
      <c r="C438" t="s">
        <v>198</v>
      </c>
      <c r="D438">
        <v>0</v>
      </c>
    </row>
    <row r="439" spans="1:4" hidden="1" x14ac:dyDescent="0.25">
      <c r="A439" t="str">
        <f t="shared" si="6"/>
        <v>44531claudia.revelo.yepez@udla.edu.ec</v>
      </c>
      <c r="B439" s="17">
        <v>44531</v>
      </c>
      <c r="C439" t="s">
        <v>198</v>
      </c>
      <c r="D439">
        <v>0</v>
      </c>
    </row>
    <row r="440" spans="1:4" hidden="1" x14ac:dyDescent="0.25">
      <c r="A440" t="str">
        <f t="shared" si="6"/>
        <v>44562claudia.revelo.yepez@udla.edu.ec</v>
      </c>
      <c r="B440" s="17">
        <v>44562</v>
      </c>
      <c r="C440" t="s">
        <v>198</v>
      </c>
      <c r="D440">
        <v>0</v>
      </c>
    </row>
    <row r="441" spans="1:4" hidden="1" x14ac:dyDescent="0.25">
      <c r="A441" t="str">
        <f t="shared" si="6"/>
        <v>44593claudia.revelo.yepez@udla.edu.ec</v>
      </c>
      <c r="B441" s="17">
        <v>44593</v>
      </c>
      <c r="C441" t="s">
        <v>198</v>
      </c>
      <c r="D441">
        <v>0</v>
      </c>
    </row>
    <row r="442" spans="1:4" hidden="1" x14ac:dyDescent="0.25">
      <c r="A442" t="str">
        <f t="shared" si="6"/>
        <v>44621claudia.revelo.yepez@udla.edu.ec</v>
      </c>
      <c r="B442" s="17">
        <v>44621</v>
      </c>
      <c r="C442" t="s">
        <v>198</v>
      </c>
      <c r="D442">
        <v>0</v>
      </c>
    </row>
    <row r="443" spans="1:4" hidden="1" x14ac:dyDescent="0.25">
      <c r="A443" t="str">
        <f t="shared" si="6"/>
        <v>44652claudia.revelo.yepez@udla.edu.ec</v>
      </c>
      <c r="B443" s="17">
        <v>44652</v>
      </c>
      <c r="C443" t="s">
        <v>198</v>
      </c>
      <c r="D443">
        <v>25.444444000000001</v>
      </c>
    </row>
    <row r="444" spans="1:4" hidden="1" x14ac:dyDescent="0.25">
      <c r="A444" t="str">
        <f t="shared" si="6"/>
        <v>44682claudia.revelo.yepez@udla.edu.ec</v>
      </c>
      <c r="B444" s="17">
        <v>44682</v>
      </c>
      <c r="C444" t="s">
        <v>198</v>
      </c>
      <c r="D444">
        <v>16.153846000000001</v>
      </c>
    </row>
    <row r="445" spans="1:4" hidden="1" x14ac:dyDescent="0.25">
      <c r="A445" t="str">
        <f t="shared" si="6"/>
        <v>44713claudia.revelo.yepez@udla.edu.ec</v>
      </c>
      <c r="B445" s="17">
        <v>44713</v>
      </c>
      <c r="C445" t="s">
        <v>198</v>
      </c>
      <c r="D445">
        <v>10.153846</v>
      </c>
    </row>
    <row r="446" spans="1:4" hidden="1" x14ac:dyDescent="0.25">
      <c r="A446" t="str">
        <f t="shared" si="6"/>
        <v>44743claudia.revelo.yepez@udla.edu.ec</v>
      </c>
      <c r="B446" s="17">
        <v>44743</v>
      </c>
      <c r="C446" t="s">
        <v>198</v>
      </c>
      <c r="D446">
        <v>20.04</v>
      </c>
    </row>
    <row r="447" spans="1:4" hidden="1" x14ac:dyDescent="0.25">
      <c r="A447" t="str">
        <f t="shared" si="6"/>
        <v>44774claudia.revelo.yepez@udla.edu.ec</v>
      </c>
      <c r="B447" s="17">
        <v>44774</v>
      </c>
      <c r="C447" t="s">
        <v>198</v>
      </c>
      <c r="D447">
        <v>18.633333</v>
      </c>
    </row>
    <row r="448" spans="1:4" hidden="1" x14ac:dyDescent="0.25">
      <c r="A448" t="str">
        <f t="shared" si="6"/>
        <v>44805claudia.revelo.yepez@udla.edu.ec</v>
      </c>
      <c r="B448" s="17">
        <v>44805</v>
      </c>
      <c r="C448" t="s">
        <v>198</v>
      </c>
      <c r="D448">
        <v>19.928571000000002</v>
      </c>
    </row>
    <row r="449" spans="1:4" hidden="1" x14ac:dyDescent="0.25">
      <c r="A449" t="str">
        <f t="shared" si="6"/>
        <v>44835claudia.revelo.yepez@udla.edu.ec</v>
      </c>
      <c r="B449" s="17">
        <v>44835</v>
      </c>
      <c r="C449" t="s">
        <v>198</v>
      </c>
      <c r="D449">
        <v>0</v>
      </c>
    </row>
    <row r="450" spans="1:4" hidden="1" x14ac:dyDescent="0.25">
      <c r="A450" t="str">
        <f t="shared" si="6"/>
        <v>44866claudia.revelo.yepez@udla.edu.ec</v>
      </c>
      <c r="B450" s="17">
        <v>44866</v>
      </c>
      <c r="C450" t="s">
        <v>198</v>
      </c>
      <c r="D450">
        <v>0</v>
      </c>
    </row>
    <row r="451" spans="1:4" hidden="1" x14ac:dyDescent="0.25">
      <c r="A451" t="str">
        <f t="shared" ref="A451:A514" si="7">_xlfn.CONCAT(B451,C451)</f>
        <v>44896claudia.revelo.yepez@udla.edu.ec</v>
      </c>
      <c r="B451" s="17">
        <v>44896</v>
      </c>
      <c r="C451" t="s">
        <v>198</v>
      </c>
      <c r="D451">
        <v>0</v>
      </c>
    </row>
    <row r="452" spans="1:4" hidden="1" x14ac:dyDescent="0.25">
      <c r="A452" t="str">
        <f t="shared" si="7"/>
        <v>44927claudia.revelo.yepez@udla.edu.ec</v>
      </c>
      <c r="B452" s="17">
        <v>44927</v>
      </c>
      <c r="C452" t="s">
        <v>198</v>
      </c>
      <c r="D452">
        <v>0</v>
      </c>
    </row>
    <row r="453" spans="1:4" hidden="1" x14ac:dyDescent="0.25">
      <c r="A453" t="str">
        <f t="shared" si="7"/>
        <v>44958claudia.revelo.yepez@udla.edu.ec</v>
      </c>
      <c r="B453" s="17">
        <v>44958</v>
      </c>
      <c r="C453" t="s">
        <v>198</v>
      </c>
      <c r="D453">
        <v>0</v>
      </c>
    </row>
    <row r="454" spans="1:4" hidden="1" x14ac:dyDescent="0.25">
      <c r="A454" t="str">
        <f t="shared" si="7"/>
        <v>44986claudia.revelo.yepez@udla.edu.ec</v>
      </c>
      <c r="B454" s="17">
        <v>44986</v>
      </c>
      <c r="C454" t="s">
        <v>198</v>
      </c>
      <c r="D454">
        <v>0</v>
      </c>
    </row>
    <row r="455" spans="1:4" hidden="1" x14ac:dyDescent="0.25">
      <c r="A455" t="str">
        <f t="shared" si="7"/>
        <v>45017claudia.revelo.yepez@udla.edu.ec</v>
      </c>
      <c r="B455" s="17">
        <v>45017</v>
      </c>
      <c r="C455" t="s">
        <v>198</v>
      </c>
      <c r="D455">
        <v>0</v>
      </c>
    </row>
    <row r="456" spans="1:4" hidden="1" x14ac:dyDescent="0.25">
      <c r="A456" t="str">
        <f t="shared" si="7"/>
        <v>45047claudia.revelo.yepez@udla.edu.ec</v>
      </c>
      <c r="B456" s="17">
        <v>45047</v>
      </c>
      <c r="C456" t="s">
        <v>198</v>
      </c>
      <c r="D456">
        <v>0</v>
      </c>
    </row>
    <row r="457" spans="1:4" hidden="1" x14ac:dyDescent="0.25">
      <c r="A457" t="str">
        <f t="shared" si="7"/>
        <v>45078claudia.revelo.yepez@udla.edu.ec</v>
      </c>
      <c r="B457" s="17">
        <v>45078</v>
      </c>
      <c r="C457" t="s">
        <v>198</v>
      </c>
      <c r="D457">
        <v>0</v>
      </c>
    </row>
    <row r="458" spans="1:4" hidden="1" x14ac:dyDescent="0.25">
      <c r="A458" t="str">
        <f t="shared" si="7"/>
        <v>45108claudia.revelo.yepez@udla.edu.ec</v>
      </c>
      <c r="B458" s="17">
        <v>45108</v>
      </c>
      <c r="C458" t="s">
        <v>198</v>
      </c>
      <c r="D458">
        <v>0</v>
      </c>
    </row>
    <row r="459" spans="1:4" hidden="1" x14ac:dyDescent="0.25">
      <c r="A459" t="str">
        <f t="shared" si="7"/>
        <v>45139claudia.revelo.yepez@udla.edu.ec</v>
      </c>
      <c r="B459" s="17">
        <v>45139</v>
      </c>
      <c r="C459" t="s">
        <v>198</v>
      </c>
      <c r="D459">
        <v>0</v>
      </c>
    </row>
    <row r="460" spans="1:4" hidden="1" x14ac:dyDescent="0.25">
      <c r="A460" t="str">
        <f t="shared" si="7"/>
        <v>45170claudia.revelo.yepez@udla.edu.ec</v>
      </c>
      <c r="B460" s="17">
        <v>45170</v>
      </c>
      <c r="C460" t="s">
        <v>198</v>
      </c>
      <c r="D460">
        <v>0</v>
      </c>
    </row>
    <row r="461" spans="1:4" hidden="1" x14ac:dyDescent="0.25">
      <c r="A461" t="str">
        <f t="shared" si="7"/>
        <v>45200claudia.revelo.yepez@udla.edu.ec</v>
      </c>
      <c r="B461" s="17">
        <v>45200</v>
      </c>
      <c r="C461" t="s">
        <v>198</v>
      </c>
      <c r="D461">
        <v>0</v>
      </c>
    </row>
    <row r="462" spans="1:4" hidden="1" x14ac:dyDescent="0.25">
      <c r="A462" t="str">
        <f t="shared" si="7"/>
        <v>45231claudia.revelo.yepez@udla.edu.ec</v>
      </c>
      <c r="B462" s="17">
        <v>45231</v>
      </c>
      <c r="C462" t="s">
        <v>198</v>
      </c>
      <c r="D462">
        <v>0</v>
      </c>
    </row>
    <row r="463" spans="1:4" hidden="1" x14ac:dyDescent="0.25">
      <c r="A463" t="str">
        <f t="shared" si="7"/>
        <v>45261claudia.revelo.yepez@udla.edu.ec</v>
      </c>
      <c r="B463" s="17">
        <v>45261</v>
      </c>
      <c r="C463" t="s">
        <v>198</v>
      </c>
      <c r="D463">
        <v>0</v>
      </c>
    </row>
    <row r="464" spans="1:4" hidden="1" x14ac:dyDescent="0.25">
      <c r="A464" t="str">
        <f t="shared" si="7"/>
        <v>45292claudia.revelo.yepez@udla.edu.ec</v>
      </c>
      <c r="B464" s="17">
        <v>45292</v>
      </c>
      <c r="C464" t="s">
        <v>198</v>
      </c>
      <c r="D464">
        <v>0</v>
      </c>
    </row>
    <row r="465" spans="1:4" hidden="1" x14ac:dyDescent="0.25">
      <c r="A465" t="str">
        <f t="shared" si="7"/>
        <v>45323claudia.revelo.yepez@udla.edu.ec</v>
      </c>
      <c r="B465" s="17">
        <v>45323</v>
      </c>
      <c r="C465" t="s">
        <v>198</v>
      </c>
      <c r="D465">
        <v>0</v>
      </c>
    </row>
    <row r="466" spans="1:4" hidden="1" x14ac:dyDescent="0.25">
      <c r="A466" t="str">
        <f t="shared" si="7"/>
        <v>45352claudia.revelo.yepez@udla.edu.ec</v>
      </c>
      <c r="B466" s="17">
        <v>45352</v>
      </c>
      <c r="C466" t="s">
        <v>198</v>
      </c>
      <c r="D466">
        <v>0</v>
      </c>
    </row>
    <row r="467" spans="1:4" hidden="1" x14ac:dyDescent="0.25">
      <c r="A467" t="str">
        <f t="shared" si="7"/>
        <v>45383claudia.revelo.yepez@udla.edu.ec</v>
      </c>
      <c r="B467" s="17">
        <v>45383</v>
      </c>
      <c r="C467" t="s">
        <v>198</v>
      </c>
      <c r="D467">
        <v>0</v>
      </c>
    </row>
    <row r="468" spans="1:4" hidden="1" x14ac:dyDescent="0.25">
      <c r="A468" t="str">
        <f t="shared" si="7"/>
        <v>45413claudia.revelo.yepez@udla.edu.ec</v>
      </c>
      <c r="B468" s="17">
        <v>45413</v>
      </c>
      <c r="C468" t="s">
        <v>198</v>
      </c>
      <c r="D468">
        <v>0</v>
      </c>
    </row>
    <row r="469" spans="1:4" hidden="1" x14ac:dyDescent="0.25">
      <c r="A469" t="str">
        <f t="shared" si="7"/>
        <v>45444claudia.revelo.yepez@udla.edu.ec</v>
      </c>
      <c r="B469" s="17">
        <v>45444</v>
      </c>
      <c r="C469" t="s">
        <v>198</v>
      </c>
      <c r="D469">
        <v>0</v>
      </c>
    </row>
    <row r="470" spans="1:4" hidden="1" x14ac:dyDescent="0.25">
      <c r="A470" t="str">
        <f t="shared" si="7"/>
        <v>45474claudia.revelo.yepez@udla.edu.ec</v>
      </c>
      <c r="B470" s="17">
        <v>45474</v>
      </c>
      <c r="C470" t="s">
        <v>198</v>
      </c>
      <c r="D470">
        <v>0</v>
      </c>
    </row>
    <row r="471" spans="1:4" hidden="1" x14ac:dyDescent="0.25">
      <c r="A471" t="str">
        <f t="shared" si="7"/>
        <v>45505claudia.revelo.yepez@udla.edu.ec</v>
      </c>
      <c r="B471" s="17">
        <v>45505</v>
      </c>
      <c r="C471" t="s">
        <v>198</v>
      </c>
      <c r="D471">
        <v>0</v>
      </c>
    </row>
    <row r="472" spans="1:4" hidden="1" x14ac:dyDescent="0.25">
      <c r="A472" t="str">
        <f t="shared" si="7"/>
        <v>45536claudia.revelo.yepez@udla.edu.ec</v>
      </c>
      <c r="B472" s="17">
        <v>45536</v>
      </c>
      <c r="C472" t="s">
        <v>198</v>
      </c>
      <c r="D472">
        <v>0</v>
      </c>
    </row>
    <row r="473" spans="1:4" hidden="1" x14ac:dyDescent="0.25">
      <c r="A473" t="str">
        <f t="shared" si="7"/>
        <v>45566claudia.revelo.yepez@udla.edu.ec</v>
      </c>
      <c r="B473" s="17">
        <v>45566</v>
      </c>
      <c r="C473" t="s">
        <v>198</v>
      </c>
      <c r="D473">
        <v>0</v>
      </c>
    </row>
    <row r="474" spans="1:4" hidden="1" x14ac:dyDescent="0.25">
      <c r="A474" t="str">
        <f t="shared" si="7"/>
        <v>45597claudia.revelo.yepez@udla.edu.ec</v>
      </c>
      <c r="B474" s="17">
        <v>45597</v>
      </c>
      <c r="C474" t="s">
        <v>198</v>
      </c>
      <c r="D474">
        <v>0</v>
      </c>
    </row>
    <row r="475" spans="1:4" hidden="1" x14ac:dyDescent="0.25">
      <c r="A475" t="str">
        <f t="shared" si="7"/>
        <v>44317cristhian.borja.pazmino@udla.edu.ec</v>
      </c>
      <c r="B475" s="17">
        <v>44317</v>
      </c>
      <c r="C475" t="s">
        <v>75</v>
      </c>
      <c r="D475">
        <v>0</v>
      </c>
    </row>
    <row r="476" spans="1:4" hidden="1" x14ac:dyDescent="0.25">
      <c r="A476" t="str">
        <f t="shared" si="7"/>
        <v>44348cristhian.borja.pazmino@udla.edu.ec</v>
      </c>
      <c r="B476" s="17">
        <v>44348</v>
      </c>
      <c r="C476" t="s">
        <v>75</v>
      </c>
      <c r="D476">
        <v>0</v>
      </c>
    </row>
    <row r="477" spans="1:4" hidden="1" x14ac:dyDescent="0.25">
      <c r="A477" t="str">
        <f t="shared" si="7"/>
        <v>44378cristhian.borja.pazmino@udla.edu.ec</v>
      </c>
      <c r="B477" s="17">
        <v>44378</v>
      </c>
      <c r="C477" t="s">
        <v>75</v>
      </c>
      <c r="D477">
        <v>0</v>
      </c>
    </row>
    <row r="478" spans="1:4" hidden="1" x14ac:dyDescent="0.25">
      <c r="A478" t="str">
        <f t="shared" si="7"/>
        <v>44409cristhian.borja.pazmino@udla.edu.ec</v>
      </c>
      <c r="B478" s="17">
        <v>44409</v>
      </c>
      <c r="C478" t="s">
        <v>75</v>
      </c>
      <c r="D478">
        <v>0</v>
      </c>
    </row>
    <row r="479" spans="1:4" hidden="1" x14ac:dyDescent="0.25">
      <c r="A479" t="str">
        <f t="shared" si="7"/>
        <v>44440cristhian.borja.pazmino@udla.edu.ec</v>
      </c>
      <c r="B479" s="17">
        <v>44440</v>
      </c>
      <c r="C479" t="s">
        <v>75</v>
      </c>
      <c r="D479">
        <v>0</v>
      </c>
    </row>
    <row r="480" spans="1:4" hidden="1" x14ac:dyDescent="0.25">
      <c r="A480" t="str">
        <f t="shared" si="7"/>
        <v>44470cristhian.borja.pazmino@udla.edu.ec</v>
      </c>
      <c r="B480" s="17">
        <v>44470</v>
      </c>
      <c r="C480" t="s">
        <v>75</v>
      </c>
      <c r="D480">
        <v>0</v>
      </c>
    </row>
    <row r="481" spans="1:4" hidden="1" x14ac:dyDescent="0.25">
      <c r="A481" t="str">
        <f t="shared" si="7"/>
        <v>44501cristhian.borja.pazmino@udla.edu.ec</v>
      </c>
      <c r="B481" s="17">
        <v>44501</v>
      </c>
      <c r="C481" t="s">
        <v>75</v>
      </c>
      <c r="D481">
        <v>0</v>
      </c>
    </row>
    <row r="482" spans="1:4" hidden="1" x14ac:dyDescent="0.25">
      <c r="A482" t="str">
        <f t="shared" si="7"/>
        <v>44531cristhian.borja.pazmino@udla.edu.ec</v>
      </c>
      <c r="B482" s="17">
        <v>44531</v>
      </c>
      <c r="C482" t="s">
        <v>75</v>
      </c>
      <c r="D482">
        <v>0</v>
      </c>
    </row>
    <row r="483" spans="1:4" hidden="1" x14ac:dyDescent="0.25">
      <c r="A483" t="str">
        <f t="shared" si="7"/>
        <v>44562cristhian.borja.pazmino@udla.edu.ec</v>
      </c>
      <c r="B483" s="17">
        <v>44562</v>
      </c>
      <c r="C483" t="s">
        <v>75</v>
      </c>
      <c r="D483">
        <v>0</v>
      </c>
    </row>
    <row r="484" spans="1:4" hidden="1" x14ac:dyDescent="0.25">
      <c r="A484" t="str">
        <f t="shared" si="7"/>
        <v>44593cristhian.borja.pazmino@udla.edu.ec</v>
      </c>
      <c r="B484" s="17">
        <v>44593</v>
      </c>
      <c r="C484" t="s">
        <v>75</v>
      </c>
      <c r="D484">
        <v>0</v>
      </c>
    </row>
    <row r="485" spans="1:4" hidden="1" x14ac:dyDescent="0.25">
      <c r="A485" t="str">
        <f t="shared" si="7"/>
        <v>44621cristhian.borja.pazmino@udla.edu.ec</v>
      </c>
      <c r="B485" s="17">
        <v>44621</v>
      </c>
      <c r="C485" t="s">
        <v>75</v>
      </c>
      <c r="D485">
        <v>0</v>
      </c>
    </row>
    <row r="486" spans="1:4" hidden="1" x14ac:dyDescent="0.25">
      <c r="A486" t="str">
        <f t="shared" si="7"/>
        <v>44652cristhian.borja.pazmino@udla.edu.ec</v>
      </c>
      <c r="B486" s="17">
        <v>44652</v>
      </c>
      <c r="C486" t="s">
        <v>75</v>
      </c>
      <c r="D486">
        <v>23</v>
      </c>
    </row>
    <row r="487" spans="1:4" hidden="1" x14ac:dyDescent="0.25">
      <c r="A487" t="str">
        <f t="shared" si="7"/>
        <v>44682cristhian.borja.pazmino@udla.edu.ec</v>
      </c>
      <c r="B487" s="17">
        <v>44682</v>
      </c>
      <c r="C487" t="s">
        <v>75</v>
      </c>
      <c r="D487">
        <v>17</v>
      </c>
    </row>
    <row r="488" spans="1:4" hidden="1" x14ac:dyDescent="0.25">
      <c r="A488" t="str">
        <f t="shared" si="7"/>
        <v>44713cristhian.borja.pazmino@udla.edu.ec</v>
      </c>
      <c r="B488" s="17">
        <v>44713</v>
      </c>
      <c r="C488" t="s">
        <v>75</v>
      </c>
      <c r="D488">
        <v>9.8888890000000007</v>
      </c>
    </row>
    <row r="489" spans="1:4" hidden="1" x14ac:dyDescent="0.25">
      <c r="A489" t="str">
        <f t="shared" si="7"/>
        <v>44743cristhian.borja.pazmino@udla.edu.ec</v>
      </c>
      <c r="B489" s="17">
        <v>44743</v>
      </c>
      <c r="C489" t="s">
        <v>75</v>
      </c>
      <c r="D489">
        <v>19.034483000000002</v>
      </c>
    </row>
    <row r="490" spans="1:4" hidden="1" x14ac:dyDescent="0.25">
      <c r="A490" t="str">
        <f t="shared" si="7"/>
        <v>44774cristhian.borja.pazmino@udla.edu.ec</v>
      </c>
      <c r="B490" s="17">
        <v>44774</v>
      </c>
      <c r="C490" t="s">
        <v>75</v>
      </c>
      <c r="D490">
        <v>16.107143000000001</v>
      </c>
    </row>
    <row r="491" spans="1:4" hidden="1" x14ac:dyDescent="0.25">
      <c r="A491" t="str">
        <f t="shared" si="7"/>
        <v>44805cristhian.borja.pazmino@udla.edu.ec</v>
      </c>
      <c r="B491" s="17">
        <v>44805</v>
      </c>
      <c r="C491" t="s">
        <v>75</v>
      </c>
      <c r="D491">
        <v>26.136364</v>
      </c>
    </row>
    <row r="492" spans="1:4" hidden="1" x14ac:dyDescent="0.25">
      <c r="A492" t="str">
        <f t="shared" si="7"/>
        <v>44835cristhian.borja.pazmino@udla.edu.ec</v>
      </c>
      <c r="B492" s="17">
        <v>44835</v>
      </c>
      <c r="C492" t="s">
        <v>75</v>
      </c>
      <c r="D492">
        <v>12.666667</v>
      </c>
    </row>
    <row r="493" spans="1:4" hidden="1" x14ac:dyDescent="0.25">
      <c r="A493" t="str">
        <f t="shared" si="7"/>
        <v>44866cristhian.borja.pazmino@udla.edu.ec</v>
      </c>
      <c r="B493" s="17">
        <v>44866</v>
      </c>
      <c r="C493" t="s">
        <v>75</v>
      </c>
      <c r="D493">
        <v>15.266667</v>
      </c>
    </row>
    <row r="494" spans="1:4" hidden="1" x14ac:dyDescent="0.25">
      <c r="A494" t="str">
        <f t="shared" si="7"/>
        <v>44896cristhian.borja.pazmino@udla.edu.ec</v>
      </c>
      <c r="B494" s="17">
        <v>44896</v>
      </c>
      <c r="C494" t="s">
        <v>75</v>
      </c>
      <c r="D494">
        <v>18.454545</v>
      </c>
    </row>
    <row r="495" spans="1:4" hidden="1" x14ac:dyDescent="0.25">
      <c r="A495" t="str">
        <f t="shared" si="7"/>
        <v>44927cristhian.borja.pazmino@udla.edu.ec</v>
      </c>
      <c r="B495" s="17">
        <v>44927</v>
      </c>
      <c r="C495" t="s">
        <v>75</v>
      </c>
      <c r="D495">
        <v>13.125</v>
      </c>
    </row>
    <row r="496" spans="1:4" hidden="1" x14ac:dyDescent="0.25">
      <c r="A496" t="str">
        <f t="shared" si="7"/>
        <v>44958cristhian.borja.pazmino@udla.edu.ec</v>
      </c>
      <c r="B496" s="17">
        <v>44958</v>
      </c>
      <c r="C496" t="s">
        <v>75</v>
      </c>
      <c r="D496">
        <v>19</v>
      </c>
    </row>
    <row r="497" spans="1:4" hidden="1" x14ac:dyDescent="0.25">
      <c r="A497" t="str">
        <f t="shared" si="7"/>
        <v>44986cristhian.borja.pazmino@udla.edu.ec</v>
      </c>
      <c r="B497" s="17">
        <v>44986</v>
      </c>
      <c r="C497" t="s">
        <v>75</v>
      </c>
      <c r="D497">
        <v>21.666667</v>
      </c>
    </row>
    <row r="498" spans="1:4" hidden="1" x14ac:dyDescent="0.25">
      <c r="A498" t="str">
        <f t="shared" si="7"/>
        <v>45017cristhian.borja.pazmino@udla.edu.ec</v>
      </c>
      <c r="B498" s="17">
        <v>45017</v>
      </c>
      <c r="C498" t="s">
        <v>75</v>
      </c>
      <c r="D498">
        <v>16.409091</v>
      </c>
    </row>
    <row r="499" spans="1:4" hidden="1" x14ac:dyDescent="0.25">
      <c r="A499" t="str">
        <f t="shared" si="7"/>
        <v>45047cristhian.borja.pazmino@udla.edu.ec</v>
      </c>
      <c r="B499" s="17">
        <v>45047</v>
      </c>
      <c r="C499" t="s">
        <v>75</v>
      </c>
      <c r="D499">
        <v>19.321428999999998</v>
      </c>
    </row>
    <row r="500" spans="1:4" hidden="1" x14ac:dyDescent="0.25">
      <c r="A500" t="str">
        <f t="shared" si="7"/>
        <v>45078cristhian.borja.pazmino@udla.edu.ec</v>
      </c>
      <c r="B500" s="17">
        <v>45078</v>
      </c>
      <c r="C500" t="s">
        <v>75</v>
      </c>
      <c r="D500">
        <v>16.870968000000001</v>
      </c>
    </row>
    <row r="501" spans="1:4" hidden="1" x14ac:dyDescent="0.25">
      <c r="A501" t="str">
        <f t="shared" si="7"/>
        <v>45108cristhian.borja.pazmino@udla.edu.ec</v>
      </c>
      <c r="B501" s="17">
        <v>45108</v>
      </c>
      <c r="C501" t="s">
        <v>75</v>
      </c>
      <c r="D501">
        <v>25.297297</v>
      </c>
    </row>
    <row r="502" spans="1:4" hidden="1" x14ac:dyDescent="0.25">
      <c r="A502" t="str">
        <f t="shared" si="7"/>
        <v>45139cristhian.borja.pazmino@udla.edu.ec</v>
      </c>
      <c r="B502" s="17">
        <v>45139</v>
      </c>
      <c r="C502" t="s">
        <v>75</v>
      </c>
      <c r="D502">
        <v>26.096774</v>
      </c>
    </row>
    <row r="503" spans="1:4" hidden="1" x14ac:dyDescent="0.25">
      <c r="A503" t="str">
        <f t="shared" si="7"/>
        <v>45170cristhian.borja.pazmino@udla.edu.ec</v>
      </c>
      <c r="B503" s="17">
        <v>45170</v>
      </c>
      <c r="C503" t="s">
        <v>75</v>
      </c>
      <c r="D503">
        <v>24.6875</v>
      </c>
    </row>
    <row r="504" spans="1:4" hidden="1" x14ac:dyDescent="0.25">
      <c r="A504" t="str">
        <f t="shared" si="7"/>
        <v>45200cristhian.borja.pazmino@udla.edu.ec</v>
      </c>
      <c r="B504" s="17">
        <v>45200</v>
      </c>
      <c r="C504" t="s">
        <v>75</v>
      </c>
      <c r="D504">
        <v>33.333333000000003</v>
      </c>
    </row>
    <row r="505" spans="1:4" hidden="1" x14ac:dyDescent="0.25">
      <c r="A505" t="str">
        <f t="shared" si="7"/>
        <v>45231cristhian.borja.pazmino@udla.edu.ec</v>
      </c>
      <c r="B505" s="17">
        <v>45231</v>
      </c>
      <c r="C505" t="s">
        <v>75</v>
      </c>
      <c r="D505">
        <v>0</v>
      </c>
    </row>
    <row r="506" spans="1:4" hidden="1" x14ac:dyDescent="0.25">
      <c r="A506" t="str">
        <f t="shared" si="7"/>
        <v>45261cristhian.borja.pazmino@udla.edu.ec</v>
      </c>
      <c r="B506" s="17">
        <v>45261</v>
      </c>
      <c r="C506" t="s">
        <v>75</v>
      </c>
      <c r="D506">
        <v>0</v>
      </c>
    </row>
    <row r="507" spans="1:4" hidden="1" x14ac:dyDescent="0.25">
      <c r="A507" t="str">
        <f t="shared" si="7"/>
        <v>45292cristhian.borja.pazmino@udla.edu.ec</v>
      </c>
      <c r="B507" s="17">
        <v>45292</v>
      </c>
      <c r="C507" t="s">
        <v>75</v>
      </c>
      <c r="D507">
        <v>0</v>
      </c>
    </row>
    <row r="508" spans="1:4" hidden="1" x14ac:dyDescent="0.25">
      <c r="A508" t="str">
        <f t="shared" si="7"/>
        <v>45323cristhian.borja.pazmino@udla.edu.ec</v>
      </c>
      <c r="B508" s="17">
        <v>45323</v>
      </c>
      <c r="C508" t="s">
        <v>75</v>
      </c>
      <c r="D508">
        <v>0</v>
      </c>
    </row>
    <row r="509" spans="1:4" hidden="1" x14ac:dyDescent="0.25">
      <c r="A509" t="str">
        <f t="shared" si="7"/>
        <v>45352cristhian.borja.pazmino@udla.edu.ec</v>
      </c>
      <c r="B509" s="17">
        <v>45352</v>
      </c>
      <c r="C509" t="s">
        <v>75</v>
      </c>
      <c r="D509">
        <v>0</v>
      </c>
    </row>
    <row r="510" spans="1:4" hidden="1" x14ac:dyDescent="0.25">
      <c r="A510" t="str">
        <f t="shared" si="7"/>
        <v>45383cristhian.borja.pazmino@udla.edu.ec</v>
      </c>
      <c r="B510" s="17">
        <v>45383</v>
      </c>
      <c r="C510" t="s">
        <v>75</v>
      </c>
      <c r="D510">
        <v>0</v>
      </c>
    </row>
    <row r="511" spans="1:4" hidden="1" x14ac:dyDescent="0.25">
      <c r="A511" t="str">
        <f t="shared" si="7"/>
        <v>45413cristhian.borja.pazmino@udla.edu.ec</v>
      </c>
      <c r="B511" s="17">
        <v>45413</v>
      </c>
      <c r="C511" t="s">
        <v>75</v>
      </c>
      <c r="D511">
        <v>0</v>
      </c>
    </row>
    <row r="512" spans="1:4" hidden="1" x14ac:dyDescent="0.25">
      <c r="A512" t="str">
        <f t="shared" si="7"/>
        <v>45444cristhian.borja.pazmino@udla.edu.ec</v>
      </c>
      <c r="B512" s="17">
        <v>45444</v>
      </c>
      <c r="C512" t="s">
        <v>75</v>
      </c>
      <c r="D512">
        <v>0</v>
      </c>
    </row>
    <row r="513" spans="1:4" hidden="1" x14ac:dyDescent="0.25">
      <c r="A513" t="str">
        <f t="shared" si="7"/>
        <v>45474cristhian.borja.pazmino@udla.edu.ec</v>
      </c>
      <c r="B513" s="17">
        <v>45474</v>
      </c>
      <c r="C513" t="s">
        <v>75</v>
      </c>
      <c r="D513">
        <v>0</v>
      </c>
    </row>
    <row r="514" spans="1:4" hidden="1" x14ac:dyDescent="0.25">
      <c r="A514" t="str">
        <f t="shared" si="7"/>
        <v>45505cristhian.borja.pazmino@udla.edu.ec</v>
      </c>
      <c r="B514" s="17">
        <v>45505</v>
      </c>
      <c r="C514" t="s">
        <v>75</v>
      </c>
      <c r="D514">
        <v>0</v>
      </c>
    </row>
    <row r="515" spans="1:4" hidden="1" x14ac:dyDescent="0.25">
      <c r="A515" t="str">
        <f t="shared" ref="A515:A578" si="8">_xlfn.CONCAT(B515,C515)</f>
        <v>45536cristhian.borja.pazmino@udla.edu.ec</v>
      </c>
      <c r="B515" s="17">
        <v>45536</v>
      </c>
      <c r="C515" t="s">
        <v>75</v>
      </c>
      <c r="D515">
        <v>0</v>
      </c>
    </row>
    <row r="516" spans="1:4" hidden="1" x14ac:dyDescent="0.25">
      <c r="A516" t="str">
        <f t="shared" si="8"/>
        <v>45566cristhian.borja.pazmino@udla.edu.ec</v>
      </c>
      <c r="B516" s="17">
        <v>45566</v>
      </c>
      <c r="C516" t="s">
        <v>75</v>
      </c>
      <c r="D516">
        <v>0</v>
      </c>
    </row>
    <row r="517" spans="1:4" hidden="1" x14ac:dyDescent="0.25">
      <c r="A517" t="str">
        <f t="shared" si="8"/>
        <v>45597cristhian.borja.pazmino@udla.edu.ec</v>
      </c>
      <c r="B517" s="17">
        <v>45597</v>
      </c>
      <c r="C517" t="s">
        <v>75</v>
      </c>
      <c r="D517">
        <v>0</v>
      </c>
    </row>
    <row r="518" spans="1:4" hidden="1" x14ac:dyDescent="0.25">
      <c r="A518" t="str">
        <f t="shared" si="8"/>
        <v>44317daniel.villalba.aguirre@udla.edu.ec</v>
      </c>
      <c r="B518" s="17">
        <v>44317</v>
      </c>
      <c r="C518" t="s">
        <v>115</v>
      </c>
      <c r="D518">
        <v>0</v>
      </c>
    </row>
    <row r="519" spans="1:4" hidden="1" x14ac:dyDescent="0.25">
      <c r="A519" t="str">
        <f t="shared" si="8"/>
        <v>44348daniel.villalba.aguirre@udla.edu.ec</v>
      </c>
      <c r="B519" s="17">
        <v>44348</v>
      </c>
      <c r="C519" t="s">
        <v>115</v>
      </c>
      <c r="D519">
        <v>0</v>
      </c>
    </row>
    <row r="520" spans="1:4" hidden="1" x14ac:dyDescent="0.25">
      <c r="A520" t="str">
        <f t="shared" si="8"/>
        <v>44378daniel.villalba.aguirre@udla.edu.ec</v>
      </c>
      <c r="B520" s="17">
        <v>44378</v>
      </c>
      <c r="C520" t="s">
        <v>115</v>
      </c>
      <c r="D520">
        <v>0</v>
      </c>
    </row>
    <row r="521" spans="1:4" hidden="1" x14ac:dyDescent="0.25">
      <c r="A521" t="str">
        <f t="shared" si="8"/>
        <v>44409daniel.villalba.aguirre@udla.edu.ec</v>
      </c>
      <c r="B521" s="17">
        <v>44409</v>
      </c>
      <c r="C521" t="s">
        <v>115</v>
      </c>
      <c r="D521">
        <v>0</v>
      </c>
    </row>
    <row r="522" spans="1:4" hidden="1" x14ac:dyDescent="0.25">
      <c r="A522" t="str">
        <f t="shared" si="8"/>
        <v>44440daniel.villalba.aguirre@udla.edu.ec</v>
      </c>
      <c r="B522" s="17">
        <v>44440</v>
      </c>
      <c r="C522" t="s">
        <v>115</v>
      </c>
      <c r="D522">
        <v>0</v>
      </c>
    </row>
    <row r="523" spans="1:4" hidden="1" x14ac:dyDescent="0.25">
      <c r="A523" t="str">
        <f t="shared" si="8"/>
        <v>44470daniel.villalba.aguirre@udla.edu.ec</v>
      </c>
      <c r="B523" s="17">
        <v>44470</v>
      </c>
      <c r="C523" t="s">
        <v>115</v>
      </c>
      <c r="D523">
        <v>0</v>
      </c>
    </row>
    <row r="524" spans="1:4" hidden="1" x14ac:dyDescent="0.25">
      <c r="A524" t="str">
        <f t="shared" si="8"/>
        <v>44501daniel.villalba.aguirre@udla.edu.ec</v>
      </c>
      <c r="B524" s="17">
        <v>44501</v>
      </c>
      <c r="C524" t="s">
        <v>115</v>
      </c>
      <c r="D524">
        <v>0</v>
      </c>
    </row>
    <row r="525" spans="1:4" hidden="1" x14ac:dyDescent="0.25">
      <c r="A525" t="str">
        <f t="shared" si="8"/>
        <v>44531daniel.villalba.aguirre@udla.edu.ec</v>
      </c>
      <c r="B525" s="17">
        <v>44531</v>
      </c>
      <c r="C525" t="s">
        <v>115</v>
      </c>
      <c r="D525">
        <v>0</v>
      </c>
    </row>
    <row r="526" spans="1:4" hidden="1" x14ac:dyDescent="0.25">
      <c r="A526" t="str">
        <f t="shared" si="8"/>
        <v>44562daniel.villalba.aguirre@udla.edu.ec</v>
      </c>
      <c r="B526" s="17">
        <v>44562</v>
      </c>
      <c r="C526" t="s">
        <v>115</v>
      </c>
      <c r="D526">
        <v>0</v>
      </c>
    </row>
    <row r="527" spans="1:4" hidden="1" x14ac:dyDescent="0.25">
      <c r="A527" t="str">
        <f t="shared" si="8"/>
        <v>44593daniel.villalba.aguirre@udla.edu.ec</v>
      </c>
      <c r="B527" s="17">
        <v>44593</v>
      </c>
      <c r="C527" t="s">
        <v>115</v>
      </c>
      <c r="D527">
        <v>0</v>
      </c>
    </row>
    <row r="528" spans="1:4" hidden="1" x14ac:dyDescent="0.25">
      <c r="A528" t="str">
        <f t="shared" si="8"/>
        <v>44621daniel.villalba.aguirre@udla.edu.ec</v>
      </c>
      <c r="B528" s="17">
        <v>44621</v>
      </c>
      <c r="C528" t="s">
        <v>115</v>
      </c>
      <c r="D528">
        <v>0</v>
      </c>
    </row>
    <row r="529" spans="1:4" hidden="1" x14ac:dyDescent="0.25">
      <c r="A529" t="str">
        <f t="shared" si="8"/>
        <v>44652daniel.villalba.aguirre@udla.edu.ec</v>
      </c>
      <c r="B529" s="17">
        <v>44652</v>
      </c>
      <c r="C529" t="s">
        <v>115</v>
      </c>
      <c r="D529">
        <v>0</v>
      </c>
    </row>
    <row r="530" spans="1:4" hidden="1" x14ac:dyDescent="0.25">
      <c r="A530" t="str">
        <f t="shared" si="8"/>
        <v>44682daniel.villalba.aguirre@udla.edu.ec</v>
      </c>
      <c r="B530" s="17">
        <v>44682</v>
      </c>
      <c r="C530" t="s">
        <v>115</v>
      </c>
      <c r="D530">
        <v>0</v>
      </c>
    </row>
    <row r="531" spans="1:4" hidden="1" x14ac:dyDescent="0.25">
      <c r="A531" t="str">
        <f t="shared" si="8"/>
        <v>44713daniel.villalba.aguirre@udla.edu.ec</v>
      </c>
      <c r="B531" s="17">
        <v>44713</v>
      </c>
      <c r="C531" t="s">
        <v>115</v>
      </c>
      <c r="D531">
        <v>0</v>
      </c>
    </row>
    <row r="532" spans="1:4" hidden="1" x14ac:dyDescent="0.25">
      <c r="A532" t="str">
        <f t="shared" si="8"/>
        <v>44743daniel.villalba.aguirre@udla.edu.ec</v>
      </c>
      <c r="B532" s="17">
        <v>44743</v>
      </c>
      <c r="C532" t="s">
        <v>115</v>
      </c>
      <c r="D532">
        <v>0</v>
      </c>
    </row>
    <row r="533" spans="1:4" hidden="1" x14ac:dyDescent="0.25">
      <c r="A533" t="str">
        <f t="shared" si="8"/>
        <v>44774daniel.villalba.aguirre@udla.edu.ec</v>
      </c>
      <c r="B533" s="17">
        <v>44774</v>
      </c>
      <c r="C533" t="s">
        <v>115</v>
      </c>
      <c r="D533">
        <v>0</v>
      </c>
    </row>
    <row r="534" spans="1:4" hidden="1" x14ac:dyDescent="0.25">
      <c r="A534" t="str">
        <f t="shared" si="8"/>
        <v>44805daniel.villalba.aguirre@udla.edu.ec</v>
      </c>
      <c r="B534" s="17">
        <v>44805</v>
      </c>
      <c r="C534" t="s">
        <v>115</v>
      </c>
      <c r="D534">
        <v>0</v>
      </c>
    </row>
    <row r="535" spans="1:4" hidden="1" x14ac:dyDescent="0.25">
      <c r="A535" t="str">
        <f t="shared" si="8"/>
        <v>44835daniel.villalba.aguirre@udla.edu.ec</v>
      </c>
      <c r="B535" s="17">
        <v>44835</v>
      </c>
      <c r="C535" t="s">
        <v>115</v>
      </c>
      <c r="D535">
        <v>0</v>
      </c>
    </row>
    <row r="536" spans="1:4" hidden="1" x14ac:dyDescent="0.25">
      <c r="A536" t="str">
        <f t="shared" si="8"/>
        <v>44866daniel.villalba.aguirre@udla.edu.ec</v>
      </c>
      <c r="B536" s="17">
        <v>44866</v>
      </c>
      <c r="C536" t="s">
        <v>115</v>
      </c>
      <c r="D536">
        <v>0</v>
      </c>
    </row>
    <row r="537" spans="1:4" hidden="1" x14ac:dyDescent="0.25">
      <c r="A537" t="str">
        <f t="shared" si="8"/>
        <v>44896daniel.villalba.aguirre@udla.edu.ec</v>
      </c>
      <c r="B537" s="17">
        <v>44896</v>
      </c>
      <c r="C537" t="s">
        <v>115</v>
      </c>
      <c r="D537">
        <v>0</v>
      </c>
    </row>
    <row r="538" spans="1:4" hidden="1" x14ac:dyDescent="0.25">
      <c r="A538" t="str">
        <f t="shared" si="8"/>
        <v>44927daniel.villalba.aguirre@udla.edu.ec</v>
      </c>
      <c r="B538" s="17">
        <v>44927</v>
      </c>
      <c r="C538" t="s">
        <v>115</v>
      </c>
      <c r="D538">
        <v>0</v>
      </c>
    </row>
    <row r="539" spans="1:4" hidden="1" x14ac:dyDescent="0.25">
      <c r="A539" t="str">
        <f t="shared" si="8"/>
        <v>44958daniel.villalba.aguirre@udla.edu.ec</v>
      </c>
      <c r="B539" s="17">
        <v>44958</v>
      </c>
      <c r="C539" t="s">
        <v>115</v>
      </c>
      <c r="D539">
        <v>0</v>
      </c>
    </row>
    <row r="540" spans="1:4" hidden="1" x14ac:dyDescent="0.25">
      <c r="A540" t="str">
        <f t="shared" si="8"/>
        <v>44986daniel.villalba.aguirre@udla.edu.ec</v>
      </c>
      <c r="B540" s="17">
        <v>44986</v>
      </c>
      <c r="C540" t="s">
        <v>115</v>
      </c>
      <c r="D540">
        <v>0</v>
      </c>
    </row>
    <row r="541" spans="1:4" hidden="1" x14ac:dyDescent="0.25">
      <c r="A541" t="str">
        <f t="shared" si="8"/>
        <v>45017daniel.villalba.aguirre@udla.edu.ec</v>
      </c>
      <c r="B541" s="17">
        <v>45017</v>
      </c>
      <c r="C541" t="s">
        <v>115</v>
      </c>
      <c r="D541">
        <v>0</v>
      </c>
    </row>
    <row r="542" spans="1:4" hidden="1" x14ac:dyDescent="0.25">
      <c r="A542" t="str">
        <f t="shared" si="8"/>
        <v>45047daniel.villalba.aguirre@udla.edu.ec</v>
      </c>
      <c r="B542" s="17">
        <v>45047</v>
      </c>
      <c r="C542" t="s">
        <v>115</v>
      </c>
      <c r="D542">
        <v>0</v>
      </c>
    </row>
    <row r="543" spans="1:4" hidden="1" x14ac:dyDescent="0.25">
      <c r="A543" t="str">
        <f t="shared" si="8"/>
        <v>45078daniel.villalba.aguirre@udla.edu.ec</v>
      </c>
      <c r="B543" s="17">
        <v>45078</v>
      </c>
      <c r="C543" t="s">
        <v>115</v>
      </c>
      <c r="D543">
        <v>0</v>
      </c>
    </row>
    <row r="544" spans="1:4" hidden="1" x14ac:dyDescent="0.25">
      <c r="A544" t="str">
        <f t="shared" si="8"/>
        <v>45108daniel.villalba.aguirre@udla.edu.ec</v>
      </c>
      <c r="B544" s="17">
        <v>45108</v>
      </c>
      <c r="C544" t="s">
        <v>115</v>
      </c>
      <c r="D544">
        <v>0</v>
      </c>
    </row>
    <row r="545" spans="1:4" hidden="1" x14ac:dyDescent="0.25">
      <c r="A545" t="str">
        <f t="shared" si="8"/>
        <v>45139daniel.villalba.aguirre@udla.edu.ec</v>
      </c>
      <c r="B545" s="17">
        <v>45139</v>
      </c>
      <c r="C545" t="s">
        <v>115</v>
      </c>
      <c r="D545">
        <v>0</v>
      </c>
    </row>
    <row r="546" spans="1:4" hidden="1" x14ac:dyDescent="0.25">
      <c r="A546" t="str">
        <f t="shared" si="8"/>
        <v>45170daniel.villalba.aguirre@udla.edu.ec</v>
      </c>
      <c r="B546" s="17">
        <v>45170</v>
      </c>
      <c r="C546" t="s">
        <v>115</v>
      </c>
      <c r="D546">
        <v>0</v>
      </c>
    </row>
    <row r="547" spans="1:4" hidden="1" x14ac:dyDescent="0.25">
      <c r="A547" t="str">
        <f t="shared" si="8"/>
        <v>45200daniel.villalba.aguirre@udla.edu.ec</v>
      </c>
      <c r="B547" s="17">
        <v>45200</v>
      </c>
      <c r="C547" t="s">
        <v>115</v>
      </c>
      <c r="D547">
        <v>0</v>
      </c>
    </row>
    <row r="548" spans="1:4" hidden="1" x14ac:dyDescent="0.25">
      <c r="A548" t="str">
        <f t="shared" si="8"/>
        <v>45231daniel.villalba.aguirre@udla.edu.ec</v>
      </c>
      <c r="B548" s="17">
        <v>45231</v>
      </c>
      <c r="C548" t="s">
        <v>115</v>
      </c>
      <c r="D548">
        <v>0</v>
      </c>
    </row>
    <row r="549" spans="1:4" hidden="1" x14ac:dyDescent="0.25">
      <c r="A549" t="str">
        <f t="shared" si="8"/>
        <v>45261daniel.villalba.aguirre@udla.edu.ec</v>
      </c>
      <c r="B549" s="17">
        <v>45261</v>
      </c>
      <c r="C549" t="s">
        <v>115</v>
      </c>
      <c r="D549">
        <v>0</v>
      </c>
    </row>
    <row r="550" spans="1:4" hidden="1" x14ac:dyDescent="0.25">
      <c r="A550" t="str">
        <f t="shared" si="8"/>
        <v>45292daniel.villalba.aguirre@udla.edu.ec</v>
      </c>
      <c r="B550" s="17">
        <v>45292</v>
      </c>
      <c r="C550" t="s">
        <v>115</v>
      </c>
      <c r="D550">
        <v>19.833333</v>
      </c>
    </row>
    <row r="551" spans="1:4" hidden="1" x14ac:dyDescent="0.25">
      <c r="A551" t="str">
        <f t="shared" si="8"/>
        <v>45323daniel.villalba.aguirre@udla.edu.ec</v>
      </c>
      <c r="B551" s="17">
        <v>45323</v>
      </c>
      <c r="C551" t="s">
        <v>115</v>
      </c>
      <c r="D551">
        <v>24.722221999999999</v>
      </c>
    </row>
    <row r="552" spans="1:4" hidden="1" x14ac:dyDescent="0.25">
      <c r="A552" t="str">
        <f t="shared" si="8"/>
        <v>45352daniel.villalba.aguirre@udla.edu.ec</v>
      </c>
      <c r="B552" s="17">
        <v>45352</v>
      </c>
      <c r="C552" t="s">
        <v>115</v>
      </c>
      <c r="D552">
        <v>27.771429000000001</v>
      </c>
    </row>
    <row r="553" spans="1:4" hidden="1" x14ac:dyDescent="0.25">
      <c r="A553" t="str">
        <f t="shared" si="8"/>
        <v>45383daniel.villalba.aguirre@udla.edu.ec</v>
      </c>
      <c r="B553" s="17">
        <v>45383</v>
      </c>
      <c r="C553" t="s">
        <v>115</v>
      </c>
      <c r="D553">
        <v>25.629629999999999</v>
      </c>
    </row>
    <row r="554" spans="1:4" hidden="1" x14ac:dyDescent="0.25">
      <c r="A554" t="str">
        <f t="shared" si="8"/>
        <v>45413daniel.villalba.aguirre@udla.edu.ec</v>
      </c>
      <c r="B554" s="17">
        <v>45413</v>
      </c>
      <c r="C554" t="s">
        <v>115</v>
      </c>
      <c r="D554">
        <v>25.84</v>
      </c>
    </row>
    <row r="555" spans="1:4" hidden="1" x14ac:dyDescent="0.25">
      <c r="A555" t="str">
        <f t="shared" si="8"/>
        <v>45444daniel.villalba.aguirre@udla.edu.ec</v>
      </c>
      <c r="B555" s="17">
        <v>45444</v>
      </c>
      <c r="C555" t="s">
        <v>115</v>
      </c>
      <c r="D555">
        <v>26.842105</v>
      </c>
    </row>
    <row r="556" spans="1:4" hidden="1" x14ac:dyDescent="0.25">
      <c r="A556" t="str">
        <f t="shared" si="8"/>
        <v>45474daniel.villalba.aguirre@udla.edu.ec</v>
      </c>
      <c r="B556" s="17">
        <v>45474</v>
      </c>
      <c r="C556" t="s">
        <v>115</v>
      </c>
      <c r="D556">
        <v>17.615385</v>
      </c>
    </row>
    <row r="557" spans="1:4" hidden="1" x14ac:dyDescent="0.25">
      <c r="A557" t="str">
        <f t="shared" si="8"/>
        <v>45505daniel.villalba.aguirre@udla.edu.ec</v>
      </c>
      <c r="B557" s="17">
        <v>45505</v>
      </c>
      <c r="C557" t="s">
        <v>115</v>
      </c>
      <c r="D557">
        <v>25.8</v>
      </c>
    </row>
    <row r="558" spans="1:4" hidden="1" x14ac:dyDescent="0.25">
      <c r="A558" t="str">
        <f t="shared" si="8"/>
        <v>45536daniel.villalba.aguirre@udla.edu.ec</v>
      </c>
      <c r="B558" s="17">
        <v>45536</v>
      </c>
      <c r="C558" t="s">
        <v>115</v>
      </c>
      <c r="D558">
        <v>34.444443999999997</v>
      </c>
    </row>
    <row r="559" spans="1:4" hidden="1" x14ac:dyDescent="0.25">
      <c r="A559" t="str">
        <f t="shared" si="8"/>
        <v>45566daniel.villalba.aguirre@udla.edu.ec</v>
      </c>
      <c r="B559" s="17">
        <v>45566</v>
      </c>
      <c r="C559" t="s">
        <v>115</v>
      </c>
      <c r="D559">
        <v>18</v>
      </c>
    </row>
    <row r="560" spans="1:4" hidden="1" x14ac:dyDescent="0.25">
      <c r="A560" t="str">
        <f t="shared" si="8"/>
        <v>45597daniel.villalba.aguirre@udla.edu.ec</v>
      </c>
      <c r="B560" s="17">
        <v>45597</v>
      </c>
      <c r="C560" t="s">
        <v>115</v>
      </c>
      <c r="D560">
        <v>18.333333</v>
      </c>
    </row>
    <row r="561" spans="1:4" hidden="1" x14ac:dyDescent="0.25">
      <c r="A561" t="str">
        <f t="shared" si="8"/>
        <v>44317danielalejandro.arauz@udla.edu.ec</v>
      </c>
      <c r="B561" s="17">
        <v>44317</v>
      </c>
      <c r="C561" t="s">
        <v>199</v>
      </c>
      <c r="D561">
        <v>0</v>
      </c>
    </row>
    <row r="562" spans="1:4" hidden="1" x14ac:dyDescent="0.25">
      <c r="A562" t="str">
        <f t="shared" si="8"/>
        <v>44348danielalejandro.arauz@udla.edu.ec</v>
      </c>
      <c r="B562" s="17">
        <v>44348</v>
      </c>
      <c r="C562" t="s">
        <v>199</v>
      </c>
      <c r="D562">
        <v>0</v>
      </c>
    </row>
    <row r="563" spans="1:4" hidden="1" x14ac:dyDescent="0.25">
      <c r="A563" t="str">
        <f t="shared" si="8"/>
        <v>44378danielalejandro.arauz@udla.edu.ec</v>
      </c>
      <c r="B563" s="17">
        <v>44378</v>
      </c>
      <c r="C563" t="s">
        <v>199</v>
      </c>
      <c r="D563">
        <v>0</v>
      </c>
    </row>
    <row r="564" spans="1:4" hidden="1" x14ac:dyDescent="0.25">
      <c r="A564" t="str">
        <f t="shared" si="8"/>
        <v>44409danielalejandro.arauz@udla.edu.ec</v>
      </c>
      <c r="B564" s="17">
        <v>44409</v>
      </c>
      <c r="C564" t="s">
        <v>199</v>
      </c>
      <c r="D564">
        <v>0</v>
      </c>
    </row>
    <row r="565" spans="1:4" hidden="1" x14ac:dyDescent="0.25">
      <c r="A565" t="str">
        <f t="shared" si="8"/>
        <v>44440danielalejandro.arauz@udla.edu.ec</v>
      </c>
      <c r="B565" s="17">
        <v>44440</v>
      </c>
      <c r="C565" t="s">
        <v>199</v>
      </c>
      <c r="D565">
        <v>0</v>
      </c>
    </row>
    <row r="566" spans="1:4" hidden="1" x14ac:dyDescent="0.25">
      <c r="A566" t="str">
        <f t="shared" si="8"/>
        <v>44470danielalejandro.arauz@udla.edu.ec</v>
      </c>
      <c r="B566" s="17">
        <v>44470</v>
      </c>
      <c r="C566" t="s">
        <v>199</v>
      </c>
      <c r="D566">
        <v>0</v>
      </c>
    </row>
    <row r="567" spans="1:4" hidden="1" x14ac:dyDescent="0.25">
      <c r="A567" t="str">
        <f t="shared" si="8"/>
        <v>44501danielalejandro.arauz@udla.edu.ec</v>
      </c>
      <c r="B567" s="17">
        <v>44501</v>
      </c>
      <c r="C567" t="s">
        <v>199</v>
      </c>
      <c r="D567">
        <v>0</v>
      </c>
    </row>
    <row r="568" spans="1:4" hidden="1" x14ac:dyDescent="0.25">
      <c r="A568" t="str">
        <f t="shared" si="8"/>
        <v>44531danielalejandro.arauz@udla.edu.ec</v>
      </c>
      <c r="B568" s="17">
        <v>44531</v>
      </c>
      <c r="C568" t="s">
        <v>199</v>
      </c>
      <c r="D568">
        <v>0</v>
      </c>
    </row>
    <row r="569" spans="1:4" hidden="1" x14ac:dyDescent="0.25">
      <c r="A569" t="str">
        <f t="shared" si="8"/>
        <v>44562danielalejandro.arauz@udla.edu.ec</v>
      </c>
      <c r="B569" s="17">
        <v>44562</v>
      </c>
      <c r="C569" t="s">
        <v>199</v>
      </c>
      <c r="D569">
        <v>0</v>
      </c>
    </row>
    <row r="570" spans="1:4" hidden="1" x14ac:dyDescent="0.25">
      <c r="A570" t="str">
        <f t="shared" si="8"/>
        <v>44593danielalejandro.arauz@udla.edu.ec</v>
      </c>
      <c r="B570" s="17">
        <v>44593</v>
      </c>
      <c r="C570" t="s">
        <v>199</v>
      </c>
      <c r="D570">
        <v>0</v>
      </c>
    </row>
    <row r="571" spans="1:4" hidden="1" x14ac:dyDescent="0.25">
      <c r="A571" t="str">
        <f t="shared" si="8"/>
        <v>44621danielalejandro.arauz@udla.edu.ec</v>
      </c>
      <c r="B571" s="17">
        <v>44621</v>
      </c>
      <c r="C571" t="s">
        <v>199</v>
      </c>
      <c r="D571">
        <v>15</v>
      </c>
    </row>
    <row r="572" spans="1:4" hidden="1" x14ac:dyDescent="0.25">
      <c r="A572" t="str">
        <f t="shared" si="8"/>
        <v>44652danielalejandro.arauz@udla.edu.ec</v>
      </c>
      <c r="B572" s="17">
        <v>44652</v>
      </c>
      <c r="C572" t="s">
        <v>199</v>
      </c>
      <c r="D572">
        <v>17.111111000000001</v>
      </c>
    </row>
    <row r="573" spans="1:4" hidden="1" x14ac:dyDescent="0.25">
      <c r="A573" t="str">
        <f t="shared" si="8"/>
        <v>44682danielalejandro.arauz@udla.edu.ec</v>
      </c>
      <c r="B573" s="17">
        <v>44682</v>
      </c>
      <c r="C573" t="s">
        <v>199</v>
      </c>
      <c r="D573">
        <v>15.095238</v>
      </c>
    </row>
    <row r="574" spans="1:4" hidden="1" x14ac:dyDescent="0.25">
      <c r="A574" t="str">
        <f t="shared" si="8"/>
        <v>44713danielalejandro.arauz@udla.edu.ec</v>
      </c>
      <c r="B574" s="17">
        <v>44713</v>
      </c>
      <c r="C574" t="s">
        <v>199</v>
      </c>
      <c r="D574">
        <v>12.115385</v>
      </c>
    </row>
    <row r="575" spans="1:4" hidden="1" x14ac:dyDescent="0.25">
      <c r="A575" t="str">
        <f t="shared" si="8"/>
        <v>44743danielalejandro.arauz@udla.edu.ec</v>
      </c>
      <c r="B575" s="17">
        <v>44743</v>
      </c>
      <c r="C575" t="s">
        <v>199</v>
      </c>
      <c r="D575">
        <v>14.740741</v>
      </c>
    </row>
    <row r="576" spans="1:4" hidden="1" x14ac:dyDescent="0.25">
      <c r="A576" t="str">
        <f t="shared" si="8"/>
        <v>44774danielalejandro.arauz@udla.edu.ec</v>
      </c>
      <c r="B576" s="17">
        <v>44774</v>
      </c>
      <c r="C576" t="s">
        <v>199</v>
      </c>
      <c r="D576">
        <v>18.222221999999999</v>
      </c>
    </row>
    <row r="577" spans="1:4" hidden="1" x14ac:dyDescent="0.25">
      <c r="A577" t="str">
        <f t="shared" si="8"/>
        <v>44805danielalejandro.arauz@udla.edu.ec</v>
      </c>
      <c r="B577" s="17">
        <v>44805</v>
      </c>
      <c r="C577" t="s">
        <v>199</v>
      </c>
      <c r="D577">
        <v>20.055555999999999</v>
      </c>
    </row>
    <row r="578" spans="1:4" hidden="1" x14ac:dyDescent="0.25">
      <c r="A578" t="str">
        <f t="shared" si="8"/>
        <v>44835danielalejandro.arauz@udla.edu.ec</v>
      </c>
      <c r="B578" s="17">
        <v>44835</v>
      </c>
      <c r="C578" t="s">
        <v>199</v>
      </c>
      <c r="D578">
        <v>0</v>
      </c>
    </row>
    <row r="579" spans="1:4" hidden="1" x14ac:dyDescent="0.25">
      <c r="A579" t="str">
        <f t="shared" ref="A579:A642" si="9">_xlfn.CONCAT(B579,C579)</f>
        <v>44866danielalejandro.arauz@udla.edu.ec</v>
      </c>
      <c r="B579" s="17">
        <v>44866</v>
      </c>
      <c r="C579" t="s">
        <v>199</v>
      </c>
      <c r="D579">
        <v>0</v>
      </c>
    </row>
    <row r="580" spans="1:4" hidden="1" x14ac:dyDescent="0.25">
      <c r="A580" t="str">
        <f t="shared" si="9"/>
        <v>44896danielalejandro.arauz@udla.edu.ec</v>
      </c>
      <c r="B580" s="17">
        <v>44896</v>
      </c>
      <c r="C580" t="s">
        <v>199</v>
      </c>
      <c r="D580">
        <v>0</v>
      </c>
    </row>
    <row r="581" spans="1:4" hidden="1" x14ac:dyDescent="0.25">
      <c r="A581" t="str">
        <f t="shared" si="9"/>
        <v>44927danielalejandro.arauz@udla.edu.ec</v>
      </c>
      <c r="B581" s="17">
        <v>44927</v>
      </c>
      <c r="C581" t="s">
        <v>199</v>
      </c>
      <c r="D581">
        <v>0</v>
      </c>
    </row>
    <row r="582" spans="1:4" hidden="1" x14ac:dyDescent="0.25">
      <c r="A582" t="str">
        <f t="shared" si="9"/>
        <v>44958danielalejandro.arauz@udla.edu.ec</v>
      </c>
      <c r="B582" s="17">
        <v>44958</v>
      </c>
      <c r="C582" t="s">
        <v>199</v>
      </c>
      <c r="D582">
        <v>0</v>
      </c>
    </row>
    <row r="583" spans="1:4" hidden="1" x14ac:dyDescent="0.25">
      <c r="A583" t="str">
        <f t="shared" si="9"/>
        <v>44986danielalejandro.arauz@udla.edu.ec</v>
      </c>
      <c r="B583" s="17">
        <v>44986</v>
      </c>
      <c r="C583" t="s">
        <v>199</v>
      </c>
      <c r="D583">
        <v>0</v>
      </c>
    </row>
    <row r="584" spans="1:4" hidden="1" x14ac:dyDescent="0.25">
      <c r="A584" t="str">
        <f t="shared" si="9"/>
        <v>45017danielalejandro.arauz@udla.edu.ec</v>
      </c>
      <c r="B584" s="17">
        <v>45017</v>
      </c>
      <c r="C584" t="s">
        <v>199</v>
      </c>
      <c r="D584">
        <v>0</v>
      </c>
    </row>
    <row r="585" spans="1:4" hidden="1" x14ac:dyDescent="0.25">
      <c r="A585" t="str">
        <f t="shared" si="9"/>
        <v>45047danielalejandro.arauz@udla.edu.ec</v>
      </c>
      <c r="B585" s="17">
        <v>45047</v>
      </c>
      <c r="C585" t="s">
        <v>199</v>
      </c>
      <c r="D585">
        <v>0</v>
      </c>
    </row>
    <row r="586" spans="1:4" hidden="1" x14ac:dyDescent="0.25">
      <c r="A586" t="str">
        <f t="shared" si="9"/>
        <v>45078danielalejandro.arauz@udla.edu.ec</v>
      </c>
      <c r="B586" s="17">
        <v>45078</v>
      </c>
      <c r="C586" t="s">
        <v>199</v>
      </c>
      <c r="D586">
        <v>0</v>
      </c>
    </row>
    <row r="587" spans="1:4" hidden="1" x14ac:dyDescent="0.25">
      <c r="A587" t="str">
        <f t="shared" si="9"/>
        <v>45108danielalejandro.arauz@udla.edu.ec</v>
      </c>
      <c r="B587" s="17">
        <v>45108</v>
      </c>
      <c r="C587" t="s">
        <v>199</v>
      </c>
      <c r="D587">
        <v>0</v>
      </c>
    </row>
    <row r="588" spans="1:4" hidden="1" x14ac:dyDescent="0.25">
      <c r="A588" t="str">
        <f t="shared" si="9"/>
        <v>45139danielalejandro.arauz@udla.edu.ec</v>
      </c>
      <c r="B588" s="17">
        <v>45139</v>
      </c>
      <c r="C588" t="s">
        <v>199</v>
      </c>
      <c r="D588">
        <v>0</v>
      </c>
    </row>
    <row r="589" spans="1:4" hidden="1" x14ac:dyDescent="0.25">
      <c r="A589" t="str">
        <f t="shared" si="9"/>
        <v>45170danielalejandro.arauz@udla.edu.ec</v>
      </c>
      <c r="B589" s="17">
        <v>45170</v>
      </c>
      <c r="C589" t="s">
        <v>199</v>
      </c>
      <c r="D589">
        <v>0</v>
      </c>
    </row>
    <row r="590" spans="1:4" hidden="1" x14ac:dyDescent="0.25">
      <c r="A590" t="str">
        <f t="shared" si="9"/>
        <v>45200danielalejandro.arauz@udla.edu.ec</v>
      </c>
      <c r="B590" s="17">
        <v>45200</v>
      </c>
      <c r="C590" t="s">
        <v>199</v>
      </c>
      <c r="D590">
        <v>0</v>
      </c>
    </row>
    <row r="591" spans="1:4" hidden="1" x14ac:dyDescent="0.25">
      <c r="A591" t="str">
        <f t="shared" si="9"/>
        <v>45231danielalejandro.arauz@udla.edu.ec</v>
      </c>
      <c r="B591" s="17">
        <v>45231</v>
      </c>
      <c r="C591" t="s">
        <v>199</v>
      </c>
      <c r="D591">
        <v>0</v>
      </c>
    </row>
    <row r="592" spans="1:4" hidden="1" x14ac:dyDescent="0.25">
      <c r="A592" t="str">
        <f t="shared" si="9"/>
        <v>45261danielalejandro.arauz@udla.edu.ec</v>
      </c>
      <c r="B592" s="17">
        <v>45261</v>
      </c>
      <c r="C592" t="s">
        <v>199</v>
      </c>
      <c r="D592">
        <v>0</v>
      </c>
    </row>
    <row r="593" spans="1:4" hidden="1" x14ac:dyDescent="0.25">
      <c r="A593" t="str">
        <f t="shared" si="9"/>
        <v>45292danielalejandro.arauz@udla.edu.ec</v>
      </c>
      <c r="B593" s="17">
        <v>45292</v>
      </c>
      <c r="C593" t="s">
        <v>199</v>
      </c>
      <c r="D593">
        <v>0</v>
      </c>
    </row>
    <row r="594" spans="1:4" hidden="1" x14ac:dyDescent="0.25">
      <c r="A594" t="str">
        <f t="shared" si="9"/>
        <v>45323danielalejandro.arauz@udla.edu.ec</v>
      </c>
      <c r="B594" s="17">
        <v>45323</v>
      </c>
      <c r="C594" t="s">
        <v>199</v>
      </c>
      <c r="D594">
        <v>0</v>
      </c>
    </row>
    <row r="595" spans="1:4" hidden="1" x14ac:dyDescent="0.25">
      <c r="A595" t="str">
        <f t="shared" si="9"/>
        <v>45352danielalejandro.arauz@udla.edu.ec</v>
      </c>
      <c r="B595" s="17">
        <v>45352</v>
      </c>
      <c r="C595" t="s">
        <v>199</v>
      </c>
      <c r="D595">
        <v>0</v>
      </c>
    </row>
    <row r="596" spans="1:4" hidden="1" x14ac:dyDescent="0.25">
      <c r="A596" t="str">
        <f t="shared" si="9"/>
        <v>45383danielalejandro.arauz@udla.edu.ec</v>
      </c>
      <c r="B596" s="17">
        <v>45383</v>
      </c>
      <c r="C596" t="s">
        <v>199</v>
      </c>
      <c r="D596">
        <v>0</v>
      </c>
    </row>
    <row r="597" spans="1:4" hidden="1" x14ac:dyDescent="0.25">
      <c r="A597" t="str">
        <f t="shared" si="9"/>
        <v>45413danielalejandro.arauz@udla.edu.ec</v>
      </c>
      <c r="B597" s="17">
        <v>45413</v>
      </c>
      <c r="C597" t="s">
        <v>199</v>
      </c>
      <c r="D597">
        <v>0</v>
      </c>
    </row>
    <row r="598" spans="1:4" hidden="1" x14ac:dyDescent="0.25">
      <c r="A598" t="str">
        <f t="shared" si="9"/>
        <v>45444danielalejandro.arauz@udla.edu.ec</v>
      </c>
      <c r="B598" s="17">
        <v>45444</v>
      </c>
      <c r="C598" t="s">
        <v>199</v>
      </c>
      <c r="D598">
        <v>0</v>
      </c>
    </row>
    <row r="599" spans="1:4" hidden="1" x14ac:dyDescent="0.25">
      <c r="A599" t="str">
        <f t="shared" si="9"/>
        <v>45474danielalejandro.arauz@udla.edu.ec</v>
      </c>
      <c r="B599" s="17">
        <v>45474</v>
      </c>
      <c r="C599" t="s">
        <v>199</v>
      </c>
      <c r="D599">
        <v>0</v>
      </c>
    </row>
    <row r="600" spans="1:4" hidden="1" x14ac:dyDescent="0.25">
      <c r="A600" t="str">
        <f t="shared" si="9"/>
        <v>45505danielalejandro.arauz@udla.edu.ec</v>
      </c>
      <c r="B600" s="17">
        <v>45505</v>
      </c>
      <c r="C600" t="s">
        <v>199</v>
      </c>
      <c r="D600">
        <v>0</v>
      </c>
    </row>
    <row r="601" spans="1:4" hidden="1" x14ac:dyDescent="0.25">
      <c r="A601" t="str">
        <f t="shared" si="9"/>
        <v>45536danielalejandro.arauz@udla.edu.ec</v>
      </c>
      <c r="B601" s="17">
        <v>45536</v>
      </c>
      <c r="C601" t="s">
        <v>199</v>
      </c>
      <c r="D601">
        <v>0</v>
      </c>
    </row>
    <row r="602" spans="1:4" hidden="1" x14ac:dyDescent="0.25">
      <c r="A602" t="str">
        <f t="shared" si="9"/>
        <v>45566danielalejandro.arauz@udla.edu.ec</v>
      </c>
      <c r="B602" s="17">
        <v>45566</v>
      </c>
      <c r="C602" t="s">
        <v>199</v>
      </c>
      <c r="D602">
        <v>0</v>
      </c>
    </row>
    <row r="603" spans="1:4" hidden="1" x14ac:dyDescent="0.25">
      <c r="A603" t="str">
        <f t="shared" si="9"/>
        <v>45597danielalejandro.arauz@udla.edu.ec</v>
      </c>
      <c r="B603" s="17">
        <v>45597</v>
      </c>
      <c r="C603" t="s">
        <v>199</v>
      </c>
      <c r="D603">
        <v>0</v>
      </c>
    </row>
    <row r="604" spans="1:4" hidden="1" x14ac:dyDescent="0.25">
      <c r="A604" t="str">
        <f t="shared" si="9"/>
        <v>44317dara.ordonez@udla.edu.ec</v>
      </c>
      <c r="B604" s="17">
        <v>44317</v>
      </c>
      <c r="C604" t="s">
        <v>157</v>
      </c>
      <c r="D604">
        <v>0</v>
      </c>
    </row>
    <row r="605" spans="1:4" hidden="1" x14ac:dyDescent="0.25">
      <c r="A605" t="str">
        <f t="shared" si="9"/>
        <v>44348dara.ordonez@udla.edu.ec</v>
      </c>
      <c r="B605" s="17">
        <v>44348</v>
      </c>
      <c r="C605" t="s">
        <v>157</v>
      </c>
      <c r="D605">
        <v>0</v>
      </c>
    </row>
    <row r="606" spans="1:4" hidden="1" x14ac:dyDescent="0.25">
      <c r="A606" t="str">
        <f t="shared" si="9"/>
        <v>44378dara.ordonez@udla.edu.ec</v>
      </c>
      <c r="B606" s="17">
        <v>44378</v>
      </c>
      <c r="C606" t="s">
        <v>157</v>
      </c>
      <c r="D606">
        <v>0</v>
      </c>
    </row>
    <row r="607" spans="1:4" hidden="1" x14ac:dyDescent="0.25">
      <c r="A607" t="str">
        <f t="shared" si="9"/>
        <v>44409dara.ordonez@udla.edu.ec</v>
      </c>
      <c r="B607" s="17">
        <v>44409</v>
      </c>
      <c r="C607" t="s">
        <v>157</v>
      </c>
      <c r="D607">
        <v>0</v>
      </c>
    </row>
    <row r="608" spans="1:4" hidden="1" x14ac:dyDescent="0.25">
      <c r="A608" t="str">
        <f t="shared" si="9"/>
        <v>44440dara.ordonez@udla.edu.ec</v>
      </c>
      <c r="B608" s="17">
        <v>44440</v>
      </c>
      <c r="C608" t="s">
        <v>157</v>
      </c>
      <c r="D608">
        <v>0</v>
      </c>
    </row>
    <row r="609" spans="1:4" hidden="1" x14ac:dyDescent="0.25">
      <c r="A609" t="str">
        <f t="shared" si="9"/>
        <v>44470dara.ordonez@udla.edu.ec</v>
      </c>
      <c r="B609" s="17">
        <v>44470</v>
      </c>
      <c r="C609" t="s">
        <v>157</v>
      </c>
      <c r="D609">
        <v>0</v>
      </c>
    </row>
    <row r="610" spans="1:4" hidden="1" x14ac:dyDescent="0.25">
      <c r="A610" t="str">
        <f t="shared" si="9"/>
        <v>44501dara.ordonez@udla.edu.ec</v>
      </c>
      <c r="B610" s="17">
        <v>44501</v>
      </c>
      <c r="C610" t="s">
        <v>157</v>
      </c>
      <c r="D610">
        <v>0</v>
      </c>
    </row>
    <row r="611" spans="1:4" hidden="1" x14ac:dyDescent="0.25">
      <c r="A611" t="str">
        <f t="shared" si="9"/>
        <v>44531dara.ordonez@udla.edu.ec</v>
      </c>
      <c r="B611" s="17">
        <v>44531</v>
      </c>
      <c r="C611" t="s">
        <v>157</v>
      </c>
      <c r="D611">
        <v>0</v>
      </c>
    </row>
    <row r="612" spans="1:4" hidden="1" x14ac:dyDescent="0.25">
      <c r="A612" t="str">
        <f t="shared" si="9"/>
        <v>44562dara.ordonez@udla.edu.ec</v>
      </c>
      <c r="B612" s="17">
        <v>44562</v>
      </c>
      <c r="C612" t="s">
        <v>157</v>
      </c>
      <c r="D612">
        <v>0</v>
      </c>
    </row>
    <row r="613" spans="1:4" hidden="1" x14ac:dyDescent="0.25">
      <c r="A613" t="str">
        <f t="shared" si="9"/>
        <v>44593dara.ordonez@udla.edu.ec</v>
      </c>
      <c r="B613" s="17">
        <v>44593</v>
      </c>
      <c r="C613" t="s">
        <v>157</v>
      </c>
      <c r="D613">
        <v>0</v>
      </c>
    </row>
    <row r="614" spans="1:4" hidden="1" x14ac:dyDescent="0.25">
      <c r="A614" t="str">
        <f t="shared" si="9"/>
        <v>44621dara.ordonez@udla.edu.ec</v>
      </c>
      <c r="B614" s="17">
        <v>44621</v>
      </c>
      <c r="C614" t="s">
        <v>157</v>
      </c>
      <c r="D614">
        <v>0</v>
      </c>
    </row>
    <row r="615" spans="1:4" hidden="1" x14ac:dyDescent="0.25">
      <c r="A615" t="str">
        <f t="shared" si="9"/>
        <v>44652dara.ordonez@udla.edu.ec</v>
      </c>
      <c r="B615" s="17">
        <v>44652</v>
      </c>
      <c r="C615" t="s">
        <v>157</v>
      </c>
      <c r="D615">
        <v>0</v>
      </c>
    </row>
    <row r="616" spans="1:4" hidden="1" x14ac:dyDescent="0.25">
      <c r="A616" t="str">
        <f t="shared" si="9"/>
        <v>44682dara.ordonez@udla.edu.ec</v>
      </c>
      <c r="B616" s="17">
        <v>44682</v>
      </c>
      <c r="C616" t="s">
        <v>157</v>
      </c>
      <c r="D616">
        <v>0</v>
      </c>
    </row>
    <row r="617" spans="1:4" hidden="1" x14ac:dyDescent="0.25">
      <c r="A617" t="str">
        <f t="shared" si="9"/>
        <v>44713dara.ordonez@udla.edu.ec</v>
      </c>
      <c r="B617" s="17">
        <v>44713</v>
      </c>
      <c r="C617" t="s">
        <v>157</v>
      </c>
      <c r="D617">
        <v>0</v>
      </c>
    </row>
    <row r="618" spans="1:4" hidden="1" x14ac:dyDescent="0.25">
      <c r="A618" t="str">
        <f t="shared" si="9"/>
        <v>44743dara.ordonez@udla.edu.ec</v>
      </c>
      <c r="B618" s="17">
        <v>44743</v>
      </c>
      <c r="C618" t="s">
        <v>157</v>
      </c>
      <c r="D618">
        <v>0</v>
      </c>
    </row>
    <row r="619" spans="1:4" hidden="1" x14ac:dyDescent="0.25">
      <c r="A619" t="str">
        <f t="shared" si="9"/>
        <v>44774dara.ordonez@udla.edu.ec</v>
      </c>
      <c r="B619" s="17">
        <v>44774</v>
      </c>
      <c r="C619" t="s">
        <v>157</v>
      </c>
      <c r="D619">
        <v>0</v>
      </c>
    </row>
    <row r="620" spans="1:4" hidden="1" x14ac:dyDescent="0.25">
      <c r="A620" t="str">
        <f t="shared" si="9"/>
        <v>44805dara.ordonez@udla.edu.ec</v>
      </c>
      <c r="B620" s="17">
        <v>44805</v>
      </c>
      <c r="C620" t="s">
        <v>157</v>
      </c>
      <c r="D620">
        <v>0</v>
      </c>
    </row>
    <row r="621" spans="1:4" hidden="1" x14ac:dyDescent="0.25">
      <c r="A621" t="str">
        <f t="shared" si="9"/>
        <v>44835dara.ordonez@udla.edu.ec</v>
      </c>
      <c r="B621" s="17">
        <v>44835</v>
      </c>
      <c r="C621" t="s">
        <v>157</v>
      </c>
      <c r="D621">
        <v>0</v>
      </c>
    </row>
    <row r="622" spans="1:4" hidden="1" x14ac:dyDescent="0.25">
      <c r="A622" t="str">
        <f t="shared" si="9"/>
        <v>44866dara.ordonez@udla.edu.ec</v>
      </c>
      <c r="B622" s="17">
        <v>44866</v>
      </c>
      <c r="C622" t="s">
        <v>157</v>
      </c>
      <c r="D622">
        <v>0</v>
      </c>
    </row>
    <row r="623" spans="1:4" hidden="1" x14ac:dyDescent="0.25">
      <c r="A623" t="str">
        <f t="shared" si="9"/>
        <v>44896dara.ordonez@udla.edu.ec</v>
      </c>
      <c r="B623" s="17">
        <v>44896</v>
      </c>
      <c r="C623" t="s">
        <v>157</v>
      </c>
      <c r="D623">
        <v>9.4285709999999998</v>
      </c>
    </row>
    <row r="624" spans="1:4" hidden="1" x14ac:dyDescent="0.25">
      <c r="A624" t="str">
        <f t="shared" si="9"/>
        <v>44927dara.ordonez@udla.edu.ec</v>
      </c>
      <c r="B624" s="17">
        <v>44927</v>
      </c>
      <c r="C624" t="s">
        <v>157</v>
      </c>
      <c r="D624">
        <v>13.842105</v>
      </c>
    </row>
    <row r="625" spans="1:4" hidden="1" x14ac:dyDescent="0.25">
      <c r="A625" t="str">
        <f t="shared" si="9"/>
        <v>44958dara.ordonez@udla.edu.ec</v>
      </c>
      <c r="B625" s="17">
        <v>44958</v>
      </c>
      <c r="C625" t="s">
        <v>157</v>
      </c>
      <c r="D625">
        <v>17.733332999999998</v>
      </c>
    </row>
    <row r="626" spans="1:4" hidden="1" x14ac:dyDescent="0.25">
      <c r="A626" t="str">
        <f t="shared" si="9"/>
        <v>44986dara.ordonez@udla.edu.ec</v>
      </c>
      <c r="B626" s="17">
        <v>44986</v>
      </c>
      <c r="C626" t="s">
        <v>157</v>
      </c>
      <c r="D626">
        <v>19.096774</v>
      </c>
    </row>
    <row r="627" spans="1:4" hidden="1" x14ac:dyDescent="0.25">
      <c r="A627" t="str">
        <f t="shared" si="9"/>
        <v>45017dara.ordonez@udla.edu.ec</v>
      </c>
      <c r="B627" s="17">
        <v>45017</v>
      </c>
      <c r="C627" t="s">
        <v>157</v>
      </c>
      <c r="D627">
        <v>21.083333</v>
      </c>
    </row>
    <row r="628" spans="1:4" hidden="1" x14ac:dyDescent="0.25">
      <c r="A628" t="str">
        <f t="shared" si="9"/>
        <v>45047dara.ordonez@udla.edu.ec</v>
      </c>
      <c r="B628" s="17">
        <v>45047</v>
      </c>
      <c r="C628" t="s">
        <v>157</v>
      </c>
      <c r="D628">
        <v>19.894736999999999</v>
      </c>
    </row>
    <row r="629" spans="1:4" hidden="1" x14ac:dyDescent="0.25">
      <c r="A629" t="str">
        <f t="shared" si="9"/>
        <v>45078dara.ordonez@udla.edu.ec</v>
      </c>
      <c r="B629" s="17">
        <v>45078</v>
      </c>
      <c r="C629" t="s">
        <v>157</v>
      </c>
      <c r="D629">
        <v>17.388888999999999</v>
      </c>
    </row>
    <row r="630" spans="1:4" hidden="1" x14ac:dyDescent="0.25">
      <c r="A630" t="str">
        <f t="shared" si="9"/>
        <v>45108dara.ordonez@udla.edu.ec</v>
      </c>
      <c r="B630" s="17">
        <v>45108</v>
      </c>
      <c r="C630" t="s">
        <v>157</v>
      </c>
      <c r="D630">
        <v>24.875</v>
      </c>
    </row>
    <row r="631" spans="1:4" hidden="1" x14ac:dyDescent="0.25">
      <c r="A631" t="str">
        <f t="shared" si="9"/>
        <v>45139dara.ordonez@udla.edu.ec</v>
      </c>
      <c r="B631" s="17">
        <v>45139</v>
      </c>
      <c r="C631" t="s">
        <v>157</v>
      </c>
      <c r="D631">
        <v>23.2</v>
      </c>
    </row>
    <row r="632" spans="1:4" hidden="1" x14ac:dyDescent="0.25">
      <c r="A632" t="str">
        <f t="shared" si="9"/>
        <v>45170dara.ordonez@udla.edu.ec</v>
      </c>
      <c r="B632" s="17">
        <v>45170</v>
      </c>
      <c r="C632" t="s">
        <v>157</v>
      </c>
      <c r="D632">
        <v>23.6875</v>
      </c>
    </row>
    <row r="633" spans="1:4" hidden="1" x14ac:dyDescent="0.25">
      <c r="A633" t="str">
        <f t="shared" si="9"/>
        <v>45200dara.ordonez@udla.edu.ec</v>
      </c>
      <c r="B633" s="17">
        <v>45200</v>
      </c>
      <c r="C633" t="s">
        <v>157</v>
      </c>
      <c r="D633">
        <v>20.272727</v>
      </c>
    </row>
    <row r="634" spans="1:4" hidden="1" x14ac:dyDescent="0.25">
      <c r="A634" t="str">
        <f t="shared" si="9"/>
        <v>45231dara.ordonez@udla.edu.ec</v>
      </c>
      <c r="B634" s="17">
        <v>45231</v>
      </c>
      <c r="C634" t="s">
        <v>157</v>
      </c>
      <c r="D634">
        <v>16.083333</v>
      </c>
    </row>
    <row r="635" spans="1:4" hidden="1" x14ac:dyDescent="0.25">
      <c r="A635" t="str">
        <f t="shared" si="9"/>
        <v>45261dara.ordonez@udla.edu.ec</v>
      </c>
      <c r="B635" s="17">
        <v>45261</v>
      </c>
      <c r="C635" t="s">
        <v>157</v>
      </c>
      <c r="D635">
        <v>19.75</v>
      </c>
    </row>
    <row r="636" spans="1:4" hidden="1" x14ac:dyDescent="0.25">
      <c r="A636" t="str">
        <f t="shared" si="9"/>
        <v>45292dara.ordonez@udla.edu.ec</v>
      </c>
      <c r="B636" s="17">
        <v>45292</v>
      </c>
      <c r="C636" t="s">
        <v>157</v>
      </c>
      <c r="D636">
        <v>16.391304000000002</v>
      </c>
    </row>
    <row r="637" spans="1:4" hidden="1" x14ac:dyDescent="0.25">
      <c r="A637" t="str">
        <f t="shared" si="9"/>
        <v>45323dara.ordonez@udla.edu.ec</v>
      </c>
      <c r="B637" s="17">
        <v>45323</v>
      </c>
      <c r="C637" t="s">
        <v>157</v>
      </c>
      <c r="D637">
        <v>25.586207000000002</v>
      </c>
    </row>
    <row r="638" spans="1:4" hidden="1" x14ac:dyDescent="0.25">
      <c r="A638" t="str">
        <f t="shared" si="9"/>
        <v>45352dara.ordonez@udla.edu.ec</v>
      </c>
      <c r="B638" s="17">
        <v>45352</v>
      </c>
      <c r="C638" t="s">
        <v>157</v>
      </c>
      <c r="D638">
        <v>19.347826000000001</v>
      </c>
    </row>
    <row r="639" spans="1:4" hidden="1" x14ac:dyDescent="0.25">
      <c r="A639" t="str">
        <f t="shared" si="9"/>
        <v>45383dara.ordonez@udla.edu.ec</v>
      </c>
      <c r="B639" s="17">
        <v>45383</v>
      </c>
      <c r="C639" t="s">
        <v>157</v>
      </c>
      <c r="D639">
        <v>20.619047999999999</v>
      </c>
    </row>
    <row r="640" spans="1:4" hidden="1" x14ac:dyDescent="0.25">
      <c r="A640" t="str">
        <f t="shared" si="9"/>
        <v>45413dara.ordonez@udla.edu.ec</v>
      </c>
      <c r="B640" s="17">
        <v>45413</v>
      </c>
      <c r="C640" t="s">
        <v>157</v>
      </c>
      <c r="D640">
        <v>11.739129999999999</v>
      </c>
    </row>
    <row r="641" spans="1:4" hidden="1" x14ac:dyDescent="0.25">
      <c r="A641" t="str">
        <f t="shared" si="9"/>
        <v>45444dara.ordonez@udla.edu.ec</v>
      </c>
      <c r="B641" s="17">
        <v>45444</v>
      </c>
      <c r="C641" t="s">
        <v>157</v>
      </c>
      <c r="D641">
        <v>27.354838999999998</v>
      </c>
    </row>
    <row r="642" spans="1:4" hidden="1" x14ac:dyDescent="0.25">
      <c r="A642" t="str">
        <f t="shared" si="9"/>
        <v>45474dara.ordonez@udla.edu.ec</v>
      </c>
      <c r="B642" s="17">
        <v>45474</v>
      </c>
      <c r="C642" t="s">
        <v>157</v>
      </c>
      <c r="D642">
        <v>13.551724</v>
      </c>
    </row>
    <row r="643" spans="1:4" hidden="1" x14ac:dyDescent="0.25">
      <c r="A643" t="str">
        <f t="shared" ref="A643:A706" si="10">_xlfn.CONCAT(B643,C643)</f>
        <v>45505dara.ordonez@udla.edu.ec</v>
      </c>
      <c r="B643" s="17">
        <v>45505</v>
      </c>
      <c r="C643" t="s">
        <v>157</v>
      </c>
      <c r="D643">
        <v>13.913043</v>
      </c>
    </row>
    <row r="644" spans="1:4" hidden="1" x14ac:dyDescent="0.25">
      <c r="A644" t="str">
        <f t="shared" si="10"/>
        <v>45536dara.ordonez@udla.edu.ec</v>
      </c>
      <c r="B644" s="17">
        <v>45536</v>
      </c>
      <c r="C644" t="s">
        <v>157</v>
      </c>
      <c r="D644">
        <v>25.6875</v>
      </c>
    </row>
    <row r="645" spans="1:4" hidden="1" x14ac:dyDescent="0.25">
      <c r="A645" t="str">
        <f t="shared" si="10"/>
        <v>45566dara.ordonez@udla.edu.ec</v>
      </c>
      <c r="B645" s="17">
        <v>45566</v>
      </c>
      <c r="C645" t="s">
        <v>157</v>
      </c>
      <c r="D645">
        <v>0</v>
      </c>
    </row>
    <row r="646" spans="1:4" hidden="1" x14ac:dyDescent="0.25">
      <c r="A646" t="str">
        <f t="shared" si="10"/>
        <v>45597dara.ordonez@udla.edu.ec</v>
      </c>
      <c r="B646" s="17">
        <v>45597</v>
      </c>
      <c r="C646" t="s">
        <v>157</v>
      </c>
      <c r="D646">
        <v>0</v>
      </c>
    </row>
    <row r="647" spans="1:4" hidden="1" x14ac:dyDescent="0.25">
      <c r="A647" t="str">
        <f t="shared" si="10"/>
        <v>44317dennise.garrido.hidalgo@udla.edu.ec</v>
      </c>
      <c r="B647" s="17">
        <v>44317</v>
      </c>
      <c r="C647" t="s">
        <v>200</v>
      </c>
      <c r="D647">
        <v>0</v>
      </c>
    </row>
    <row r="648" spans="1:4" hidden="1" x14ac:dyDescent="0.25">
      <c r="A648" t="str">
        <f t="shared" si="10"/>
        <v>44348dennise.garrido.hidalgo@udla.edu.ec</v>
      </c>
      <c r="B648" s="17">
        <v>44348</v>
      </c>
      <c r="C648" t="s">
        <v>200</v>
      </c>
      <c r="D648">
        <v>0</v>
      </c>
    </row>
    <row r="649" spans="1:4" hidden="1" x14ac:dyDescent="0.25">
      <c r="A649" t="str">
        <f t="shared" si="10"/>
        <v>44378dennise.garrido.hidalgo@udla.edu.ec</v>
      </c>
      <c r="B649" s="17">
        <v>44378</v>
      </c>
      <c r="C649" t="s">
        <v>200</v>
      </c>
      <c r="D649">
        <v>0</v>
      </c>
    </row>
    <row r="650" spans="1:4" hidden="1" x14ac:dyDescent="0.25">
      <c r="A650" t="str">
        <f t="shared" si="10"/>
        <v>44409dennise.garrido.hidalgo@udla.edu.ec</v>
      </c>
      <c r="B650" s="17">
        <v>44409</v>
      </c>
      <c r="C650" t="s">
        <v>200</v>
      </c>
      <c r="D650">
        <v>0</v>
      </c>
    </row>
    <row r="651" spans="1:4" hidden="1" x14ac:dyDescent="0.25">
      <c r="A651" t="str">
        <f t="shared" si="10"/>
        <v>44440dennise.garrido.hidalgo@udla.edu.ec</v>
      </c>
      <c r="B651" s="17">
        <v>44440</v>
      </c>
      <c r="C651" t="s">
        <v>200</v>
      </c>
      <c r="D651">
        <v>0</v>
      </c>
    </row>
    <row r="652" spans="1:4" hidden="1" x14ac:dyDescent="0.25">
      <c r="A652" t="str">
        <f t="shared" si="10"/>
        <v>44470dennise.garrido.hidalgo@udla.edu.ec</v>
      </c>
      <c r="B652" s="17">
        <v>44470</v>
      </c>
      <c r="C652" t="s">
        <v>200</v>
      </c>
      <c r="D652">
        <v>0</v>
      </c>
    </row>
    <row r="653" spans="1:4" hidden="1" x14ac:dyDescent="0.25">
      <c r="A653" t="str">
        <f t="shared" si="10"/>
        <v>44501dennise.garrido.hidalgo@udla.edu.ec</v>
      </c>
      <c r="B653" s="17">
        <v>44501</v>
      </c>
      <c r="C653" t="s">
        <v>200</v>
      </c>
      <c r="D653">
        <v>0</v>
      </c>
    </row>
    <row r="654" spans="1:4" hidden="1" x14ac:dyDescent="0.25">
      <c r="A654" t="str">
        <f t="shared" si="10"/>
        <v>44531dennise.garrido.hidalgo@udla.edu.ec</v>
      </c>
      <c r="B654" s="17">
        <v>44531</v>
      </c>
      <c r="C654" t="s">
        <v>200</v>
      </c>
      <c r="D654">
        <v>0</v>
      </c>
    </row>
    <row r="655" spans="1:4" hidden="1" x14ac:dyDescent="0.25">
      <c r="A655" t="str">
        <f t="shared" si="10"/>
        <v>44562dennise.garrido.hidalgo@udla.edu.ec</v>
      </c>
      <c r="B655" s="17">
        <v>44562</v>
      </c>
      <c r="C655" t="s">
        <v>200</v>
      </c>
      <c r="D655">
        <v>0</v>
      </c>
    </row>
    <row r="656" spans="1:4" hidden="1" x14ac:dyDescent="0.25">
      <c r="A656" t="str">
        <f t="shared" si="10"/>
        <v>44593dennise.garrido.hidalgo@udla.edu.ec</v>
      </c>
      <c r="B656" s="17">
        <v>44593</v>
      </c>
      <c r="C656" t="s">
        <v>200</v>
      </c>
      <c r="D656">
        <v>0</v>
      </c>
    </row>
    <row r="657" spans="1:4" hidden="1" x14ac:dyDescent="0.25">
      <c r="A657" t="str">
        <f t="shared" si="10"/>
        <v>44621dennise.garrido.hidalgo@udla.edu.ec</v>
      </c>
      <c r="B657" s="17">
        <v>44621</v>
      </c>
      <c r="C657" t="s">
        <v>200</v>
      </c>
      <c r="D657">
        <v>0</v>
      </c>
    </row>
    <row r="658" spans="1:4" hidden="1" x14ac:dyDescent="0.25">
      <c r="A658" t="str">
        <f t="shared" si="10"/>
        <v>44652dennise.garrido.hidalgo@udla.edu.ec</v>
      </c>
      <c r="B658" s="17">
        <v>44652</v>
      </c>
      <c r="C658" t="s">
        <v>200</v>
      </c>
      <c r="D658">
        <v>0</v>
      </c>
    </row>
    <row r="659" spans="1:4" hidden="1" x14ac:dyDescent="0.25">
      <c r="A659" t="str">
        <f t="shared" si="10"/>
        <v>44682dennise.garrido.hidalgo@udla.edu.ec</v>
      </c>
      <c r="B659" s="17">
        <v>44682</v>
      </c>
      <c r="C659" t="s">
        <v>200</v>
      </c>
      <c r="D659">
        <v>0</v>
      </c>
    </row>
    <row r="660" spans="1:4" hidden="1" x14ac:dyDescent="0.25">
      <c r="A660" t="str">
        <f t="shared" si="10"/>
        <v>44713dennise.garrido.hidalgo@udla.edu.ec</v>
      </c>
      <c r="B660" s="17">
        <v>44713</v>
      </c>
      <c r="C660" t="s">
        <v>200</v>
      </c>
      <c r="D660">
        <v>0</v>
      </c>
    </row>
    <row r="661" spans="1:4" hidden="1" x14ac:dyDescent="0.25">
      <c r="A661" t="str">
        <f t="shared" si="10"/>
        <v>44743dennise.garrido.hidalgo@udla.edu.ec</v>
      </c>
      <c r="B661" s="17">
        <v>44743</v>
      </c>
      <c r="C661" t="s">
        <v>200</v>
      </c>
      <c r="D661">
        <v>0</v>
      </c>
    </row>
    <row r="662" spans="1:4" hidden="1" x14ac:dyDescent="0.25">
      <c r="A662" t="str">
        <f t="shared" si="10"/>
        <v>44774dennise.garrido.hidalgo@udla.edu.ec</v>
      </c>
      <c r="B662" s="17">
        <v>44774</v>
      </c>
      <c r="C662" t="s">
        <v>200</v>
      </c>
      <c r="D662">
        <v>0</v>
      </c>
    </row>
    <row r="663" spans="1:4" hidden="1" x14ac:dyDescent="0.25">
      <c r="A663" t="str">
        <f t="shared" si="10"/>
        <v>44805dennise.garrido.hidalgo@udla.edu.ec</v>
      </c>
      <c r="B663" s="17">
        <v>44805</v>
      </c>
      <c r="C663" t="s">
        <v>200</v>
      </c>
      <c r="D663">
        <v>0</v>
      </c>
    </row>
    <row r="664" spans="1:4" hidden="1" x14ac:dyDescent="0.25">
      <c r="A664" t="str">
        <f t="shared" si="10"/>
        <v>44835dennise.garrido.hidalgo@udla.edu.ec</v>
      </c>
      <c r="B664" s="17">
        <v>44835</v>
      </c>
      <c r="C664" t="s">
        <v>200</v>
      </c>
      <c r="D664">
        <v>0</v>
      </c>
    </row>
    <row r="665" spans="1:4" hidden="1" x14ac:dyDescent="0.25">
      <c r="A665" t="str">
        <f t="shared" si="10"/>
        <v>44866dennise.garrido.hidalgo@udla.edu.ec</v>
      </c>
      <c r="B665" s="17">
        <v>44866</v>
      </c>
      <c r="C665" t="s">
        <v>200</v>
      </c>
      <c r="D665">
        <v>0</v>
      </c>
    </row>
    <row r="666" spans="1:4" hidden="1" x14ac:dyDescent="0.25">
      <c r="A666" t="str">
        <f t="shared" si="10"/>
        <v>44896dennise.garrido.hidalgo@udla.edu.ec</v>
      </c>
      <c r="B666" s="17">
        <v>44896</v>
      </c>
      <c r="C666" t="s">
        <v>200</v>
      </c>
      <c r="D666">
        <v>11.9375</v>
      </c>
    </row>
    <row r="667" spans="1:4" hidden="1" x14ac:dyDescent="0.25">
      <c r="A667" t="str">
        <f t="shared" si="10"/>
        <v>44927dennise.garrido.hidalgo@udla.edu.ec</v>
      </c>
      <c r="B667" s="17">
        <v>44927</v>
      </c>
      <c r="C667" t="s">
        <v>200</v>
      </c>
      <c r="D667">
        <v>15.428571</v>
      </c>
    </row>
    <row r="668" spans="1:4" hidden="1" x14ac:dyDescent="0.25">
      <c r="A668" t="str">
        <f t="shared" si="10"/>
        <v>44958dennise.garrido.hidalgo@udla.edu.ec</v>
      </c>
      <c r="B668" s="17">
        <v>44958</v>
      </c>
      <c r="C668" t="s">
        <v>200</v>
      </c>
      <c r="D668">
        <v>20.0625</v>
      </c>
    </row>
    <row r="669" spans="1:4" hidden="1" x14ac:dyDescent="0.25">
      <c r="A669" t="str">
        <f t="shared" si="10"/>
        <v>44986dennise.garrido.hidalgo@udla.edu.ec</v>
      </c>
      <c r="B669" s="17">
        <v>44986</v>
      </c>
      <c r="C669" t="s">
        <v>200</v>
      </c>
      <c r="D669">
        <v>22.818182</v>
      </c>
    </row>
    <row r="670" spans="1:4" hidden="1" x14ac:dyDescent="0.25">
      <c r="A670" t="str">
        <f t="shared" si="10"/>
        <v>45017dennise.garrido.hidalgo@udla.edu.ec</v>
      </c>
      <c r="B670" s="17">
        <v>45017</v>
      </c>
      <c r="C670" t="s">
        <v>200</v>
      </c>
      <c r="D670">
        <v>23.818182</v>
      </c>
    </row>
    <row r="671" spans="1:4" hidden="1" x14ac:dyDescent="0.25">
      <c r="A671" t="str">
        <f t="shared" si="10"/>
        <v>45047dennise.garrido.hidalgo@udla.edu.ec</v>
      </c>
      <c r="B671" s="17">
        <v>45047</v>
      </c>
      <c r="C671" t="s">
        <v>200</v>
      </c>
      <c r="D671">
        <v>0</v>
      </c>
    </row>
    <row r="672" spans="1:4" hidden="1" x14ac:dyDescent="0.25">
      <c r="A672" t="str">
        <f t="shared" si="10"/>
        <v>45078dennise.garrido.hidalgo@udla.edu.ec</v>
      </c>
      <c r="B672" s="17">
        <v>45078</v>
      </c>
      <c r="C672" t="s">
        <v>200</v>
      </c>
      <c r="D672">
        <v>0</v>
      </c>
    </row>
    <row r="673" spans="1:4" hidden="1" x14ac:dyDescent="0.25">
      <c r="A673" t="str">
        <f t="shared" si="10"/>
        <v>45108dennise.garrido.hidalgo@udla.edu.ec</v>
      </c>
      <c r="B673" s="17">
        <v>45108</v>
      </c>
      <c r="C673" t="s">
        <v>200</v>
      </c>
      <c r="D673">
        <v>0</v>
      </c>
    </row>
    <row r="674" spans="1:4" hidden="1" x14ac:dyDescent="0.25">
      <c r="A674" t="str">
        <f t="shared" si="10"/>
        <v>45139dennise.garrido.hidalgo@udla.edu.ec</v>
      </c>
      <c r="B674" s="17">
        <v>45139</v>
      </c>
      <c r="C674" t="s">
        <v>200</v>
      </c>
      <c r="D674">
        <v>0</v>
      </c>
    </row>
    <row r="675" spans="1:4" hidden="1" x14ac:dyDescent="0.25">
      <c r="A675" t="str">
        <f t="shared" si="10"/>
        <v>45170dennise.garrido.hidalgo@udla.edu.ec</v>
      </c>
      <c r="B675" s="17">
        <v>45170</v>
      </c>
      <c r="C675" t="s">
        <v>200</v>
      </c>
      <c r="D675">
        <v>0</v>
      </c>
    </row>
    <row r="676" spans="1:4" hidden="1" x14ac:dyDescent="0.25">
      <c r="A676" t="str">
        <f t="shared" si="10"/>
        <v>45200dennise.garrido.hidalgo@udla.edu.ec</v>
      </c>
      <c r="B676" s="17">
        <v>45200</v>
      </c>
      <c r="C676" t="s">
        <v>200</v>
      </c>
      <c r="D676">
        <v>0</v>
      </c>
    </row>
    <row r="677" spans="1:4" hidden="1" x14ac:dyDescent="0.25">
      <c r="A677" t="str">
        <f t="shared" si="10"/>
        <v>45231dennise.garrido.hidalgo@udla.edu.ec</v>
      </c>
      <c r="B677" s="17">
        <v>45231</v>
      </c>
      <c r="C677" t="s">
        <v>200</v>
      </c>
      <c r="D677">
        <v>0</v>
      </c>
    </row>
    <row r="678" spans="1:4" hidden="1" x14ac:dyDescent="0.25">
      <c r="A678" t="str">
        <f t="shared" si="10"/>
        <v>45261dennise.garrido.hidalgo@udla.edu.ec</v>
      </c>
      <c r="B678" s="17">
        <v>45261</v>
      </c>
      <c r="C678" t="s">
        <v>200</v>
      </c>
      <c r="D678">
        <v>0</v>
      </c>
    </row>
    <row r="679" spans="1:4" hidden="1" x14ac:dyDescent="0.25">
      <c r="A679" t="str">
        <f t="shared" si="10"/>
        <v>45292dennise.garrido.hidalgo@udla.edu.ec</v>
      </c>
      <c r="B679" s="17">
        <v>45292</v>
      </c>
      <c r="C679" t="s">
        <v>200</v>
      </c>
      <c r="D679">
        <v>0</v>
      </c>
    </row>
    <row r="680" spans="1:4" hidden="1" x14ac:dyDescent="0.25">
      <c r="A680" t="str">
        <f t="shared" si="10"/>
        <v>45323dennise.garrido.hidalgo@udla.edu.ec</v>
      </c>
      <c r="B680" s="17">
        <v>45323</v>
      </c>
      <c r="C680" t="s">
        <v>200</v>
      </c>
      <c r="D680">
        <v>0</v>
      </c>
    </row>
    <row r="681" spans="1:4" hidden="1" x14ac:dyDescent="0.25">
      <c r="A681" t="str">
        <f t="shared" si="10"/>
        <v>45352dennise.garrido.hidalgo@udla.edu.ec</v>
      </c>
      <c r="B681" s="17">
        <v>45352</v>
      </c>
      <c r="C681" t="s">
        <v>200</v>
      </c>
      <c r="D681">
        <v>0</v>
      </c>
    </row>
    <row r="682" spans="1:4" hidden="1" x14ac:dyDescent="0.25">
      <c r="A682" t="str">
        <f t="shared" si="10"/>
        <v>45383dennise.garrido.hidalgo@udla.edu.ec</v>
      </c>
      <c r="B682" s="17">
        <v>45383</v>
      </c>
      <c r="C682" t="s">
        <v>200</v>
      </c>
      <c r="D682">
        <v>0</v>
      </c>
    </row>
    <row r="683" spans="1:4" hidden="1" x14ac:dyDescent="0.25">
      <c r="A683" t="str">
        <f t="shared" si="10"/>
        <v>45413dennise.garrido.hidalgo@udla.edu.ec</v>
      </c>
      <c r="B683" s="17">
        <v>45413</v>
      </c>
      <c r="C683" t="s">
        <v>200</v>
      </c>
      <c r="D683">
        <v>0</v>
      </c>
    </row>
    <row r="684" spans="1:4" hidden="1" x14ac:dyDescent="0.25">
      <c r="A684" t="str">
        <f t="shared" si="10"/>
        <v>45444dennise.garrido.hidalgo@udla.edu.ec</v>
      </c>
      <c r="B684" s="17">
        <v>45444</v>
      </c>
      <c r="C684" t="s">
        <v>200</v>
      </c>
      <c r="D684">
        <v>0</v>
      </c>
    </row>
    <row r="685" spans="1:4" hidden="1" x14ac:dyDescent="0.25">
      <c r="A685" t="str">
        <f t="shared" si="10"/>
        <v>45474dennise.garrido.hidalgo@udla.edu.ec</v>
      </c>
      <c r="B685" s="17">
        <v>45474</v>
      </c>
      <c r="C685" t="s">
        <v>200</v>
      </c>
      <c r="D685">
        <v>0</v>
      </c>
    </row>
    <row r="686" spans="1:4" hidden="1" x14ac:dyDescent="0.25">
      <c r="A686" t="str">
        <f t="shared" si="10"/>
        <v>45505dennise.garrido.hidalgo@udla.edu.ec</v>
      </c>
      <c r="B686" s="17">
        <v>45505</v>
      </c>
      <c r="C686" t="s">
        <v>200</v>
      </c>
      <c r="D686">
        <v>0</v>
      </c>
    </row>
    <row r="687" spans="1:4" hidden="1" x14ac:dyDescent="0.25">
      <c r="A687" t="str">
        <f t="shared" si="10"/>
        <v>45536dennise.garrido.hidalgo@udla.edu.ec</v>
      </c>
      <c r="B687" s="17">
        <v>45536</v>
      </c>
      <c r="C687" t="s">
        <v>200</v>
      </c>
      <c r="D687">
        <v>0</v>
      </c>
    </row>
    <row r="688" spans="1:4" hidden="1" x14ac:dyDescent="0.25">
      <c r="A688" t="str">
        <f t="shared" si="10"/>
        <v>45566dennise.garrido.hidalgo@udla.edu.ec</v>
      </c>
      <c r="B688" s="17">
        <v>45566</v>
      </c>
      <c r="C688" t="s">
        <v>200</v>
      </c>
      <c r="D688">
        <v>0</v>
      </c>
    </row>
    <row r="689" spans="1:4" hidden="1" x14ac:dyDescent="0.25">
      <c r="A689" t="str">
        <f t="shared" si="10"/>
        <v>45597dennise.garrido.hidalgo@udla.edu.ec</v>
      </c>
      <c r="B689" s="17">
        <v>45597</v>
      </c>
      <c r="C689" t="s">
        <v>200</v>
      </c>
      <c r="D689">
        <v>0</v>
      </c>
    </row>
    <row r="690" spans="1:4" hidden="1" x14ac:dyDescent="0.25">
      <c r="A690" t="str">
        <f t="shared" si="10"/>
        <v>44317diana.hidalgo.mancheno@udla.edu.ec</v>
      </c>
      <c r="B690" s="17">
        <v>44317</v>
      </c>
      <c r="C690" t="s">
        <v>77</v>
      </c>
      <c r="D690">
        <v>0</v>
      </c>
    </row>
    <row r="691" spans="1:4" hidden="1" x14ac:dyDescent="0.25">
      <c r="A691" t="str">
        <f t="shared" si="10"/>
        <v>44348diana.hidalgo.mancheno@udla.edu.ec</v>
      </c>
      <c r="B691" s="17">
        <v>44348</v>
      </c>
      <c r="C691" t="s">
        <v>77</v>
      </c>
      <c r="D691">
        <v>0</v>
      </c>
    </row>
    <row r="692" spans="1:4" hidden="1" x14ac:dyDescent="0.25">
      <c r="A692" t="str">
        <f t="shared" si="10"/>
        <v>44378diana.hidalgo.mancheno@udla.edu.ec</v>
      </c>
      <c r="B692" s="17">
        <v>44378</v>
      </c>
      <c r="C692" t="s">
        <v>77</v>
      </c>
      <c r="D692">
        <v>0</v>
      </c>
    </row>
    <row r="693" spans="1:4" hidden="1" x14ac:dyDescent="0.25">
      <c r="A693" t="str">
        <f t="shared" si="10"/>
        <v>44409diana.hidalgo.mancheno@udla.edu.ec</v>
      </c>
      <c r="B693" s="17">
        <v>44409</v>
      </c>
      <c r="C693" t="s">
        <v>77</v>
      </c>
      <c r="D693">
        <v>0</v>
      </c>
    </row>
    <row r="694" spans="1:4" hidden="1" x14ac:dyDescent="0.25">
      <c r="A694" t="str">
        <f t="shared" si="10"/>
        <v>44440diana.hidalgo.mancheno@udla.edu.ec</v>
      </c>
      <c r="B694" s="17">
        <v>44440</v>
      </c>
      <c r="C694" t="s">
        <v>77</v>
      </c>
      <c r="D694">
        <v>0</v>
      </c>
    </row>
    <row r="695" spans="1:4" hidden="1" x14ac:dyDescent="0.25">
      <c r="A695" t="str">
        <f t="shared" si="10"/>
        <v>44470diana.hidalgo.mancheno@udla.edu.ec</v>
      </c>
      <c r="B695" s="17">
        <v>44470</v>
      </c>
      <c r="C695" t="s">
        <v>77</v>
      </c>
      <c r="D695">
        <v>0</v>
      </c>
    </row>
    <row r="696" spans="1:4" hidden="1" x14ac:dyDescent="0.25">
      <c r="A696" t="str">
        <f t="shared" si="10"/>
        <v>44501diana.hidalgo.mancheno@udla.edu.ec</v>
      </c>
      <c r="B696" s="17">
        <v>44501</v>
      </c>
      <c r="C696" t="s">
        <v>77</v>
      </c>
      <c r="D696">
        <v>0</v>
      </c>
    </row>
    <row r="697" spans="1:4" hidden="1" x14ac:dyDescent="0.25">
      <c r="A697" t="str">
        <f t="shared" si="10"/>
        <v>44531diana.hidalgo.mancheno@udla.edu.ec</v>
      </c>
      <c r="B697" s="17">
        <v>44531</v>
      </c>
      <c r="C697" t="s">
        <v>77</v>
      </c>
      <c r="D697">
        <v>0</v>
      </c>
    </row>
    <row r="698" spans="1:4" hidden="1" x14ac:dyDescent="0.25">
      <c r="A698" t="str">
        <f t="shared" si="10"/>
        <v>44562diana.hidalgo.mancheno@udla.edu.ec</v>
      </c>
      <c r="B698" s="17">
        <v>44562</v>
      </c>
      <c r="C698" t="s">
        <v>77</v>
      </c>
      <c r="D698">
        <v>0</v>
      </c>
    </row>
    <row r="699" spans="1:4" hidden="1" x14ac:dyDescent="0.25">
      <c r="A699" t="str">
        <f t="shared" si="10"/>
        <v>44593diana.hidalgo.mancheno@udla.edu.ec</v>
      </c>
      <c r="B699" s="17">
        <v>44593</v>
      </c>
      <c r="C699" t="s">
        <v>77</v>
      </c>
      <c r="D699">
        <v>0</v>
      </c>
    </row>
    <row r="700" spans="1:4" hidden="1" x14ac:dyDescent="0.25">
      <c r="A700" t="str">
        <f t="shared" si="10"/>
        <v>44621diana.hidalgo.mancheno@udla.edu.ec</v>
      </c>
      <c r="B700" s="17">
        <v>44621</v>
      </c>
      <c r="C700" t="s">
        <v>77</v>
      </c>
      <c r="D700">
        <v>0</v>
      </c>
    </row>
    <row r="701" spans="1:4" hidden="1" x14ac:dyDescent="0.25">
      <c r="A701" t="str">
        <f t="shared" si="10"/>
        <v>44652diana.hidalgo.mancheno@udla.edu.ec</v>
      </c>
      <c r="B701" s="17">
        <v>44652</v>
      </c>
      <c r="C701" t="s">
        <v>77</v>
      </c>
      <c r="D701">
        <v>0</v>
      </c>
    </row>
    <row r="702" spans="1:4" hidden="1" x14ac:dyDescent="0.25">
      <c r="A702" t="str">
        <f t="shared" si="10"/>
        <v>44682diana.hidalgo.mancheno@udla.edu.ec</v>
      </c>
      <c r="B702" s="17">
        <v>44682</v>
      </c>
      <c r="C702" t="s">
        <v>77</v>
      </c>
      <c r="D702">
        <v>0</v>
      </c>
    </row>
    <row r="703" spans="1:4" hidden="1" x14ac:dyDescent="0.25">
      <c r="A703" t="str">
        <f t="shared" si="10"/>
        <v>44713diana.hidalgo.mancheno@udla.edu.ec</v>
      </c>
      <c r="B703" s="17">
        <v>44713</v>
      </c>
      <c r="C703" t="s">
        <v>77</v>
      </c>
      <c r="D703">
        <v>0</v>
      </c>
    </row>
    <row r="704" spans="1:4" hidden="1" x14ac:dyDescent="0.25">
      <c r="A704" t="str">
        <f t="shared" si="10"/>
        <v>44743diana.hidalgo.mancheno@udla.edu.ec</v>
      </c>
      <c r="B704" s="17">
        <v>44743</v>
      </c>
      <c r="C704" t="s">
        <v>77</v>
      </c>
      <c r="D704">
        <v>0</v>
      </c>
    </row>
    <row r="705" spans="1:4" hidden="1" x14ac:dyDescent="0.25">
      <c r="A705" t="str">
        <f t="shared" si="10"/>
        <v>44774diana.hidalgo.mancheno@udla.edu.ec</v>
      </c>
      <c r="B705" s="17">
        <v>44774</v>
      </c>
      <c r="C705" t="s">
        <v>77</v>
      </c>
      <c r="D705">
        <v>0</v>
      </c>
    </row>
    <row r="706" spans="1:4" hidden="1" x14ac:dyDescent="0.25">
      <c r="A706" t="str">
        <f t="shared" si="10"/>
        <v>44805diana.hidalgo.mancheno@udla.edu.ec</v>
      </c>
      <c r="B706" s="17">
        <v>44805</v>
      </c>
      <c r="C706" t="s">
        <v>77</v>
      </c>
      <c r="D706">
        <v>0</v>
      </c>
    </row>
    <row r="707" spans="1:4" hidden="1" x14ac:dyDescent="0.25">
      <c r="A707" t="str">
        <f t="shared" ref="A707:A770" si="11">_xlfn.CONCAT(B707,C707)</f>
        <v>44835diana.hidalgo.mancheno@udla.edu.ec</v>
      </c>
      <c r="B707" s="17">
        <v>44835</v>
      </c>
      <c r="C707" t="s">
        <v>77</v>
      </c>
      <c r="D707">
        <v>0</v>
      </c>
    </row>
    <row r="708" spans="1:4" hidden="1" x14ac:dyDescent="0.25">
      <c r="A708" t="str">
        <f t="shared" si="11"/>
        <v>44866diana.hidalgo.mancheno@udla.edu.ec</v>
      </c>
      <c r="B708" s="17">
        <v>44866</v>
      </c>
      <c r="C708" t="s">
        <v>77</v>
      </c>
      <c r="D708">
        <v>0</v>
      </c>
    </row>
    <row r="709" spans="1:4" hidden="1" x14ac:dyDescent="0.25">
      <c r="A709" t="str">
        <f t="shared" si="11"/>
        <v>44896diana.hidalgo.mancheno@udla.edu.ec</v>
      </c>
      <c r="B709" s="17">
        <v>44896</v>
      </c>
      <c r="C709" t="s">
        <v>77</v>
      </c>
      <c r="D709">
        <v>0</v>
      </c>
    </row>
    <row r="710" spans="1:4" hidden="1" x14ac:dyDescent="0.25">
      <c r="A710" t="str">
        <f t="shared" si="11"/>
        <v>44927diana.hidalgo.mancheno@udla.edu.ec</v>
      </c>
      <c r="B710" s="17">
        <v>44927</v>
      </c>
      <c r="C710" t="s">
        <v>77</v>
      </c>
      <c r="D710">
        <v>0</v>
      </c>
    </row>
    <row r="711" spans="1:4" hidden="1" x14ac:dyDescent="0.25">
      <c r="A711" t="str">
        <f t="shared" si="11"/>
        <v>44958diana.hidalgo.mancheno@udla.edu.ec</v>
      </c>
      <c r="B711" s="17">
        <v>44958</v>
      </c>
      <c r="C711" t="s">
        <v>77</v>
      </c>
      <c r="D711">
        <v>0</v>
      </c>
    </row>
    <row r="712" spans="1:4" hidden="1" x14ac:dyDescent="0.25">
      <c r="A712" t="str">
        <f t="shared" si="11"/>
        <v>44986diana.hidalgo.mancheno@udla.edu.ec</v>
      </c>
      <c r="B712" s="17">
        <v>44986</v>
      </c>
      <c r="C712" t="s">
        <v>77</v>
      </c>
      <c r="D712">
        <v>0</v>
      </c>
    </row>
    <row r="713" spans="1:4" hidden="1" x14ac:dyDescent="0.25">
      <c r="A713" t="str">
        <f t="shared" si="11"/>
        <v>45017diana.hidalgo.mancheno@udla.edu.ec</v>
      </c>
      <c r="B713" s="17">
        <v>45017</v>
      </c>
      <c r="C713" t="s">
        <v>77</v>
      </c>
      <c r="D713">
        <v>0</v>
      </c>
    </row>
    <row r="714" spans="1:4" hidden="1" x14ac:dyDescent="0.25">
      <c r="A714" t="str">
        <f t="shared" si="11"/>
        <v>45047diana.hidalgo.mancheno@udla.edu.ec</v>
      </c>
      <c r="B714" s="17">
        <v>45047</v>
      </c>
      <c r="C714" t="s">
        <v>77</v>
      </c>
      <c r="D714">
        <v>0</v>
      </c>
    </row>
    <row r="715" spans="1:4" hidden="1" x14ac:dyDescent="0.25">
      <c r="A715" t="str">
        <f t="shared" si="11"/>
        <v>45078diana.hidalgo.mancheno@udla.edu.ec</v>
      </c>
      <c r="B715" s="17">
        <v>45078</v>
      </c>
      <c r="C715" t="s">
        <v>77</v>
      </c>
      <c r="D715">
        <v>19.384615</v>
      </c>
    </row>
    <row r="716" spans="1:4" hidden="1" x14ac:dyDescent="0.25">
      <c r="A716" t="str">
        <f t="shared" si="11"/>
        <v>45108diana.hidalgo.mancheno@udla.edu.ec</v>
      </c>
      <c r="B716" s="17">
        <v>45108</v>
      </c>
      <c r="C716" t="s">
        <v>77</v>
      </c>
      <c r="D716">
        <v>18.833333</v>
      </c>
    </row>
    <row r="717" spans="1:4" hidden="1" x14ac:dyDescent="0.25">
      <c r="A717" t="str">
        <f t="shared" si="11"/>
        <v>45139diana.hidalgo.mancheno@udla.edu.ec</v>
      </c>
      <c r="B717" s="17">
        <v>45139</v>
      </c>
      <c r="C717" t="s">
        <v>77</v>
      </c>
      <c r="D717">
        <v>32.043478</v>
      </c>
    </row>
    <row r="718" spans="1:4" hidden="1" x14ac:dyDescent="0.25">
      <c r="A718" t="str">
        <f t="shared" si="11"/>
        <v>45170diana.hidalgo.mancheno@udla.edu.ec</v>
      </c>
      <c r="B718" s="17">
        <v>45170</v>
      </c>
      <c r="C718" t="s">
        <v>77</v>
      </c>
      <c r="D718">
        <v>20.9375</v>
      </c>
    </row>
    <row r="719" spans="1:4" hidden="1" x14ac:dyDescent="0.25">
      <c r="A719" t="str">
        <f t="shared" si="11"/>
        <v>45200diana.hidalgo.mancheno@udla.edu.ec</v>
      </c>
      <c r="B719" s="17">
        <v>45200</v>
      </c>
      <c r="C719" t="s">
        <v>77</v>
      </c>
      <c r="D719">
        <v>24.5</v>
      </c>
    </row>
    <row r="720" spans="1:4" hidden="1" x14ac:dyDescent="0.25">
      <c r="A720" t="str">
        <f t="shared" si="11"/>
        <v>45231diana.hidalgo.mancheno@udla.edu.ec</v>
      </c>
      <c r="B720" s="17">
        <v>45231</v>
      </c>
      <c r="C720" t="s">
        <v>77</v>
      </c>
      <c r="D720">
        <v>29.642856999999999</v>
      </c>
    </row>
    <row r="721" spans="1:4" hidden="1" x14ac:dyDescent="0.25">
      <c r="A721" t="str">
        <f t="shared" si="11"/>
        <v>45261diana.hidalgo.mancheno@udla.edu.ec</v>
      </c>
      <c r="B721" s="17">
        <v>45261</v>
      </c>
      <c r="C721" t="s">
        <v>77</v>
      </c>
      <c r="D721">
        <v>19.761904999999999</v>
      </c>
    </row>
    <row r="722" spans="1:4" hidden="1" x14ac:dyDescent="0.25">
      <c r="A722" t="str">
        <f t="shared" si="11"/>
        <v>45292diana.hidalgo.mancheno@udla.edu.ec</v>
      </c>
      <c r="B722" s="17">
        <v>45292</v>
      </c>
      <c r="C722" t="s">
        <v>77</v>
      </c>
      <c r="D722">
        <v>17.971429000000001</v>
      </c>
    </row>
    <row r="723" spans="1:4" hidden="1" x14ac:dyDescent="0.25">
      <c r="A723" t="str">
        <f t="shared" si="11"/>
        <v>45323diana.hidalgo.mancheno@udla.edu.ec</v>
      </c>
      <c r="B723" s="17">
        <v>45323</v>
      </c>
      <c r="C723" t="s">
        <v>77</v>
      </c>
      <c r="D723">
        <v>20.944444000000001</v>
      </c>
    </row>
    <row r="724" spans="1:4" hidden="1" x14ac:dyDescent="0.25">
      <c r="A724" t="str">
        <f t="shared" si="11"/>
        <v>45352diana.hidalgo.mancheno@udla.edu.ec</v>
      </c>
      <c r="B724" s="17">
        <v>45352</v>
      </c>
      <c r="C724" t="s">
        <v>77</v>
      </c>
      <c r="D724">
        <v>24.756757</v>
      </c>
    </row>
    <row r="725" spans="1:4" hidden="1" x14ac:dyDescent="0.25">
      <c r="A725" t="str">
        <f t="shared" si="11"/>
        <v>45383diana.hidalgo.mancheno@udla.edu.ec</v>
      </c>
      <c r="B725" s="17">
        <v>45383</v>
      </c>
      <c r="C725" t="s">
        <v>77</v>
      </c>
      <c r="D725">
        <v>19.652173999999999</v>
      </c>
    </row>
    <row r="726" spans="1:4" hidden="1" x14ac:dyDescent="0.25">
      <c r="A726" t="str">
        <f t="shared" si="11"/>
        <v>45413diana.hidalgo.mancheno@udla.edu.ec</v>
      </c>
      <c r="B726" s="17">
        <v>45413</v>
      </c>
      <c r="C726" t="s">
        <v>77</v>
      </c>
      <c r="D726">
        <v>20.428571000000002</v>
      </c>
    </row>
    <row r="727" spans="1:4" hidden="1" x14ac:dyDescent="0.25">
      <c r="A727" t="str">
        <f t="shared" si="11"/>
        <v>45444diana.hidalgo.mancheno@udla.edu.ec</v>
      </c>
      <c r="B727" s="17">
        <v>45444</v>
      </c>
      <c r="C727" t="s">
        <v>77</v>
      </c>
      <c r="D727">
        <v>23</v>
      </c>
    </row>
    <row r="728" spans="1:4" hidden="1" x14ac:dyDescent="0.25">
      <c r="A728" t="str">
        <f t="shared" si="11"/>
        <v>45474diana.hidalgo.mancheno@udla.edu.ec</v>
      </c>
      <c r="B728" s="17">
        <v>45474</v>
      </c>
      <c r="C728" t="s">
        <v>77</v>
      </c>
      <c r="D728">
        <v>22.703703999999998</v>
      </c>
    </row>
    <row r="729" spans="1:4" hidden="1" x14ac:dyDescent="0.25">
      <c r="A729" t="str">
        <f t="shared" si="11"/>
        <v>45505diana.hidalgo.mancheno@udla.edu.ec</v>
      </c>
      <c r="B729" s="17">
        <v>45505</v>
      </c>
      <c r="C729" t="s">
        <v>77</v>
      </c>
      <c r="D729">
        <v>23.689654999999998</v>
      </c>
    </row>
    <row r="730" spans="1:4" hidden="1" x14ac:dyDescent="0.25">
      <c r="A730" t="str">
        <f t="shared" si="11"/>
        <v>45536diana.hidalgo.mancheno@udla.edu.ec</v>
      </c>
      <c r="B730" s="17">
        <v>45536</v>
      </c>
      <c r="C730" t="s">
        <v>77</v>
      </c>
      <c r="D730">
        <v>26.190476</v>
      </c>
    </row>
    <row r="731" spans="1:4" hidden="1" x14ac:dyDescent="0.25">
      <c r="A731" t="str">
        <f t="shared" si="11"/>
        <v>45566diana.hidalgo.mancheno@udla.edu.ec</v>
      </c>
      <c r="B731" s="17">
        <v>45566</v>
      </c>
      <c r="C731" t="s">
        <v>77</v>
      </c>
      <c r="D731">
        <v>27.8</v>
      </c>
    </row>
    <row r="732" spans="1:4" hidden="1" x14ac:dyDescent="0.25">
      <c r="A732" t="str">
        <f t="shared" si="11"/>
        <v>45597diana.hidalgo.mancheno@udla.edu.ec</v>
      </c>
      <c r="B732" s="17">
        <v>45597</v>
      </c>
      <c r="C732" t="s">
        <v>77</v>
      </c>
      <c r="D732">
        <v>23.5</v>
      </c>
    </row>
    <row r="733" spans="1:4" hidden="1" x14ac:dyDescent="0.25">
      <c r="A733" t="str">
        <f t="shared" si="11"/>
        <v>44317domenica.moran.burbano@udla.edu.ec</v>
      </c>
      <c r="B733" s="17">
        <v>44317</v>
      </c>
      <c r="C733" t="s">
        <v>111</v>
      </c>
      <c r="D733">
        <v>0</v>
      </c>
    </row>
    <row r="734" spans="1:4" hidden="1" x14ac:dyDescent="0.25">
      <c r="A734" t="str">
        <f t="shared" si="11"/>
        <v>44348domenica.moran.burbano@udla.edu.ec</v>
      </c>
      <c r="B734" s="17">
        <v>44348</v>
      </c>
      <c r="C734" t="s">
        <v>111</v>
      </c>
      <c r="D734">
        <v>0</v>
      </c>
    </row>
    <row r="735" spans="1:4" hidden="1" x14ac:dyDescent="0.25">
      <c r="A735" t="str">
        <f t="shared" si="11"/>
        <v>44378domenica.moran.burbano@udla.edu.ec</v>
      </c>
      <c r="B735" s="17">
        <v>44378</v>
      </c>
      <c r="C735" t="s">
        <v>111</v>
      </c>
      <c r="D735">
        <v>0</v>
      </c>
    </row>
    <row r="736" spans="1:4" hidden="1" x14ac:dyDescent="0.25">
      <c r="A736" t="str">
        <f t="shared" si="11"/>
        <v>44409domenica.moran.burbano@udla.edu.ec</v>
      </c>
      <c r="B736" s="17">
        <v>44409</v>
      </c>
      <c r="C736" t="s">
        <v>111</v>
      </c>
      <c r="D736">
        <v>0</v>
      </c>
    </row>
    <row r="737" spans="1:4" hidden="1" x14ac:dyDescent="0.25">
      <c r="A737" t="str">
        <f t="shared" si="11"/>
        <v>44440domenica.moran.burbano@udla.edu.ec</v>
      </c>
      <c r="B737" s="17">
        <v>44440</v>
      </c>
      <c r="C737" t="s">
        <v>111</v>
      </c>
      <c r="D737">
        <v>0</v>
      </c>
    </row>
    <row r="738" spans="1:4" hidden="1" x14ac:dyDescent="0.25">
      <c r="A738" t="str">
        <f t="shared" si="11"/>
        <v>44470domenica.moran.burbano@udla.edu.ec</v>
      </c>
      <c r="B738" s="17">
        <v>44470</v>
      </c>
      <c r="C738" t="s">
        <v>111</v>
      </c>
      <c r="D738">
        <v>0</v>
      </c>
    </row>
    <row r="739" spans="1:4" hidden="1" x14ac:dyDescent="0.25">
      <c r="A739" t="str">
        <f t="shared" si="11"/>
        <v>44501domenica.moran.burbano@udla.edu.ec</v>
      </c>
      <c r="B739" s="17">
        <v>44501</v>
      </c>
      <c r="C739" t="s">
        <v>111</v>
      </c>
      <c r="D739">
        <v>0</v>
      </c>
    </row>
    <row r="740" spans="1:4" hidden="1" x14ac:dyDescent="0.25">
      <c r="A740" t="str">
        <f t="shared" si="11"/>
        <v>44531domenica.moran.burbano@udla.edu.ec</v>
      </c>
      <c r="B740" s="17">
        <v>44531</v>
      </c>
      <c r="C740" t="s">
        <v>111</v>
      </c>
      <c r="D740">
        <v>0</v>
      </c>
    </row>
    <row r="741" spans="1:4" hidden="1" x14ac:dyDescent="0.25">
      <c r="A741" t="str">
        <f t="shared" si="11"/>
        <v>44562domenica.moran.burbano@udla.edu.ec</v>
      </c>
      <c r="B741" s="17">
        <v>44562</v>
      </c>
      <c r="C741" t="s">
        <v>111</v>
      </c>
      <c r="D741">
        <v>0</v>
      </c>
    </row>
    <row r="742" spans="1:4" hidden="1" x14ac:dyDescent="0.25">
      <c r="A742" t="str">
        <f t="shared" si="11"/>
        <v>44593domenica.moran.burbano@udla.edu.ec</v>
      </c>
      <c r="B742" s="17">
        <v>44593</v>
      </c>
      <c r="C742" t="s">
        <v>111</v>
      </c>
      <c r="D742">
        <v>0</v>
      </c>
    </row>
    <row r="743" spans="1:4" hidden="1" x14ac:dyDescent="0.25">
      <c r="A743" t="str">
        <f t="shared" si="11"/>
        <v>44621domenica.moran.burbano@udla.edu.ec</v>
      </c>
      <c r="B743" s="17">
        <v>44621</v>
      </c>
      <c r="C743" t="s">
        <v>111</v>
      </c>
      <c r="D743">
        <v>0</v>
      </c>
    </row>
    <row r="744" spans="1:4" hidden="1" x14ac:dyDescent="0.25">
      <c r="A744" t="str">
        <f t="shared" si="11"/>
        <v>44652domenica.moran.burbano@udla.edu.ec</v>
      </c>
      <c r="B744" s="17">
        <v>44652</v>
      </c>
      <c r="C744" t="s">
        <v>111</v>
      </c>
      <c r="D744">
        <v>0</v>
      </c>
    </row>
    <row r="745" spans="1:4" hidden="1" x14ac:dyDescent="0.25">
      <c r="A745" t="str">
        <f t="shared" si="11"/>
        <v>44682domenica.moran.burbano@udla.edu.ec</v>
      </c>
      <c r="B745" s="17">
        <v>44682</v>
      </c>
      <c r="C745" t="s">
        <v>111</v>
      </c>
      <c r="D745">
        <v>0</v>
      </c>
    </row>
    <row r="746" spans="1:4" hidden="1" x14ac:dyDescent="0.25">
      <c r="A746" t="str">
        <f t="shared" si="11"/>
        <v>44713domenica.moran.burbano@udla.edu.ec</v>
      </c>
      <c r="B746" s="17">
        <v>44713</v>
      </c>
      <c r="C746" t="s">
        <v>111</v>
      </c>
      <c r="D746">
        <v>0</v>
      </c>
    </row>
    <row r="747" spans="1:4" hidden="1" x14ac:dyDescent="0.25">
      <c r="A747" t="str">
        <f t="shared" si="11"/>
        <v>44743domenica.moran.burbano@udla.edu.ec</v>
      </c>
      <c r="B747" s="17">
        <v>44743</v>
      </c>
      <c r="C747" t="s">
        <v>111</v>
      </c>
      <c r="D747">
        <v>0</v>
      </c>
    </row>
    <row r="748" spans="1:4" hidden="1" x14ac:dyDescent="0.25">
      <c r="A748" t="str">
        <f t="shared" si="11"/>
        <v>44774domenica.moran.burbano@udla.edu.ec</v>
      </c>
      <c r="B748" s="17">
        <v>44774</v>
      </c>
      <c r="C748" t="s">
        <v>111</v>
      </c>
      <c r="D748">
        <v>0</v>
      </c>
    </row>
    <row r="749" spans="1:4" hidden="1" x14ac:dyDescent="0.25">
      <c r="A749" t="str">
        <f t="shared" si="11"/>
        <v>44805domenica.moran.burbano@udla.edu.ec</v>
      </c>
      <c r="B749" s="17">
        <v>44805</v>
      </c>
      <c r="C749" t="s">
        <v>111</v>
      </c>
      <c r="D749">
        <v>0</v>
      </c>
    </row>
    <row r="750" spans="1:4" hidden="1" x14ac:dyDescent="0.25">
      <c r="A750" t="str">
        <f t="shared" si="11"/>
        <v>44835domenica.moran.burbano@udla.edu.ec</v>
      </c>
      <c r="B750" s="17">
        <v>44835</v>
      </c>
      <c r="C750" t="s">
        <v>111</v>
      </c>
      <c r="D750">
        <v>0</v>
      </c>
    </row>
    <row r="751" spans="1:4" hidden="1" x14ac:dyDescent="0.25">
      <c r="A751" t="str">
        <f t="shared" si="11"/>
        <v>44866domenica.moran.burbano@udla.edu.ec</v>
      </c>
      <c r="B751" s="17">
        <v>44866</v>
      </c>
      <c r="C751" t="s">
        <v>111</v>
      </c>
      <c r="D751">
        <v>0</v>
      </c>
    </row>
    <row r="752" spans="1:4" hidden="1" x14ac:dyDescent="0.25">
      <c r="A752" t="str">
        <f t="shared" si="11"/>
        <v>44896domenica.moran.burbano@udla.edu.ec</v>
      </c>
      <c r="B752" s="17">
        <v>44896</v>
      </c>
      <c r="C752" t="s">
        <v>111</v>
      </c>
      <c r="D752">
        <v>0</v>
      </c>
    </row>
    <row r="753" spans="1:4" hidden="1" x14ac:dyDescent="0.25">
      <c r="A753" t="str">
        <f t="shared" si="11"/>
        <v>44927domenica.moran.burbano@udla.edu.ec</v>
      </c>
      <c r="B753" s="17">
        <v>44927</v>
      </c>
      <c r="C753" t="s">
        <v>111</v>
      </c>
      <c r="D753">
        <v>0</v>
      </c>
    </row>
    <row r="754" spans="1:4" hidden="1" x14ac:dyDescent="0.25">
      <c r="A754" t="str">
        <f t="shared" si="11"/>
        <v>44958domenica.moran.burbano@udla.edu.ec</v>
      </c>
      <c r="B754" s="17">
        <v>44958</v>
      </c>
      <c r="C754" t="s">
        <v>111</v>
      </c>
      <c r="D754">
        <v>0</v>
      </c>
    </row>
    <row r="755" spans="1:4" hidden="1" x14ac:dyDescent="0.25">
      <c r="A755" t="str">
        <f t="shared" si="11"/>
        <v>44986domenica.moran.burbano@udla.edu.ec</v>
      </c>
      <c r="B755" s="17">
        <v>44986</v>
      </c>
      <c r="C755" t="s">
        <v>111</v>
      </c>
      <c r="D755">
        <v>0</v>
      </c>
    </row>
    <row r="756" spans="1:4" hidden="1" x14ac:dyDescent="0.25">
      <c r="A756" t="str">
        <f t="shared" si="11"/>
        <v>45017domenica.moran.burbano@udla.edu.ec</v>
      </c>
      <c r="B756" s="17">
        <v>45017</v>
      </c>
      <c r="C756" t="s">
        <v>111</v>
      </c>
      <c r="D756">
        <v>0</v>
      </c>
    </row>
    <row r="757" spans="1:4" hidden="1" x14ac:dyDescent="0.25">
      <c r="A757" t="str">
        <f t="shared" si="11"/>
        <v>45047domenica.moran.burbano@udla.edu.ec</v>
      </c>
      <c r="B757" s="17">
        <v>45047</v>
      </c>
      <c r="C757" t="s">
        <v>111</v>
      </c>
      <c r="D757">
        <v>0</v>
      </c>
    </row>
    <row r="758" spans="1:4" hidden="1" x14ac:dyDescent="0.25">
      <c r="A758" t="str">
        <f t="shared" si="11"/>
        <v>45078domenica.moran.burbano@udla.edu.ec</v>
      </c>
      <c r="B758" s="17">
        <v>45078</v>
      </c>
      <c r="C758" t="s">
        <v>111</v>
      </c>
      <c r="D758">
        <v>0</v>
      </c>
    </row>
    <row r="759" spans="1:4" hidden="1" x14ac:dyDescent="0.25">
      <c r="A759" t="str">
        <f t="shared" si="11"/>
        <v>45108domenica.moran.burbano@udla.edu.ec</v>
      </c>
      <c r="B759" s="17">
        <v>45108</v>
      </c>
      <c r="C759" t="s">
        <v>111</v>
      </c>
      <c r="D759">
        <v>0</v>
      </c>
    </row>
    <row r="760" spans="1:4" hidden="1" x14ac:dyDescent="0.25">
      <c r="A760" t="str">
        <f t="shared" si="11"/>
        <v>45139domenica.moran.burbano@udla.edu.ec</v>
      </c>
      <c r="B760" s="17">
        <v>45139</v>
      </c>
      <c r="C760" t="s">
        <v>111</v>
      </c>
      <c r="D760">
        <v>0</v>
      </c>
    </row>
    <row r="761" spans="1:4" hidden="1" x14ac:dyDescent="0.25">
      <c r="A761" t="str">
        <f t="shared" si="11"/>
        <v>45170domenica.moran.burbano@udla.edu.ec</v>
      </c>
      <c r="B761" s="17">
        <v>45170</v>
      </c>
      <c r="C761" t="s">
        <v>111</v>
      </c>
      <c r="D761">
        <v>0</v>
      </c>
    </row>
    <row r="762" spans="1:4" hidden="1" x14ac:dyDescent="0.25">
      <c r="A762" t="str">
        <f t="shared" si="11"/>
        <v>45200domenica.moran.burbano@udla.edu.ec</v>
      </c>
      <c r="B762" s="17">
        <v>45200</v>
      </c>
      <c r="C762" t="s">
        <v>111</v>
      </c>
      <c r="D762">
        <v>0</v>
      </c>
    </row>
    <row r="763" spans="1:4" hidden="1" x14ac:dyDescent="0.25">
      <c r="A763" t="str">
        <f t="shared" si="11"/>
        <v>45231domenica.moran.burbano@udla.edu.ec</v>
      </c>
      <c r="B763" s="17">
        <v>45231</v>
      </c>
      <c r="C763" t="s">
        <v>111</v>
      </c>
      <c r="D763">
        <v>0</v>
      </c>
    </row>
    <row r="764" spans="1:4" hidden="1" x14ac:dyDescent="0.25">
      <c r="A764" t="str">
        <f t="shared" si="11"/>
        <v>45261domenica.moran.burbano@udla.edu.ec</v>
      </c>
      <c r="B764" s="17">
        <v>45261</v>
      </c>
      <c r="C764" t="s">
        <v>111</v>
      </c>
      <c r="D764">
        <v>0</v>
      </c>
    </row>
    <row r="765" spans="1:4" hidden="1" x14ac:dyDescent="0.25">
      <c r="A765" t="str">
        <f t="shared" si="11"/>
        <v>45292domenica.moran.burbano@udla.edu.ec</v>
      </c>
      <c r="B765" s="17">
        <v>45292</v>
      </c>
      <c r="C765" t="s">
        <v>111</v>
      </c>
      <c r="D765">
        <v>0</v>
      </c>
    </row>
    <row r="766" spans="1:4" hidden="1" x14ac:dyDescent="0.25">
      <c r="A766" t="str">
        <f t="shared" si="11"/>
        <v>45323domenica.moran.burbano@udla.edu.ec</v>
      </c>
      <c r="B766" s="17">
        <v>45323</v>
      </c>
      <c r="C766" t="s">
        <v>111</v>
      </c>
      <c r="D766">
        <v>0</v>
      </c>
    </row>
    <row r="767" spans="1:4" hidden="1" x14ac:dyDescent="0.25">
      <c r="A767" t="str">
        <f t="shared" si="11"/>
        <v>45352domenica.moran.burbano@udla.edu.ec</v>
      </c>
      <c r="B767" s="17">
        <v>45352</v>
      </c>
      <c r="C767" t="s">
        <v>111</v>
      </c>
      <c r="D767">
        <v>0</v>
      </c>
    </row>
    <row r="768" spans="1:4" hidden="1" x14ac:dyDescent="0.25">
      <c r="A768" t="str">
        <f t="shared" si="11"/>
        <v>45383domenica.moran.burbano@udla.edu.ec</v>
      </c>
      <c r="B768" s="17">
        <v>45383</v>
      </c>
      <c r="C768" t="s">
        <v>111</v>
      </c>
      <c r="D768">
        <v>0</v>
      </c>
    </row>
    <row r="769" spans="1:4" hidden="1" x14ac:dyDescent="0.25">
      <c r="A769" t="str">
        <f t="shared" si="11"/>
        <v>45413domenica.moran.burbano@udla.edu.ec</v>
      </c>
      <c r="B769" s="17">
        <v>45413</v>
      </c>
      <c r="C769" t="s">
        <v>111</v>
      </c>
      <c r="D769">
        <v>0</v>
      </c>
    </row>
    <row r="770" spans="1:4" hidden="1" x14ac:dyDescent="0.25">
      <c r="A770" t="str">
        <f t="shared" si="11"/>
        <v>45444domenica.moran.burbano@udla.edu.ec</v>
      </c>
      <c r="B770" s="17">
        <v>45444</v>
      </c>
      <c r="C770" t="s">
        <v>111</v>
      </c>
      <c r="D770">
        <v>0</v>
      </c>
    </row>
    <row r="771" spans="1:4" hidden="1" x14ac:dyDescent="0.25">
      <c r="A771" t="str">
        <f t="shared" ref="A771:A834" si="12">_xlfn.CONCAT(B771,C771)</f>
        <v>45474domenica.moran.burbano@udla.edu.ec</v>
      </c>
      <c r="B771" s="17">
        <v>45474</v>
      </c>
      <c r="C771" t="s">
        <v>111</v>
      </c>
      <c r="D771">
        <v>0</v>
      </c>
    </row>
    <row r="772" spans="1:4" hidden="1" x14ac:dyDescent="0.25">
      <c r="A772" t="str">
        <f t="shared" si="12"/>
        <v>45505domenica.moran.burbano@udla.edu.ec</v>
      </c>
      <c r="B772" s="17">
        <v>45505</v>
      </c>
      <c r="C772" t="s">
        <v>111</v>
      </c>
      <c r="D772">
        <v>21.111111000000001</v>
      </c>
    </row>
    <row r="773" spans="1:4" hidden="1" x14ac:dyDescent="0.25">
      <c r="A773" t="str">
        <f t="shared" si="12"/>
        <v>45536domenica.moran.burbano@udla.edu.ec</v>
      </c>
      <c r="B773" s="17">
        <v>45536</v>
      </c>
      <c r="C773" t="s">
        <v>111</v>
      </c>
      <c r="D773">
        <v>22</v>
      </c>
    </row>
    <row r="774" spans="1:4" hidden="1" x14ac:dyDescent="0.25">
      <c r="A774" t="str">
        <f t="shared" si="12"/>
        <v>45566domenica.moran.burbano@udla.edu.ec</v>
      </c>
      <c r="B774" s="17">
        <v>45566</v>
      </c>
      <c r="C774" t="s">
        <v>111</v>
      </c>
      <c r="D774">
        <v>16.538461999999999</v>
      </c>
    </row>
    <row r="775" spans="1:4" hidden="1" x14ac:dyDescent="0.25">
      <c r="A775" t="str">
        <f t="shared" si="12"/>
        <v>45597domenica.moran.burbano@udla.edu.ec</v>
      </c>
      <c r="B775" s="17">
        <v>45597</v>
      </c>
      <c r="C775" t="s">
        <v>111</v>
      </c>
      <c r="D775">
        <v>17.5</v>
      </c>
    </row>
    <row r="776" spans="1:4" hidden="1" x14ac:dyDescent="0.25">
      <c r="A776" t="str">
        <f t="shared" si="12"/>
        <v>44317eddiesantiago.garcia@udla.edu.ec</v>
      </c>
      <c r="B776" s="17">
        <v>44317</v>
      </c>
      <c r="C776" t="s">
        <v>136</v>
      </c>
      <c r="D776">
        <v>0</v>
      </c>
    </row>
    <row r="777" spans="1:4" hidden="1" x14ac:dyDescent="0.25">
      <c r="A777" t="str">
        <f t="shared" si="12"/>
        <v>44348eddiesantiago.garcia@udla.edu.ec</v>
      </c>
      <c r="B777" s="17">
        <v>44348</v>
      </c>
      <c r="C777" t="s">
        <v>136</v>
      </c>
      <c r="D777">
        <v>0</v>
      </c>
    </row>
    <row r="778" spans="1:4" hidden="1" x14ac:dyDescent="0.25">
      <c r="A778" t="str">
        <f t="shared" si="12"/>
        <v>44378eddiesantiago.garcia@udla.edu.ec</v>
      </c>
      <c r="B778" s="17">
        <v>44378</v>
      </c>
      <c r="C778" t="s">
        <v>136</v>
      </c>
      <c r="D778">
        <v>0</v>
      </c>
    </row>
    <row r="779" spans="1:4" hidden="1" x14ac:dyDescent="0.25">
      <c r="A779" t="str">
        <f t="shared" si="12"/>
        <v>44409eddiesantiago.garcia@udla.edu.ec</v>
      </c>
      <c r="B779" s="17">
        <v>44409</v>
      </c>
      <c r="C779" t="s">
        <v>136</v>
      </c>
      <c r="D779">
        <v>0</v>
      </c>
    </row>
    <row r="780" spans="1:4" hidden="1" x14ac:dyDescent="0.25">
      <c r="A780" t="str">
        <f t="shared" si="12"/>
        <v>44440eddiesantiago.garcia@udla.edu.ec</v>
      </c>
      <c r="B780" s="17">
        <v>44440</v>
      </c>
      <c r="C780" t="s">
        <v>136</v>
      </c>
      <c r="D780">
        <v>0</v>
      </c>
    </row>
    <row r="781" spans="1:4" hidden="1" x14ac:dyDescent="0.25">
      <c r="A781" t="str">
        <f t="shared" si="12"/>
        <v>44470eddiesantiago.garcia@udla.edu.ec</v>
      </c>
      <c r="B781" s="17">
        <v>44470</v>
      </c>
      <c r="C781" t="s">
        <v>136</v>
      </c>
      <c r="D781">
        <v>0</v>
      </c>
    </row>
    <row r="782" spans="1:4" hidden="1" x14ac:dyDescent="0.25">
      <c r="A782" t="str">
        <f t="shared" si="12"/>
        <v>44501eddiesantiago.garcia@udla.edu.ec</v>
      </c>
      <c r="B782" s="17">
        <v>44501</v>
      </c>
      <c r="C782" t="s">
        <v>136</v>
      </c>
      <c r="D782">
        <v>0</v>
      </c>
    </row>
    <row r="783" spans="1:4" hidden="1" x14ac:dyDescent="0.25">
      <c r="A783" t="str">
        <f t="shared" si="12"/>
        <v>44531eddiesantiago.garcia@udla.edu.ec</v>
      </c>
      <c r="B783" s="17">
        <v>44531</v>
      </c>
      <c r="C783" t="s">
        <v>136</v>
      </c>
      <c r="D783">
        <v>0</v>
      </c>
    </row>
    <row r="784" spans="1:4" hidden="1" x14ac:dyDescent="0.25">
      <c r="A784" t="str">
        <f t="shared" si="12"/>
        <v>44562eddiesantiago.garcia@udla.edu.ec</v>
      </c>
      <c r="B784" s="17">
        <v>44562</v>
      </c>
      <c r="C784" t="s">
        <v>136</v>
      </c>
      <c r="D784">
        <v>0</v>
      </c>
    </row>
    <row r="785" spans="1:4" hidden="1" x14ac:dyDescent="0.25">
      <c r="A785" t="str">
        <f t="shared" si="12"/>
        <v>44593eddiesantiago.garcia@udla.edu.ec</v>
      </c>
      <c r="B785" s="17">
        <v>44593</v>
      </c>
      <c r="C785" t="s">
        <v>136</v>
      </c>
      <c r="D785">
        <v>0</v>
      </c>
    </row>
    <row r="786" spans="1:4" hidden="1" x14ac:dyDescent="0.25">
      <c r="A786" t="str">
        <f t="shared" si="12"/>
        <v>44621eddiesantiago.garcia@udla.edu.ec</v>
      </c>
      <c r="B786" s="17">
        <v>44621</v>
      </c>
      <c r="C786" t="s">
        <v>136</v>
      </c>
      <c r="D786">
        <v>0</v>
      </c>
    </row>
    <row r="787" spans="1:4" hidden="1" x14ac:dyDescent="0.25">
      <c r="A787" t="str">
        <f t="shared" si="12"/>
        <v>44652eddiesantiago.garcia@udla.edu.ec</v>
      </c>
      <c r="B787" s="17">
        <v>44652</v>
      </c>
      <c r="C787" t="s">
        <v>136</v>
      </c>
      <c r="D787">
        <v>0</v>
      </c>
    </row>
    <row r="788" spans="1:4" hidden="1" x14ac:dyDescent="0.25">
      <c r="A788" t="str">
        <f t="shared" si="12"/>
        <v>44682eddiesantiago.garcia@udla.edu.ec</v>
      </c>
      <c r="B788" s="17">
        <v>44682</v>
      </c>
      <c r="C788" t="s">
        <v>136</v>
      </c>
      <c r="D788">
        <v>0</v>
      </c>
    </row>
    <row r="789" spans="1:4" hidden="1" x14ac:dyDescent="0.25">
      <c r="A789" t="str">
        <f t="shared" si="12"/>
        <v>44713eddiesantiago.garcia@udla.edu.ec</v>
      </c>
      <c r="B789" s="17">
        <v>44713</v>
      </c>
      <c r="C789" t="s">
        <v>136</v>
      </c>
      <c r="D789">
        <v>0</v>
      </c>
    </row>
    <row r="790" spans="1:4" hidden="1" x14ac:dyDescent="0.25">
      <c r="A790" t="str">
        <f t="shared" si="12"/>
        <v>44743eddiesantiago.garcia@udla.edu.ec</v>
      </c>
      <c r="B790" s="17">
        <v>44743</v>
      </c>
      <c r="C790" t="s">
        <v>136</v>
      </c>
      <c r="D790">
        <v>0</v>
      </c>
    </row>
    <row r="791" spans="1:4" hidden="1" x14ac:dyDescent="0.25">
      <c r="A791" t="str">
        <f t="shared" si="12"/>
        <v>44774eddiesantiago.garcia@udla.edu.ec</v>
      </c>
      <c r="B791" s="17">
        <v>44774</v>
      </c>
      <c r="C791" t="s">
        <v>136</v>
      </c>
      <c r="D791">
        <v>0</v>
      </c>
    </row>
    <row r="792" spans="1:4" hidden="1" x14ac:dyDescent="0.25">
      <c r="A792" t="str">
        <f t="shared" si="12"/>
        <v>44805eddiesantiago.garcia@udla.edu.ec</v>
      </c>
      <c r="B792" s="17">
        <v>44805</v>
      </c>
      <c r="C792" t="s">
        <v>136</v>
      </c>
      <c r="D792">
        <v>0</v>
      </c>
    </row>
    <row r="793" spans="1:4" hidden="1" x14ac:dyDescent="0.25">
      <c r="A793" t="str">
        <f t="shared" si="12"/>
        <v>44835eddiesantiago.garcia@udla.edu.ec</v>
      </c>
      <c r="B793" s="17">
        <v>44835</v>
      </c>
      <c r="C793" t="s">
        <v>136</v>
      </c>
      <c r="D793">
        <v>0</v>
      </c>
    </row>
    <row r="794" spans="1:4" hidden="1" x14ac:dyDescent="0.25">
      <c r="A794" t="str">
        <f t="shared" si="12"/>
        <v>44866eddiesantiago.garcia@udla.edu.ec</v>
      </c>
      <c r="B794" s="17">
        <v>44866</v>
      </c>
      <c r="C794" t="s">
        <v>136</v>
      </c>
      <c r="D794">
        <v>0</v>
      </c>
    </row>
    <row r="795" spans="1:4" hidden="1" x14ac:dyDescent="0.25">
      <c r="A795" t="str">
        <f t="shared" si="12"/>
        <v>44896eddiesantiago.garcia@udla.edu.ec</v>
      </c>
      <c r="B795" s="17">
        <v>44896</v>
      </c>
      <c r="C795" t="s">
        <v>136</v>
      </c>
      <c r="D795">
        <v>0</v>
      </c>
    </row>
    <row r="796" spans="1:4" hidden="1" x14ac:dyDescent="0.25">
      <c r="A796" t="str">
        <f t="shared" si="12"/>
        <v>44927eddiesantiago.garcia@udla.edu.ec</v>
      </c>
      <c r="B796" s="17">
        <v>44927</v>
      </c>
      <c r="C796" t="s">
        <v>136</v>
      </c>
      <c r="D796">
        <v>0</v>
      </c>
    </row>
    <row r="797" spans="1:4" hidden="1" x14ac:dyDescent="0.25">
      <c r="A797" t="str">
        <f t="shared" si="12"/>
        <v>44958eddiesantiago.garcia@udla.edu.ec</v>
      </c>
      <c r="B797" s="17">
        <v>44958</v>
      </c>
      <c r="C797" t="s">
        <v>136</v>
      </c>
      <c r="D797">
        <v>33</v>
      </c>
    </row>
    <row r="798" spans="1:4" hidden="1" x14ac:dyDescent="0.25">
      <c r="A798" t="str">
        <f t="shared" si="12"/>
        <v>44986eddiesantiago.garcia@udla.edu.ec</v>
      </c>
      <c r="B798" s="17">
        <v>44986</v>
      </c>
      <c r="C798" t="s">
        <v>136</v>
      </c>
      <c r="D798">
        <v>18.629629999999999</v>
      </c>
    </row>
    <row r="799" spans="1:4" hidden="1" x14ac:dyDescent="0.25">
      <c r="A799" t="str">
        <f t="shared" si="12"/>
        <v>45017eddiesantiago.garcia@udla.edu.ec</v>
      </c>
      <c r="B799" s="17">
        <v>45017</v>
      </c>
      <c r="C799" t="s">
        <v>136</v>
      </c>
      <c r="D799">
        <v>22.103448</v>
      </c>
    </row>
    <row r="800" spans="1:4" hidden="1" x14ac:dyDescent="0.25">
      <c r="A800" t="str">
        <f t="shared" si="12"/>
        <v>45047eddiesantiago.garcia@udla.edu.ec</v>
      </c>
      <c r="B800" s="17">
        <v>45047</v>
      </c>
      <c r="C800" t="s">
        <v>136</v>
      </c>
      <c r="D800">
        <v>18.851852000000001</v>
      </c>
    </row>
    <row r="801" spans="1:4" hidden="1" x14ac:dyDescent="0.25">
      <c r="A801" t="str">
        <f t="shared" si="12"/>
        <v>45078eddiesantiago.garcia@udla.edu.ec</v>
      </c>
      <c r="B801" s="17">
        <v>45078</v>
      </c>
      <c r="C801" t="s">
        <v>136</v>
      </c>
      <c r="D801">
        <v>15.142856999999999</v>
      </c>
    </row>
    <row r="802" spans="1:4" hidden="1" x14ac:dyDescent="0.25">
      <c r="A802" t="str">
        <f t="shared" si="12"/>
        <v>45108eddiesantiago.garcia@udla.edu.ec</v>
      </c>
      <c r="B802" s="17">
        <v>45108</v>
      </c>
      <c r="C802" t="s">
        <v>136</v>
      </c>
      <c r="D802">
        <v>13.125</v>
      </c>
    </row>
    <row r="803" spans="1:4" hidden="1" x14ac:dyDescent="0.25">
      <c r="A803" t="str">
        <f t="shared" si="12"/>
        <v>45139eddiesantiago.garcia@udla.edu.ec</v>
      </c>
      <c r="B803" s="17">
        <v>45139</v>
      </c>
      <c r="C803" t="s">
        <v>136</v>
      </c>
      <c r="D803">
        <v>16.944444000000001</v>
      </c>
    </row>
    <row r="804" spans="1:4" hidden="1" x14ac:dyDescent="0.25">
      <c r="A804" t="str">
        <f t="shared" si="12"/>
        <v>45170eddiesantiago.garcia@udla.edu.ec</v>
      </c>
      <c r="B804" s="17">
        <v>45170</v>
      </c>
      <c r="C804" t="s">
        <v>136</v>
      </c>
      <c r="D804">
        <v>21.545455</v>
      </c>
    </row>
    <row r="805" spans="1:4" hidden="1" x14ac:dyDescent="0.25">
      <c r="A805" t="str">
        <f t="shared" si="12"/>
        <v>45200eddiesantiago.garcia@udla.edu.ec</v>
      </c>
      <c r="B805" s="17">
        <v>45200</v>
      </c>
      <c r="C805" t="s">
        <v>136</v>
      </c>
      <c r="D805">
        <v>14.857143000000001</v>
      </c>
    </row>
    <row r="806" spans="1:4" hidden="1" x14ac:dyDescent="0.25">
      <c r="A806" t="str">
        <f t="shared" si="12"/>
        <v>45231eddiesantiago.garcia@udla.edu.ec</v>
      </c>
      <c r="B806" s="17">
        <v>45231</v>
      </c>
      <c r="C806" t="s">
        <v>136</v>
      </c>
      <c r="D806">
        <v>22.428571000000002</v>
      </c>
    </row>
    <row r="807" spans="1:4" hidden="1" x14ac:dyDescent="0.25">
      <c r="A807" t="str">
        <f t="shared" si="12"/>
        <v>45261eddiesantiago.garcia@udla.edu.ec</v>
      </c>
      <c r="B807" s="17">
        <v>45261</v>
      </c>
      <c r="C807" t="s">
        <v>136</v>
      </c>
      <c r="D807">
        <v>15.066667000000001</v>
      </c>
    </row>
    <row r="808" spans="1:4" hidden="1" x14ac:dyDescent="0.25">
      <c r="A808" t="str">
        <f t="shared" si="12"/>
        <v>45292eddiesantiago.garcia@udla.edu.ec</v>
      </c>
      <c r="B808" s="17">
        <v>45292</v>
      </c>
      <c r="C808" t="s">
        <v>136</v>
      </c>
      <c r="D808">
        <v>19.074074</v>
      </c>
    </row>
    <row r="809" spans="1:4" hidden="1" x14ac:dyDescent="0.25">
      <c r="A809" t="str">
        <f t="shared" si="12"/>
        <v>45323eddiesantiago.garcia@udla.edu.ec</v>
      </c>
      <c r="B809" s="17">
        <v>45323</v>
      </c>
      <c r="C809" t="s">
        <v>136</v>
      </c>
      <c r="D809">
        <v>28.84</v>
      </c>
    </row>
    <row r="810" spans="1:4" hidden="1" x14ac:dyDescent="0.25">
      <c r="A810" t="str">
        <f t="shared" si="12"/>
        <v>45352eddiesantiago.garcia@udla.edu.ec</v>
      </c>
      <c r="B810" s="17">
        <v>45352</v>
      </c>
      <c r="C810" t="s">
        <v>136</v>
      </c>
      <c r="D810">
        <v>34.181818</v>
      </c>
    </row>
    <row r="811" spans="1:4" hidden="1" x14ac:dyDescent="0.25">
      <c r="A811" t="str">
        <f t="shared" si="12"/>
        <v>45383eddiesantiago.garcia@udla.edu.ec</v>
      </c>
      <c r="B811" s="17">
        <v>45383</v>
      </c>
      <c r="C811" t="s">
        <v>136</v>
      </c>
      <c r="D811">
        <v>23.5</v>
      </c>
    </row>
    <row r="812" spans="1:4" hidden="1" x14ac:dyDescent="0.25">
      <c r="A812" t="str">
        <f t="shared" si="12"/>
        <v>45413eddiesantiago.garcia@udla.edu.ec</v>
      </c>
      <c r="B812" s="17">
        <v>45413</v>
      </c>
      <c r="C812" t="s">
        <v>136</v>
      </c>
      <c r="D812">
        <v>13.857143000000001</v>
      </c>
    </row>
    <row r="813" spans="1:4" hidden="1" x14ac:dyDescent="0.25">
      <c r="A813" t="str">
        <f t="shared" si="12"/>
        <v>45444eddiesantiago.garcia@udla.edu.ec</v>
      </c>
      <c r="B813" s="17">
        <v>45444</v>
      </c>
      <c r="C813" t="s">
        <v>136</v>
      </c>
      <c r="D813">
        <v>17.777778000000001</v>
      </c>
    </row>
    <row r="814" spans="1:4" hidden="1" x14ac:dyDescent="0.25">
      <c r="A814" t="str">
        <f t="shared" si="12"/>
        <v>45474eddiesantiago.garcia@udla.edu.ec</v>
      </c>
      <c r="B814" s="17">
        <v>45474</v>
      </c>
      <c r="C814" t="s">
        <v>136</v>
      </c>
      <c r="D814">
        <v>18.0625</v>
      </c>
    </row>
    <row r="815" spans="1:4" hidden="1" x14ac:dyDescent="0.25">
      <c r="A815" t="str">
        <f t="shared" si="12"/>
        <v>45505eddiesantiago.garcia@udla.edu.ec</v>
      </c>
      <c r="B815" s="17">
        <v>45505</v>
      </c>
      <c r="C815" t="s">
        <v>136</v>
      </c>
      <c r="D815">
        <v>19</v>
      </c>
    </row>
    <row r="816" spans="1:4" hidden="1" x14ac:dyDescent="0.25">
      <c r="A816" t="str">
        <f t="shared" si="12"/>
        <v>45536eddiesantiago.garcia@udla.edu.ec</v>
      </c>
      <c r="B816" s="17">
        <v>45536</v>
      </c>
      <c r="C816" t="s">
        <v>136</v>
      </c>
      <c r="D816">
        <v>24.388888999999999</v>
      </c>
    </row>
    <row r="817" spans="1:4" hidden="1" x14ac:dyDescent="0.25">
      <c r="A817" t="str">
        <f t="shared" si="12"/>
        <v>45566eddiesantiago.garcia@udla.edu.ec</v>
      </c>
      <c r="B817" s="17">
        <v>45566</v>
      </c>
      <c r="C817" t="s">
        <v>136</v>
      </c>
      <c r="D817">
        <v>13.333333</v>
      </c>
    </row>
    <row r="818" spans="1:4" hidden="1" x14ac:dyDescent="0.25">
      <c r="A818" t="str">
        <f t="shared" si="12"/>
        <v>45597eddiesantiago.garcia@udla.edu.ec</v>
      </c>
      <c r="B818" s="17">
        <v>45597</v>
      </c>
      <c r="C818" t="s">
        <v>136</v>
      </c>
      <c r="D818">
        <v>13.333333</v>
      </c>
    </row>
    <row r="819" spans="1:4" hidden="1" x14ac:dyDescent="0.25">
      <c r="A819" t="str">
        <f t="shared" si="12"/>
        <v>44317erickricardo.munoz@udla.edu.ec</v>
      </c>
      <c r="B819" s="17">
        <v>44317</v>
      </c>
      <c r="C819" t="s">
        <v>201</v>
      </c>
      <c r="D819">
        <v>0</v>
      </c>
    </row>
    <row r="820" spans="1:4" hidden="1" x14ac:dyDescent="0.25">
      <c r="A820" t="str">
        <f t="shared" si="12"/>
        <v>44348erickricardo.munoz@udla.edu.ec</v>
      </c>
      <c r="B820" s="17">
        <v>44348</v>
      </c>
      <c r="C820" t="s">
        <v>201</v>
      </c>
      <c r="D820">
        <v>0</v>
      </c>
    </row>
    <row r="821" spans="1:4" hidden="1" x14ac:dyDescent="0.25">
      <c r="A821" t="str">
        <f t="shared" si="12"/>
        <v>44378erickricardo.munoz@udla.edu.ec</v>
      </c>
      <c r="B821" s="17">
        <v>44378</v>
      </c>
      <c r="C821" t="s">
        <v>201</v>
      </c>
      <c r="D821">
        <v>0</v>
      </c>
    </row>
    <row r="822" spans="1:4" hidden="1" x14ac:dyDescent="0.25">
      <c r="A822" t="str">
        <f t="shared" si="12"/>
        <v>44409erickricardo.munoz@udla.edu.ec</v>
      </c>
      <c r="B822" s="17">
        <v>44409</v>
      </c>
      <c r="C822" t="s">
        <v>201</v>
      </c>
      <c r="D822">
        <v>0</v>
      </c>
    </row>
    <row r="823" spans="1:4" hidden="1" x14ac:dyDescent="0.25">
      <c r="A823" t="str">
        <f t="shared" si="12"/>
        <v>44440erickricardo.munoz@udla.edu.ec</v>
      </c>
      <c r="B823" s="17">
        <v>44440</v>
      </c>
      <c r="C823" t="s">
        <v>201</v>
      </c>
      <c r="D823">
        <v>0</v>
      </c>
    </row>
    <row r="824" spans="1:4" hidden="1" x14ac:dyDescent="0.25">
      <c r="A824" t="str">
        <f t="shared" si="12"/>
        <v>44470erickricardo.munoz@udla.edu.ec</v>
      </c>
      <c r="B824" s="17">
        <v>44470</v>
      </c>
      <c r="C824" t="s">
        <v>201</v>
      </c>
      <c r="D824">
        <v>0</v>
      </c>
    </row>
    <row r="825" spans="1:4" hidden="1" x14ac:dyDescent="0.25">
      <c r="A825" t="str">
        <f t="shared" si="12"/>
        <v>44501erickricardo.munoz@udla.edu.ec</v>
      </c>
      <c r="B825" s="17">
        <v>44501</v>
      </c>
      <c r="C825" t="s">
        <v>201</v>
      </c>
      <c r="D825">
        <v>0</v>
      </c>
    </row>
    <row r="826" spans="1:4" hidden="1" x14ac:dyDescent="0.25">
      <c r="A826" t="str">
        <f t="shared" si="12"/>
        <v>44531erickricardo.munoz@udla.edu.ec</v>
      </c>
      <c r="B826" s="17">
        <v>44531</v>
      </c>
      <c r="C826" t="s">
        <v>201</v>
      </c>
      <c r="D826">
        <v>0</v>
      </c>
    </row>
    <row r="827" spans="1:4" hidden="1" x14ac:dyDescent="0.25">
      <c r="A827" t="str">
        <f t="shared" si="12"/>
        <v>44562erickricardo.munoz@udla.edu.ec</v>
      </c>
      <c r="B827" s="17">
        <v>44562</v>
      </c>
      <c r="C827" t="s">
        <v>201</v>
      </c>
      <c r="D827">
        <v>0</v>
      </c>
    </row>
    <row r="828" spans="1:4" hidden="1" x14ac:dyDescent="0.25">
      <c r="A828" t="str">
        <f t="shared" si="12"/>
        <v>44593erickricardo.munoz@udla.edu.ec</v>
      </c>
      <c r="B828" s="17">
        <v>44593</v>
      </c>
      <c r="C828" t="s">
        <v>201</v>
      </c>
      <c r="D828">
        <v>0</v>
      </c>
    </row>
    <row r="829" spans="1:4" hidden="1" x14ac:dyDescent="0.25">
      <c r="A829" t="str">
        <f t="shared" si="12"/>
        <v>44621erickricardo.munoz@udla.edu.ec</v>
      </c>
      <c r="B829" s="17">
        <v>44621</v>
      </c>
      <c r="C829" t="s">
        <v>201</v>
      </c>
      <c r="D829">
        <v>0</v>
      </c>
    </row>
    <row r="830" spans="1:4" hidden="1" x14ac:dyDescent="0.25">
      <c r="A830" t="str">
        <f t="shared" si="12"/>
        <v>44652erickricardo.munoz@udla.edu.ec</v>
      </c>
      <c r="B830" s="17">
        <v>44652</v>
      </c>
      <c r="C830" t="s">
        <v>201</v>
      </c>
      <c r="D830">
        <v>0</v>
      </c>
    </row>
    <row r="831" spans="1:4" hidden="1" x14ac:dyDescent="0.25">
      <c r="A831" t="str">
        <f t="shared" si="12"/>
        <v>44682erickricardo.munoz@udla.edu.ec</v>
      </c>
      <c r="B831" s="17">
        <v>44682</v>
      </c>
      <c r="C831" t="s">
        <v>201</v>
      </c>
      <c r="D831">
        <v>0</v>
      </c>
    </row>
    <row r="832" spans="1:4" hidden="1" x14ac:dyDescent="0.25">
      <c r="A832" t="str">
        <f t="shared" si="12"/>
        <v>44713erickricardo.munoz@udla.edu.ec</v>
      </c>
      <c r="B832" s="17">
        <v>44713</v>
      </c>
      <c r="C832" t="s">
        <v>201</v>
      </c>
      <c r="D832">
        <v>0</v>
      </c>
    </row>
    <row r="833" spans="1:4" hidden="1" x14ac:dyDescent="0.25">
      <c r="A833" t="str">
        <f t="shared" si="12"/>
        <v>44743erickricardo.munoz@udla.edu.ec</v>
      </c>
      <c r="B833" s="17">
        <v>44743</v>
      </c>
      <c r="C833" t="s">
        <v>201</v>
      </c>
      <c r="D833">
        <v>0</v>
      </c>
    </row>
    <row r="834" spans="1:4" hidden="1" x14ac:dyDescent="0.25">
      <c r="A834" t="str">
        <f t="shared" si="12"/>
        <v>44774erickricardo.munoz@udla.edu.ec</v>
      </c>
      <c r="B834" s="17">
        <v>44774</v>
      </c>
      <c r="C834" t="s">
        <v>201</v>
      </c>
      <c r="D834">
        <v>0</v>
      </c>
    </row>
    <row r="835" spans="1:4" hidden="1" x14ac:dyDescent="0.25">
      <c r="A835" t="str">
        <f t="shared" ref="A835:A898" si="13">_xlfn.CONCAT(B835,C835)</f>
        <v>44805erickricardo.munoz@udla.edu.ec</v>
      </c>
      <c r="B835" s="17">
        <v>44805</v>
      </c>
      <c r="C835" t="s">
        <v>201</v>
      </c>
      <c r="D835">
        <v>0</v>
      </c>
    </row>
    <row r="836" spans="1:4" hidden="1" x14ac:dyDescent="0.25">
      <c r="A836" t="str">
        <f t="shared" si="13"/>
        <v>44835erickricardo.munoz@udla.edu.ec</v>
      </c>
      <c r="B836" s="17">
        <v>44835</v>
      </c>
      <c r="C836" t="s">
        <v>201</v>
      </c>
      <c r="D836">
        <v>0</v>
      </c>
    </row>
    <row r="837" spans="1:4" hidden="1" x14ac:dyDescent="0.25">
      <c r="A837" t="str">
        <f t="shared" si="13"/>
        <v>44866erickricardo.munoz@udla.edu.ec</v>
      </c>
      <c r="B837" s="17">
        <v>44866</v>
      </c>
      <c r="C837" t="s">
        <v>201</v>
      </c>
      <c r="D837">
        <v>0</v>
      </c>
    </row>
    <row r="838" spans="1:4" hidden="1" x14ac:dyDescent="0.25">
      <c r="A838" t="str">
        <f t="shared" si="13"/>
        <v>44896erickricardo.munoz@udla.edu.ec</v>
      </c>
      <c r="B838" s="17">
        <v>44896</v>
      </c>
      <c r="C838" t="s">
        <v>201</v>
      </c>
      <c r="D838">
        <v>0</v>
      </c>
    </row>
    <row r="839" spans="1:4" hidden="1" x14ac:dyDescent="0.25">
      <c r="A839" t="str">
        <f t="shared" si="13"/>
        <v>44927erickricardo.munoz@udla.edu.ec</v>
      </c>
      <c r="B839" s="17">
        <v>44927</v>
      </c>
      <c r="C839" t="s">
        <v>201</v>
      </c>
      <c r="D839">
        <v>0</v>
      </c>
    </row>
    <row r="840" spans="1:4" hidden="1" x14ac:dyDescent="0.25">
      <c r="A840" t="str">
        <f t="shared" si="13"/>
        <v>44958erickricardo.munoz@udla.edu.ec</v>
      </c>
      <c r="B840" s="17">
        <v>44958</v>
      </c>
      <c r="C840" t="s">
        <v>201</v>
      </c>
      <c r="D840">
        <v>0</v>
      </c>
    </row>
    <row r="841" spans="1:4" hidden="1" x14ac:dyDescent="0.25">
      <c r="A841" t="str">
        <f t="shared" si="13"/>
        <v>44986erickricardo.munoz@udla.edu.ec</v>
      </c>
      <c r="B841" s="17">
        <v>44986</v>
      </c>
      <c r="C841" t="s">
        <v>201</v>
      </c>
      <c r="D841">
        <v>0</v>
      </c>
    </row>
    <row r="842" spans="1:4" hidden="1" x14ac:dyDescent="0.25">
      <c r="A842" t="str">
        <f t="shared" si="13"/>
        <v>45017erickricardo.munoz@udla.edu.ec</v>
      </c>
      <c r="B842" s="17">
        <v>45017</v>
      </c>
      <c r="C842" t="s">
        <v>201</v>
      </c>
      <c r="D842">
        <v>0</v>
      </c>
    </row>
    <row r="843" spans="1:4" hidden="1" x14ac:dyDescent="0.25">
      <c r="A843" t="str">
        <f t="shared" si="13"/>
        <v>45047erickricardo.munoz@udla.edu.ec</v>
      </c>
      <c r="B843" s="17">
        <v>45047</v>
      </c>
      <c r="C843" t="s">
        <v>201</v>
      </c>
      <c r="D843">
        <v>0</v>
      </c>
    </row>
    <row r="844" spans="1:4" hidden="1" x14ac:dyDescent="0.25">
      <c r="A844" t="str">
        <f t="shared" si="13"/>
        <v>45078erickricardo.munoz@udla.edu.ec</v>
      </c>
      <c r="B844" s="17">
        <v>45078</v>
      </c>
      <c r="C844" t="s">
        <v>201</v>
      </c>
      <c r="D844">
        <v>21.727273</v>
      </c>
    </row>
    <row r="845" spans="1:4" hidden="1" x14ac:dyDescent="0.25">
      <c r="A845" t="str">
        <f t="shared" si="13"/>
        <v>45108erickricardo.munoz@udla.edu.ec</v>
      </c>
      <c r="B845" s="17">
        <v>45108</v>
      </c>
      <c r="C845" t="s">
        <v>201</v>
      </c>
      <c r="D845">
        <v>28.555555999999999</v>
      </c>
    </row>
    <row r="846" spans="1:4" hidden="1" x14ac:dyDescent="0.25">
      <c r="A846" t="str">
        <f t="shared" si="13"/>
        <v>45139erickricardo.munoz@udla.edu.ec</v>
      </c>
      <c r="B846" s="17">
        <v>45139</v>
      </c>
      <c r="C846" t="s">
        <v>201</v>
      </c>
      <c r="D846">
        <v>18.666667</v>
      </c>
    </row>
    <row r="847" spans="1:4" hidden="1" x14ac:dyDescent="0.25">
      <c r="A847" t="str">
        <f t="shared" si="13"/>
        <v>45170erickricardo.munoz@udla.edu.ec</v>
      </c>
      <c r="B847" s="17">
        <v>45170</v>
      </c>
      <c r="C847" t="s">
        <v>201</v>
      </c>
      <c r="D847">
        <v>16.600000000000001</v>
      </c>
    </row>
    <row r="848" spans="1:4" hidden="1" x14ac:dyDescent="0.25">
      <c r="A848" t="str">
        <f t="shared" si="13"/>
        <v>45200erickricardo.munoz@udla.edu.ec</v>
      </c>
      <c r="B848" s="17">
        <v>45200</v>
      </c>
      <c r="C848" t="s">
        <v>201</v>
      </c>
      <c r="D848">
        <v>14.5</v>
      </c>
    </row>
    <row r="849" spans="1:4" hidden="1" x14ac:dyDescent="0.25">
      <c r="A849" t="str">
        <f t="shared" si="13"/>
        <v>45231erickricardo.munoz@udla.edu.ec</v>
      </c>
      <c r="B849" s="17">
        <v>45231</v>
      </c>
      <c r="C849" t="s">
        <v>201</v>
      </c>
      <c r="D849">
        <v>12</v>
      </c>
    </row>
    <row r="850" spans="1:4" hidden="1" x14ac:dyDescent="0.25">
      <c r="A850" t="str">
        <f t="shared" si="13"/>
        <v>45261erickricardo.munoz@udla.edu.ec</v>
      </c>
      <c r="B850" s="17">
        <v>45261</v>
      </c>
      <c r="C850" t="s">
        <v>201</v>
      </c>
      <c r="D850">
        <v>0</v>
      </c>
    </row>
    <row r="851" spans="1:4" hidden="1" x14ac:dyDescent="0.25">
      <c r="A851" t="str">
        <f t="shared" si="13"/>
        <v>45292erickricardo.munoz@udla.edu.ec</v>
      </c>
      <c r="B851" s="17">
        <v>45292</v>
      </c>
      <c r="C851" t="s">
        <v>201</v>
      </c>
      <c r="D851">
        <v>0</v>
      </c>
    </row>
    <row r="852" spans="1:4" hidden="1" x14ac:dyDescent="0.25">
      <c r="A852" t="str">
        <f t="shared" si="13"/>
        <v>45323erickricardo.munoz@udla.edu.ec</v>
      </c>
      <c r="B852" s="17">
        <v>45323</v>
      </c>
      <c r="C852" t="s">
        <v>201</v>
      </c>
      <c r="D852">
        <v>0</v>
      </c>
    </row>
    <row r="853" spans="1:4" hidden="1" x14ac:dyDescent="0.25">
      <c r="A853" t="str">
        <f t="shared" si="13"/>
        <v>45352erickricardo.munoz@udla.edu.ec</v>
      </c>
      <c r="B853" s="17">
        <v>45352</v>
      </c>
      <c r="C853" t="s">
        <v>201</v>
      </c>
      <c r="D853">
        <v>0</v>
      </c>
    </row>
    <row r="854" spans="1:4" hidden="1" x14ac:dyDescent="0.25">
      <c r="A854" t="str">
        <f t="shared" si="13"/>
        <v>45383erickricardo.munoz@udla.edu.ec</v>
      </c>
      <c r="B854" s="17">
        <v>45383</v>
      </c>
      <c r="C854" t="s">
        <v>201</v>
      </c>
      <c r="D854">
        <v>0</v>
      </c>
    </row>
    <row r="855" spans="1:4" hidden="1" x14ac:dyDescent="0.25">
      <c r="A855" t="str">
        <f t="shared" si="13"/>
        <v>45413erickricardo.munoz@udla.edu.ec</v>
      </c>
      <c r="B855" s="17">
        <v>45413</v>
      </c>
      <c r="C855" t="s">
        <v>201</v>
      </c>
      <c r="D855">
        <v>0</v>
      </c>
    </row>
    <row r="856" spans="1:4" hidden="1" x14ac:dyDescent="0.25">
      <c r="A856" t="str">
        <f t="shared" si="13"/>
        <v>45444erickricardo.munoz@udla.edu.ec</v>
      </c>
      <c r="B856" s="17">
        <v>45444</v>
      </c>
      <c r="C856" t="s">
        <v>201</v>
      </c>
      <c r="D856">
        <v>0</v>
      </c>
    </row>
    <row r="857" spans="1:4" hidden="1" x14ac:dyDescent="0.25">
      <c r="A857" t="str">
        <f t="shared" si="13"/>
        <v>45474erickricardo.munoz@udla.edu.ec</v>
      </c>
      <c r="B857" s="17">
        <v>45474</v>
      </c>
      <c r="C857" t="s">
        <v>201</v>
      </c>
      <c r="D857">
        <v>0</v>
      </c>
    </row>
    <row r="858" spans="1:4" hidden="1" x14ac:dyDescent="0.25">
      <c r="A858" t="str">
        <f t="shared" si="13"/>
        <v>45505erickricardo.munoz@udla.edu.ec</v>
      </c>
      <c r="B858" s="17">
        <v>45505</v>
      </c>
      <c r="C858" t="s">
        <v>201</v>
      </c>
      <c r="D858">
        <v>0</v>
      </c>
    </row>
    <row r="859" spans="1:4" hidden="1" x14ac:dyDescent="0.25">
      <c r="A859" t="str">
        <f t="shared" si="13"/>
        <v>45536erickricardo.munoz@udla.edu.ec</v>
      </c>
      <c r="B859" s="17">
        <v>45536</v>
      </c>
      <c r="C859" t="s">
        <v>201</v>
      </c>
      <c r="D859">
        <v>0</v>
      </c>
    </row>
    <row r="860" spans="1:4" hidden="1" x14ac:dyDescent="0.25">
      <c r="A860" t="str">
        <f t="shared" si="13"/>
        <v>45566erickricardo.munoz@udla.edu.ec</v>
      </c>
      <c r="B860" s="17">
        <v>45566</v>
      </c>
      <c r="C860" t="s">
        <v>201</v>
      </c>
      <c r="D860">
        <v>0</v>
      </c>
    </row>
    <row r="861" spans="1:4" hidden="1" x14ac:dyDescent="0.25">
      <c r="A861" t="str">
        <f t="shared" si="13"/>
        <v>45597erickricardo.munoz@udla.edu.ec</v>
      </c>
      <c r="B861" s="17">
        <v>45597</v>
      </c>
      <c r="C861" t="s">
        <v>201</v>
      </c>
      <c r="D861">
        <v>0</v>
      </c>
    </row>
    <row r="862" spans="1:4" hidden="1" x14ac:dyDescent="0.25">
      <c r="A862" t="str">
        <f t="shared" si="13"/>
        <v>44317erika.noriega@udla.edu.ec</v>
      </c>
      <c r="B862" s="17">
        <v>44317</v>
      </c>
      <c r="C862" t="s">
        <v>202</v>
      </c>
      <c r="D862">
        <v>0</v>
      </c>
    </row>
    <row r="863" spans="1:4" hidden="1" x14ac:dyDescent="0.25">
      <c r="A863" t="str">
        <f t="shared" si="13"/>
        <v>44348erika.noriega@udla.edu.ec</v>
      </c>
      <c r="B863" s="17">
        <v>44348</v>
      </c>
      <c r="C863" t="s">
        <v>202</v>
      </c>
      <c r="D863">
        <v>0</v>
      </c>
    </row>
    <row r="864" spans="1:4" hidden="1" x14ac:dyDescent="0.25">
      <c r="A864" t="str">
        <f t="shared" si="13"/>
        <v>44378erika.noriega@udla.edu.ec</v>
      </c>
      <c r="B864" s="17">
        <v>44378</v>
      </c>
      <c r="C864" t="s">
        <v>202</v>
      </c>
      <c r="D864">
        <v>0</v>
      </c>
    </row>
    <row r="865" spans="1:4" hidden="1" x14ac:dyDescent="0.25">
      <c r="A865" t="str">
        <f t="shared" si="13"/>
        <v>44409erika.noriega@udla.edu.ec</v>
      </c>
      <c r="B865" s="17">
        <v>44409</v>
      </c>
      <c r="C865" t="s">
        <v>202</v>
      </c>
      <c r="D865">
        <v>0</v>
      </c>
    </row>
    <row r="866" spans="1:4" hidden="1" x14ac:dyDescent="0.25">
      <c r="A866" t="str">
        <f t="shared" si="13"/>
        <v>44440erika.noriega@udla.edu.ec</v>
      </c>
      <c r="B866" s="17">
        <v>44440</v>
      </c>
      <c r="C866" t="s">
        <v>202</v>
      </c>
      <c r="D866">
        <v>0</v>
      </c>
    </row>
    <row r="867" spans="1:4" hidden="1" x14ac:dyDescent="0.25">
      <c r="A867" t="str">
        <f t="shared" si="13"/>
        <v>44470erika.noriega@udla.edu.ec</v>
      </c>
      <c r="B867" s="17">
        <v>44470</v>
      </c>
      <c r="C867" t="s">
        <v>202</v>
      </c>
      <c r="D867">
        <v>0</v>
      </c>
    </row>
    <row r="868" spans="1:4" hidden="1" x14ac:dyDescent="0.25">
      <c r="A868" t="str">
        <f t="shared" si="13"/>
        <v>44501erika.noriega@udla.edu.ec</v>
      </c>
      <c r="B868" s="17">
        <v>44501</v>
      </c>
      <c r="C868" t="s">
        <v>202</v>
      </c>
      <c r="D868">
        <v>0</v>
      </c>
    </row>
    <row r="869" spans="1:4" hidden="1" x14ac:dyDescent="0.25">
      <c r="A869" t="str">
        <f t="shared" si="13"/>
        <v>44531erika.noriega@udla.edu.ec</v>
      </c>
      <c r="B869" s="17">
        <v>44531</v>
      </c>
      <c r="C869" t="s">
        <v>202</v>
      </c>
      <c r="D869">
        <v>0</v>
      </c>
    </row>
    <row r="870" spans="1:4" hidden="1" x14ac:dyDescent="0.25">
      <c r="A870" t="str">
        <f t="shared" si="13"/>
        <v>44562erika.noriega@udla.edu.ec</v>
      </c>
      <c r="B870" s="17">
        <v>44562</v>
      </c>
      <c r="C870" t="s">
        <v>202</v>
      </c>
      <c r="D870">
        <v>0</v>
      </c>
    </row>
    <row r="871" spans="1:4" hidden="1" x14ac:dyDescent="0.25">
      <c r="A871" t="str">
        <f t="shared" si="13"/>
        <v>44593erika.noriega@udla.edu.ec</v>
      </c>
      <c r="B871" s="17">
        <v>44593</v>
      </c>
      <c r="C871" t="s">
        <v>202</v>
      </c>
      <c r="D871">
        <v>0</v>
      </c>
    </row>
    <row r="872" spans="1:4" hidden="1" x14ac:dyDescent="0.25">
      <c r="A872" t="str">
        <f t="shared" si="13"/>
        <v>44621erika.noriega@udla.edu.ec</v>
      </c>
      <c r="B872" s="17">
        <v>44621</v>
      </c>
      <c r="C872" t="s">
        <v>202</v>
      </c>
      <c r="D872">
        <v>0</v>
      </c>
    </row>
    <row r="873" spans="1:4" hidden="1" x14ac:dyDescent="0.25">
      <c r="A873" t="str">
        <f t="shared" si="13"/>
        <v>44652erika.noriega@udla.edu.ec</v>
      </c>
      <c r="B873" s="17">
        <v>44652</v>
      </c>
      <c r="C873" t="s">
        <v>202</v>
      </c>
      <c r="D873">
        <v>0</v>
      </c>
    </row>
    <row r="874" spans="1:4" hidden="1" x14ac:dyDescent="0.25">
      <c r="A874" t="str">
        <f t="shared" si="13"/>
        <v>44682erika.noriega@udla.edu.ec</v>
      </c>
      <c r="B874" s="17">
        <v>44682</v>
      </c>
      <c r="C874" t="s">
        <v>202</v>
      </c>
      <c r="D874">
        <v>0</v>
      </c>
    </row>
    <row r="875" spans="1:4" hidden="1" x14ac:dyDescent="0.25">
      <c r="A875" t="str">
        <f t="shared" si="13"/>
        <v>44713erika.noriega@udla.edu.ec</v>
      </c>
      <c r="B875" s="17">
        <v>44713</v>
      </c>
      <c r="C875" t="s">
        <v>202</v>
      </c>
      <c r="D875">
        <v>0</v>
      </c>
    </row>
    <row r="876" spans="1:4" hidden="1" x14ac:dyDescent="0.25">
      <c r="A876" t="str">
        <f t="shared" si="13"/>
        <v>44743erika.noriega@udla.edu.ec</v>
      </c>
      <c r="B876" s="17">
        <v>44743</v>
      </c>
      <c r="C876" t="s">
        <v>202</v>
      </c>
      <c r="D876">
        <v>0</v>
      </c>
    </row>
    <row r="877" spans="1:4" hidden="1" x14ac:dyDescent="0.25">
      <c r="A877" t="str">
        <f t="shared" si="13"/>
        <v>44774erika.noriega@udla.edu.ec</v>
      </c>
      <c r="B877" s="17">
        <v>44774</v>
      </c>
      <c r="C877" t="s">
        <v>202</v>
      </c>
      <c r="D877">
        <v>0</v>
      </c>
    </row>
    <row r="878" spans="1:4" hidden="1" x14ac:dyDescent="0.25">
      <c r="A878" t="str">
        <f t="shared" si="13"/>
        <v>44805erika.noriega@udla.edu.ec</v>
      </c>
      <c r="B878" s="17">
        <v>44805</v>
      </c>
      <c r="C878" t="s">
        <v>202</v>
      </c>
      <c r="D878">
        <v>0</v>
      </c>
    </row>
    <row r="879" spans="1:4" hidden="1" x14ac:dyDescent="0.25">
      <c r="A879" t="str">
        <f t="shared" si="13"/>
        <v>44835erika.noriega@udla.edu.ec</v>
      </c>
      <c r="B879" s="17">
        <v>44835</v>
      </c>
      <c r="C879" t="s">
        <v>202</v>
      </c>
      <c r="D879">
        <v>0</v>
      </c>
    </row>
    <row r="880" spans="1:4" hidden="1" x14ac:dyDescent="0.25">
      <c r="A880" t="str">
        <f t="shared" si="13"/>
        <v>44866erika.noriega@udla.edu.ec</v>
      </c>
      <c r="B880" s="17">
        <v>44866</v>
      </c>
      <c r="C880" t="s">
        <v>202</v>
      </c>
      <c r="D880">
        <v>0</v>
      </c>
    </row>
    <row r="881" spans="1:4" hidden="1" x14ac:dyDescent="0.25">
      <c r="A881" t="str">
        <f t="shared" si="13"/>
        <v>44896erika.noriega@udla.edu.ec</v>
      </c>
      <c r="B881" s="17">
        <v>44896</v>
      </c>
      <c r="C881" t="s">
        <v>202</v>
      </c>
      <c r="D881">
        <v>0</v>
      </c>
    </row>
    <row r="882" spans="1:4" hidden="1" x14ac:dyDescent="0.25">
      <c r="A882" t="str">
        <f t="shared" si="13"/>
        <v>44927erika.noriega@udla.edu.ec</v>
      </c>
      <c r="B882" s="17">
        <v>44927</v>
      </c>
      <c r="C882" t="s">
        <v>202</v>
      </c>
      <c r="D882">
        <v>0</v>
      </c>
    </row>
    <row r="883" spans="1:4" hidden="1" x14ac:dyDescent="0.25">
      <c r="A883" t="str">
        <f t="shared" si="13"/>
        <v>44958erika.noriega@udla.edu.ec</v>
      </c>
      <c r="B883" s="17">
        <v>44958</v>
      </c>
      <c r="C883" t="s">
        <v>202</v>
      </c>
      <c r="D883">
        <v>0</v>
      </c>
    </row>
    <row r="884" spans="1:4" hidden="1" x14ac:dyDescent="0.25">
      <c r="A884" t="str">
        <f t="shared" si="13"/>
        <v>44986erika.noriega@udla.edu.ec</v>
      </c>
      <c r="B884" s="17">
        <v>44986</v>
      </c>
      <c r="C884" t="s">
        <v>202</v>
      </c>
      <c r="D884">
        <v>0</v>
      </c>
    </row>
    <row r="885" spans="1:4" hidden="1" x14ac:dyDescent="0.25">
      <c r="A885" t="str">
        <f t="shared" si="13"/>
        <v>45017erika.noriega@udla.edu.ec</v>
      </c>
      <c r="B885" s="17">
        <v>45017</v>
      </c>
      <c r="C885" t="s">
        <v>202</v>
      </c>
      <c r="D885">
        <v>0</v>
      </c>
    </row>
    <row r="886" spans="1:4" hidden="1" x14ac:dyDescent="0.25">
      <c r="A886" t="str">
        <f t="shared" si="13"/>
        <v>45047erika.noriega@udla.edu.ec</v>
      </c>
      <c r="B886" s="17">
        <v>45047</v>
      </c>
      <c r="C886" t="s">
        <v>202</v>
      </c>
      <c r="D886">
        <v>0</v>
      </c>
    </row>
    <row r="887" spans="1:4" hidden="1" x14ac:dyDescent="0.25">
      <c r="A887" t="str">
        <f t="shared" si="13"/>
        <v>45078erika.noriega@udla.edu.ec</v>
      </c>
      <c r="B887" s="17">
        <v>45078</v>
      </c>
      <c r="C887" t="s">
        <v>202</v>
      </c>
      <c r="D887">
        <v>0</v>
      </c>
    </row>
    <row r="888" spans="1:4" hidden="1" x14ac:dyDescent="0.25">
      <c r="A888" t="str">
        <f t="shared" si="13"/>
        <v>45108erika.noriega@udla.edu.ec</v>
      </c>
      <c r="B888" s="17">
        <v>45108</v>
      </c>
      <c r="C888" t="s">
        <v>202</v>
      </c>
      <c r="D888">
        <v>0</v>
      </c>
    </row>
    <row r="889" spans="1:4" hidden="1" x14ac:dyDescent="0.25">
      <c r="A889" t="str">
        <f t="shared" si="13"/>
        <v>45139erika.noriega@udla.edu.ec</v>
      </c>
      <c r="B889" s="17">
        <v>45139</v>
      </c>
      <c r="C889" t="s">
        <v>202</v>
      </c>
      <c r="D889">
        <v>0</v>
      </c>
    </row>
    <row r="890" spans="1:4" hidden="1" x14ac:dyDescent="0.25">
      <c r="A890" t="str">
        <f t="shared" si="13"/>
        <v>45170erika.noriega@udla.edu.ec</v>
      </c>
      <c r="B890" s="17">
        <v>45170</v>
      </c>
      <c r="C890" t="s">
        <v>202</v>
      </c>
      <c r="D890">
        <v>0</v>
      </c>
    </row>
    <row r="891" spans="1:4" hidden="1" x14ac:dyDescent="0.25">
      <c r="A891" t="str">
        <f t="shared" si="13"/>
        <v>45200erika.noriega@udla.edu.ec</v>
      </c>
      <c r="B891" s="17">
        <v>45200</v>
      </c>
      <c r="C891" t="s">
        <v>202</v>
      </c>
      <c r="D891">
        <v>0</v>
      </c>
    </row>
    <row r="892" spans="1:4" hidden="1" x14ac:dyDescent="0.25">
      <c r="A892" t="str">
        <f t="shared" si="13"/>
        <v>45231erika.noriega@udla.edu.ec</v>
      </c>
      <c r="B892" s="17">
        <v>45231</v>
      </c>
      <c r="C892" t="s">
        <v>202</v>
      </c>
      <c r="D892">
        <v>0</v>
      </c>
    </row>
    <row r="893" spans="1:4" hidden="1" x14ac:dyDescent="0.25">
      <c r="A893" t="str">
        <f t="shared" si="13"/>
        <v>45261erika.noriega@udla.edu.ec</v>
      </c>
      <c r="B893" s="17">
        <v>45261</v>
      </c>
      <c r="C893" t="s">
        <v>202</v>
      </c>
      <c r="D893">
        <v>0</v>
      </c>
    </row>
    <row r="894" spans="1:4" hidden="1" x14ac:dyDescent="0.25">
      <c r="A894" t="str">
        <f t="shared" si="13"/>
        <v>45292erika.noriega@udla.edu.ec</v>
      </c>
      <c r="B894" s="17">
        <v>45292</v>
      </c>
      <c r="C894" t="s">
        <v>202</v>
      </c>
      <c r="D894">
        <v>30</v>
      </c>
    </row>
    <row r="895" spans="1:4" hidden="1" x14ac:dyDescent="0.25">
      <c r="A895" t="str">
        <f t="shared" si="13"/>
        <v>45323erika.noriega@udla.edu.ec</v>
      </c>
      <c r="B895" s="17">
        <v>45323</v>
      </c>
      <c r="C895" t="s">
        <v>202</v>
      </c>
      <c r="D895">
        <v>35</v>
      </c>
    </row>
    <row r="896" spans="1:4" hidden="1" x14ac:dyDescent="0.25">
      <c r="A896" t="str">
        <f t="shared" si="13"/>
        <v>45352erika.noriega@udla.edu.ec</v>
      </c>
      <c r="B896" s="17">
        <v>45352</v>
      </c>
      <c r="C896" t="s">
        <v>202</v>
      </c>
      <c r="D896">
        <v>36.666666999999997</v>
      </c>
    </row>
    <row r="897" spans="1:4" hidden="1" x14ac:dyDescent="0.25">
      <c r="A897" t="str">
        <f t="shared" si="13"/>
        <v>45383erika.noriega@udla.edu.ec</v>
      </c>
      <c r="B897" s="17">
        <v>45383</v>
      </c>
      <c r="C897" t="s">
        <v>202</v>
      </c>
      <c r="D897">
        <v>35.333333000000003</v>
      </c>
    </row>
    <row r="898" spans="1:4" hidden="1" x14ac:dyDescent="0.25">
      <c r="A898" t="str">
        <f t="shared" si="13"/>
        <v>45413erika.noriega@udla.edu.ec</v>
      </c>
      <c r="B898" s="17">
        <v>45413</v>
      </c>
      <c r="C898" t="s">
        <v>202</v>
      </c>
      <c r="D898">
        <v>42.666666999999997</v>
      </c>
    </row>
    <row r="899" spans="1:4" hidden="1" x14ac:dyDescent="0.25">
      <c r="A899" t="str">
        <f t="shared" ref="A899:A962" si="14">_xlfn.CONCAT(B899,C899)</f>
        <v>45444erika.noriega@udla.edu.ec</v>
      </c>
      <c r="B899" s="17">
        <v>45444</v>
      </c>
      <c r="C899" t="s">
        <v>202</v>
      </c>
      <c r="D899">
        <v>38.842104999999997</v>
      </c>
    </row>
    <row r="900" spans="1:4" hidden="1" x14ac:dyDescent="0.25">
      <c r="A900" t="str">
        <f t="shared" si="14"/>
        <v>45474erika.noriega@udla.edu.ec</v>
      </c>
      <c r="B900" s="17">
        <v>45474</v>
      </c>
      <c r="C900" t="s">
        <v>202</v>
      </c>
      <c r="D900">
        <v>39.090909000000003</v>
      </c>
    </row>
    <row r="901" spans="1:4" hidden="1" x14ac:dyDescent="0.25">
      <c r="A901" t="str">
        <f t="shared" si="14"/>
        <v>45505erika.noriega@udla.edu.ec</v>
      </c>
      <c r="B901" s="17">
        <v>45505</v>
      </c>
      <c r="C901" t="s">
        <v>202</v>
      </c>
      <c r="D901">
        <v>30</v>
      </c>
    </row>
    <row r="902" spans="1:4" hidden="1" x14ac:dyDescent="0.25">
      <c r="A902" t="str">
        <f t="shared" si="14"/>
        <v>45536erika.noriega@udla.edu.ec</v>
      </c>
      <c r="B902" s="17">
        <v>45536</v>
      </c>
      <c r="C902" t="s">
        <v>202</v>
      </c>
      <c r="D902">
        <v>53.333333000000003</v>
      </c>
    </row>
    <row r="903" spans="1:4" hidden="1" x14ac:dyDescent="0.25">
      <c r="A903" t="str">
        <f t="shared" si="14"/>
        <v>45566erika.noriega@udla.edu.ec</v>
      </c>
      <c r="B903" s="17">
        <v>45566</v>
      </c>
      <c r="C903" t="s">
        <v>202</v>
      </c>
      <c r="D903">
        <v>0</v>
      </c>
    </row>
    <row r="904" spans="1:4" hidden="1" x14ac:dyDescent="0.25">
      <c r="A904" t="str">
        <f t="shared" si="14"/>
        <v>45597erika.noriega@udla.edu.ec</v>
      </c>
      <c r="B904" s="17">
        <v>45597</v>
      </c>
      <c r="C904" t="s">
        <v>202</v>
      </c>
      <c r="D904">
        <v>0</v>
      </c>
    </row>
    <row r="905" spans="1:4" hidden="1" x14ac:dyDescent="0.25">
      <c r="A905" t="str">
        <f t="shared" si="14"/>
        <v>44317estefania.narvaez@udla.edu.ec</v>
      </c>
      <c r="B905" s="17">
        <v>44317</v>
      </c>
      <c r="C905" t="s">
        <v>203</v>
      </c>
      <c r="D905">
        <v>11.636364</v>
      </c>
    </row>
    <row r="906" spans="1:4" hidden="1" x14ac:dyDescent="0.25">
      <c r="A906" t="str">
        <f t="shared" si="14"/>
        <v>44348estefania.narvaez@udla.edu.ec</v>
      </c>
      <c r="B906" s="17">
        <v>44348</v>
      </c>
      <c r="C906" t="s">
        <v>203</v>
      </c>
      <c r="D906">
        <v>12.777778</v>
      </c>
    </row>
    <row r="907" spans="1:4" hidden="1" x14ac:dyDescent="0.25">
      <c r="A907" t="str">
        <f t="shared" si="14"/>
        <v>44378estefania.narvaez@udla.edu.ec</v>
      </c>
      <c r="B907" s="17">
        <v>44378</v>
      </c>
      <c r="C907" t="s">
        <v>203</v>
      </c>
      <c r="D907">
        <v>13</v>
      </c>
    </row>
    <row r="908" spans="1:4" hidden="1" x14ac:dyDescent="0.25">
      <c r="A908" t="str">
        <f t="shared" si="14"/>
        <v>44409estefania.narvaez@udla.edu.ec</v>
      </c>
      <c r="B908" s="17">
        <v>44409</v>
      </c>
      <c r="C908" t="s">
        <v>203</v>
      </c>
      <c r="D908">
        <v>22.045455</v>
      </c>
    </row>
    <row r="909" spans="1:4" hidden="1" x14ac:dyDescent="0.25">
      <c r="A909" t="str">
        <f t="shared" si="14"/>
        <v>44440estefania.narvaez@udla.edu.ec</v>
      </c>
      <c r="B909" s="17">
        <v>44440</v>
      </c>
      <c r="C909" t="s">
        <v>203</v>
      </c>
      <c r="D909">
        <v>22.125</v>
      </c>
    </row>
    <row r="910" spans="1:4" hidden="1" x14ac:dyDescent="0.25">
      <c r="A910" t="str">
        <f t="shared" si="14"/>
        <v>44470estefania.narvaez@udla.edu.ec</v>
      </c>
      <c r="B910" s="17">
        <v>44470</v>
      </c>
      <c r="C910" t="s">
        <v>203</v>
      </c>
      <c r="D910">
        <v>30.555555999999999</v>
      </c>
    </row>
    <row r="911" spans="1:4" hidden="1" x14ac:dyDescent="0.25">
      <c r="A911" t="str">
        <f t="shared" si="14"/>
        <v>44501estefania.narvaez@udla.edu.ec</v>
      </c>
      <c r="B911" s="17">
        <v>44501</v>
      </c>
      <c r="C911" t="s">
        <v>203</v>
      </c>
      <c r="D911">
        <v>15.5</v>
      </c>
    </row>
    <row r="912" spans="1:4" hidden="1" x14ac:dyDescent="0.25">
      <c r="A912" t="str">
        <f t="shared" si="14"/>
        <v>44531estefania.narvaez@udla.edu.ec</v>
      </c>
      <c r="B912" s="17">
        <v>44531</v>
      </c>
      <c r="C912" t="s">
        <v>203</v>
      </c>
      <c r="D912">
        <v>18.076923000000001</v>
      </c>
    </row>
    <row r="913" spans="1:4" hidden="1" x14ac:dyDescent="0.25">
      <c r="A913" t="str">
        <f t="shared" si="14"/>
        <v>44562estefania.narvaez@udla.edu.ec</v>
      </c>
      <c r="B913" s="17">
        <v>44562</v>
      </c>
      <c r="C913" t="s">
        <v>203</v>
      </c>
      <c r="D913">
        <v>16.84</v>
      </c>
    </row>
    <row r="914" spans="1:4" hidden="1" x14ac:dyDescent="0.25">
      <c r="A914" t="str">
        <f t="shared" si="14"/>
        <v>44593estefania.narvaez@udla.edu.ec</v>
      </c>
      <c r="B914" s="17">
        <v>44593</v>
      </c>
      <c r="C914" t="s">
        <v>203</v>
      </c>
      <c r="D914">
        <v>20.291667</v>
      </c>
    </row>
    <row r="915" spans="1:4" hidden="1" x14ac:dyDescent="0.25">
      <c r="A915" t="str">
        <f t="shared" si="14"/>
        <v>44621estefania.narvaez@udla.edu.ec</v>
      </c>
      <c r="B915" s="17">
        <v>44621</v>
      </c>
      <c r="C915" t="s">
        <v>203</v>
      </c>
      <c r="D915">
        <v>20.821428999999998</v>
      </c>
    </row>
    <row r="916" spans="1:4" hidden="1" x14ac:dyDescent="0.25">
      <c r="A916" t="str">
        <f t="shared" si="14"/>
        <v>44652estefania.narvaez@udla.edu.ec</v>
      </c>
      <c r="B916" s="17">
        <v>44652</v>
      </c>
      <c r="C916" t="s">
        <v>203</v>
      </c>
      <c r="D916">
        <v>18.466667000000001</v>
      </c>
    </row>
    <row r="917" spans="1:4" hidden="1" x14ac:dyDescent="0.25">
      <c r="A917" t="str">
        <f t="shared" si="14"/>
        <v>44682estefania.narvaez@udla.edu.ec</v>
      </c>
      <c r="B917" s="17">
        <v>44682</v>
      </c>
      <c r="C917" t="s">
        <v>203</v>
      </c>
      <c r="D917">
        <v>17.692308000000001</v>
      </c>
    </row>
    <row r="918" spans="1:4" hidden="1" x14ac:dyDescent="0.25">
      <c r="A918" t="str">
        <f t="shared" si="14"/>
        <v>44713estefania.narvaez@udla.edu.ec</v>
      </c>
      <c r="B918" s="17">
        <v>44713</v>
      </c>
      <c r="C918" t="s">
        <v>203</v>
      </c>
      <c r="D918">
        <v>8.24</v>
      </c>
    </row>
    <row r="919" spans="1:4" hidden="1" x14ac:dyDescent="0.25">
      <c r="A919" t="str">
        <f t="shared" si="14"/>
        <v>44743estefania.narvaez@udla.edu.ec</v>
      </c>
      <c r="B919" s="17">
        <v>44743</v>
      </c>
      <c r="C919" t="s">
        <v>203</v>
      </c>
      <c r="D919">
        <v>22.153846000000001</v>
      </c>
    </row>
    <row r="920" spans="1:4" hidden="1" x14ac:dyDescent="0.25">
      <c r="A920" t="str">
        <f t="shared" si="14"/>
        <v>44774estefania.narvaez@udla.edu.ec</v>
      </c>
      <c r="B920" s="17">
        <v>44774</v>
      </c>
      <c r="C920" t="s">
        <v>203</v>
      </c>
      <c r="D920">
        <v>19.529412000000001</v>
      </c>
    </row>
    <row r="921" spans="1:4" hidden="1" x14ac:dyDescent="0.25">
      <c r="A921" t="str">
        <f t="shared" si="14"/>
        <v>44805estefania.narvaez@udla.edu.ec</v>
      </c>
      <c r="B921" s="17">
        <v>44805</v>
      </c>
      <c r="C921" t="s">
        <v>203</v>
      </c>
      <c r="D921">
        <v>20.8</v>
      </c>
    </row>
    <row r="922" spans="1:4" hidden="1" x14ac:dyDescent="0.25">
      <c r="A922" t="str">
        <f t="shared" si="14"/>
        <v>44835estefania.narvaez@udla.edu.ec</v>
      </c>
      <c r="B922" s="17">
        <v>44835</v>
      </c>
      <c r="C922" t="s">
        <v>203</v>
      </c>
      <c r="D922">
        <v>25</v>
      </c>
    </row>
    <row r="923" spans="1:4" hidden="1" x14ac:dyDescent="0.25">
      <c r="A923" t="str">
        <f t="shared" si="14"/>
        <v>44866estefania.narvaez@udla.edu.ec</v>
      </c>
      <c r="B923" s="17">
        <v>44866</v>
      </c>
      <c r="C923" t="s">
        <v>203</v>
      </c>
      <c r="D923">
        <v>17.434782999999999</v>
      </c>
    </row>
    <row r="924" spans="1:4" hidden="1" x14ac:dyDescent="0.25">
      <c r="A924" t="str">
        <f t="shared" si="14"/>
        <v>44896estefania.narvaez@udla.edu.ec</v>
      </c>
      <c r="B924" s="17">
        <v>44896</v>
      </c>
      <c r="C924" t="s">
        <v>203</v>
      </c>
      <c r="D924">
        <v>0</v>
      </c>
    </row>
    <row r="925" spans="1:4" hidden="1" x14ac:dyDescent="0.25">
      <c r="A925" t="str">
        <f t="shared" si="14"/>
        <v>44927estefania.narvaez@udla.edu.ec</v>
      </c>
      <c r="B925" s="17">
        <v>44927</v>
      </c>
      <c r="C925" t="s">
        <v>203</v>
      </c>
      <c r="D925">
        <v>0</v>
      </c>
    </row>
    <row r="926" spans="1:4" hidden="1" x14ac:dyDescent="0.25">
      <c r="A926" t="str">
        <f t="shared" si="14"/>
        <v>44958estefania.narvaez@udla.edu.ec</v>
      </c>
      <c r="B926" s="17">
        <v>44958</v>
      </c>
      <c r="C926" t="s">
        <v>203</v>
      </c>
      <c r="D926">
        <v>0</v>
      </c>
    </row>
    <row r="927" spans="1:4" hidden="1" x14ac:dyDescent="0.25">
      <c r="A927" t="str">
        <f t="shared" si="14"/>
        <v>44986estefania.narvaez@udla.edu.ec</v>
      </c>
      <c r="B927" s="17">
        <v>44986</v>
      </c>
      <c r="C927" t="s">
        <v>203</v>
      </c>
      <c r="D927">
        <v>0</v>
      </c>
    </row>
    <row r="928" spans="1:4" hidden="1" x14ac:dyDescent="0.25">
      <c r="A928" t="str">
        <f t="shared" si="14"/>
        <v>45017estefania.narvaez@udla.edu.ec</v>
      </c>
      <c r="B928" s="17">
        <v>45017</v>
      </c>
      <c r="C928" t="s">
        <v>203</v>
      </c>
      <c r="D928">
        <v>0</v>
      </c>
    </row>
    <row r="929" spans="1:4" hidden="1" x14ac:dyDescent="0.25">
      <c r="A929" t="str">
        <f t="shared" si="14"/>
        <v>45047estefania.narvaez@udla.edu.ec</v>
      </c>
      <c r="B929" s="17">
        <v>45047</v>
      </c>
      <c r="C929" t="s">
        <v>203</v>
      </c>
      <c r="D929">
        <v>0</v>
      </c>
    </row>
    <row r="930" spans="1:4" hidden="1" x14ac:dyDescent="0.25">
      <c r="A930" t="str">
        <f t="shared" si="14"/>
        <v>45078estefania.narvaez@udla.edu.ec</v>
      </c>
      <c r="B930" s="17">
        <v>45078</v>
      </c>
      <c r="C930" t="s">
        <v>203</v>
      </c>
      <c r="D930">
        <v>0</v>
      </c>
    </row>
    <row r="931" spans="1:4" hidden="1" x14ac:dyDescent="0.25">
      <c r="A931" t="str">
        <f t="shared" si="14"/>
        <v>45108estefania.narvaez@udla.edu.ec</v>
      </c>
      <c r="B931" s="17">
        <v>45108</v>
      </c>
      <c r="C931" t="s">
        <v>203</v>
      </c>
      <c r="D931">
        <v>0</v>
      </c>
    </row>
    <row r="932" spans="1:4" hidden="1" x14ac:dyDescent="0.25">
      <c r="A932" t="str">
        <f t="shared" si="14"/>
        <v>45139estefania.narvaez@udla.edu.ec</v>
      </c>
      <c r="B932" s="17">
        <v>45139</v>
      </c>
      <c r="C932" t="s">
        <v>203</v>
      </c>
      <c r="D932">
        <v>0</v>
      </c>
    </row>
    <row r="933" spans="1:4" hidden="1" x14ac:dyDescent="0.25">
      <c r="A933" t="str">
        <f t="shared" si="14"/>
        <v>45170estefania.narvaez@udla.edu.ec</v>
      </c>
      <c r="B933" s="17">
        <v>45170</v>
      </c>
      <c r="C933" t="s">
        <v>203</v>
      </c>
      <c r="D933">
        <v>0</v>
      </c>
    </row>
    <row r="934" spans="1:4" hidden="1" x14ac:dyDescent="0.25">
      <c r="A934" t="str">
        <f t="shared" si="14"/>
        <v>45200estefania.narvaez@udla.edu.ec</v>
      </c>
      <c r="B934" s="17">
        <v>45200</v>
      </c>
      <c r="C934" t="s">
        <v>203</v>
      </c>
      <c r="D934">
        <v>0</v>
      </c>
    </row>
    <row r="935" spans="1:4" hidden="1" x14ac:dyDescent="0.25">
      <c r="A935" t="str">
        <f t="shared" si="14"/>
        <v>45231estefania.narvaez@udla.edu.ec</v>
      </c>
      <c r="B935" s="17">
        <v>45231</v>
      </c>
      <c r="C935" t="s">
        <v>203</v>
      </c>
      <c r="D935">
        <v>0</v>
      </c>
    </row>
    <row r="936" spans="1:4" hidden="1" x14ac:dyDescent="0.25">
      <c r="A936" t="str">
        <f t="shared" si="14"/>
        <v>45261estefania.narvaez@udla.edu.ec</v>
      </c>
      <c r="B936" s="17">
        <v>45261</v>
      </c>
      <c r="C936" t="s">
        <v>203</v>
      </c>
      <c r="D936">
        <v>0</v>
      </c>
    </row>
    <row r="937" spans="1:4" hidden="1" x14ac:dyDescent="0.25">
      <c r="A937" t="str">
        <f t="shared" si="14"/>
        <v>45292estefania.narvaez@udla.edu.ec</v>
      </c>
      <c r="B937" s="17">
        <v>45292</v>
      </c>
      <c r="C937" t="s">
        <v>203</v>
      </c>
      <c r="D937">
        <v>0</v>
      </c>
    </row>
    <row r="938" spans="1:4" hidden="1" x14ac:dyDescent="0.25">
      <c r="A938" t="str">
        <f t="shared" si="14"/>
        <v>45323estefania.narvaez@udla.edu.ec</v>
      </c>
      <c r="B938" s="17">
        <v>45323</v>
      </c>
      <c r="C938" t="s">
        <v>203</v>
      </c>
      <c r="D938">
        <v>0</v>
      </c>
    </row>
    <row r="939" spans="1:4" hidden="1" x14ac:dyDescent="0.25">
      <c r="A939" t="str">
        <f t="shared" si="14"/>
        <v>45352estefania.narvaez@udla.edu.ec</v>
      </c>
      <c r="B939" s="17">
        <v>45352</v>
      </c>
      <c r="C939" t="s">
        <v>203</v>
      </c>
      <c r="D939">
        <v>0</v>
      </c>
    </row>
    <row r="940" spans="1:4" hidden="1" x14ac:dyDescent="0.25">
      <c r="A940" t="str">
        <f t="shared" si="14"/>
        <v>45383estefania.narvaez@udla.edu.ec</v>
      </c>
      <c r="B940" s="17">
        <v>45383</v>
      </c>
      <c r="C940" t="s">
        <v>203</v>
      </c>
      <c r="D940">
        <v>0</v>
      </c>
    </row>
    <row r="941" spans="1:4" hidden="1" x14ac:dyDescent="0.25">
      <c r="A941" t="str">
        <f t="shared" si="14"/>
        <v>45413estefania.narvaez@udla.edu.ec</v>
      </c>
      <c r="B941" s="17">
        <v>45413</v>
      </c>
      <c r="C941" t="s">
        <v>203</v>
      </c>
      <c r="D941">
        <v>0</v>
      </c>
    </row>
    <row r="942" spans="1:4" hidden="1" x14ac:dyDescent="0.25">
      <c r="A942" t="str">
        <f t="shared" si="14"/>
        <v>45444estefania.narvaez@udla.edu.ec</v>
      </c>
      <c r="B942" s="17">
        <v>45444</v>
      </c>
      <c r="C942" t="s">
        <v>203</v>
      </c>
      <c r="D942">
        <v>0</v>
      </c>
    </row>
    <row r="943" spans="1:4" hidden="1" x14ac:dyDescent="0.25">
      <c r="A943" t="str">
        <f t="shared" si="14"/>
        <v>45474estefania.narvaez@udla.edu.ec</v>
      </c>
      <c r="B943" s="17">
        <v>45474</v>
      </c>
      <c r="C943" t="s">
        <v>203</v>
      </c>
      <c r="D943">
        <v>0</v>
      </c>
    </row>
    <row r="944" spans="1:4" hidden="1" x14ac:dyDescent="0.25">
      <c r="A944" t="str">
        <f t="shared" si="14"/>
        <v>45505estefania.narvaez@udla.edu.ec</v>
      </c>
      <c r="B944" s="17">
        <v>45505</v>
      </c>
      <c r="C944" t="s">
        <v>203</v>
      </c>
      <c r="D944">
        <v>0</v>
      </c>
    </row>
    <row r="945" spans="1:4" hidden="1" x14ac:dyDescent="0.25">
      <c r="A945" t="str">
        <f t="shared" si="14"/>
        <v>45536estefania.narvaez@udla.edu.ec</v>
      </c>
      <c r="B945" s="17">
        <v>45536</v>
      </c>
      <c r="C945" t="s">
        <v>203</v>
      </c>
      <c r="D945">
        <v>0</v>
      </c>
    </row>
    <row r="946" spans="1:4" hidden="1" x14ac:dyDescent="0.25">
      <c r="A946" t="str">
        <f t="shared" si="14"/>
        <v>45566estefania.narvaez@udla.edu.ec</v>
      </c>
      <c r="B946" s="17">
        <v>45566</v>
      </c>
      <c r="C946" t="s">
        <v>203</v>
      </c>
      <c r="D946">
        <v>0</v>
      </c>
    </row>
    <row r="947" spans="1:4" hidden="1" x14ac:dyDescent="0.25">
      <c r="A947" t="str">
        <f t="shared" si="14"/>
        <v>45597estefania.narvaez@udla.edu.ec</v>
      </c>
      <c r="B947" s="17">
        <v>45597</v>
      </c>
      <c r="C947" t="s">
        <v>203</v>
      </c>
      <c r="D947">
        <v>0</v>
      </c>
    </row>
    <row r="948" spans="1:4" hidden="1" x14ac:dyDescent="0.25">
      <c r="A948" t="str">
        <f t="shared" si="14"/>
        <v>44317felipe.arroyo@udla.edu.ec</v>
      </c>
      <c r="B948" s="17">
        <v>44317</v>
      </c>
      <c r="C948" t="s">
        <v>1578</v>
      </c>
      <c r="D948">
        <v>0</v>
      </c>
    </row>
    <row r="949" spans="1:4" hidden="1" x14ac:dyDescent="0.25">
      <c r="A949" t="str">
        <f t="shared" si="14"/>
        <v>44348felipe.arroyo@udla.edu.ec</v>
      </c>
      <c r="B949" s="17">
        <v>44348</v>
      </c>
      <c r="C949" t="s">
        <v>1578</v>
      </c>
      <c r="D949">
        <v>0</v>
      </c>
    </row>
    <row r="950" spans="1:4" hidden="1" x14ac:dyDescent="0.25">
      <c r="A950" t="str">
        <f t="shared" si="14"/>
        <v>44378felipe.arroyo@udla.edu.ec</v>
      </c>
      <c r="B950" s="17">
        <v>44378</v>
      </c>
      <c r="C950" t="s">
        <v>1578</v>
      </c>
      <c r="D950">
        <v>0</v>
      </c>
    </row>
    <row r="951" spans="1:4" hidden="1" x14ac:dyDescent="0.25">
      <c r="A951" t="str">
        <f t="shared" si="14"/>
        <v>44409felipe.arroyo@udla.edu.ec</v>
      </c>
      <c r="B951" s="17">
        <v>44409</v>
      </c>
      <c r="C951" t="s">
        <v>1578</v>
      </c>
      <c r="D951">
        <v>0</v>
      </c>
    </row>
    <row r="952" spans="1:4" hidden="1" x14ac:dyDescent="0.25">
      <c r="A952" t="str">
        <f t="shared" si="14"/>
        <v>44440felipe.arroyo@udla.edu.ec</v>
      </c>
      <c r="B952" s="17">
        <v>44440</v>
      </c>
      <c r="C952" t="s">
        <v>1578</v>
      </c>
      <c r="D952">
        <v>0</v>
      </c>
    </row>
    <row r="953" spans="1:4" hidden="1" x14ac:dyDescent="0.25">
      <c r="A953" t="str">
        <f t="shared" si="14"/>
        <v>44470felipe.arroyo@udla.edu.ec</v>
      </c>
      <c r="B953" s="17">
        <v>44470</v>
      </c>
      <c r="C953" t="s">
        <v>1578</v>
      </c>
      <c r="D953">
        <v>0</v>
      </c>
    </row>
    <row r="954" spans="1:4" hidden="1" x14ac:dyDescent="0.25">
      <c r="A954" t="str">
        <f t="shared" si="14"/>
        <v>44501felipe.arroyo@udla.edu.ec</v>
      </c>
      <c r="B954" s="17">
        <v>44501</v>
      </c>
      <c r="C954" t="s">
        <v>1578</v>
      </c>
      <c r="D954">
        <v>0</v>
      </c>
    </row>
    <row r="955" spans="1:4" hidden="1" x14ac:dyDescent="0.25">
      <c r="A955" t="str">
        <f t="shared" si="14"/>
        <v>44531felipe.arroyo@udla.edu.ec</v>
      </c>
      <c r="B955" s="17">
        <v>44531</v>
      </c>
      <c r="C955" t="s">
        <v>1578</v>
      </c>
      <c r="D955">
        <v>0</v>
      </c>
    </row>
    <row r="956" spans="1:4" hidden="1" x14ac:dyDescent="0.25">
      <c r="A956" t="str">
        <f t="shared" si="14"/>
        <v>44562felipe.arroyo@udla.edu.ec</v>
      </c>
      <c r="B956" s="17">
        <v>44562</v>
      </c>
      <c r="C956" t="s">
        <v>1578</v>
      </c>
      <c r="D956">
        <v>0</v>
      </c>
    </row>
    <row r="957" spans="1:4" hidden="1" x14ac:dyDescent="0.25">
      <c r="A957" t="str">
        <f t="shared" si="14"/>
        <v>44593felipe.arroyo@udla.edu.ec</v>
      </c>
      <c r="B957" s="17">
        <v>44593</v>
      </c>
      <c r="C957" t="s">
        <v>1578</v>
      </c>
      <c r="D957">
        <v>0</v>
      </c>
    </row>
    <row r="958" spans="1:4" hidden="1" x14ac:dyDescent="0.25">
      <c r="A958" t="str">
        <f t="shared" si="14"/>
        <v>44621felipe.arroyo@udla.edu.ec</v>
      </c>
      <c r="B958" s="17">
        <v>44621</v>
      </c>
      <c r="C958" t="s">
        <v>1578</v>
      </c>
      <c r="D958">
        <v>0</v>
      </c>
    </row>
    <row r="959" spans="1:4" hidden="1" x14ac:dyDescent="0.25">
      <c r="A959" t="str">
        <f t="shared" si="14"/>
        <v>44652felipe.arroyo@udla.edu.ec</v>
      </c>
      <c r="B959" s="17">
        <v>44652</v>
      </c>
      <c r="C959" t="s">
        <v>1578</v>
      </c>
      <c r="D959">
        <v>0</v>
      </c>
    </row>
    <row r="960" spans="1:4" hidden="1" x14ac:dyDescent="0.25">
      <c r="A960" t="str">
        <f t="shared" si="14"/>
        <v>44682felipe.arroyo@udla.edu.ec</v>
      </c>
      <c r="B960" s="17">
        <v>44682</v>
      </c>
      <c r="C960" t="s">
        <v>1578</v>
      </c>
      <c r="D960">
        <v>0</v>
      </c>
    </row>
    <row r="961" spans="1:4" hidden="1" x14ac:dyDescent="0.25">
      <c r="A961" t="str">
        <f t="shared" si="14"/>
        <v>44713felipe.arroyo@udla.edu.ec</v>
      </c>
      <c r="B961" s="17">
        <v>44713</v>
      </c>
      <c r="C961" t="s">
        <v>1578</v>
      </c>
      <c r="D961">
        <v>0</v>
      </c>
    </row>
    <row r="962" spans="1:4" hidden="1" x14ac:dyDescent="0.25">
      <c r="A962" t="str">
        <f t="shared" si="14"/>
        <v>44743felipe.arroyo@udla.edu.ec</v>
      </c>
      <c r="B962" s="17">
        <v>44743</v>
      </c>
      <c r="C962" t="s">
        <v>1578</v>
      </c>
      <c r="D962">
        <v>0</v>
      </c>
    </row>
    <row r="963" spans="1:4" hidden="1" x14ac:dyDescent="0.25">
      <c r="A963" t="str">
        <f t="shared" ref="A963:A1026" si="15">_xlfn.CONCAT(B963,C963)</f>
        <v>44774felipe.arroyo@udla.edu.ec</v>
      </c>
      <c r="B963" s="17">
        <v>44774</v>
      </c>
      <c r="C963" t="s">
        <v>1578</v>
      </c>
      <c r="D963">
        <v>100</v>
      </c>
    </row>
    <row r="964" spans="1:4" hidden="1" x14ac:dyDescent="0.25">
      <c r="A964" t="str">
        <f t="shared" si="15"/>
        <v>44805felipe.arroyo@udla.edu.ec</v>
      </c>
      <c r="B964" s="17">
        <v>44805</v>
      </c>
      <c r="C964" t="s">
        <v>1578</v>
      </c>
      <c r="D964">
        <v>0</v>
      </c>
    </row>
    <row r="965" spans="1:4" hidden="1" x14ac:dyDescent="0.25">
      <c r="A965" t="str">
        <f t="shared" si="15"/>
        <v>44835felipe.arroyo@udla.edu.ec</v>
      </c>
      <c r="B965" s="17">
        <v>44835</v>
      </c>
      <c r="C965" t="s">
        <v>1578</v>
      </c>
      <c r="D965">
        <v>0</v>
      </c>
    </row>
    <row r="966" spans="1:4" hidden="1" x14ac:dyDescent="0.25">
      <c r="A966" t="str">
        <f t="shared" si="15"/>
        <v>44866felipe.arroyo@udla.edu.ec</v>
      </c>
      <c r="B966" s="17">
        <v>44866</v>
      </c>
      <c r="C966" t="s">
        <v>1578</v>
      </c>
      <c r="D966">
        <v>0</v>
      </c>
    </row>
    <row r="967" spans="1:4" hidden="1" x14ac:dyDescent="0.25">
      <c r="A967" t="str">
        <f t="shared" si="15"/>
        <v>44896felipe.arroyo@udla.edu.ec</v>
      </c>
      <c r="B967" s="17">
        <v>44896</v>
      </c>
      <c r="C967" t="s">
        <v>1578</v>
      </c>
      <c r="D967">
        <v>0</v>
      </c>
    </row>
    <row r="968" spans="1:4" hidden="1" x14ac:dyDescent="0.25">
      <c r="A968" t="str">
        <f t="shared" si="15"/>
        <v>44927felipe.arroyo@udla.edu.ec</v>
      </c>
      <c r="B968" s="17">
        <v>44927</v>
      </c>
      <c r="C968" t="s">
        <v>1578</v>
      </c>
      <c r="D968">
        <v>0</v>
      </c>
    </row>
    <row r="969" spans="1:4" hidden="1" x14ac:dyDescent="0.25">
      <c r="A969" t="str">
        <f t="shared" si="15"/>
        <v>44958felipe.arroyo@udla.edu.ec</v>
      </c>
      <c r="B969" s="17">
        <v>44958</v>
      </c>
      <c r="C969" t="s">
        <v>1578</v>
      </c>
      <c r="D969">
        <v>0</v>
      </c>
    </row>
    <row r="970" spans="1:4" hidden="1" x14ac:dyDescent="0.25">
      <c r="A970" t="str">
        <f t="shared" si="15"/>
        <v>44986felipe.arroyo@udla.edu.ec</v>
      </c>
      <c r="B970" s="17">
        <v>44986</v>
      </c>
      <c r="C970" t="s">
        <v>1578</v>
      </c>
      <c r="D970">
        <v>0</v>
      </c>
    </row>
    <row r="971" spans="1:4" hidden="1" x14ac:dyDescent="0.25">
      <c r="A971" t="str">
        <f t="shared" si="15"/>
        <v>45017felipe.arroyo@udla.edu.ec</v>
      </c>
      <c r="B971" s="17">
        <v>45017</v>
      </c>
      <c r="C971" t="s">
        <v>1578</v>
      </c>
      <c r="D971">
        <v>0</v>
      </c>
    </row>
    <row r="972" spans="1:4" hidden="1" x14ac:dyDescent="0.25">
      <c r="A972" t="str">
        <f t="shared" si="15"/>
        <v>45047felipe.arroyo@udla.edu.ec</v>
      </c>
      <c r="B972" s="17">
        <v>45047</v>
      </c>
      <c r="C972" t="s">
        <v>1578</v>
      </c>
      <c r="D972">
        <v>0</v>
      </c>
    </row>
    <row r="973" spans="1:4" hidden="1" x14ac:dyDescent="0.25">
      <c r="A973" t="str">
        <f t="shared" si="15"/>
        <v>45078felipe.arroyo@udla.edu.ec</v>
      </c>
      <c r="B973" s="17">
        <v>45078</v>
      </c>
      <c r="C973" t="s">
        <v>1578</v>
      </c>
      <c r="D973">
        <v>0</v>
      </c>
    </row>
    <row r="974" spans="1:4" hidden="1" x14ac:dyDescent="0.25">
      <c r="A974" t="str">
        <f t="shared" si="15"/>
        <v>45108felipe.arroyo@udla.edu.ec</v>
      </c>
      <c r="B974" s="17">
        <v>45108</v>
      </c>
      <c r="C974" t="s">
        <v>1578</v>
      </c>
      <c r="D974">
        <v>0</v>
      </c>
    </row>
    <row r="975" spans="1:4" hidden="1" x14ac:dyDescent="0.25">
      <c r="A975" t="str">
        <f t="shared" si="15"/>
        <v>45139felipe.arroyo@udla.edu.ec</v>
      </c>
      <c r="B975" s="17">
        <v>45139</v>
      </c>
      <c r="C975" t="s">
        <v>1578</v>
      </c>
      <c r="D975">
        <v>0</v>
      </c>
    </row>
    <row r="976" spans="1:4" hidden="1" x14ac:dyDescent="0.25">
      <c r="A976" t="str">
        <f t="shared" si="15"/>
        <v>45170felipe.arroyo@udla.edu.ec</v>
      </c>
      <c r="B976" s="17">
        <v>45170</v>
      </c>
      <c r="C976" t="s">
        <v>1578</v>
      </c>
      <c r="D976">
        <v>0</v>
      </c>
    </row>
    <row r="977" spans="1:4" hidden="1" x14ac:dyDescent="0.25">
      <c r="A977" t="str">
        <f t="shared" si="15"/>
        <v>45200felipe.arroyo@udla.edu.ec</v>
      </c>
      <c r="B977" s="17">
        <v>45200</v>
      </c>
      <c r="C977" t="s">
        <v>1578</v>
      </c>
      <c r="D977">
        <v>0</v>
      </c>
    </row>
    <row r="978" spans="1:4" hidden="1" x14ac:dyDescent="0.25">
      <c r="A978" t="str">
        <f t="shared" si="15"/>
        <v>45231felipe.arroyo@udla.edu.ec</v>
      </c>
      <c r="B978" s="17">
        <v>45231</v>
      </c>
      <c r="C978" t="s">
        <v>1578</v>
      </c>
      <c r="D978">
        <v>0</v>
      </c>
    </row>
    <row r="979" spans="1:4" hidden="1" x14ac:dyDescent="0.25">
      <c r="A979" t="str">
        <f t="shared" si="15"/>
        <v>45261felipe.arroyo@udla.edu.ec</v>
      </c>
      <c r="B979" s="17">
        <v>45261</v>
      </c>
      <c r="C979" t="s">
        <v>1578</v>
      </c>
      <c r="D979">
        <v>0</v>
      </c>
    </row>
    <row r="980" spans="1:4" hidden="1" x14ac:dyDescent="0.25">
      <c r="A980" t="str">
        <f t="shared" si="15"/>
        <v>45292felipe.arroyo@udla.edu.ec</v>
      </c>
      <c r="B980" s="17">
        <v>45292</v>
      </c>
      <c r="C980" t="s">
        <v>1578</v>
      </c>
      <c r="D980">
        <v>0</v>
      </c>
    </row>
    <row r="981" spans="1:4" hidden="1" x14ac:dyDescent="0.25">
      <c r="A981" t="str">
        <f t="shared" si="15"/>
        <v>45323felipe.arroyo@udla.edu.ec</v>
      </c>
      <c r="B981" s="17">
        <v>45323</v>
      </c>
      <c r="C981" t="s">
        <v>1578</v>
      </c>
      <c r="D981">
        <v>0</v>
      </c>
    </row>
    <row r="982" spans="1:4" hidden="1" x14ac:dyDescent="0.25">
      <c r="A982" t="str">
        <f t="shared" si="15"/>
        <v>45352felipe.arroyo@udla.edu.ec</v>
      </c>
      <c r="B982" s="17">
        <v>45352</v>
      </c>
      <c r="C982" t="s">
        <v>1578</v>
      </c>
      <c r="D982">
        <v>0</v>
      </c>
    </row>
    <row r="983" spans="1:4" hidden="1" x14ac:dyDescent="0.25">
      <c r="A983" t="str">
        <f t="shared" si="15"/>
        <v>45383felipe.arroyo@udla.edu.ec</v>
      </c>
      <c r="B983" s="17">
        <v>45383</v>
      </c>
      <c r="C983" t="s">
        <v>1578</v>
      </c>
      <c r="D983">
        <v>0</v>
      </c>
    </row>
    <row r="984" spans="1:4" hidden="1" x14ac:dyDescent="0.25">
      <c r="A984" t="str">
        <f t="shared" si="15"/>
        <v>45413felipe.arroyo@udla.edu.ec</v>
      </c>
      <c r="B984" s="17">
        <v>45413</v>
      </c>
      <c r="C984" t="s">
        <v>1578</v>
      </c>
      <c r="D984">
        <v>0</v>
      </c>
    </row>
    <row r="985" spans="1:4" hidden="1" x14ac:dyDescent="0.25">
      <c r="A985" t="str">
        <f t="shared" si="15"/>
        <v>45444felipe.arroyo@udla.edu.ec</v>
      </c>
      <c r="B985" s="17">
        <v>45444</v>
      </c>
      <c r="C985" t="s">
        <v>1578</v>
      </c>
      <c r="D985">
        <v>0</v>
      </c>
    </row>
    <row r="986" spans="1:4" hidden="1" x14ac:dyDescent="0.25">
      <c r="A986" t="str">
        <f t="shared" si="15"/>
        <v>45474felipe.arroyo@udla.edu.ec</v>
      </c>
      <c r="B986" s="17">
        <v>45474</v>
      </c>
      <c r="C986" t="s">
        <v>1578</v>
      </c>
      <c r="D986">
        <v>0</v>
      </c>
    </row>
    <row r="987" spans="1:4" hidden="1" x14ac:dyDescent="0.25">
      <c r="A987" t="str">
        <f t="shared" si="15"/>
        <v>45505felipe.arroyo@udla.edu.ec</v>
      </c>
      <c r="B987" s="17">
        <v>45505</v>
      </c>
      <c r="C987" t="s">
        <v>1578</v>
      </c>
      <c r="D987">
        <v>0</v>
      </c>
    </row>
    <row r="988" spans="1:4" hidden="1" x14ac:dyDescent="0.25">
      <c r="A988" t="str">
        <f t="shared" si="15"/>
        <v>45536felipe.arroyo@udla.edu.ec</v>
      </c>
      <c r="B988" s="17">
        <v>45536</v>
      </c>
      <c r="C988" t="s">
        <v>1578</v>
      </c>
      <c r="D988">
        <v>0</v>
      </c>
    </row>
    <row r="989" spans="1:4" hidden="1" x14ac:dyDescent="0.25">
      <c r="A989" t="str">
        <f t="shared" si="15"/>
        <v>45566felipe.arroyo@udla.edu.ec</v>
      </c>
      <c r="B989" s="17">
        <v>45566</v>
      </c>
      <c r="C989" t="s">
        <v>1578</v>
      </c>
      <c r="D989">
        <v>0</v>
      </c>
    </row>
    <row r="990" spans="1:4" hidden="1" x14ac:dyDescent="0.25">
      <c r="A990" t="str">
        <f t="shared" si="15"/>
        <v>45597felipe.arroyo@udla.edu.ec</v>
      </c>
      <c r="B990" s="17">
        <v>45597</v>
      </c>
      <c r="C990" t="s">
        <v>1578</v>
      </c>
      <c r="D990">
        <v>0</v>
      </c>
    </row>
    <row r="991" spans="1:4" hidden="1" x14ac:dyDescent="0.25">
      <c r="A991" t="str">
        <f t="shared" si="15"/>
        <v>44317gabriela.espinoza.a@udla.edu.ec</v>
      </c>
      <c r="B991" s="17">
        <v>44317</v>
      </c>
      <c r="C991" t="s">
        <v>1579</v>
      </c>
      <c r="D991">
        <v>0</v>
      </c>
    </row>
    <row r="992" spans="1:4" hidden="1" x14ac:dyDescent="0.25">
      <c r="A992" t="str">
        <f t="shared" si="15"/>
        <v>44348gabriela.espinoza.a@udla.edu.ec</v>
      </c>
      <c r="B992" s="17">
        <v>44348</v>
      </c>
      <c r="C992" t="s">
        <v>1579</v>
      </c>
      <c r="D992">
        <v>0</v>
      </c>
    </row>
    <row r="993" spans="1:4" hidden="1" x14ac:dyDescent="0.25">
      <c r="A993" t="str">
        <f t="shared" si="15"/>
        <v>44378gabriela.espinoza.a@udla.edu.ec</v>
      </c>
      <c r="B993" s="17">
        <v>44378</v>
      </c>
      <c r="C993" t="s">
        <v>1579</v>
      </c>
      <c r="D993">
        <v>0</v>
      </c>
    </row>
    <row r="994" spans="1:4" hidden="1" x14ac:dyDescent="0.25">
      <c r="A994" t="str">
        <f t="shared" si="15"/>
        <v>44409gabriela.espinoza.a@udla.edu.ec</v>
      </c>
      <c r="B994" s="17">
        <v>44409</v>
      </c>
      <c r="C994" t="s">
        <v>1579</v>
      </c>
      <c r="D994">
        <v>0</v>
      </c>
    </row>
    <row r="995" spans="1:4" hidden="1" x14ac:dyDescent="0.25">
      <c r="A995" t="str">
        <f t="shared" si="15"/>
        <v>44440gabriela.espinoza.a@udla.edu.ec</v>
      </c>
      <c r="B995" s="17">
        <v>44440</v>
      </c>
      <c r="C995" t="s">
        <v>1579</v>
      </c>
      <c r="D995">
        <v>15.714286</v>
      </c>
    </row>
    <row r="996" spans="1:4" hidden="1" x14ac:dyDescent="0.25">
      <c r="A996" t="str">
        <f t="shared" si="15"/>
        <v>44470gabriela.espinoza.a@udla.edu.ec</v>
      </c>
      <c r="B996" s="17">
        <v>44470</v>
      </c>
      <c r="C996" t="s">
        <v>1579</v>
      </c>
      <c r="D996">
        <v>0</v>
      </c>
    </row>
    <row r="997" spans="1:4" hidden="1" x14ac:dyDescent="0.25">
      <c r="A997" t="str">
        <f t="shared" si="15"/>
        <v>44501gabriela.espinoza.a@udla.edu.ec</v>
      </c>
      <c r="B997" s="17">
        <v>44501</v>
      </c>
      <c r="C997" t="s">
        <v>1579</v>
      </c>
      <c r="D997">
        <v>19.5</v>
      </c>
    </row>
    <row r="998" spans="1:4" hidden="1" x14ac:dyDescent="0.25">
      <c r="A998" t="str">
        <f t="shared" si="15"/>
        <v>44531gabriela.espinoza.a@udla.edu.ec</v>
      </c>
      <c r="B998" s="17">
        <v>44531</v>
      </c>
      <c r="C998" t="s">
        <v>1579</v>
      </c>
      <c r="D998">
        <v>29</v>
      </c>
    </row>
    <row r="999" spans="1:4" hidden="1" x14ac:dyDescent="0.25">
      <c r="A999" t="str">
        <f t="shared" si="15"/>
        <v>44562gabriela.espinoza.a@udla.edu.ec</v>
      </c>
      <c r="B999" s="17">
        <v>44562</v>
      </c>
      <c r="C999" t="s">
        <v>1579</v>
      </c>
      <c r="D999">
        <v>38.333333000000003</v>
      </c>
    </row>
    <row r="1000" spans="1:4" hidden="1" x14ac:dyDescent="0.25">
      <c r="A1000" t="str">
        <f t="shared" si="15"/>
        <v>44593gabriela.espinoza.a@udla.edu.ec</v>
      </c>
      <c r="B1000" s="17">
        <v>44593</v>
      </c>
      <c r="C1000" t="s">
        <v>1579</v>
      </c>
      <c r="D1000">
        <v>0</v>
      </c>
    </row>
    <row r="1001" spans="1:4" hidden="1" x14ac:dyDescent="0.25">
      <c r="A1001" t="str">
        <f t="shared" si="15"/>
        <v>44621gabriela.espinoza.a@udla.edu.ec</v>
      </c>
      <c r="B1001" s="17">
        <v>44621</v>
      </c>
      <c r="C1001" t="s">
        <v>1579</v>
      </c>
      <c r="D1001">
        <v>0</v>
      </c>
    </row>
    <row r="1002" spans="1:4" hidden="1" x14ac:dyDescent="0.25">
      <c r="A1002" t="str">
        <f t="shared" si="15"/>
        <v>44652gabriela.espinoza.a@udla.edu.ec</v>
      </c>
      <c r="B1002" s="17">
        <v>44652</v>
      </c>
      <c r="C1002" t="s">
        <v>1579</v>
      </c>
      <c r="D1002">
        <v>0</v>
      </c>
    </row>
    <row r="1003" spans="1:4" hidden="1" x14ac:dyDescent="0.25">
      <c r="A1003" t="str">
        <f t="shared" si="15"/>
        <v>44682gabriela.espinoza.a@udla.edu.ec</v>
      </c>
      <c r="B1003" s="17">
        <v>44682</v>
      </c>
      <c r="C1003" t="s">
        <v>1579</v>
      </c>
      <c r="D1003">
        <v>0</v>
      </c>
    </row>
    <row r="1004" spans="1:4" hidden="1" x14ac:dyDescent="0.25">
      <c r="A1004" t="str">
        <f t="shared" si="15"/>
        <v>44713gabriela.espinoza.a@udla.edu.ec</v>
      </c>
      <c r="B1004" s="17">
        <v>44713</v>
      </c>
      <c r="C1004" t="s">
        <v>1579</v>
      </c>
      <c r="D1004">
        <v>0</v>
      </c>
    </row>
    <row r="1005" spans="1:4" hidden="1" x14ac:dyDescent="0.25">
      <c r="A1005" t="str">
        <f t="shared" si="15"/>
        <v>44743gabriela.espinoza.a@udla.edu.ec</v>
      </c>
      <c r="B1005" s="17">
        <v>44743</v>
      </c>
      <c r="C1005" t="s">
        <v>1579</v>
      </c>
      <c r="D1005">
        <v>0</v>
      </c>
    </row>
    <row r="1006" spans="1:4" hidden="1" x14ac:dyDescent="0.25">
      <c r="A1006" t="str">
        <f t="shared" si="15"/>
        <v>44774gabriela.espinoza.a@udla.edu.ec</v>
      </c>
      <c r="B1006" s="17">
        <v>44774</v>
      </c>
      <c r="C1006" t="s">
        <v>1579</v>
      </c>
      <c r="D1006">
        <v>0</v>
      </c>
    </row>
    <row r="1007" spans="1:4" hidden="1" x14ac:dyDescent="0.25">
      <c r="A1007" t="str">
        <f t="shared" si="15"/>
        <v>44805gabriela.espinoza.a@udla.edu.ec</v>
      </c>
      <c r="B1007" s="17">
        <v>44805</v>
      </c>
      <c r="C1007" t="s">
        <v>1579</v>
      </c>
      <c r="D1007">
        <v>0</v>
      </c>
    </row>
    <row r="1008" spans="1:4" hidden="1" x14ac:dyDescent="0.25">
      <c r="A1008" t="str">
        <f t="shared" si="15"/>
        <v>44835gabriela.espinoza.a@udla.edu.ec</v>
      </c>
      <c r="B1008" s="17">
        <v>44835</v>
      </c>
      <c r="C1008" t="s">
        <v>1579</v>
      </c>
      <c r="D1008">
        <v>0</v>
      </c>
    </row>
    <row r="1009" spans="1:4" hidden="1" x14ac:dyDescent="0.25">
      <c r="A1009" t="str">
        <f t="shared" si="15"/>
        <v>44866gabriela.espinoza.a@udla.edu.ec</v>
      </c>
      <c r="B1009" s="17">
        <v>44866</v>
      </c>
      <c r="C1009" t="s">
        <v>1579</v>
      </c>
      <c r="D1009">
        <v>0</v>
      </c>
    </row>
    <row r="1010" spans="1:4" hidden="1" x14ac:dyDescent="0.25">
      <c r="A1010" t="str">
        <f t="shared" si="15"/>
        <v>44896gabriela.espinoza.a@udla.edu.ec</v>
      </c>
      <c r="B1010" s="17">
        <v>44896</v>
      </c>
      <c r="C1010" t="s">
        <v>1579</v>
      </c>
      <c r="D1010">
        <v>0</v>
      </c>
    </row>
    <row r="1011" spans="1:4" hidden="1" x14ac:dyDescent="0.25">
      <c r="A1011" t="str">
        <f t="shared" si="15"/>
        <v>44927gabriela.espinoza.a@udla.edu.ec</v>
      </c>
      <c r="B1011" s="17">
        <v>44927</v>
      </c>
      <c r="C1011" t="s">
        <v>1579</v>
      </c>
      <c r="D1011">
        <v>0</v>
      </c>
    </row>
    <row r="1012" spans="1:4" hidden="1" x14ac:dyDescent="0.25">
      <c r="A1012" t="str">
        <f t="shared" si="15"/>
        <v>44958gabriela.espinoza.a@udla.edu.ec</v>
      </c>
      <c r="B1012" s="17">
        <v>44958</v>
      </c>
      <c r="C1012" t="s">
        <v>1579</v>
      </c>
      <c r="D1012">
        <v>0</v>
      </c>
    </row>
    <row r="1013" spans="1:4" hidden="1" x14ac:dyDescent="0.25">
      <c r="A1013" t="str">
        <f t="shared" si="15"/>
        <v>44986gabriela.espinoza.a@udla.edu.ec</v>
      </c>
      <c r="B1013" s="17">
        <v>44986</v>
      </c>
      <c r="C1013" t="s">
        <v>1579</v>
      </c>
      <c r="D1013">
        <v>0</v>
      </c>
    </row>
    <row r="1014" spans="1:4" hidden="1" x14ac:dyDescent="0.25">
      <c r="A1014" t="str">
        <f t="shared" si="15"/>
        <v>45017gabriela.espinoza.a@udla.edu.ec</v>
      </c>
      <c r="B1014" s="17">
        <v>45017</v>
      </c>
      <c r="C1014" t="s">
        <v>1579</v>
      </c>
      <c r="D1014">
        <v>0</v>
      </c>
    </row>
    <row r="1015" spans="1:4" hidden="1" x14ac:dyDescent="0.25">
      <c r="A1015" t="str">
        <f t="shared" si="15"/>
        <v>45047gabriela.espinoza.a@udla.edu.ec</v>
      </c>
      <c r="B1015" s="17">
        <v>45047</v>
      </c>
      <c r="C1015" t="s">
        <v>1579</v>
      </c>
      <c r="D1015">
        <v>0</v>
      </c>
    </row>
    <row r="1016" spans="1:4" hidden="1" x14ac:dyDescent="0.25">
      <c r="A1016" t="str">
        <f t="shared" si="15"/>
        <v>45078gabriela.espinoza.a@udla.edu.ec</v>
      </c>
      <c r="B1016" s="17">
        <v>45078</v>
      </c>
      <c r="C1016" t="s">
        <v>1579</v>
      </c>
      <c r="D1016">
        <v>0</v>
      </c>
    </row>
    <row r="1017" spans="1:4" hidden="1" x14ac:dyDescent="0.25">
      <c r="A1017" t="str">
        <f t="shared" si="15"/>
        <v>45108gabriela.espinoza.a@udla.edu.ec</v>
      </c>
      <c r="B1017" s="17">
        <v>45108</v>
      </c>
      <c r="C1017" t="s">
        <v>1579</v>
      </c>
      <c r="D1017">
        <v>0</v>
      </c>
    </row>
    <row r="1018" spans="1:4" hidden="1" x14ac:dyDescent="0.25">
      <c r="A1018" t="str">
        <f t="shared" si="15"/>
        <v>45139gabriela.espinoza.a@udla.edu.ec</v>
      </c>
      <c r="B1018" s="17">
        <v>45139</v>
      </c>
      <c r="C1018" t="s">
        <v>1579</v>
      </c>
      <c r="D1018">
        <v>0</v>
      </c>
    </row>
    <row r="1019" spans="1:4" hidden="1" x14ac:dyDescent="0.25">
      <c r="A1019" t="str">
        <f t="shared" si="15"/>
        <v>45170gabriela.espinoza.a@udla.edu.ec</v>
      </c>
      <c r="B1019" s="17">
        <v>45170</v>
      </c>
      <c r="C1019" t="s">
        <v>1579</v>
      </c>
      <c r="D1019">
        <v>0</v>
      </c>
    </row>
    <row r="1020" spans="1:4" hidden="1" x14ac:dyDescent="0.25">
      <c r="A1020" t="str">
        <f t="shared" si="15"/>
        <v>45200gabriela.espinoza.a@udla.edu.ec</v>
      </c>
      <c r="B1020" s="17">
        <v>45200</v>
      </c>
      <c r="C1020" t="s">
        <v>1579</v>
      </c>
      <c r="D1020">
        <v>0</v>
      </c>
    </row>
    <row r="1021" spans="1:4" hidden="1" x14ac:dyDescent="0.25">
      <c r="A1021" t="str">
        <f t="shared" si="15"/>
        <v>45231gabriela.espinoza.a@udla.edu.ec</v>
      </c>
      <c r="B1021" s="17">
        <v>45231</v>
      </c>
      <c r="C1021" t="s">
        <v>1579</v>
      </c>
      <c r="D1021">
        <v>0</v>
      </c>
    </row>
    <row r="1022" spans="1:4" hidden="1" x14ac:dyDescent="0.25">
      <c r="A1022" t="str">
        <f t="shared" si="15"/>
        <v>45261gabriela.espinoza.a@udla.edu.ec</v>
      </c>
      <c r="B1022" s="17">
        <v>45261</v>
      </c>
      <c r="C1022" t="s">
        <v>1579</v>
      </c>
      <c r="D1022">
        <v>0</v>
      </c>
    </row>
    <row r="1023" spans="1:4" hidden="1" x14ac:dyDescent="0.25">
      <c r="A1023" t="str">
        <f t="shared" si="15"/>
        <v>45292gabriela.espinoza.a@udla.edu.ec</v>
      </c>
      <c r="B1023" s="17">
        <v>45292</v>
      </c>
      <c r="C1023" t="s">
        <v>1579</v>
      </c>
      <c r="D1023">
        <v>0</v>
      </c>
    </row>
    <row r="1024" spans="1:4" hidden="1" x14ac:dyDescent="0.25">
      <c r="A1024" t="str">
        <f t="shared" si="15"/>
        <v>45323gabriela.espinoza.a@udla.edu.ec</v>
      </c>
      <c r="B1024" s="17">
        <v>45323</v>
      </c>
      <c r="C1024" t="s">
        <v>1579</v>
      </c>
      <c r="D1024">
        <v>0</v>
      </c>
    </row>
    <row r="1025" spans="1:4" hidden="1" x14ac:dyDescent="0.25">
      <c r="A1025" t="str">
        <f t="shared" si="15"/>
        <v>45352gabriela.espinoza.a@udla.edu.ec</v>
      </c>
      <c r="B1025" s="17">
        <v>45352</v>
      </c>
      <c r="C1025" t="s">
        <v>1579</v>
      </c>
      <c r="D1025">
        <v>0</v>
      </c>
    </row>
    <row r="1026" spans="1:4" hidden="1" x14ac:dyDescent="0.25">
      <c r="A1026" t="str">
        <f t="shared" si="15"/>
        <v>45383gabriela.espinoza.a@udla.edu.ec</v>
      </c>
      <c r="B1026" s="17">
        <v>45383</v>
      </c>
      <c r="C1026" t="s">
        <v>1579</v>
      </c>
      <c r="D1026">
        <v>0</v>
      </c>
    </row>
    <row r="1027" spans="1:4" hidden="1" x14ac:dyDescent="0.25">
      <c r="A1027" t="str">
        <f t="shared" ref="A1027:A1090" si="16">_xlfn.CONCAT(B1027,C1027)</f>
        <v>45413gabriela.espinoza.a@udla.edu.ec</v>
      </c>
      <c r="B1027" s="17">
        <v>45413</v>
      </c>
      <c r="C1027" t="s">
        <v>1579</v>
      </c>
      <c r="D1027">
        <v>0</v>
      </c>
    </row>
    <row r="1028" spans="1:4" hidden="1" x14ac:dyDescent="0.25">
      <c r="A1028" t="str">
        <f t="shared" si="16"/>
        <v>45444gabriela.espinoza.a@udla.edu.ec</v>
      </c>
      <c r="B1028" s="17">
        <v>45444</v>
      </c>
      <c r="C1028" t="s">
        <v>1579</v>
      </c>
      <c r="D1028">
        <v>0</v>
      </c>
    </row>
    <row r="1029" spans="1:4" hidden="1" x14ac:dyDescent="0.25">
      <c r="A1029" t="str">
        <f t="shared" si="16"/>
        <v>45474gabriela.espinoza.a@udla.edu.ec</v>
      </c>
      <c r="B1029" s="17">
        <v>45474</v>
      </c>
      <c r="C1029" t="s">
        <v>1579</v>
      </c>
      <c r="D1029">
        <v>0</v>
      </c>
    </row>
    <row r="1030" spans="1:4" hidden="1" x14ac:dyDescent="0.25">
      <c r="A1030" t="str">
        <f t="shared" si="16"/>
        <v>45505gabriela.espinoza.a@udla.edu.ec</v>
      </c>
      <c r="B1030" s="17">
        <v>45505</v>
      </c>
      <c r="C1030" t="s">
        <v>1579</v>
      </c>
      <c r="D1030">
        <v>0</v>
      </c>
    </row>
    <row r="1031" spans="1:4" hidden="1" x14ac:dyDescent="0.25">
      <c r="A1031" t="str">
        <f t="shared" si="16"/>
        <v>45536gabriela.espinoza.a@udla.edu.ec</v>
      </c>
      <c r="B1031" s="17">
        <v>45536</v>
      </c>
      <c r="C1031" t="s">
        <v>1579</v>
      </c>
      <c r="D1031">
        <v>0</v>
      </c>
    </row>
    <row r="1032" spans="1:4" hidden="1" x14ac:dyDescent="0.25">
      <c r="A1032" t="str">
        <f t="shared" si="16"/>
        <v>45566gabriela.espinoza.a@udla.edu.ec</v>
      </c>
      <c r="B1032" s="17">
        <v>45566</v>
      </c>
      <c r="C1032" t="s">
        <v>1579</v>
      </c>
      <c r="D1032">
        <v>0</v>
      </c>
    </row>
    <row r="1033" spans="1:4" hidden="1" x14ac:dyDescent="0.25">
      <c r="A1033" t="str">
        <f t="shared" si="16"/>
        <v>45597gabriela.espinoza.a@udla.edu.ec</v>
      </c>
      <c r="B1033" s="17">
        <v>45597</v>
      </c>
      <c r="C1033" t="s">
        <v>1579</v>
      </c>
      <c r="D1033">
        <v>0</v>
      </c>
    </row>
    <row r="1034" spans="1:4" hidden="1" x14ac:dyDescent="0.25">
      <c r="A1034" t="str">
        <f t="shared" si="16"/>
        <v>44317gabriela.villafuerte@udla.edu.ec</v>
      </c>
      <c r="B1034" s="17">
        <v>44317</v>
      </c>
      <c r="C1034" t="s">
        <v>58</v>
      </c>
      <c r="D1034">
        <v>0</v>
      </c>
    </row>
    <row r="1035" spans="1:4" hidden="1" x14ac:dyDescent="0.25">
      <c r="A1035" t="str">
        <f t="shared" si="16"/>
        <v>44348gabriela.villafuerte@udla.edu.ec</v>
      </c>
      <c r="B1035" s="17">
        <v>44348</v>
      </c>
      <c r="C1035" t="s">
        <v>58</v>
      </c>
      <c r="D1035">
        <v>0</v>
      </c>
    </row>
    <row r="1036" spans="1:4" hidden="1" x14ac:dyDescent="0.25">
      <c r="A1036" t="str">
        <f t="shared" si="16"/>
        <v>44378gabriela.villafuerte@udla.edu.ec</v>
      </c>
      <c r="B1036" s="17">
        <v>44378</v>
      </c>
      <c r="C1036" t="s">
        <v>58</v>
      </c>
      <c r="D1036">
        <v>0</v>
      </c>
    </row>
    <row r="1037" spans="1:4" hidden="1" x14ac:dyDescent="0.25">
      <c r="A1037" t="str">
        <f t="shared" si="16"/>
        <v>44409gabriela.villafuerte@udla.edu.ec</v>
      </c>
      <c r="B1037" s="17">
        <v>44409</v>
      </c>
      <c r="C1037" t="s">
        <v>58</v>
      </c>
      <c r="D1037">
        <v>0</v>
      </c>
    </row>
    <row r="1038" spans="1:4" hidden="1" x14ac:dyDescent="0.25">
      <c r="A1038" t="str">
        <f t="shared" si="16"/>
        <v>44440gabriela.villafuerte@udla.edu.ec</v>
      </c>
      <c r="B1038" s="17">
        <v>44440</v>
      </c>
      <c r="C1038" t="s">
        <v>58</v>
      </c>
      <c r="D1038">
        <v>0</v>
      </c>
    </row>
    <row r="1039" spans="1:4" hidden="1" x14ac:dyDescent="0.25">
      <c r="A1039" t="str">
        <f t="shared" si="16"/>
        <v>44470gabriela.villafuerte@udla.edu.ec</v>
      </c>
      <c r="B1039" s="17">
        <v>44470</v>
      </c>
      <c r="C1039" t="s">
        <v>58</v>
      </c>
      <c r="D1039">
        <v>0</v>
      </c>
    </row>
    <row r="1040" spans="1:4" hidden="1" x14ac:dyDescent="0.25">
      <c r="A1040" t="str">
        <f t="shared" si="16"/>
        <v>44501gabriela.villafuerte@udla.edu.ec</v>
      </c>
      <c r="B1040" s="17">
        <v>44501</v>
      </c>
      <c r="C1040" t="s">
        <v>58</v>
      </c>
      <c r="D1040">
        <v>0</v>
      </c>
    </row>
    <row r="1041" spans="1:4" hidden="1" x14ac:dyDescent="0.25">
      <c r="A1041" t="str">
        <f t="shared" si="16"/>
        <v>44531gabriela.villafuerte@udla.edu.ec</v>
      </c>
      <c r="B1041" s="17">
        <v>44531</v>
      </c>
      <c r="C1041" t="s">
        <v>58</v>
      </c>
      <c r="D1041">
        <v>0</v>
      </c>
    </row>
    <row r="1042" spans="1:4" hidden="1" x14ac:dyDescent="0.25">
      <c r="A1042" t="str">
        <f t="shared" si="16"/>
        <v>44562gabriela.villafuerte@udla.edu.ec</v>
      </c>
      <c r="B1042" s="17">
        <v>44562</v>
      </c>
      <c r="C1042" t="s">
        <v>58</v>
      </c>
      <c r="D1042">
        <v>0</v>
      </c>
    </row>
    <row r="1043" spans="1:4" hidden="1" x14ac:dyDescent="0.25">
      <c r="A1043" t="str">
        <f t="shared" si="16"/>
        <v>44593gabriela.villafuerte@udla.edu.ec</v>
      </c>
      <c r="B1043" s="17">
        <v>44593</v>
      </c>
      <c r="C1043" t="s">
        <v>58</v>
      </c>
      <c r="D1043">
        <v>0</v>
      </c>
    </row>
    <row r="1044" spans="1:4" hidden="1" x14ac:dyDescent="0.25">
      <c r="A1044" t="str">
        <f t="shared" si="16"/>
        <v>44621gabriela.villafuerte@udla.edu.ec</v>
      </c>
      <c r="B1044" s="17">
        <v>44621</v>
      </c>
      <c r="C1044" t="s">
        <v>58</v>
      </c>
      <c r="D1044">
        <v>0</v>
      </c>
    </row>
    <row r="1045" spans="1:4" hidden="1" x14ac:dyDescent="0.25">
      <c r="A1045" t="str">
        <f t="shared" si="16"/>
        <v>44652gabriela.villafuerte@udla.edu.ec</v>
      </c>
      <c r="B1045" s="17">
        <v>44652</v>
      </c>
      <c r="C1045" t="s">
        <v>58</v>
      </c>
      <c r="D1045">
        <v>17.625</v>
      </c>
    </row>
    <row r="1046" spans="1:4" hidden="1" x14ac:dyDescent="0.25">
      <c r="A1046" t="str">
        <f t="shared" si="16"/>
        <v>44682gabriela.villafuerte@udla.edu.ec</v>
      </c>
      <c r="B1046" s="17">
        <v>44682</v>
      </c>
      <c r="C1046" t="s">
        <v>58</v>
      </c>
      <c r="D1046">
        <v>17.235294</v>
      </c>
    </row>
    <row r="1047" spans="1:4" hidden="1" x14ac:dyDescent="0.25">
      <c r="A1047" t="str">
        <f t="shared" si="16"/>
        <v>44713gabriela.villafuerte@udla.edu.ec</v>
      </c>
      <c r="B1047" s="17">
        <v>44713</v>
      </c>
      <c r="C1047" t="s">
        <v>58</v>
      </c>
      <c r="D1047">
        <v>13.521739</v>
      </c>
    </row>
    <row r="1048" spans="1:4" hidden="1" x14ac:dyDescent="0.25">
      <c r="A1048" t="str">
        <f t="shared" si="16"/>
        <v>44743gabriela.villafuerte@udla.edu.ec</v>
      </c>
      <c r="B1048" s="17">
        <v>44743</v>
      </c>
      <c r="C1048" t="s">
        <v>58</v>
      </c>
      <c r="D1048">
        <v>23.6875</v>
      </c>
    </row>
    <row r="1049" spans="1:4" hidden="1" x14ac:dyDescent="0.25">
      <c r="A1049" t="str">
        <f t="shared" si="16"/>
        <v>44774gabriela.villafuerte@udla.edu.ec</v>
      </c>
      <c r="B1049" s="17">
        <v>44774</v>
      </c>
      <c r="C1049" t="s">
        <v>58</v>
      </c>
      <c r="D1049">
        <v>19.307691999999999</v>
      </c>
    </row>
    <row r="1050" spans="1:4" hidden="1" x14ac:dyDescent="0.25">
      <c r="A1050" t="str">
        <f t="shared" si="16"/>
        <v>44805gabriela.villafuerte@udla.edu.ec</v>
      </c>
      <c r="B1050" s="17">
        <v>44805</v>
      </c>
      <c r="C1050" t="s">
        <v>58</v>
      </c>
      <c r="D1050">
        <v>25.939394</v>
      </c>
    </row>
    <row r="1051" spans="1:4" hidden="1" x14ac:dyDescent="0.25">
      <c r="A1051" t="str">
        <f t="shared" si="16"/>
        <v>44835gabriela.villafuerte@udla.edu.ec</v>
      </c>
      <c r="B1051" s="17">
        <v>44835</v>
      </c>
      <c r="C1051" t="s">
        <v>58</v>
      </c>
      <c r="D1051">
        <v>23.6</v>
      </c>
    </row>
    <row r="1052" spans="1:4" hidden="1" x14ac:dyDescent="0.25">
      <c r="A1052" t="str">
        <f t="shared" si="16"/>
        <v>44866gabriela.villafuerte@udla.edu.ec</v>
      </c>
      <c r="B1052" s="17">
        <v>44866</v>
      </c>
      <c r="C1052" t="s">
        <v>58</v>
      </c>
      <c r="D1052">
        <v>15.631579</v>
      </c>
    </row>
    <row r="1053" spans="1:4" hidden="1" x14ac:dyDescent="0.25">
      <c r="A1053" t="str">
        <f t="shared" si="16"/>
        <v>44896gabriela.villafuerte@udla.edu.ec</v>
      </c>
      <c r="B1053" s="17">
        <v>44896</v>
      </c>
      <c r="C1053" t="s">
        <v>58</v>
      </c>
      <c r="D1053">
        <v>15.894736999999999</v>
      </c>
    </row>
    <row r="1054" spans="1:4" hidden="1" x14ac:dyDescent="0.25">
      <c r="A1054" t="str">
        <f t="shared" si="16"/>
        <v>44927gabriela.villafuerte@udla.edu.ec</v>
      </c>
      <c r="B1054" s="17">
        <v>44927</v>
      </c>
      <c r="C1054" t="s">
        <v>58</v>
      </c>
      <c r="D1054">
        <v>20.277778000000001</v>
      </c>
    </row>
    <row r="1055" spans="1:4" hidden="1" x14ac:dyDescent="0.25">
      <c r="A1055" t="str">
        <f t="shared" si="16"/>
        <v>44958gabriela.villafuerte@udla.edu.ec</v>
      </c>
      <c r="B1055" s="17">
        <v>44958</v>
      </c>
      <c r="C1055" t="s">
        <v>58</v>
      </c>
      <c r="D1055">
        <v>20.807691999999999</v>
      </c>
    </row>
    <row r="1056" spans="1:4" hidden="1" x14ac:dyDescent="0.25">
      <c r="A1056" t="str">
        <f t="shared" si="16"/>
        <v>44986gabriela.villafuerte@udla.edu.ec</v>
      </c>
      <c r="B1056" s="17">
        <v>44986</v>
      </c>
      <c r="C1056" t="s">
        <v>58</v>
      </c>
      <c r="D1056">
        <v>20.580645000000001</v>
      </c>
    </row>
    <row r="1057" spans="1:4" hidden="1" x14ac:dyDescent="0.25">
      <c r="A1057" t="str">
        <f t="shared" si="16"/>
        <v>45017gabriela.villafuerte@udla.edu.ec</v>
      </c>
      <c r="B1057" s="17">
        <v>45017</v>
      </c>
      <c r="C1057" t="s">
        <v>58</v>
      </c>
      <c r="D1057">
        <v>35</v>
      </c>
    </row>
    <row r="1058" spans="1:4" hidden="1" x14ac:dyDescent="0.25">
      <c r="A1058" t="str">
        <f t="shared" si="16"/>
        <v>45047gabriela.villafuerte@udla.edu.ec</v>
      </c>
      <c r="B1058" s="17">
        <v>45047</v>
      </c>
      <c r="C1058" t="s">
        <v>58</v>
      </c>
      <c r="D1058">
        <v>0</v>
      </c>
    </row>
    <row r="1059" spans="1:4" hidden="1" x14ac:dyDescent="0.25">
      <c r="A1059" t="str">
        <f t="shared" si="16"/>
        <v>45078gabriela.villafuerte@udla.edu.ec</v>
      </c>
      <c r="B1059" s="17">
        <v>45078</v>
      </c>
      <c r="C1059" t="s">
        <v>58</v>
      </c>
      <c r="D1059">
        <v>0</v>
      </c>
    </row>
    <row r="1060" spans="1:4" hidden="1" x14ac:dyDescent="0.25">
      <c r="A1060" t="str">
        <f t="shared" si="16"/>
        <v>45108gabriela.villafuerte@udla.edu.ec</v>
      </c>
      <c r="B1060" s="17">
        <v>45108</v>
      </c>
      <c r="C1060" t="s">
        <v>58</v>
      </c>
      <c r="D1060">
        <v>0</v>
      </c>
    </row>
    <row r="1061" spans="1:4" hidden="1" x14ac:dyDescent="0.25">
      <c r="A1061" t="str">
        <f t="shared" si="16"/>
        <v>45139gabriela.villafuerte@udla.edu.ec</v>
      </c>
      <c r="B1061" s="17">
        <v>45139</v>
      </c>
      <c r="C1061" t="s">
        <v>58</v>
      </c>
      <c r="D1061">
        <v>0</v>
      </c>
    </row>
    <row r="1062" spans="1:4" hidden="1" x14ac:dyDescent="0.25">
      <c r="A1062" t="str">
        <f t="shared" si="16"/>
        <v>45170gabriela.villafuerte@udla.edu.ec</v>
      </c>
      <c r="B1062" s="17">
        <v>45170</v>
      </c>
      <c r="C1062" t="s">
        <v>58</v>
      </c>
      <c r="D1062">
        <v>0</v>
      </c>
    </row>
    <row r="1063" spans="1:4" hidden="1" x14ac:dyDescent="0.25">
      <c r="A1063" t="str">
        <f t="shared" si="16"/>
        <v>45200gabriela.villafuerte@udla.edu.ec</v>
      </c>
      <c r="B1063" s="17">
        <v>45200</v>
      </c>
      <c r="C1063" t="s">
        <v>58</v>
      </c>
      <c r="D1063">
        <v>0</v>
      </c>
    </row>
    <row r="1064" spans="1:4" hidden="1" x14ac:dyDescent="0.25">
      <c r="A1064" t="str">
        <f t="shared" si="16"/>
        <v>45231gabriela.villafuerte@udla.edu.ec</v>
      </c>
      <c r="B1064" s="17">
        <v>45231</v>
      </c>
      <c r="C1064" t="s">
        <v>58</v>
      </c>
      <c r="D1064">
        <v>0</v>
      </c>
    </row>
    <row r="1065" spans="1:4" hidden="1" x14ac:dyDescent="0.25">
      <c r="A1065" t="str">
        <f t="shared" si="16"/>
        <v>45261gabriela.villafuerte@udla.edu.ec</v>
      </c>
      <c r="B1065" s="17">
        <v>45261</v>
      </c>
      <c r="C1065" t="s">
        <v>58</v>
      </c>
      <c r="D1065">
        <v>0</v>
      </c>
    </row>
    <row r="1066" spans="1:4" hidden="1" x14ac:dyDescent="0.25">
      <c r="A1066" t="str">
        <f t="shared" si="16"/>
        <v>45292gabriela.villafuerte@udla.edu.ec</v>
      </c>
      <c r="B1066" s="17">
        <v>45292</v>
      </c>
      <c r="C1066" t="s">
        <v>58</v>
      </c>
      <c r="D1066">
        <v>0</v>
      </c>
    </row>
    <row r="1067" spans="1:4" hidden="1" x14ac:dyDescent="0.25">
      <c r="A1067" t="str">
        <f t="shared" si="16"/>
        <v>45323gabriela.villafuerte@udla.edu.ec</v>
      </c>
      <c r="B1067" s="17">
        <v>45323</v>
      </c>
      <c r="C1067" t="s">
        <v>58</v>
      </c>
      <c r="D1067">
        <v>0</v>
      </c>
    </row>
    <row r="1068" spans="1:4" hidden="1" x14ac:dyDescent="0.25">
      <c r="A1068" t="str">
        <f t="shared" si="16"/>
        <v>45352gabriela.villafuerte@udla.edu.ec</v>
      </c>
      <c r="B1068" s="17">
        <v>45352</v>
      </c>
      <c r="C1068" t="s">
        <v>58</v>
      </c>
      <c r="D1068">
        <v>0</v>
      </c>
    </row>
    <row r="1069" spans="1:4" hidden="1" x14ac:dyDescent="0.25">
      <c r="A1069" t="str">
        <f t="shared" si="16"/>
        <v>45383gabriela.villafuerte@udla.edu.ec</v>
      </c>
      <c r="B1069" s="17">
        <v>45383</v>
      </c>
      <c r="C1069" t="s">
        <v>58</v>
      </c>
      <c r="D1069">
        <v>0</v>
      </c>
    </row>
    <row r="1070" spans="1:4" hidden="1" x14ac:dyDescent="0.25">
      <c r="A1070" t="str">
        <f t="shared" si="16"/>
        <v>45413gabriela.villafuerte@udla.edu.ec</v>
      </c>
      <c r="B1070" s="17">
        <v>45413</v>
      </c>
      <c r="C1070" t="s">
        <v>58</v>
      </c>
      <c r="D1070">
        <v>0</v>
      </c>
    </row>
    <row r="1071" spans="1:4" hidden="1" x14ac:dyDescent="0.25">
      <c r="A1071" t="str">
        <f t="shared" si="16"/>
        <v>45444gabriela.villafuerte@udla.edu.ec</v>
      </c>
      <c r="B1071" s="17">
        <v>45444</v>
      </c>
      <c r="C1071" t="s">
        <v>58</v>
      </c>
      <c r="D1071">
        <v>0</v>
      </c>
    </row>
    <row r="1072" spans="1:4" hidden="1" x14ac:dyDescent="0.25">
      <c r="A1072" t="str">
        <f t="shared" si="16"/>
        <v>45474gabriela.villafuerte@udla.edu.ec</v>
      </c>
      <c r="B1072" s="17">
        <v>45474</v>
      </c>
      <c r="C1072" t="s">
        <v>58</v>
      </c>
      <c r="D1072">
        <v>0</v>
      </c>
    </row>
    <row r="1073" spans="1:4" hidden="1" x14ac:dyDescent="0.25">
      <c r="A1073" t="str">
        <f t="shared" si="16"/>
        <v>45505gabriela.villafuerte@udla.edu.ec</v>
      </c>
      <c r="B1073" s="17">
        <v>45505</v>
      </c>
      <c r="C1073" t="s">
        <v>58</v>
      </c>
      <c r="D1073">
        <v>0</v>
      </c>
    </row>
    <row r="1074" spans="1:4" hidden="1" x14ac:dyDescent="0.25">
      <c r="A1074" t="str">
        <f t="shared" si="16"/>
        <v>45536gabriela.villafuerte@udla.edu.ec</v>
      </c>
      <c r="B1074" s="17">
        <v>45536</v>
      </c>
      <c r="C1074" t="s">
        <v>58</v>
      </c>
      <c r="D1074">
        <v>0</v>
      </c>
    </row>
    <row r="1075" spans="1:4" hidden="1" x14ac:dyDescent="0.25">
      <c r="A1075" t="str">
        <f t="shared" si="16"/>
        <v>45566gabriela.villafuerte@udla.edu.ec</v>
      </c>
      <c r="B1075" s="17">
        <v>45566</v>
      </c>
      <c r="C1075" t="s">
        <v>58</v>
      </c>
      <c r="D1075">
        <v>0</v>
      </c>
    </row>
    <row r="1076" spans="1:4" hidden="1" x14ac:dyDescent="0.25">
      <c r="A1076" t="str">
        <f t="shared" si="16"/>
        <v>45597gabriela.villafuerte@udla.edu.ec</v>
      </c>
      <c r="B1076" s="17">
        <v>45597</v>
      </c>
      <c r="C1076" t="s">
        <v>58</v>
      </c>
      <c r="D1076">
        <v>0</v>
      </c>
    </row>
    <row r="1077" spans="1:4" hidden="1" x14ac:dyDescent="0.25">
      <c r="A1077" t="str">
        <f t="shared" si="16"/>
        <v>44317giulianaandrea.varela@udla.edu.ec</v>
      </c>
      <c r="B1077" s="17">
        <v>44317</v>
      </c>
      <c r="C1077" t="s">
        <v>40</v>
      </c>
      <c r="D1077">
        <v>0</v>
      </c>
    </row>
    <row r="1078" spans="1:4" hidden="1" x14ac:dyDescent="0.25">
      <c r="A1078" t="str">
        <f t="shared" si="16"/>
        <v>44348giulianaandrea.varela@udla.edu.ec</v>
      </c>
      <c r="B1078" s="17">
        <v>44348</v>
      </c>
      <c r="C1078" t="s">
        <v>40</v>
      </c>
      <c r="D1078">
        <v>14.923076999999999</v>
      </c>
    </row>
    <row r="1079" spans="1:4" hidden="1" x14ac:dyDescent="0.25">
      <c r="A1079" t="str">
        <f t="shared" si="16"/>
        <v>44378giulianaandrea.varela@udla.edu.ec</v>
      </c>
      <c r="B1079" s="17">
        <v>44378</v>
      </c>
      <c r="C1079" t="s">
        <v>40</v>
      </c>
      <c r="D1079">
        <v>25.421053000000001</v>
      </c>
    </row>
    <row r="1080" spans="1:4" hidden="1" x14ac:dyDescent="0.25">
      <c r="A1080" t="str">
        <f t="shared" si="16"/>
        <v>44409giulianaandrea.varela@udla.edu.ec</v>
      </c>
      <c r="B1080" s="17">
        <v>44409</v>
      </c>
      <c r="C1080" t="s">
        <v>40</v>
      </c>
      <c r="D1080">
        <v>16.636364</v>
      </c>
    </row>
    <row r="1081" spans="1:4" hidden="1" x14ac:dyDescent="0.25">
      <c r="A1081" t="str">
        <f t="shared" si="16"/>
        <v>44440giulianaandrea.varela@udla.edu.ec</v>
      </c>
      <c r="B1081" s="17">
        <v>44440</v>
      </c>
      <c r="C1081" t="s">
        <v>40</v>
      </c>
      <c r="D1081">
        <v>22.95</v>
      </c>
    </row>
    <row r="1082" spans="1:4" hidden="1" x14ac:dyDescent="0.25">
      <c r="A1082" t="str">
        <f t="shared" si="16"/>
        <v>44470giulianaandrea.varela@udla.edu.ec</v>
      </c>
      <c r="B1082" s="17">
        <v>44470</v>
      </c>
      <c r="C1082" t="s">
        <v>40</v>
      </c>
      <c r="D1082">
        <v>21.9</v>
      </c>
    </row>
    <row r="1083" spans="1:4" hidden="1" x14ac:dyDescent="0.25">
      <c r="A1083" t="str">
        <f t="shared" si="16"/>
        <v>44501giulianaandrea.varela@udla.edu.ec</v>
      </c>
      <c r="B1083" s="17">
        <v>44501</v>
      </c>
      <c r="C1083" t="s">
        <v>40</v>
      </c>
      <c r="D1083">
        <v>19.181818</v>
      </c>
    </row>
    <row r="1084" spans="1:4" hidden="1" x14ac:dyDescent="0.25">
      <c r="A1084" t="str">
        <f t="shared" si="16"/>
        <v>44531giulianaandrea.varela@udla.edu.ec</v>
      </c>
      <c r="B1084" s="17">
        <v>44531</v>
      </c>
      <c r="C1084" t="s">
        <v>40</v>
      </c>
      <c r="D1084">
        <v>16.875</v>
      </c>
    </row>
    <row r="1085" spans="1:4" hidden="1" x14ac:dyDescent="0.25">
      <c r="A1085" t="str">
        <f t="shared" si="16"/>
        <v>44562giulianaandrea.varela@udla.edu.ec</v>
      </c>
      <c r="B1085" s="17">
        <v>44562</v>
      </c>
      <c r="C1085" t="s">
        <v>40</v>
      </c>
      <c r="D1085">
        <v>16.304348000000001</v>
      </c>
    </row>
    <row r="1086" spans="1:4" hidden="1" x14ac:dyDescent="0.25">
      <c r="A1086" t="str">
        <f t="shared" si="16"/>
        <v>44593giulianaandrea.varela@udla.edu.ec</v>
      </c>
      <c r="B1086" s="17">
        <v>44593</v>
      </c>
      <c r="C1086" t="s">
        <v>40</v>
      </c>
      <c r="D1086">
        <v>17.217390999999999</v>
      </c>
    </row>
    <row r="1087" spans="1:4" hidden="1" x14ac:dyDescent="0.25">
      <c r="A1087" t="str">
        <f t="shared" si="16"/>
        <v>44621giulianaandrea.varela@udla.edu.ec</v>
      </c>
      <c r="B1087" s="17">
        <v>44621</v>
      </c>
      <c r="C1087" t="s">
        <v>40</v>
      </c>
      <c r="D1087">
        <v>22.517240999999999</v>
      </c>
    </row>
    <row r="1088" spans="1:4" hidden="1" x14ac:dyDescent="0.25">
      <c r="A1088" t="str">
        <f t="shared" si="16"/>
        <v>44652giulianaandrea.varela@udla.edu.ec</v>
      </c>
      <c r="B1088" s="17">
        <v>44652</v>
      </c>
      <c r="C1088" t="s">
        <v>40</v>
      </c>
      <c r="D1088">
        <v>20.354838999999998</v>
      </c>
    </row>
    <row r="1089" spans="1:4" hidden="1" x14ac:dyDescent="0.25">
      <c r="A1089" t="str">
        <f t="shared" si="16"/>
        <v>44682giulianaandrea.varela@udla.edu.ec</v>
      </c>
      <c r="B1089" s="17">
        <v>44682</v>
      </c>
      <c r="C1089" t="s">
        <v>40</v>
      </c>
      <c r="D1089">
        <v>20.633333</v>
      </c>
    </row>
    <row r="1090" spans="1:4" hidden="1" x14ac:dyDescent="0.25">
      <c r="A1090" t="str">
        <f t="shared" si="16"/>
        <v>44713giulianaandrea.varela@udla.edu.ec</v>
      </c>
      <c r="B1090" s="17">
        <v>44713</v>
      </c>
      <c r="C1090" t="s">
        <v>40</v>
      </c>
      <c r="D1090">
        <v>19.714286000000001</v>
      </c>
    </row>
    <row r="1091" spans="1:4" hidden="1" x14ac:dyDescent="0.25">
      <c r="A1091" t="str">
        <f t="shared" ref="A1091:A1154" si="17">_xlfn.CONCAT(B1091,C1091)</f>
        <v>44743giulianaandrea.varela@udla.edu.ec</v>
      </c>
      <c r="B1091" s="17">
        <v>44743</v>
      </c>
      <c r="C1091" t="s">
        <v>40</v>
      </c>
      <c r="D1091">
        <v>13.916667</v>
      </c>
    </row>
    <row r="1092" spans="1:4" hidden="1" x14ac:dyDescent="0.25">
      <c r="A1092" t="str">
        <f t="shared" si="17"/>
        <v>44774giulianaandrea.varela@udla.edu.ec</v>
      </c>
      <c r="B1092" s="17">
        <v>44774</v>
      </c>
      <c r="C1092" t="s">
        <v>40</v>
      </c>
      <c r="D1092">
        <v>9.5</v>
      </c>
    </row>
    <row r="1093" spans="1:4" hidden="1" x14ac:dyDescent="0.25">
      <c r="A1093" t="str">
        <f t="shared" si="17"/>
        <v>44805giulianaandrea.varela@udla.edu.ec</v>
      </c>
      <c r="B1093" s="17">
        <v>44805</v>
      </c>
      <c r="C1093" t="s">
        <v>40</v>
      </c>
      <c r="D1093">
        <v>16.333333</v>
      </c>
    </row>
    <row r="1094" spans="1:4" hidden="1" x14ac:dyDescent="0.25">
      <c r="A1094" t="str">
        <f t="shared" si="17"/>
        <v>44835giulianaandrea.varela@udla.edu.ec</v>
      </c>
      <c r="B1094" s="17">
        <v>44835</v>
      </c>
      <c r="C1094" t="s">
        <v>40</v>
      </c>
      <c r="D1094">
        <v>14.25</v>
      </c>
    </row>
    <row r="1095" spans="1:4" hidden="1" x14ac:dyDescent="0.25">
      <c r="A1095" t="str">
        <f t="shared" si="17"/>
        <v>44866giulianaandrea.varela@udla.edu.ec</v>
      </c>
      <c r="B1095" s="17">
        <v>44866</v>
      </c>
      <c r="C1095" t="s">
        <v>40</v>
      </c>
      <c r="D1095">
        <v>0</v>
      </c>
    </row>
    <row r="1096" spans="1:4" hidden="1" x14ac:dyDescent="0.25">
      <c r="A1096" t="str">
        <f t="shared" si="17"/>
        <v>44896giulianaandrea.varela@udla.edu.ec</v>
      </c>
      <c r="B1096" s="17">
        <v>44896</v>
      </c>
      <c r="C1096" t="s">
        <v>40</v>
      </c>
      <c r="D1096">
        <v>0</v>
      </c>
    </row>
    <row r="1097" spans="1:4" hidden="1" x14ac:dyDescent="0.25">
      <c r="A1097" t="str">
        <f t="shared" si="17"/>
        <v>44927giulianaandrea.varela@udla.edu.ec</v>
      </c>
      <c r="B1097" s="17">
        <v>44927</v>
      </c>
      <c r="C1097" t="s">
        <v>40</v>
      </c>
      <c r="D1097">
        <v>0</v>
      </c>
    </row>
    <row r="1098" spans="1:4" hidden="1" x14ac:dyDescent="0.25">
      <c r="A1098" t="str">
        <f t="shared" si="17"/>
        <v>44958giulianaandrea.varela@udla.edu.ec</v>
      </c>
      <c r="B1098" s="17">
        <v>44958</v>
      </c>
      <c r="C1098" t="s">
        <v>40</v>
      </c>
      <c r="D1098">
        <v>0</v>
      </c>
    </row>
    <row r="1099" spans="1:4" hidden="1" x14ac:dyDescent="0.25">
      <c r="A1099" t="str">
        <f t="shared" si="17"/>
        <v>44986giulianaandrea.varela@udla.edu.ec</v>
      </c>
      <c r="B1099" s="17">
        <v>44986</v>
      </c>
      <c r="C1099" t="s">
        <v>40</v>
      </c>
      <c r="D1099">
        <v>0</v>
      </c>
    </row>
    <row r="1100" spans="1:4" hidden="1" x14ac:dyDescent="0.25">
      <c r="A1100" t="str">
        <f t="shared" si="17"/>
        <v>45017giulianaandrea.varela@udla.edu.ec</v>
      </c>
      <c r="B1100" s="17">
        <v>45017</v>
      </c>
      <c r="C1100" t="s">
        <v>40</v>
      </c>
      <c r="D1100">
        <v>0</v>
      </c>
    </row>
    <row r="1101" spans="1:4" hidden="1" x14ac:dyDescent="0.25">
      <c r="A1101" t="str">
        <f t="shared" si="17"/>
        <v>45047giulianaandrea.varela@udla.edu.ec</v>
      </c>
      <c r="B1101" s="17">
        <v>45047</v>
      </c>
      <c r="C1101" t="s">
        <v>40</v>
      </c>
      <c r="D1101">
        <v>0</v>
      </c>
    </row>
    <row r="1102" spans="1:4" hidden="1" x14ac:dyDescent="0.25">
      <c r="A1102" t="str">
        <f t="shared" si="17"/>
        <v>45078giulianaandrea.varela@udla.edu.ec</v>
      </c>
      <c r="B1102" s="17">
        <v>45078</v>
      </c>
      <c r="C1102" t="s">
        <v>40</v>
      </c>
      <c r="D1102">
        <v>0</v>
      </c>
    </row>
    <row r="1103" spans="1:4" hidden="1" x14ac:dyDescent="0.25">
      <c r="A1103" t="str">
        <f t="shared" si="17"/>
        <v>45108giulianaandrea.varela@udla.edu.ec</v>
      </c>
      <c r="B1103" s="17">
        <v>45108</v>
      </c>
      <c r="C1103" t="s">
        <v>40</v>
      </c>
      <c r="D1103">
        <v>0</v>
      </c>
    </row>
    <row r="1104" spans="1:4" hidden="1" x14ac:dyDescent="0.25">
      <c r="A1104" t="str">
        <f t="shared" si="17"/>
        <v>45139giulianaandrea.varela@udla.edu.ec</v>
      </c>
      <c r="B1104" s="17">
        <v>45139</v>
      </c>
      <c r="C1104" t="s">
        <v>40</v>
      </c>
      <c r="D1104">
        <v>0</v>
      </c>
    </row>
    <row r="1105" spans="1:4" hidden="1" x14ac:dyDescent="0.25">
      <c r="A1105" t="str">
        <f t="shared" si="17"/>
        <v>45170giulianaandrea.varela@udla.edu.ec</v>
      </c>
      <c r="B1105" s="17">
        <v>45170</v>
      </c>
      <c r="C1105" t="s">
        <v>40</v>
      </c>
      <c r="D1105">
        <v>0</v>
      </c>
    </row>
    <row r="1106" spans="1:4" hidden="1" x14ac:dyDescent="0.25">
      <c r="A1106" t="str">
        <f t="shared" si="17"/>
        <v>45200giulianaandrea.varela@udla.edu.ec</v>
      </c>
      <c r="B1106" s="17">
        <v>45200</v>
      </c>
      <c r="C1106" t="s">
        <v>40</v>
      </c>
      <c r="D1106">
        <v>0</v>
      </c>
    </row>
    <row r="1107" spans="1:4" hidden="1" x14ac:dyDescent="0.25">
      <c r="A1107" t="str">
        <f t="shared" si="17"/>
        <v>45231giulianaandrea.varela@udla.edu.ec</v>
      </c>
      <c r="B1107" s="17">
        <v>45231</v>
      </c>
      <c r="C1107" t="s">
        <v>40</v>
      </c>
      <c r="D1107">
        <v>0</v>
      </c>
    </row>
    <row r="1108" spans="1:4" hidden="1" x14ac:dyDescent="0.25">
      <c r="A1108" t="str">
        <f t="shared" si="17"/>
        <v>45261giulianaandrea.varela@udla.edu.ec</v>
      </c>
      <c r="B1108" s="17">
        <v>45261</v>
      </c>
      <c r="C1108" t="s">
        <v>40</v>
      </c>
      <c r="D1108">
        <v>0</v>
      </c>
    </row>
    <row r="1109" spans="1:4" hidden="1" x14ac:dyDescent="0.25">
      <c r="A1109" t="str">
        <f t="shared" si="17"/>
        <v>45292giulianaandrea.varela@udla.edu.ec</v>
      </c>
      <c r="B1109" s="17">
        <v>45292</v>
      </c>
      <c r="C1109" t="s">
        <v>40</v>
      </c>
      <c r="D1109">
        <v>0</v>
      </c>
    </row>
    <row r="1110" spans="1:4" hidden="1" x14ac:dyDescent="0.25">
      <c r="A1110" t="str">
        <f t="shared" si="17"/>
        <v>45323giulianaandrea.varela@udla.edu.ec</v>
      </c>
      <c r="B1110" s="17">
        <v>45323</v>
      </c>
      <c r="C1110" t="s">
        <v>40</v>
      </c>
      <c r="D1110">
        <v>0</v>
      </c>
    </row>
    <row r="1111" spans="1:4" hidden="1" x14ac:dyDescent="0.25">
      <c r="A1111" t="str">
        <f t="shared" si="17"/>
        <v>45352giulianaandrea.varela@udla.edu.ec</v>
      </c>
      <c r="B1111" s="17">
        <v>45352</v>
      </c>
      <c r="C1111" t="s">
        <v>40</v>
      </c>
      <c r="D1111">
        <v>0</v>
      </c>
    </row>
    <row r="1112" spans="1:4" hidden="1" x14ac:dyDescent="0.25">
      <c r="A1112" t="str">
        <f t="shared" si="17"/>
        <v>45383giulianaandrea.varela@udla.edu.ec</v>
      </c>
      <c r="B1112" s="17">
        <v>45383</v>
      </c>
      <c r="C1112" t="s">
        <v>40</v>
      </c>
      <c r="D1112">
        <v>0</v>
      </c>
    </row>
    <row r="1113" spans="1:4" hidden="1" x14ac:dyDescent="0.25">
      <c r="A1113" t="str">
        <f t="shared" si="17"/>
        <v>45413giulianaandrea.varela@udla.edu.ec</v>
      </c>
      <c r="B1113" s="17">
        <v>45413</v>
      </c>
      <c r="C1113" t="s">
        <v>40</v>
      </c>
      <c r="D1113">
        <v>0</v>
      </c>
    </row>
    <row r="1114" spans="1:4" hidden="1" x14ac:dyDescent="0.25">
      <c r="A1114" t="str">
        <f t="shared" si="17"/>
        <v>45444giulianaandrea.varela@udla.edu.ec</v>
      </c>
      <c r="B1114" s="17">
        <v>45444</v>
      </c>
      <c r="C1114" t="s">
        <v>40</v>
      </c>
      <c r="D1114">
        <v>0</v>
      </c>
    </row>
    <row r="1115" spans="1:4" hidden="1" x14ac:dyDescent="0.25">
      <c r="A1115" t="str">
        <f t="shared" si="17"/>
        <v>45474giulianaandrea.varela@udla.edu.ec</v>
      </c>
      <c r="B1115" s="17">
        <v>45474</v>
      </c>
      <c r="C1115" t="s">
        <v>40</v>
      </c>
      <c r="D1115">
        <v>0</v>
      </c>
    </row>
    <row r="1116" spans="1:4" hidden="1" x14ac:dyDescent="0.25">
      <c r="A1116" t="str">
        <f t="shared" si="17"/>
        <v>45505giulianaandrea.varela@udla.edu.ec</v>
      </c>
      <c r="B1116" s="17">
        <v>45505</v>
      </c>
      <c r="C1116" t="s">
        <v>40</v>
      </c>
      <c r="D1116">
        <v>0</v>
      </c>
    </row>
    <row r="1117" spans="1:4" hidden="1" x14ac:dyDescent="0.25">
      <c r="A1117" t="str">
        <f t="shared" si="17"/>
        <v>45536giulianaandrea.varela@udla.edu.ec</v>
      </c>
      <c r="B1117" s="17">
        <v>45536</v>
      </c>
      <c r="C1117" t="s">
        <v>40</v>
      </c>
      <c r="D1117">
        <v>0</v>
      </c>
    </row>
    <row r="1118" spans="1:4" hidden="1" x14ac:dyDescent="0.25">
      <c r="A1118" t="str">
        <f t="shared" si="17"/>
        <v>45566giulianaandrea.varela@udla.edu.ec</v>
      </c>
      <c r="B1118" s="17">
        <v>45566</v>
      </c>
      <c r="C1118" t="s">
        <v>40</v>
      </c>
      <c r="D1118">
        <v>0</v>
      </c>
    </row>
    <row r="1119" spans="1:4" hidden="1" x14ac:dyDescent="0.25">
      <c r="A1119" t="str">
        <f t="shared" si="17"/>
        <v>45597giulianaandrea.varela@udla.edu.ec</v>
      </c>
      <c r="B1119" s="17">
        <v>45597</v>
      </c>
      <c r="C1119" t="s">
        <v>40</v>
      </c>
      <c r="D1119">
        <v>0</v>
      </c>
    </row>
    <row r="1120" spans="1:4" hidden="1" x14ac:dyDescent="0.25">
      <c r="A1120" t="str">
        <f t="shared" si="17"/>
        <v>44317gloria.ramos@udla.edu.ec</v>
      </c>
      <c r="B1120" s="17">
        <v>44317</v>
      </c>
      <c r="C1120" t="s">
        <v>204</v>
      </c>
      <c r="D1120">
        <v>9.5454550000000005</v>
      </c>
    </row>
    <row r="1121" spans="1:4" hidden="1" x14ac:dyDescent="0.25">
      <c r="A1121" t="str">
        <f t="shared" si="17"/>
        <v>44348gloria.ramos@udla.edu.ec</v>
      </c>
      <c r="B1121" s="17">
        <v>44348</v>
      </c>
      <c r="C1121" t="s">
        <v>204</v>
      </c>
      <c r="D1121">
        <v>16.25</v>
      </c>
    </row>
    <row r="1122" spans="1:4" hidden="1" x14ac:dyDescent="0.25">
      <c r="A1122" t="str">
        <f t="shared" si="17"/>
        <v>44378gloria.ramos@udla.edu.ec</v>
      </c>
      <c r="B1122" s="17">
        <v>44378</v>
      </c>
      <c r="C1122" t="s">
        <v>204</v>
      </c>
      <c r="D1122">
        <v>0</v>
      </c>
    </row>
    <row r="1123" spans="1:4" hidden="1" x14ac:dyDescent="0.25">
      <c r="A1123" t="str">
        <f t="shared" si="17"/>
        <v>44409gloria.ramos@udla.edu.ec</v>
      </c>
      <c r="B1123" s="17">
        <v>44409</v>
      </c>
      <c r="C1123" t="s">
        <v>204</v>
      </c>
      <c r="D1123">
        <v>0</v>
      </c>
    </row>
    <row r="1124" spans="1:4" hidden="1" x14ac:dyDescent="0.25">
      <c r="A1124" t="str">
        <f t="shared" si="17"/>
        <v>44440gloria.ramos@udla.edu.ec</v>
      </c>
      <c r="B1124" s="17">
        <v>44440</v>
      </c>
      <c r="C1124" t="s">
        <v>204</v>
      </c>
      <c r="D1124">
        <v>0</v>
      </c>
    </row>
    <row r="1125" spans="1:4" hidden="1" x14ac:dyDescent="0.25">
      <c r="A1125" t="str">
        <f t="shared" si="17"/>
        <v>44470gloria.ramos@udla.edu.ec</v>
      </c>
      <c r="B1125" s="17">
        <v>44470</v>
      </c>
      <c r="C1125" t="s">
        <v>204</v>
      </c>
      <c r="D1125">
        <v>0</v>
      </c>
    </row>
    <row r="1126" spans="1:4" hidden="1" x14ac:dyDescent="0.25">
      <c r="A1126" t="str">
        <f t="shared" si="17"/>
        <v>44501gloria.ramos@udla.edu.ec</v>
      </c>
      <c r="B1126" s="17">
        <v>44501</v>
      </c>
      <c r="C1126" t="s">
        <v>204</v>
      </c>
      <c r="D1126">
        <v>0</v>
      </c>
    </row>
    <row r="1127" spans="1:4" hidden="1" x14ac:dyDescent="0.25">
      <c r="A1127" t="str">
        <f t="shared" si="17"/>
        <v>44531gloria.ramos@udla.edu.ec</v>
      </c>
      <c r="B1127" s="17">
        <v>44531</v>
      </c>
      <c r="C1127" t="s">
        <v>204</v>
      </c>
      <c r="D1127">
        <v>0</v>
      </c>
    </row>
    <row r="1128" spans="1:4" hidden="1" x14ac:dyDescent="0.25">
      <c r="A1128" t="str">
        <f t="shared" si="17"/>
        <v>44562gloria.ramos@udla.edu.ec</v>
      </c>
      <c r="B1128" s="17">
        <v>44562</v>
      </c>
      <c r="C1128" t="s">
        <v>204</v>
      </c>
      <c r="D1128">
        <v>0</v>
      </c>
    </row>
    <row r="1129" spans="1:4" hidden="1" x14ac:dyDescent="0.25">
      <c r="A1129" t="str">
        <f t="shared" si="17"/>
        <v>44593gloria.ramos@udla.edu.ec</v>
      </c>
      <c r="B1129" s="17">
        <v>44593</v>
      </c>
      <c r="C1129" t="s">
        <v>204</v>
      </c>
      <c r="D1129">
        <v>0</v>
      </c>
    </row>
    <row r="1130" spans="1:4" hidden="1" x14ac:dyDescent="0.25">
      <c r="A1130" t="str">
        <f t="shared" si="17"/>
        <v>44621gloria.ramos@udla.edu.ec</v>
      </c>
      <c r="B1130" s="17">
        <v>44621</v>
      </c>
      <c r="C1130" t="s">
        <v>204</v>
      </c>
      <c r="D1130">
        <v>0</v>
      </c>
    </row>
    <row r="1131" spans="1:4" hidden="1" x14ac:dyDescent="0.25">
      <c r="A1131" t="str">
        <f t="shared" si="17"/>
        <v>44652gloria.ramos@udla.edu.ec</v>
      </c>
      <c r="B1131" s="17">
        <v>44652</v>
      </c>
      <c r="C1131" t="s">
        <v>204</v>
      </c>
      <c r="D1131">
        <v>0</v>
      </c>
    </row>
    <row r="1132" spans="1:4" hidden="1" x14ac:dyDescent="0.25">
      <c r="A1132" t="str">
        <f t="shared" si="17"/>
        <v>44682gloria.ramos@udla.edu.ec</v>
      </c>
      <c r="B1132" s="17">
        <v>44682</v>
      </c>
      <c r="C1132" t="s">
        <v>204</v>
      </c>
      <c r="D1132">
        <v>0</v>
      </c>
    </row>
    <row r="1133" spans="1:4" hidden="1" x14ac:dyDescent="0.25">
      <c r="A1133" t="str">
        <f t="shared" si="17"/>
        <v>44713gloria.ramos@udla.edu.ec</v>
      </c>
      <c r="B1133" s="17">
        <v>44713</v>
      </c>
      <c r="C1133" t="s">
        <v>204</v>
      </c>
      <c r="D1133">
        <v>0</v>
      </c>
    </row>
    <row r="1134" spans="1:4" hidden="1" x14ac:dyDescent="0.25">
      <c r="A1134" t="str">
        <f t="shared" si="17"/>
        <v>44743gloria.ramos@udla.edu.ec</v>
      </c>
      <c r="B1134" s="17">
        <v>44743</v>
      </c>
      <c r="C1134" t="s">
        <v>204</v>
      </c>
      <c r="D1134">
        <v>0</v>
      </c>
    </row>
    <row r="1135" spans="1:4" hidden="1" x14ac:dyDescent="0.25">
      <c r="A1135" t="str">
        <f t="shared" si="17"/>
        <v>44774gloria.ramos@udla.edu.ec</v>
      </c>
      <c r="B1135" s="17">
        <v>44774</v>
      </c>
      <c r="C1135" t="s">
        <v>204</v>
      </c>
      <c r="D1135">
        <v>0</v>
      </c>
    </row>
    <row r="1136" spans="1:4" hidden="1" x14ac:dyDescent="0.25">
      <c r="A1136" t="str">
        <f t="shared" si="17"/>
        <v>44805gloria.ramos@udla.edu.ec</v>
      </c>
      <c r="B1136" s="17">
        <v>44805</v>
      </c>
      <c r="C1136" t="s">
        <v>204</v>
      </c>
      <c r="D1136">
        <v>0</v>
      </c>
    </row>
    <row r="1137" spans="1:4" hidden="1" x14ac:dyDescent="0.25">
      <c r="A1137" t="str">
        <f t="shared" si="17"/>
        <v>44835gloria.ramos@udla.edu.ec</v>
      </c>
      <c r="B1137" s="17">
        <v>44835</v>
      </c>
      <c r="C1137" t="s">
        <v>204</v>
      </c>
      <c r="D1137">
        <v>0</v>
      </c>
    </row>
    <row r="1138" spans="1:4" hidden="1" x14ac:dyDescent="0.25">
      <c r="A1138" t="str">
        <f t="shared" si="17"/>
        <v>44866gloria.ramos@udla.edu.ec</v>
      </c>
      <c r="B1138" s="17">
        <v>44866</v>
      </c>
      <c r="C1138" t="s">
        <v>204</v>
      </c>
      <c r="D1138">
        <v>0</v>
      </c>
    </row>
    <row r="1139" spans="1:4" hidden="1" x14ac:dyDescent="0.25">
      <c r="A1139" t="str">
        <f t="shared" si="17"/>
        <v>44896gloria.ramos@udla.edu.ec</v>
      </c>
      <c r="B1139" s="17">
        <v>44896</v>
      </c>
      <c r="C1139" t="s">
        <v>204</v>
      </c>
      <c r="D1139">
        <v>0</v>
      </c>
    </row>
    <row r="1140" spans="1:4" hidden="1" x14ac:dyDescent="0.25">
      <c r="A1140" t="str">
        <f t="shared" si="17"/>
        <v>44927gloria.ramos@udla.edu.ec</v>
      </c>
      <c r="B1140" s="17">
        <v>44927</v>
      </c>
      <c r="C1140" t="s">
        <v>204</v>
      </c>
      <c r="D1140">
        <v>0</v>
      </c>
    </row>
    <row r="1141" spans="1:4" hidden="1" x14ac:dyDescent="0.25">
      <c r="A1141" t="str">
        <f t="shared" si="17"/>
        <v>44958gloria.ramos@udla.edu.ec</v>
      </c>
      <c r="B1141" s="17">
        <v>44958</v>
      </c>
      <c r="C1141" t="s">
        <v>204</v>
      </c>
      <c r="D1141">
        <v>0</v>
      </c>
    </row>
    <row r="1142" spans="1:4" hidden="1" x14ac:dyDescent="0.25">
      <c r="A1142" t="str">
        <f t="shared" si="17"/>
        <v>44986gloria.ramos@udla.edu.ec</v>
      </c>
      <c r="B1142" s="17">
        <v>44986</v>
      </c>
      <c r="C1142" t="s">
        <v>204</v>
      </c>
      <c r="D1142">
        <v>0</v>
      </c>
    </row>
    <row r="1143" spans="1:4" hidden="1" x14ac:dyDescent="0.25">
      <c r="A1143" t="str">
        <f t="shared" si="17"/>
        <v>45017gloria.ramos@udla.edu.ec</v>
      </c>
      <c r="B1143" s="17">
        <v>45017</v>
      </c>
      <c r="C1143" t="s">
        <v>204</v>
      </c>
      <c r="D1143">
        <v>0</v>
      </c>
    </row>
    <row r="1144" spans="1:4" hidden="1" x14ac:dyDescent="0.25">
      <c r="A1144" t="str">
        <f t="shared" si="17"/>
        <v>45047gloria.ramos@udla.edu.ec</v>
      </c>
      <c r="B1144" s="17">
        <v>45047</v>
      </c>
      <c r="C1144" t="s">
        <v>204</v>
      </c>
      <c r="D1144">
        <v>0</v>
      </c>
    </row>
    <row r="1145" spans="1:4" hidden="1" x14ac:dyDescent="0.25">
      <c r="A1145" t="str">
        <f t="shared" si="17"/>
        <v>45078gloria.ramos@udla.edu.ec</v>
      </c>
      <c r="B1145" s="17">
        <v>45078</v>
      </c>
      <c r="C1145" t="s">
        <v>204</v>
      </c>
      <c r="D1145">
        <v>0</v>
      </c>
    </row>
    <row r="1146" spans="1:4" hidden="1" x14ac:dyDescent="0.25">
      <c r="A1146" t="str">
        <f t="shared" si="17"/>
        <v>45108gloria.ramos@udla.edu.ec</v>
      </c>
      <c r="B1146" s="17">
        <v>45108</v>
      </c>
      <c r="C1146" t="s">
        <v>204</v>
      </c>
      <c r="D1146">
        <v>0</v>
      </c>
    </row>
    <row r="1147" spans="1:4" hidden="1" x14ac:dyDescent="0.25">
      <c r="A1147" t="str">
        <f t="shared" si="17"/>
        <v>45139gloria.ramos@udla.edu.ec</v>
      </c>
      <c r="B1147" s="17">
        <v>45139</v>
      </c>
      <c r="C1147" t="s">
        <v>204</v>
      </c>
      <c r="D1147">
        <v>0</v>
      </c>
    </row>
    <row r="1148" spans="1:4" hidden="1" x14ac:dyDescent="0.25">
      <c r="A1148" t="str">
        <f t="shared" si="17"/>
        <v>45170gloria.ramos@udla.edu.ec</v>
      </c>
      <c r="B1148" s="17">
        <v>45170</v>
      </c>
      <c r="C1148" t="s">
        <v>204</v>
      </c>
      <c r="D1148">
        <v>0</v>
      </c>
    </row>
    <row r="1149" spans="1:4" hidden="1" x14ac:dyDescent="0.25">
      <c r="A1149" t="str">
        <f t="shared" si="17"/>
        <v>45200gloria.ramos@udla.edu.ec</v>
      </c>
      <c r="B1149" s="17">
        <v>45200</v>
      </c>
      <c r="C1149" t="s">
        <v>204</v>
      </c>
      <c r="D1149">
        <v>0</v>
      </c>
    </row>
    <row r="1150" spans="1:4" hidden="1" x14ac:dyDescent="0.25">
      <c r="A1150" t="str">
        <f t="shared" si="17"/>
        <v>45231gloria.ramos@udla.edu.ec</v>
      </c>
      <c r="B1150" s="17">
        <v>45231</v>
      </c>
      <c r="C1150" t="s">
        <v>204</v>
      </c>
      <c r="D1150">
        <v>0</v>
      </c>
    </row>
    <row r="1151" spans="1:4" hidden="1" x14ac:dyDescent="0.25">
      <c r="A1151" t="str">
        <f t="shared" si="17"/>
        <v>45261gloria.ramos@udla.edu.ec</v>
      </c>
      <c r="B1151" s="17">
        <v>45261</v>
      </c>
      <c r="C1151" t="s">
        <v>204</v>
      </c>
      <c r="D1151">
        <v>0</v>
      </c>
    </row>
    <row r="1152" spans="1:4" hidden="1" x14ac:dyDescent="0.25">
      <c r="A1152" t="str">
        <f t="shared" si="17"/>
        <v>45292gloria.ramos@udla.edu.ec</v>
      </c>
      <c r="B1152" s="17">
        <v>45292</v>
      </c>
      <c r="C1152" t="s">
        <v>204</v>
      </c>
      <c r="D1152">
        <v>0</v>
      </c>
    </row>
    <row r="1153" spans="1:4" hidden="1" x14ac:dyDescent="0.25">
      <c r="A1153" t="str">
        <f t="shared" si="17"/>
        <v>45323gloria.ramos@udla.edu.ec</v>
      </c>
      <c r="B1153" s="17">
        <v>45323</v>
      </c>
      <c r="C1153" t="s">
        <v>204</v>
      </c>
      <c r="D1153">
        <v>0</v>
      </c>
    </row>
    <row r="1154" spans="1:4" hidden="1" x14ac:dyDescent="0.25">
      <c r="A1154" t="str">
        <f t="shared" si="17"/>
        <v>45352gloria.ramos@udla.edu.ec</v>
      </c>
      <c r="B1154" s="17">
        <v>45352</v>
      </c>
      <c r="C1154" t="s">
        <v>204</v>
      </c>
      <c r="D1154">
        <v>0</v>
      </c>
    </row>
    <row r="1155" spans="1:4" hidden="1" x14ac:dyDescent="0.25">
      <c r="A1155" t="str">
        <f t="shared" ref="A1155:A1218" si="18">_xlfn.CONCAT(B1155,C1155)</f>
        <v>45383gloria.ramos@udla.edu.ec</v>
      </c>
      <c r="B1155" s="17">
        <v>45383</v>
      </c>
      <c r="C1155" t="s">
        <v>204</v>
      </c>
      <c r="D1155">
        <v>0</v>
      </c>
    </row>
    <row r="1156" spans="1:4" hidden="1" x14ac:dyDescent="0.25">
      <c r="A1156" t="str">
        <f t="shared" si="18"/>
        <v>45413gloria.ramos@udla.edu.ec</v>
      </c>
      <c r="B1156" s="17">
        <v>45413</v>
      </c>
      <c r="C1156" t="s">
        <v>204</v>
      </c>
      <c r="D1156">
        <v>0</v>
      </c>
    </row>
    <row r="1157" spans="1:4" hidden="1" x14ac:dyDescent="0.25">
      <c r="A1157" t="str">
        <f t="shared" si="18"/>
        <v>45444gloria.ramos@udla.edu.ec</v>
      </c>
      <c r="B1157" s="17">
        <v>45444</v>
      </c>
      <c r="C1157" t="s">
        <v>204</v>
      </c>
      <c r="D1157">
        <v>0</v>
      </c>
    </row>
    <row r="1158" spans="1:4" hidden="1" x14ac:dyDescent="0.25">
      <c r="A1158" t="str">
        <f t="shared" si="18"/>
        <v>45474gloria.ramos@udla.edu.ec</v>
      </c>
      <c r="B1158" s="17">
        <v>45474</v>
      </c>
      <c r="C1158" t="s">
        <v>204</v>
      </c>
      <c r="D1158">
        <v>0</v>
      </c>
    </row>
    <row r="1159" spans="1:4" hidden="1" x14ac:dyDescent="0.25">
      <c r="A1159" t="str">
        <f t="shared" si="18"/>
        <v>45505gloria.ramos@udla.edu.ec</v>
      </c>
      <c r="B1159" s="17">
        <v>45505</v>
      </c>
      <c r="C1159" t="s">
        <v>204</v>
      </c>
      <c r="D1159">
        <v>0</v>
      </c>
    </row>
    <row r="1160" spans="1:4" hidden="1" x14ac:dyDescent="0.25">
      <c r="A1160" t="str">
        <f t="shared" si="18"/>
        <v>45536gloria.ramos@udla.edu.ec</v>
      </c>
      <c r="B1160" s="17">
        <v>45536</v>
      </c>
      <c r="C1160" t="s">
        <v>204</v>
      </c>
      <c r="D1160">
        <v>0</v>
      </c>
    </row>
    <row r="1161" spans="1:4" hidden="1" x14ac:dyDescent="0.25">
      <c r="A1161" t="str">
        <f t="shared" si="18"/>
        <v>45566gloria.ramos@udla.edu.ec</v>
      </c>
      <c r="B1161" s="17">
        <v>45566</v>
      </c>
      <c r="C1161" t="s">
        <v>204</v>
      </c>
      <c r="D1161">
        <v>0</v>
      </c>
    </row>
    <row r="1162" spans="1:4" hidden="1" x14ac:dyDescent="0.25">
      <c r="A1162" t="str">
        <f t="shared" si="18"/>
        <v>45597gloria.ramos@udla.edu.ec</v>
      </c>
      <c r="B1162" s="17">
        <v>45597</v>
      </c>
      <c r="C1162" t="s">
        <v>204</v>
      </c>
      <c r="D1162">
        <v>0</v>
      </c>
    </row>
    <row r="1163" spans="1:4" hidden="1" x14ac:dyDescent="0.25">
      <c r="A1163" t="str">
        <f t="shared" si="18"/>
        <v>44317graciela.santin@udla.edu.ec</v>
      </c>
      <c r="B1163" s="17">
        <v>44317</v>
      </c>
      <c r="C1163" t="s">
        <v>44</v>
      </c>
      <c r="D1163">
        <v>0</v>
      </c>
    </row>
    <row r="1164" spans="1:4" hidden="1" x14ac:dyDescent="0.25">
      <c r="A1164" t="str">
        <f t="shared" si="18"/>
        <v>44348graciela.santin@udla.edu.ec</v>
      </c>
      <c r="B1164" s="17">
        <v>44348</v>
      </c>
      <c r="C1164" t="s">
        <v>44</v>
      </c>
      <c r="D1164">
        <v>0</v>
      </c>
    </row>
    <row r="1165" spans="1:4" hidden="1" x14ac:dyDescent="0.25">
      <c r="A1165" t="str">
        <f t="shared" si="18"/>
        <v>44378graciela.santin@udla.edu.ec</v>
      </c>
      <c r="B1165" s="17">
        <v>44378</v>
      </c>
      <c r="C1165" t="s">
        <v>44</v>
      </c>
      <c r="D1165">
        <v>0</v>
      </c>
    </row>
    <row r="1166" spans="1:4" hidden="1" x14ac:dyDescent="0.25">
      <c r="A1166" t="str">
        <f t="shared" si="18"/>
        <v>44409graciela.santin@udla.edu.ec</v>
      </c>
      <c r="B1166" s="17">
        <v>44409</v>
      </c>
      <c r="C1166" t="s">
        <v>44</v>
      </c>
      <c r="D1166">
        <v>0</v>
      </c>
    </row>
    <row r="1167" spans="1:4" hidden="1" x14ac:dyDescent="0.25">
      <c r="A1167" t="str">
        <f t="shared" si="18"/>
        <v>44440graciela.santin@udla.edu.ec</v>
      </c>
      <c r="B1167" s="17">
        <v>44440</v>
      </c>
      <c r="C1167" t="s">
        <v>44</v>
      </c>
      <c r="D1167">
        <v>0</v>
      </c>
    </row>
    <row r="1168" spans="1:4" hidden="1" x14ac:dyDescent="0.25">
      <c r="A1168" t="str">
        <f t="shared" si="18"/>
        <v>44470graciela.santin@udla.edu.ec</v>
      </c>
      <c r="B1168" s="17">
        <v>44470</v>
      </c>
      <c r="C1168" t="s">
        <v>44</v>
      </c>
      <c r="D1168">
        <v>0</v>
      </c>
    </row>
    <row r="1169" spans="1:4" hidden="1" x14ac:dyDescent="0.25">
      <c r="A1169" t="str">
        <f t="shared" si="18"/>
        <v>44501graciela.santin@udla.edu.ec</v>
      </c>
      <c r="B1169" s="17">
        <v>44501</v>
      </c>
      <c r="C1169" t="s">
        <v>44</v>
      </c>
      <c r="D1169">
        <v>0</v>
      </c>
    </row>
    <row r="1170" spans="1:4" hidden="1" x14ac:dyDescent="0.25">
      <c r="A1170" t="str">
        <f t="shared" si="18"/>
        <v>44531graciela.santin@udla.edu.ec</v>
      </c>
      <c r="B1170" s="17">
        <v>44531</v>
      </c>
      <c r="C1170" t="s">
        <v>44</v>
      </c>
      <c r="D1170">
        <v>25</v>
      </c>
    </row>
    <row r="1171" spans="1:4" hidden="1" x14ac:dyDescent="0.25">
      <c r="A1171" t="str">
        <f t="shared" si="18"/>
        <v>44562graciela.santin@udla.edu.ec</v>
      </c>
      <c r="B1171" s="17">
        <v>44562</v>
      </c>
      <c r="C1171" t="s">
        <v>44</v>
      </c>
      <c r="D1171">
        <v>42</v>
      </c>
    </row>
    <row r="1172" spans="1:4" hidden="1" x14ac:dyDescent="0.25">
      <c r="A1172" t="str">
        <f t="shared" si="18"/>
        <v>44593graciela.santin@udla.edu.ec</v>
      </c>
      <c r="B1172" s="17">
        <v>44593</v>
      </c>
      <c r="C1172" t="s">
        <v>44</v>
      </c>
      <c r="D1172">
        <v>35.083333000000003</v>
      </c>
    </row>
    <row r="1173" spans="1:4" hidden="1" x14ac:dyDescent="0.25">
      <c r="A1173" t="str">
        <f t="shared" si="18"/>
        <v>44621graciela.santin@udla.edu.ec</v>
      </c>
      <c r="B1173" s="17">
        <v>44621</v>
      </c>
      <c r="C1173" t="s">
        <v>44</v>
      </c>
      <c r="D1173">
        <v>33.777777999999998</v>
      </c>
    </row>
    <row r="1174" spans="1:4" hidden="1" x14ac:dyDescent="0.25">
      <c r="A1174" t="str">
        <f t="shared" si="18"/>
        <v>44652graciela.santin@udla.edu.ec</v>
      </c>
      <c r="B1174" s="17">
        <v>44652</v>
      </c>
      <c r="C1174" t="s">
        <v>44</v>
      </c>
      <c r="D1174">
        <v>24.125</v>
      </c>
    </row>
    <row r="1175" spans="1:4" hidden="1" x14ac:dyDescent="0.25">
      <c r="A1175" t="str">
        <f t="shared" si="18"/>
        <v>44682graciela.santin@udla.edu.ec</v>
      </c>
      <c r="B1175" s="17">
        <v>44682</v>
      </c>
      <c r="C1175" t="s">
        <v>44</v>
      </c>
      <c r="D1175">
        <v>27.727273</v>
      </c>
    </row>
    <row r="1176" spans="1:4" hidden="1" x14ac:dyDescent="0.25">
      <c r="A1176" t="str">
        <f t="shared" si="18"/>
        <v>44713graciela.santin@udla.edu.ec</v>
      </c>
      <c r="B1176" s="17">
        <v>44713</v>
      </c>
      <c r="C1176" t="s">
        <v>44</v>
      </c>
      <c r="D1176">
        <v>40</v>
      </c>
    </row>
    <row r="1177" spans="1:4" hidden="1" x14ac:dyDescent="0.25">
      <c r="A1177" t="str">
        <f t="shared" si="18"/>
        <v>44743graciela.santin@udla.edu.ec</v>
      </c>
      <c r="B1177" s="17">
        <v>44743</v>
      </c>
      <c r="C1177" t="s">
        <v>44</v>
      </c>
      <c r="D1177">
        <v>36</v>
      </c>
    </row>
    <row r="1178" spans="1:4" hidden="1" x14ac:dyDescent="0.25">
      <c r="A1178" t="str">
        <f t="shared" si="18"/>
        <v>44774graciela.santin@udla.edu.ec</v>
      </c>
      <c r="B1178" s="17">
        <v>44774</v>
      </c>
      <c r="C1178" t="s">
        <v>44</v>
      </c>
      <c r="D1178">
        <v>37.875</v>
      </c>
    </row>
    <row r="1179" spans="1:4" hidden="1" x14ac:dyDescent="0.25">
      <c r="A1179" t="str">
        <f t="shared" si="18"/>
        <v>44805graciela.santin@udla.edu.ec</v>
      </c>
      <c r="B1179" s="17">
        <v>44805</v>
      </c>
      <c r="C1179" t="s">
        <v>44</v>
      </c>
      <c r="D1179">
        <v>48.222222000000002</v>
      </c>
    </row>
    <row r="1180" spans="1:4" hidden="1" x14ac:dyDescent="0.25">
      <c r="A1180" t="str">
        <f t="shared" si="18"/>
        <v>44835graciela.santin@udla.edu.ec</v>
      </c>
      <c r="B1180" s="17">
        <v>44835</v>
      </c>
      <c r="C1180" t="s">
        <v>44</v>
      </c>
      <c r="D1180">
        <v>40</v>
      </c>
    </row>
    <row r="1181" spans="1:4" hidden="1" x14ac:dyDescent="0.25">
      <c r="A1181" t="str">
        <f t="shared" si="18"/>
        <v>44866graciela.santin@udla.edu.ec</v>
      </c>
      <c r="B1181" s="17">
        <v>44866</v>
      </c>
      <c r="C1181" t="s">
        <v>44</v>
      </c>
      <c r="D1181">
        <v>35</v>
      </c>
    </row>
    <row r="1182" spans="1:4" hidden="1" x14ac:dyDescent="0.25">
      <c r="A1182" t="str">
        <f t="shared" si="18"/>
        <v>44896graciela.santin@udla.edu.ec</v>
      </c>
      <c r="B1182" s="17">
        <v>44896</v>
      </c>
      <c r="C1182" t="s">
        <v>44</v>
      </c>
      <c r="D1182">
        <v>35</v>
      </c>
    </row>
    <row r="1183" spans="1:4" hidden="1" x14ac:dyDescent="0.25">
      <c r="A1183" t="str">
        <f t="shared" si="18"/>
        <v>44927graciela.santin@udla.edu.ec</v>
      </c>
      <c r="B1183" s="17">
        <v>44927</v>
      </c>
      <c r="C1183" t="s">
        <v>44</v>
      </c>
      <c r="D1183">
        <v>49.285713999999999</v>
      </c>
    </row>
    <row r="1184" spans="1:4" hidden="1" x14ac:dyDescent="0.25">
      <c r="A1184" t="str">
        <f t="shared" si="18"/>
        <v>44958graciela.santin@udla.edu.ec</v>
      </c>
      <c r="B1184" s="17">
        <v>44958</v>
      </c>
      <c r="C1184" t="s">
        <v>44</v>
      </c>
      <c r="D1184">
        <v>44.181818</v>
      </c>
    </row>
    <row r="1185" spans="1:4" hidden="1" x14ac:dyDescent="0.25">
      <c r="A1185" t="str">
        <f t="shared" si="18"/>
        <v>44986graciela.santin@udla.edu.ec</v>
      </c>
      <c r="B1185" s="17">
        <v>44986</v>
      </c>
      <c r="C1185" t="s">
        <v>44</v>
      </c>
      <c r="D1185">
        <v>60.875</v>
      </c>
    </row>
    <row r="1186" spans="1:4" hidden="1" x14ac:dyDescent="0.25">
      <c r="A1186" t="str">
        <f t="shared" si="18"/>
        <v>45017graciela.santin@udla.edu.ec</v>
      </c>
      <c r="B1186" s="17">
        <v>45017</v>
      </c>
      <c r="C1186" t="s">
        <v>44</v>
      </c>
      <c r="D1186">
        <v>67.5</v>
      </c>
    </row>
    <row r="1187" spans="1:4" hidden="1" x14ac:dyDescent="0.25">
      <c r="A1187" t="str">
        <f t="shared" si="18"/>
        <v>45047graciela.santin@udla.edu.ec</v>
      </c>
      <c r="B1187" s="17">
        <v>45047</v>
      </c>
      <c r="C1187" t="s">
        <v>44</v>
      </c>
      <c r="D1187">
        <v>54.375</v>
      </c>
    </row>
    <row r="1188" spans="1:4" hidden="1" x14ac:dyDescent="0.25">
      <c r="A1188" t="str">
        <f t="shared" si="18"/>
        <v>45078graciela.santin@udla.edu.ec</v>
      </c>
      <c r="B1188" s="17">
        <v>45078</v>
      </c>
      <c r="C1188" t="s">
        <v>44</v>
      </c>
      <c r="D1188">
        <v>38.214286000000001</v>
      </c>
    </row>
    <row r="1189" spans="1:4" hidden="1" x14ac:dyDescent="0.25">
      <c r="A1189" t="str">
        <f t="shared" si="18"/>
        <v>45108graciela.santin@udla.edu.ec</v>
      </c>
      <c r="B1189" s="17">
        <v>45108</v>
      </c>
      <c r="C1189" t="s">
        <v>44</v>
      </c>
      <c r="D1189">
        <v>45</v>
      </c>
    </row>
    <row r="1190" spans="1:4" hidden="1" x14ac:dyDescent="0.25">
      <c r="A1190" t="str">
        <f t="shared" si="18"/>
        <v>45139graciela.santin@udla.edu.ec</v>
      </c>
      <c r="B1190" s="17">
        <v>45139</v>
      </c>
      <c r="C1190" t="s">
        <v>44</v>
      </c>
      <c r="D1190">
        <v>41.666666999999997</v>
      </c>
    </row>
    <row r="1191" spans="1:4" hidden="1" x14ac:dyDescent="0.25">
      <c r="A1191" t="str">
        <f t="shared" si="18"/>
        <v>45170graciela.santin@udla.edu.ec</v>
      </c>
      <c r="B1191" s="17">
        <v>45170</v>
      </c>
      <c r="C1191" t="s">
        <v>44</v>
      </c>
      <c r="D1191">
        <v>60.625</v>
      </c>
    </row>
    <row r="1192" spans="1:4" hidden="1" x14ac:dyDescent="0.25">
      <c r="A1192" t="str">
        <f t="shared" si="18"/>
        <v>45200graciela.santin@udla.edu.ec</v>
      </c>
      <c r="B1192" s="17">
        <v>45200</v>
      </c>
      <c r="C1192" t="s">
        <v>44</v>
      </c>
      <c r="D1192">
        <v>38</v>
      </c>
    </row>
    <row r="1193" spans="1:4" hidden="1" x14ac:dyDescent="0.25">
      <c r="A1193" t="str">
        <f t="shared" si="18"/>
        <v>45231graciela.santin@udla.edu.ec</v>
      </c>
      <c r="B1193" s="17">
        <v>45231</v>
      </c>
      <c r="C1193" t="s">
        <v>44</v>
      </c>
      <c r="D1193">
        <v>47.5</v>
      </c>
    </row>
    <row r="1194" spans="1:4" hidden="1" x14ac:dyDescent="0.25">
      <c r="A1194" t="str">
        <f t="shared" si="18"/>
        <v>45261graciela.santin@udla.edu.ec</v>
      </c>
      <c r="B1194" s="17">
        <v>45261</v>
      </c>
      <c r="C1194" t="s">
        <v>44</v>
      </c>
      <c r="D1194">
        <v>44.375</v>
      </c>
    </row>
    <row r="1195" spans="1:4" hidden="1" x14ac:dyDescent="0.25">
      <c r="A1195" t="str">
        <f t="shared" si="18"/>
        <v>45292graciela.santin@udla.edu.ec</v>
      </c>
      <c r="B1195" s="17">
        <v>45292</v>
      </c>
      <c r="C1195" t="s">
        <v>44</v>
      </c>
      <c r="D1195">
        <v>42.888888999999999</v>
      </c>
    </row>
    <row r="1196" spans="1:4" hidden="1" x14ac:dyDescent="0.25">
      <c r="A1196" t="str">
        <f t="shared" si="18"/>
        <v>45323graciela.santin@udla.edu.ec</v>
      </c>
      <c r="B1196" s="17">
        <v>45323</v>
      </c>
      <c r="C1196" t="s">
        <v>44</v>
      </c>
      <c r="D1196">
        <v>27.789473999999998</v>
      </c>
    </row>
    <row r="1197" spans="1:4" hidden="1" x14ac:dyDescent="0.25">
      <c r="A1197" t="str">
        <f t="shared" si="18"/>
        <v>45352graciela.santin@udla.edu.ec</v>
      </c>
      <c r="B1197" s="17">
        <v>45352</v>
      </c>
      <c r="C1197" t="s">
        <v>44</v>
      </c>
      <c r="D1197">
        <v>38.470587999999999</v>
      </c>
    </row>
    <row r="1198" spans="1:4" hidden="1" x14ac:dyDescent="0.25">
      <c r="A1198" t="str">
        <f t="shared" si="18"/>
        <v>45383graciela.santin@udla.edu.ec</v>
      </c>
      <c r="B1198" s="17">
        <v>45383</v>
      </c>
      <c r="C1198" t="s">
        <v>44</v>
      </c>
      <c r="D1198">
        <v>41.4</v>
      </c>
    </row>
    <row r="1199" spans="1:4" hidden="1" x14ac:dyDescent="0.25">
      <c r="A1199" t="str">
        <f t="shared" si="18"/>
        <v>45413graciela.santin@udla.edu.ec</v>
      </c>
      <c r="B1199" s="17">
        <v>45413</v>
      </c>
      <c r="C1199" t="s">
        <v>44</v>
      </c>
      <c r="D1199">
        <v>38.857143000000001</v>
      </c>
    </row>
    <row r="1200" spans="1:4" hidden="1" x14ac:dyDescent="0.25">
      <c r="A1200" t="str">
        <f t="shared" si="18"/>
        <v>45444graciela.santin@udla.edu.ec</v>
      </c>
      <c r="B1200" s="17">
        <v>45444</v>
      </c>
      <c r="C1200" t="s">
        <v>44</v>
      </c>
      <c r="D1200">
        <v>38.333333000000003</v>
      </c>
    </row>
    <row r="1201" spans="1:4" hidden="1" x14ac:dyDescent="0.25">
      <c r="A1201" t="str">
        <f t="shared" si="18"/>
        <v>45474graciela.santin@udla.edu.ec</v>
      </c>
      <c r="B1201" s="17">
        <v>45474</v>
      </c>
      <c r="C1201" t="s">
        <v>44</v>
      </c>
      <c r="D1201">
        <v>54.285713999999999</v>
      </c>
    </row>
    <row r="1202" spans="1:4" hidden="1" x14ac:dyDescent="0.25">
      <c r="A1202" t="str">
        <f t="shared" si="18"/>
        <v>45505graciela.santin@udla.edu.ec</v>
      </c>
      <c r="B1202" s="17">
        <v>45505</v>
      </c>
      <c r="C1202" t="s">
        <v>44</v>
      </c>
      <c r="D1202">
        <v>30</v>
      </c>
    </row>
    <row r="1203" spans="1:4" hidden="1" x14ac:dyDescent="0.25">
      <c r="A1203" t="str">
        <f t="shared" si="18"/>
        <v>45536graciela.santin@udla.edu.ec</v>
      </c>
      <c r="B1203" s="17">
        <v>45536</v>
      </c>
      <c r="C1203" t="s">
        <v>44</v>
      </c>
      <c r="D1203">
        <v>45</v>
      </c>
    </row>
    <row r="1204" spans="1:4" hidden="1" x14ac:dyDescent="0.25">
      <c r="A1204" t="str">
        <f t="shared" si="18"/>
        <v>45566graciela.santin@udla.edu.ec</v>
      </c>
      <c r="B1204" s="17">
        <v>45566</v>
      </c>
      <c r="C1204" t="s">
        <v>44</v>
      </c>
      <c r="D1204">
        <v>25</v>
      </c>
    </row>
    <row r="1205" spans="1:4" hidden="1" x14ac:dyDescent="0.25">
      <c r="A1205" t="str">
        <f t="shared" si="18"/>
        <v>45597graciela.santin@udla.edu.ec</v>
      </c>
      <c r="B1205" s="17">
        <v>45597</v>
      </c>
      <c r="C1205" t="s">
        <v>44</v>
      </c>
      <c r="D1205">
        <v>70</v>
      </c>
    </row>
    <row r="1206" spans="1:4" hidden="1" x14ac:dyDescent="0.25">
      <c r="A1206" t="str">
        <f t="shared" si="18"/>
        <v>44317jenifer.garzon.a@udla.edu.ec</v>
      </c>
      <c r="B1206" s="17">
        <v>44317</v>
      </c>
      <c r="C1206" t="s">
        <v>205</v>
      </c>
      <c r="D1206">
        <v>0</v>
      </c>
    </row>
    <row r="1207" spans="1:4" hidden="1" x14ac:dyDescent="0.25">
      <c r="A1207" t="str">
        <f t="shared" si="18"/>
        <v>44348jenifer.garzon.a@udla.edu.ec</v>
      </c>
      <c r="B1207" s="17">
        <v>44348</v>
      </c>
      <c r="C1207" t="s">
        <v>205</v>
      </c>
      <c r="D1207">
        <v>0</v>
      </c>
    </row>
    <row r="1208" spans="1:4" hidden="1" x14ac:dyDescent="0.25">
      <c r="A1208" t="str">
        <f t="shared" si="18"/>
        <v>44378jenifer.garzon.a@udla.edu.ec</v>
      </c>
      <c r="B1208" s="17">
        <v>44378</v>
      </c>
      <c r="C1208" t="s">
        <v>205</v>
      </c>
      <c r="D1208">
        <v>0</v>
      </c>
    </row>
    <row r="1209" spans="1:4" hidden="1" x14ac:dyDescent="0.25">
      <c r="A1209" t="str">
        <f t="shared" si="18"/>
        <v>44409jenifer.garzon.a@udla.edu.ec</v>
      </c>
      <c r="B1209" s="17">
        <v>44409</v>
      </c>
      <c r="C1209" t="s">
        <v>205</v>
      </c>
      <c r="D1209">
        <v>0</v>
      </c>
    </row>
    <row r="1210" spans="1:4" hidden="1" x14ac:dyDescent="0.25">
      <c r="A1210" t="str">
        <f t="shared" si="18"/>
        <v>44440jenifer.garzon.a@udla.edu.ec</v>
      </c>
      <c r="B1210" s="17">
        <v>44440</v>
      </c>
      <c r="C1210" t="s">
        <v>205</v>
      </c>
      <c r="D1210">
        <v>25.8</v>
      </c>
    </row>
    <row r="1211" spans="1:4" hidden="1" x14ac:dyDescent="0.25">
      <c r="A1211" t="str">
        <f t="shared" si="18"/>
        <v>44470jenifer.garzon.a@udla.edu.ec</v>
      </c>
      <c r="B1211" s="17">
        <v>44470</v>
      </c>
      <c r="C1211" t="s">
        <v>205</v>
      </c>
      <c r="D1211">
        <v>54</v>
      </c>
    </row>
    <row r="1212" spans="1:4" hidden="1" x14ac:dyDescent="0.25">
      <c r="A1212" t="str">
        <f t="shared" si="18"/>
        <v>44501jenifer.garzon.a@udla.edu.ec</v>
      </c>
      <c r="B1212" s="17">
        <v>44501</v>
      </c>
      <c r="C1212" t="s">
        <v>205</v>
      </c>
      <c r="D1212">
        <v>0</v>
      </c>
    </row>
    <row r="1213" spans="1:4" hidden="1" x14ac:dyDescent="0.25">
      <c r="A1213" t="str">
        <f t="shared" si="18"/>
        <v>44531jenifer.garzon.a@udla.edu.ec</v>
      </c>
      <c r="B1213" s="17">
        <v>44531</v>
      </c>
      <c r="C1213" t="s">
        <v>205</v>
      </c>
      <c r="D1213">
        <v>0</v>
      </c>
    </row>
    <row r="1214" spans="1:4" hidden="1" x14ac:dyDescent="0.25">
      <c r="A1214" t="str">
        <f t="shared" si="18"/>
        <v>44562jenifer.garzon.a@udla.edu.ec</v>
      </c>
      <c r="B1214" s="17">
        <v>44562</v>
      </c>
      <c r="C1214" t="s">
        <v>205</v>
      </c>
      <c r="D1214">
        <v>0</v>
      </c>
    </row>
    <row r="1215" spans="1:4" hidden="1" x14ac:dyDescent="0.25">
      <c r="A1215" t="str">
        <f t="shared" si="18"/>
        <v>44593jenifer.garzon.a@udla.edu.ec</v>
      </c>
      <c r="B1215" s="17">
        <v>44593</v>
      </c>
      <c r="C1215" t="s">
        <v>205</v>
      </c>
      <c r="D1215">
        <v>49.166666999999997</v>
      </c>
    </row>
    <row r="1216" spans="1:4" hidden="1" x14ac:dyDescent="0.25">
      <c r="A1216" t="str">
        <f t="shared" si="18"/>
        <v>44621jenifer.garzon.a@udla.edu.ec</v>
      </c>
      <c r="B1216" s="17">
        <v>44621</v>
      </c>
      <c r="C1216" t="s">
        <v>205</v>
      </c>
      <c r="D1216">
        <v>39.266666999999998</v>
      </c>
    </row>
    <row r="1217" spans="1:4" hidden="1" x14ac:dyDescent="0.25">
      <c r="A1217" t="str">
        <f t="shared" si="18"/>
        <v>44652jenifer.garzon.a@udla.edu.ec</v>
      </c>
      <c r="B1217" s="17">
        <v>44652</v>
      </c>
      <c r="C1217" t="s">
        <v>205</v>
      </c>
      <c r="D1217">
        <v>49</v>
      </c>
    </row>
    <row r="1218" spans="1:4" hidden="1" x14ac:dyDescent="0.25">
      <c r="A1218" t="str">
        <f t="shared" si="18"/>
        <v>44682jenifer.garzon.a@udla.edu.ec</v>
      </c>
      <c r="B1218" s="17">
        <v>44682</v>
      </c>
      <c r="C1218" t="s">
        <v>205</v>
      </c>
      <c r="D1218">
        <v>0</v>
      </c>
    </row>
    <row r="1219" spans="1:4" hidden="1" x14ac:dyDescent="0.25">
      <c r="A1219" t="str">
        <f t="shared" ref="A1219:A1282" si="19">_xlfn.CONCAT(B1219,C1219)</f>
        <v>44713jenifer.garzon.a@udla.edu.ec</v>
      </c>
      <c r="B1219" s="17">
        <v>44713</v>
      </c>
      <c r="C1219" t="s">
        <v>205</v>
      </c>
      <c r="D1219">
        <v>0</v>
      </c>
    </row>
    <row r="1220" spans="1:4" hidden="1" x14ac:dyDescent="0.25">
      <c r="A1220" t="str">
        <f t="shared" si="19"/>
        <v>44743jenifer.garzon.a@udla.edu.ec</v>
      </c>
      <c r="B1220" s="17">
        <v>44743</v>
      </c>
      <c r="C1220" t="s">
        <v>205</v>
      </c>
      <c r="D1220">
        <v>0</v>
      </c>
    </row>
    <row r="1221" spans="1:4" hidden="1" x14ac:dyDescent="0.25">
      <c r="A1221" t="str">
        <f t="shared" si="19"/>
        <v>44774jenifer.garzon.a@udla.edu.ec</v>
      </c>
      <c r="B1221" s="17">
        <v>44774</v>
      </c>
      <c r="C1221" t="s">
        <v>205</v>
      </c>
      <c r="D1221">
        <v>0</v>
      </c>
    </row>
    <row r="1222" spans="1:4" hidden="1" x14ac:dyDescent="0.25">
      <c r="A1222" t="str">
        <f t="shared" si="19"/>
        <v>44805jenifer.garzon.a@udla.edu.ec</v>
      </c>
      <c r="B1222" s="17">
        <v>44805</v>
      </c>
      <c r="C1222" t="s">
        <v>205</v>
      </c>
      <c r="D1222">
        <v>0</v>
      </c>
    </row>
    <row r="1223" spans="1:4" hidden="1" x14ac:dyDescent="0.25">
      <c r="A1223" t="str">
        <f t="shared" si="19"/>
        <v>44835jenifer.garzon.a@udla.edu.ec</v>
      </c>
      <c r="B1223" s="17">
        <v>44835</v>
      </c>
      <c r="C1223" t="s">
        <v>205</v>
      </c>
      <c r="D1223">
        <v>0</v>
      </c>
    </row>
    <row r="1224" spans="1:4" hidden="1" x14ac:dyDescent="0.25">
      <c r="A1224" t="str">
        <f t="shared" si="19"/>
        <v>44866jenifer.garzon.a@udla.edu.ec</v>
      </c>
      <c r="B1224" s="17">
        <v>44866</v>
      </c>
      <c r="C1224" t="s">
        <v>205</v>
      </c>
      <c r="D1224">
        <v>0</v>
      </c>
    </row>
    <row r="1225" spans="1:4" hidden="1" x14ac:dyDescent="0.25">
      <c r="A1225" t="str">
        <f t="shared" si="19"/>
        <v>44896jenifer.garzon.a@udla.edu.ec</v>
      </c>
      <c r="B1225" s="17">
        <v>44896</v>
      </c>
      <c r="C1225" t="s">
        <v>205</v>
      </c>
      <c r="D1225">
        <v>0</v>
      </c>
    </row>
    <row r="1226" spans="1:4" hidden="1" x14ac:dyDescent="0.25">
      <c r="A1226" t="str">
        <f t="shared" si="19"/>
        <v>44927jenifer.garzon.a@udla.edu.ec</v>
      </c>
      <c r="B1226" s="17">
        <v>44927</v>
      </c>
      <c r="C1226" t="s">
        <v>205</v>
      </c>
      <c r="D1226">
        <v>0</v>
      </c>
    </row>
    <row r="1227" spans="1:4" hidden="1" x14ac:dyDescent="0.25">
      <c r="A1227" t="str">
        <f t="shared" si="19"/>
        <v>44958jenifer.garzon.a@udla.edu.ec</v>
      </c>
      <c r="B1227" s="17">
        <v>44958</v>
      </c>
      <c r="C1227" t="s">
        <v>205</v>
      </c>
      <c r="D1227">
        <v>0</v>
      </c>
    </row>
    <row r="1228" spans="1:4" hidden="1" x14ac:dyDescent="0.25">
      <c r="A1228" t="str">
        <f t="shared" si="19"/>
        <v>44986jenifer.garzon.a@udla.edu.ec</v>
      </c>
      <c r="B1228" s="17">
        <v>44986</v>
      </c>
      <c r="C1228" t="s">
        <v>205</v>
      </c>
      <c r="D1228">
        <v>0</v>
      </c>
    </row>
    <row r="1229" spans="1:4" hidden="1" x14ac:dyDescent="0.25">
      <c r="A1229" t="str">
        <f t="shared" si="19"/>
        <v>45017jenifer.garzon.a@udla.edu.ec</v>
      </c>
      <c r="B1229" s="17">
        <v>45017</v>
      </c>
      <c r="C1229" t="s">
        <v>205</v>
      </c>
      <c r="D1229">
        <v>0</v>
      </c>
    </row>
    <row r="1230" spans="1:4" hidden="1" x14ac:dyDescent="0.25">
      <c r="A1230" t="str">
        <f t="shared" si="19"/>
        <v>45047jenifer.garzon.a@udla.edu.ec</v>
      </c>
      <c r="B1230" s="17">
        <v>45047</v>
      </c>
      <c r="C1230" t="s">
        <v>205</v>
      </c>
      <c r="D1230">
        <v>0</v>
      </c>
    </row>
    <row r="1231" spans="1:4" hidden="1" x14ac:dyDescent="0.25">
      <c r="A1231" t="str">
        <f t="shared" si="19"/>
        <v>45078jenifer.garzon.a@udla.edu.ec</v>
      </c>
      <c r="B1231" s="17">
        <v>45078</v>
      </c>
      <c r="C1231" t="s">
        <v>205</v>
      </c>
      <c r="D1231">
        <v>0</v>
      </c>
    </row>
    <row r="1232" spans="1:4" hidden="1" x14ac:dyDescent="0.25">
      <c r="A1232" t="str">
        <f t="shared" si="19"/>
        <v>45108jenifer.garzon.a@udla.edu.ec</v>
      </c>
      <c r="B1232" s="17">
        <v>45108</v>
      </c>
      <c r="C1232" t="s">
        <v>205</v>
      </c>
      <c r="D1232">
        <v>0</v>
      </c>
    </row>
    <row r="1233" spans="1:4" hidden="1" x14ac:dyDescent="0.25">
      <c r="A1233" t="str">
        <f t="shared" si="19"/>
        <v>45139jenifer.garzon.a@udla.edu.ec</v>
      </c>
      <c r="B1233" s="17">
        <v>45139</v>
      </c>
      <c r="C1233" t="s">
        <v>205</v>
      </c>
      <c r="D1233">
        <v>0</v>
      </c>
    </row>
    <row r="1234" spans="1:4" hidden="1" x14ac:dyDescent="0.25">
      <c r="A1234" t="str">
        <f t="shared" si="19"/>
        <v>45170jenifer.garzon.a@udla.edu.ec</v>
      </c>
      <c r="B1234" s="17">
        <v>45170</v>
      </c>
      <c r="C1234" t="s">
        <v>205</v>
      </c>
      <c r="D1234">
        <v>0</v>
      </c>
    </row>
    <row r="1235" spans="1:4" hidden="1" x14ac:dyDescent="0.25">
      <c r="A1235" t="str">
        <f t="shared" si="19"/>
        <v>45200jenifer.garzon.a@udla.edu.ec</v>
      </c>
      <c r="B1235" s="17">
        <v>45200</v>
      </c>
      <c r="C1235" t="s">
        <v>205</v>
      </c>
      <c r="D1235">
        <v>0</v>
      </c>
    </row>
    <row r="1236" spans="1:4" hidden="1" x14ac:dyDescent="0.25">
      <c r="A1236" t="str">
        <f t="shared" si="19"/>
        <v>45231jenifer.garzon.a@udla.edu.ec</v>
      </c>
      <c r="B1236" s="17">
        <v>45231</v>
      </c>
      <c r="C1236" t="s">
        <v>205</v>
      </c>
      <c r="D1236">
        <v>0</v>
      </c>
    </row>
    <row r="1237" spans="1:4" hidden="1" x14ac:dyDescent="0.25">
      <c r="A1237" t="str">
        <f t="shared" si="19"/>
        <v>45261jenifer.garzon.a@udla.edu.ec</v>
      </c>
      <c r="B1237" s="17">
        <v>45261</v>
      </c>
      <c r="C1237" t="s">
        <v>205</v>
      </c>
      <c r="D1237">
        <v>0</v>
      </c>
    </row>
    <row r="1238" spans="1:4" hidden="1" x14ac:dyDescent="0.25">
      <c r="A1238" t="str">
        <f t="shared" si="19"/>
        <v>45292jenifer.garzon.a@udla.edu.ec</v>
      </c>
      <c r="B1238" s="17">
        <v>45292</v>
      </c>
      <c r="C1238" t="s">
        <v>205</v>
      </c>
      <c r="D1238">
        <v>0</v>
      </c>
    </row>
    <row r="1239" spans="1:4" hidden="1" x14ac:dyDescent="0.25">
      <c r="A1239" t="str">
        <f t="shared" si="19"/>
        <v>45323jenifer.garzon.a@udla.edu.ec</v>
      </c>
      <c r="B1239" s="17">
        <v>45323</v>
      </c>
      <c r="C1239" t="s">
        <v>205</v>
      </c>
      <c r="D1239">
        <v>0</v>
      </c>
    </row>
    <row r="1240" spans="1:4" hidden="1" x14ac:dyDescent="0.25">
      <c r="A1240" t="str">
        <f t="shared" si="19"/>
        <v>45352jenifer.garzon.a@udla.edu.ec</v>
      </c>
      <c r="B1240" s="17">
        <v>45352</v>
      </c>
      <c r="C1240" t="s">
        <v>205</v>
      </c>
      <c r="D1240">
        <v>0</v>
      </c>
    </row>
    <row r="1241" spans="1:4" hidden="1" x14ac:dyDescent="0.25">
      <c r="A1241" t="str">
        <f t="shared" si="19"/>
        <v>45383jenifer.garzon.a@udla.edu.ec</v>
      </c>
      <c r="B1241" s="17">
        <v>45383</v>
      </c>
      <c r="C1241" t="s">
        <v>205</v>
      </c>
      <c r="D1241">
        <v>0</v>
      </c>
    </row>
    <row r="1242" spans="1:4" hidden="1" x14ac:dyDescent="0.25">
      <c r="A1242" t="str">
        <f t="shared" si="19"/>
        <v>45413jenifer.garzon.a@udla.edu.ec</v>
      </c>
      <c r="B1242" s="17">
        <v>45413</v>
      </c>
      <c r="C1242" t="s">
        <v>205</v>
      </c>
      <c r="D1242">
        <v>0</v>
      </c>
    </row>
    <row r="1243" spans="1:4" hidden="1" x14ac:dyDescent="0.25">
      <c r="A1243" t="str">
        <f t="shared" si="19"/>
        <v>45444jenifer.garzon.a@udla.edu.ec</v>
      </c>
      <c r="B1243" s="17">
        <v>45444</v>
      </c>
      <c r="C1243" t="s">
        <v>205</v>
      </c>
      <c r="D1243">
        <v>0</v>
      </c>
    </row>
    <row r="1244" spans="1:4" hidden="1" x14ac:dyDescent="0.25">
      <c r="A1244" t="str">
        <f t="shared" si="19"/>
        <v>45474jenifer.garzon.a@udla.edu.ec</v>
      </c>
      <c r="B1244" s="17">
        <v>45474</v>
      </c>
      <c r="C1244" t="s">
        <v>205</v>
      </c>
      <c r="D1244">
        <v>0</v>
      </c>
    </row>
    <row r="1245" spans="1:4" hidden="1" x14ac:dyDescent="0.25">
      <c r="A1245" t="str">
        <f t="shared" si="19"/>
        <v>45505jenifer.garzon.a@udla.edu.ec</v>
      </c>
      <c r="B1245" s="17">
        <v>45505</v>
      </c>
      <c r="C1245" t="s">
        <v>205</v>
      </c>
      <c r="D1245">
        <v>0</v>
      </c>
    </row>
    <row r="1246" spans="1:4" hidden="1" x14ac:dyDescent="0.25">
      <c r="A1246" t="str">
        <f t="shared" si="19"/>
        <v>45536jenifer.garzon.a@udla.edu.ec</v>
      </c>
      <c r="B1246" s="17">
        <v>45536</v>
      </c>
      <c r="C1246" t="s">
        <v>205</v>
      </c>
      <c r="D1246">
        <v>0</v>
      </c>
    </row>
    <row r="1247" spans="1:4" hidden="1" x14ac:dyDescent="0.25">
      <c r="A1247" t="str">
        <f t="shared" si="19"/>
        <v>45566jenifer.garzon.a@udla.edu.ec</v>
      </c>
      <c r="B1247" s="17">
        <v>45566</v>
      </c>
      <c r="C1247" t="s">
        <v>205</v>
      </c>
      <c r="D1247">
        <v>0</v>
      </c>
    </row>
    <row r="1248" spans="1:4" hidden="1" x14ac:dyDescent="0.25">
      <c r="A1248" t="str">
        <f t="shared" si="19"/>
        <v>45597jenifer.garzon.a@udla.edu.ec</v>
      </c>
      <c r="B1248" s="17">
        <v>45597</v>
      </c>
      <c r="C1248" t="s">
        <v>205</v>
      </c>
      <c r="D1248">
        <v>0</v>
      </c>
    </row>
    <row r="1249" spans="1:4" hidden="1" x14ac:dyDescent="0.25">
      <c r="A1249" t="str">
        <f t="shared" si="19"/>
        <v>44317jessica.almeida@udla.edu.ec</v>
      </c>
      <c r="B1249" s="17">
        <v>44317</v>
      </c>
      <c r="C1249" t="s">
        <v>206</v>
      </c>
      <c r="D1249">
        <v>15.428571</v>
      </c>
    </row>
    <row r="1250" spans="1:4" hidden="1" x14ac:dyDescent="0.25">
      <c r="A1250" t="str">
        <f t="shared" si="19"/>
        <v>44348jessica.almeida@udla.edu.ec</v>
      </c>
      <c r="B1250" s="17">
        <v>44348</v>
      </c>
      <c r="C1250" t="s">
        <v>206</v>
      </c>
      <c r="D1250">
        <v>15.105263000000001</v>
      </c>
    </row>
    <row r="1251" spans="1:4" hidden="1" x14ac:dyDescent="0.25">
      <c r="A1251" t="str">
        <f t="shared" si="19"/>
        <v>44378jessica.almeida@udla.edu.ec</v>
      </c>
      <c r="B1251" s="17">
        <v>44378</v>
      </c>
      <c r="C1251" t="s">
        <v>206</v>
      </c>
      <c r="D1251">
        <v>16.611111000000001</v>
      </c>
    </row>
    <row r="1252" spans="1:4" hidden="1" x14ac:dyDescent="0.25">
      <c r="A1252" t="str">
        <f t="shared" si="19"/>
        <v>44409jessica.almeida@udla.edu.ec</v>
      </c>
      <c r="B1252" s="17">
        <v>44409</v>
      </c>
      <c r="C1252" t="s">
        <v>206</v>
      </c>
      <c r="D1252">
        <v>16.928571000000002</v>
      </c>
    </row>
    <row r="1253" spans="1:4" hidden="1" x14ac:dyDescent="0.25">
      <c r="A1253" t="str">
        <f t="shared" si="19"/>
        <v>44440jessica.almeida@udla.edu.ec</v>
      </c>
      <c r="B1253" s="17">
        <v>44440</v>
      </c>
      <c r="C1253" t="s">
        <v>206</v>
      </c>
      <c r="D1253">
        <v>22.842105</v>
      </c>
    </row>
    <row r="1254" spans="1:4" hidden="1" x14ac:dyDescent="0.25">
      <c r="A1254" t="str">
        <f t="shared" si="19"/>
        <v>44470jessica.almeida@udla.edu.ec</v>
      </c>
      <c r="B1254" s="17">
        <v>44470</v>
      </c>
      <c r="C1254" t="s">
        <v>206</v>
      </c>
      <c r="D1254">
        <v>35.9375</v>
      </c>
    </row>
    <row r="1255" spans="1:4" hidden="1" x14ac:dyDescent="0.25">
      <c r="A1255" t="str">
        <f t="shared" si="19"/>
        <v>44501jessica.almeida@udla.edu.ec</v>
      </c>
      <c r="B1255" s="17">
        <v>44501</v>
      </c>
      <c r="C1255" t="s">
        <v>206</v>
      </c>
      <c r="D1255">
        <v>17.611111000000001</v>
      </c>
    </row>
    <row r="1256" spans="1:4" hidden="1" x14ac:dyDescent="0.25">
      <c r="A1256" t="str">
        <f t="shared" si="19"/>
        <v>44531jessica.almeida@udla.edu.ec</v>
      </c>
      <c r="B1256" s="17">
        <v>44531</v>
      </c>
      <c r="C1256" t="s">
        <v>206</v>
      </c>
      <c r="D1256">
        <v>24.583333</v>
      </c>
    </row>
    <row r="1257" spans="1:4" hidden="1" x14ac:dyDescent="0.25">
      <c r="A1257" t="str">
        <f t="shared" si="19"/>
        <v>44562jessica.almeida@udla.edu.ec</v>
      </c>
      <c r="B1257" s="17">
        <v>44562</v>
      </c>
      <c r="C1257" t="s">
        <v>206</v>
      </c>
      <c r="D1257">
        <v>13.826086999999999</v>
      </c>
    </row>
    <row r="1258" spans="1:4" hidden="1" x14ac:dyDescent="0.25">
      <c r="A1258" t="str">
        <f t="shared" si="19"/>
        <v>44593jessica.almeida@udla.edu.ec</v>
      </c>
      <c r="B1258" s="17">
        <v>44593</v>
      </c>
      <c r="C1258" t="s">
        <v>206</v>
      </c>
      <c r="D1258">
        <v>20.703703999999998</v>
      </c>
    </row>
    <row r="1259" spans="1:4" hidden="1" x14ac:dyDescent="0.25">
      <c r="A1259" t="str">
        <f t="shared" si="19"/>
        <v>44621jessica.almeida@udla.edu.ec</v>
      </c>
      <c r="B1259" s="17">
        <v>44621</v>
      </c>
      <c r="C1259" t="s">
        <v>206</v>
      </c>
      <c r="D1259">
        <v>12.142856999999999</v>
      </c>
    </row>
    <row r="1260" spans="1:4" hidden="1" x14ac:dyDescent="0.25">
      <c r="A1260" t="str">
        <f t="shared" si="19"/>
        <v>44652jessica.almeida@udla.edu.ec</v>
      </c>
      <c r="B1260" s="17">
        <v>44652</v>
      </c>
      <c r="C1260" t="s">
        <v>206</v>
      </c>
      <c r="D1260">
        <v>17.666667</v>
      </c>
    </row>
    <row r="1261" spans="1:4" hidden="1" x14ac:dyDescent="0.25">
      <c r="A1261" t="str">
        <f t="shared" si="19"/>
        <v>44682jessica.almeida@udla.edu.ec</v>
      </c>
      <c r="B1261" s="17">
        <v>44682</v>
      </c>
      <c r="C1261" t="s">
        <v>206</v>
      </c>
      <c r="D1261">
        <v>20.275862</v>
      </c>
    </row>
    <row r="1262" spans="1:4" hidden="1" x14ac:dyDescent="0.25">
      <c r="A1262" t="str">
        <f t="shared" si="19"/>
        <v>44713jessica.almeida@udla.edu.ec</v>
      </c>
      <c r="B1262" s="17">
        <v>44713</v>
      </c>
      <c r="C1262" t="s">
        <v>206</v>
      </c>
      <c r="D1262">
        <v>11.826086999999999</v>
      </c>
    </row>
    <row r="1263" spans="1:4" hidden="1" x14ac:dyDescent="0.25">
      <c r="A1263" t="str">
        <f t="shared" si="19"/>
        <v>44743jessica.almeida@udla.edu.ec</v>
      </c>
      <c r="B1263" s="17">
        <v>44743</v>
      </c>
      <c r="C1263" t="s">
        <v>206</v>
      </c>
      <c r="D1263">
        <v>15.466666999999999</v>
      </c>
    </row>
    <row r="1264" spans="1:4" hidden="1" x14ac:dyDescent="0.25">
      <c r="A1264" t="str">
        <f t="shared" si="19"/>
        <v>44774jessica.almeida@udla.edu.ec</v>
      </c>
      <c r="B1264" s="17">
        <v>44774</v>
      </c>
      <c r="C1264" t="s">
        <v>206</v>
      </c>
      <c r="D1264">
        <v>19.217390999999999</v>
      </c>
    </row>
    <row r="1265" spans="1:4" hidden="1" x14ac:dyDescent="0.25">
      <c r="A1265" t="str">
        <f t="shared" si="19"/>
        <v>44805jessica.almeida@udla.edu.ec</v>
      </c>
      <c r="B1265" s="17">
        <v>44805</v>
      </c>
      <c r="C1265" t="s">
        <v>206</v>
      </c>
      <c r="D1265">
        <v>14.608696</v>
      </c>
    </row>
    <row r="1266" spans="1:4" hidden="1" x14ac:dyDescent="0.25">
      <c r="A1266" t="str">
        <f t="shared" si="19"/>
        <v>44835jessica.almeida@udla.edu.ec</v>
      </c>
      <c r="B1266" s="17">
        <v>44835</v>
      </c>
      <c r="C1266" t="s">
        <v>206</v>
      </c>
      <c r="D1266">
        <v>12.666667</v>
      </c>
    </row>
    <row r="1267" spans="1:4" hidden="1" x14ac:dyDescent="0.25">
      <c r="A1267" t="str">
        <f t="shared" si="19"/>
        <v>44866jessica.almeida@udla.edu.ec</v>
      </c>
      <c r="B1267" s="17">
        <v>44866</v>
      </c>
      <c r="C1267" t="s">
        <v>206</v>
      </c>
      <c r="D1267">
        <v>11.291667</v>
      </c>
    </row>
    <row r="1268" spans="1:4" hidden="1" x14ac:dyDescent="0.25">
      <c r="A1268" t="str">
        <f t="shared" si="19"/>
        <v>44896jessica.almeida@udla.edu.ec</v>
      </c>
      <c r="B1268" s="17">
        <v>44896</v>
      </c>
      <c r="C1268" t="s">
        <v>206</v>
      </c>
      <c r="D1268">
        <v>12.5</v>
      </c>
    </row>
    <row r="1269" spans="1:4" hidden="1" x14ac:dyDescent="0.25">
      <c r="A1269" t="str">
        <f t="shared" si="19"/>
        <v>44927jessica.almeida@udla.edu.ec</v>
      </c>
      <c r="B1269" s="17">
        <v>44927</v>
      </c>
      <c r="C1269" t="s">
        <v>206</v>
      </c>
      <c r="D1269">
        <v>13.95</v>
      </c>
    </row>
    <row r="1270" spans="1:4" hidden="1" x14ac:dyDescent="0.25">
      <c r="A1270" t="str">
        <f t="shared" si="19"/>
        <v>44958jessica.almeida@udla.edu.ec</v>
      </c>
      <c r="B1270" s="17">
        <v>44958</v>
      </c>
      <c r="C1270" t="s">
        <v>206</v>
      </c>
      <c r="D1270">
        <v>11.285714</v>
      </c>
    </row>
    <row r="1271" spans="1:4" hidden="1" x14ac:dyDescent="0.25">
      <c r="A1271" t="str">
        <f t="shared" si="19"/>
        <v>44986jessica.almeida@udla.edu.ec</v>
      </c>
      <c r="B1271" s="17">
        <v>44986</v>
      </c>
      <c r="C1271" t="s">
        <v>206</v>
      </c>
      <c r="D1271">
        <v>15.588234999999999</v>
      </c>
    </row>
    <row r="1272" spans="1:4" hidden="1" x14ac:dyDescent="0.25">
      <c r="A1272" t="str">
        <f t="shared" si="19"/>
        <v>45017jessica.almeida@udla.edu.ec</v>
      </c>
      <c r="B1272" s="17">
        <v>45017</v>
      </c>
      <c r="C1272" t="s">
        <v>206</v>
      </c>
      <c r="D1272">
        <v>15.833333</v>
      </c>
    </row>
    <row r="1273" spans="1:4" hidden="1" x14ac:dyDescent="0.25">
      <c r="A1273" t="str">
        <f t="shared" si="19"/>
        <v>45047jessica.almeida@udla.edu.ec</v>
      </c>
      <c r="B1273" s="17">
        <v>45047</v>
      </c>
      <c r="C1273" t="s">
        <v>206</v>
      </c>
      <c r="D1273">
        <v>20.5</v>
      </c>
    </row>
    <row r="1274" spans="1:4" hidden="1" x14ac:dyDescent="0.25">
      <c r="A1274" t="str">
        <f t="shared" si="19"/>
        <v>45078jessica.almeida@udla.edu.ec</v>
      </c>
      <c r="B1274" s="17">
        <v>45078</v>
      </c>
      <c r="C1274" t="s">
        <v>206</v>
      </c>
      <c r="D1274">
        <v>17.055555999999999</v>
      </c>
    </row>
    <row r="1275" spans="1:4" hidden="1" x14ac:dyDescent="0.25">
      <c r="A1275" t="str">
        <f t="shared" si="19"/>
        <v>45108jessica.almeida@udla.edu.ec</v>
      </c>
      <c r="B1275" s="17">
        <v>45108</v>
      </c>
      <c r="C1275" t="s">
        <v>206</v>
      </c>
      <c r="D1275">
        <v>14.481481</v>
      </c>
    </row>
    <row r="1276" spans="1:4" hidden="1" x14ac:dyDescent="0.25">
      <c r="A1276" t="str">
        <f t="shared" si="19"/>
        <v>45139jessica.almeida@udla.edu.ec</v>
      </c>
      <c r="B1276" s="17">
        <v>45139</v>
      </c>
      <c r="C1276" t="s">
        <v>206</v>
      </c>
      <c r="D1276">
        <v>20</v>
      </c>
    </row>
    <row r="1277" spans="1:4" hidden="1" x14ac:dyDescent="0.25">
      <c r="A1277" t="str">
        <f t="shared" si="19"/>
        <v>45170jessica.almeida@udla.edu.ec</v>
      </c>
      <c r="B1277" s="17">
        <v>45170</v>
      </c>
      <c r="C1277" t="s">
        <v>206</v>
      </c>
      <c r="D1277">
        <v>22</v>
      </c>
    </row>
    <row r="1278" spans="1:4" hidden="1" x14ac:dyDescent="0.25">
      <c r="A1278" t="str">
        <f t="shared" si="19"/>
        <v>45200jessica.almeida@udla.edu.ec</v>
      </c>
      <c r="B1278" s="17">
        <v>45200</v>
      </c>
      <c r="C1278" t="s">
        <v>206</v>
      </c>
      <c r="D1278">
        <v>7.5</v>
      </c>
    </row>
    <row r="1279" spans="1:4" hidden="1" x14ac:dyDescent="0.25">
      <c r="A1279" t="str">
        <f t="shared" si="19"/>
        <v>45231jessica.almeida@udla.edu.ec</v>
      </c>
      <c r="B1279" s="17">
        <v>45231</v>
      </c>
      <c r="C1279" t="s">
        <v>206</v>
      </c>
      <c r="D1279">
        <v>0</v>
      </c>
    </row>
    <row r="1280" spans="1:4" hidden="1" x14ac:dyDescent="0.25">
      <c r="A1280" t="str">
        <f t="shared" si="19"/>
        <v>45261jessica.almeida@udla.edu.ec</v>
      </c>
      <c r="B1280" s="17">
        <v>45261</v>
      </c>
      <c r="C1280" t="s">
        <v>206</v>
      </c>
      <c r="D1280">
        <v>0</v>
      </c>
    </row>
    <row r="1281" spans="1:4" hidden="1" x14ac:dyDescent="0.25">
      <c r="A1281" t="str">
        <f t="shared" si="19"/>
        <v>45292jessica.almeida@udla.edu.ec</v>
      </c>
      <c r="B1281" s="17">
        <v>45292</v>
      </c>
      <c r="C1281" t="s">
        <v>206</v>
      </c>
      <c r="D1281">
        <v>0</v>
      </c>
    </row>
    <row r="1282" spans="1:4" hidden="1" x14ac:dyDescent="0.25">
      <c r="A1282" t="str">
        <f t="shared" si="19"/>
        <v>45323jessica.almeida@udla.edu.ec</v>
      </c>
      <c r="B1282" s="17">
        <v>45323</v>
      </c>
      <c r="C1282" t="s">
        <v>206</v>
      </c>
      <c r="D1282">
        <v>0</v>
      </c>
    </row>
    <row r="1283" spans="1:4" hidden="1" x14ac:dyDescent="0.25">
      <c r="A1283" t="str">
        <f t="shared" ref="A1283:A1346" si="20">_xlfn.CONCAT(B1283,C1283)</f>
        <v>45352jessica.almeida@udla.edu.ec</v>
      </c>
      <c r="B1283" s="17">
        <v>45352</v>
      </c>
      <c r="C1283" t="s">
        <v>206</v>
      </c>
      <c r="D1283">
        <v>0</v>
      </c>
    </row>
    <row r="1284" spans="1:4" hidden="1" x14ac:dyDescent="0.25">
      <c r="A1284" t="str">
        <f t="shared" si="20"/>
        <v>45383jessica.almeida@udla.edu.ec</v>
      </c>
      <c r="B1284" s="17">
        <v>45383</v>
      </c>
      <c r="C1284" t="s">
        <v>206</v>
      </c>
      <c r="D1284">
        <v>0</v>
      </c>
    </row>
    <row r="1285" spans="1:4" hidden="1" x14ac:dyDescent="0.25">
      <c r="A1285" t="str">
        <f t="shared" si="20"/>
        <v>45413jessica.almeida@udla.edu.ec</v>
      </c>
      <c r="B1285" s="17">
        <v>45413</v>
      </c>
      <c r="C1285" t="s">
        <v>206</v>
      </c>
      <c r="D1285">
        <v>0</v>
      </c>
    </row>
    <row r="1286" spans="1:4" hidden="1" x14ac:dyDescent="0.25">
      <c r="A1286" t="str">
        <f t="shared" si="20"/>
        <v>45444jessica.almeida@udla.edu.ec</v>
      </c>
      <c r="B1286" s="17">
        <v>45444</v>
      </c>
      <c r="C1286" t="s">
        <v>206</v>
      </c>
      <c r="D1286">
        <v>0</v>
      </c>
    </row>
    <row r="1287" spans="1:4" hidden="1" x14ac:dyDescent="0.25">
      <c r="A1287" t="str">
        <f t="shared" si="20"/>
        <v>45474jessica.almeida@udla.edu.ec</v>
      </c>
      <c r="B1287" s="17">
        <v>45474</v>
      </c>
      <c r="C1287" t="s">
        <v>206</v>
      </c>
      <c r="D1287">
        <v>0</v>
      </c>
    </row>
    <row r="1288" spans="1:4" hidden="1" x14ac:dyDescent="0.25">
      <c r="A1288" t="str">
        <f t="shared" si="20"/>
        <v>45505jessica.almeida@udla.edu.ec</v>
      </c>
      <c r="B1288" s="17">
        <v>45505</v>
      </c>
      <c r="C1288" t="s">
        <v>206</v>
      </c>
      <c r="D1288">
        <v>0</v>
      </c>
    </row>
    <row r="1289" spans="1:4" hidden="1" x14ac:dyDescent="0.25">
      <c r="A1289" t="str">
        <f t="shared" si="20"/>
        <v>45536jessica.almeida@udla.edu.ec</v>
      </c>
      <c r="B1289" s="17">
        <v>45536</v>
      </c>
      <c r="C1289" t="s">
        <v>206</v>
      </c>
      <c r="D1289">
        <v>0</v>
      </c>
    </row>
    <row r="1290" spans="1:4" hidden="1" x14ac:dyDescent="0.25">
      <c r="A1290" t="str">
        <f t="shared" si="20"/>
        <v>45566jessica.almeida@udla.edu.ec</v>
      </c>
      <c r="B1290" s="17">
        <v>45566</v>
      </c>
      <c r="C1290" t="s">
        <v>206</v>
      </c>
      <c r="D1290">
        <v>0</v>
      </c>
    </row>
    <row r="1291" spans="1:4" hidden="1" x14ac:dyDescent="0.25">
      <c r="A1291" t="str">
        <f t="shared" si="20"/>
        <v>45597jessica.almeida@udla.edu.ec</v>
      </c>
      <c r="B1291" s="17">
        <v>45597</v>
      </c>
      <c r="C1291" t="s">
        <v>206</v>
      </c>
      <c r="D1291">
        <v>0</v>
      </c>
    </row>
    <row r="1292" spans="1:4" hidden="1" x14ac:dyDescent="0.25">
      <c r="A1292" t="str">
        <f t="shared" si="20"/>
        <v>44317john.mora.salazar@udla.edu.ec</v>
      </c>
      <c r="B1292" s="17">
        <v>44317</v>
      </c>
      <c r="C1292" t="s">
        <v>207</v>
      </c>
      <c r="D1292">
        <v>0</v>
      </c>
    </row>
    <row r="1293" spans="1:4" hidden="1" x14ac:dyDescent="0.25">
      <c r="A1293" t="str">
        <f t="shared" si="20"/>
        <v>44348john.mora.salazar@udla.edu.ec</v>
      </c>
      <c r="B1293" s="17">
        <v>44348</v>
      </c>
      <c r="C1293" t="s">
        <v>207</v>
      </c>
      <c r="D1293">
        <v>0</v>
      </c>
    </row>
    <row r="1294" spans="1:4" hidden="1" x14ac:dyDescent="0.25">
      <c r="A1294" t="str">
        <f t="shared" si="20"/>
        <v>44378john.mora.salazar@udla.edu.ec</v>
      </c>
      <c r="B1294" s="17">
        <v>44378</v>
      </c>
      <c r="C1294" t="s">
        <v>207</v>
      </c>
      <c r="D1294">
        <v>0</v>
      </c>
    </row>
    <row r="1295" spans="1:4" hidden="1" x14ac:dyDescent="0.25">
      <c r="A1295" t="str">
        <f t="shared" si="20"/>
        <v>44409john.mora.salazar@udla.edu.ec</v>
      </c>
      <c r="B1295" s="17">
        <v>44409</v>
      </c>
      <c r="C1295" t="s">
        <v>207</v>
      </c>
      <c r="D1295">
        <v>0</v>
      </c>
    </row>
    <row r="1296" spans="1:4" hidden="1" x14ac:dyDescent="0.25">
      <c r="A1296" t="str">
        <f t="shared" si="20"/>
        <v>44440john.mora.salazar@udla.edu.ec</v>
      </c>
      <c r="B1296" s="17">
        <v>44440</v>
      </c>
      <c r="C1296" t="s">
        <v>207</v>
      </c>
      <c r="D1296">
        <v>0</v>
      </c>
    </row>
    <row r="1297" spans="1:4" hidden="1" x14ac:dyDescent="0.25">
      <c r="A1297" t="str">
        <f t="shared" si="20"/>
        <v>44470john.mora.salazar@udla.edu.ec</v>
      </c>
      <c r="B1297" s="17">
        <v>44470</v>
      </c>
      <c r="C1297" t="s">
        <v>207</v>
      </c>
      <c r="D1297">
        <v>0</v>
      </c>
    </row>
    <row r="1298" spans="1:4" hidden="1" x14ac:dyDescent="0.25">
      <c r="A1298" t="str">
        <f t="shared" si="20"/>
        <v>44501john.mora.salazar@udla.edu.ec</v>
      </c>
      <c r="B1298" s="17">
        <v>44501</v>
      </c>
      <c r="C1298" t="s">
        <v>207</v>
      </c>
      <c r="D1298">
        <v>0</v>
      </c>
    </row>
    <row r="1299" spans="1:4" hidden="1" x14ac:dyDescent="0.25">
      <c r="A1299" t="str">
        <f t="shared" si="20"/>
        <v>44531john.mora.salazar@udla.edu.ec</v>
      </c>
      <c r="B1299" s="17">
        <v>44531</v>
      </c>
      <c r="C1299" t="s">
        <v>207</v>
      </c>
      <c r="D1299">
        <v>15.111110999999999</v>
      </c>
    </row>
    <row r="1300" spans="1:4" hidden="1" x14ac:dyDescent="0.25">
      <c r="A1300" t="str">
        <f t="shared" si="20"/>
        <v>44562john.mora.salazar@udla.edu.ec</v>
      </c>
      <c r="B1300" s="17">
        <v>44562</v>
      </c>
      <c r="C1300" t="s">
        <v>207</v>
      </c>
      <c r="D1300">
        <v>24.130434999999999</v>
      </c>
    </row>
    <row r="1301" spans="1:4" hidden="1" x14ac:dyDescent="0.25">
      <c r="A1301" t="str">
        <f t="shared" si="20"/>
        <v>44593john.mora.salazar@udla.edu.ec</v>
      </c>
      <c r="B1301" s="17">
        <v>44593</v>
      </c>
      <c r="C1301" t="s">
        <v>207</v>
      </c>
      <c r="D1301">
        <v>25.40625</v>
      </c>
    </row>
    <row r="1302" spans="1:4" hidden="1" x14ac:dyDescent="0.25">
      <c r="A1302" t="str">
        <f t="shared" si="20"/>
        <v>44621john.mora.salazar@udla.edu.ec</v>
      </c>
      <c r="B1302" s="17">
        <v>44621</v>
      </c>
      <c r="C1302" t="s">
        <v>207</v>
      </c>
      <c r="D1302">
        <v>25.441175999999999</v>
      </c>
    </row>
    <row r="1303" spans="1:4" hidden="1" x14ac:dyDescent="0.25">
      <c r="A1303" t="str">
        <f t="shared" si="20"/>
        <v>44652john.mora.salazar@udla.edu.ec</v>
      </c>
      <c r="B1303" s="17">
        <v>44652</v>
      </c>
      <c r="C1303" t="s">
        <v>207</v>
      </c>
      <c r="D1303">
        <v>21.027778000000001</v>
      </c>
    </row>
    <row r="1304" spans="1:4" hidden="1" x14ac:dyDescent="0.25">
      <c r="A1304" t="str">
        <f t="shared" si="20"/>
        <v>44682john.mora.salazar@udla.edu.ec</v>
      </c>
      <c r="B1304" s="17">
        <v>44682</v>
      </c>
      <c r="C1304" t="s">
        <v>207</v>
      </c>
      <c r="D1304">
        <v>21.516128999999999</v>
      </c>
    </row>
    <row r="1305" spans="1:4" hidden="1" x14ac:dyDescent="0.25">
      <c r="A1305" t="str">
        <f t="shared" si="20"/>
        <v>44713john.mora.salazar@udla.edu.ec</v>
      </c>
      <c r="B1305" s="17">
        <v>44713</v>
      </c>
      <c r="C1305" t="s">
        <v>207</v>
      </c>
      <c r="D1305">
        <v>12.12</v>
      </c>
    </row>
    <row r="1306" spans="1:4" hidden="1" x14ac:dyDescent="0.25">
      <c r="A1306" t="str">
        <f t="shared" si="20"/>
        <v>44743john.mora.salazar@udla.edu.ec</v>
      </c>
      <c r="B1306" s="17">
        <v>44743</v>
      </c>
      <c r="C1306" t="s">
        <v>207</v>
      </c>
      <c r="D1306">
        <v>19.0625</v>
      </c>
    </row>
    <row r="1307" spans="1:4" hidden="1" x14ac:dyDescent="0.25">
      <c r="A1307" t="str">
        <f t="shared" si="20"/>
        <v>44774john.mora.salazar@udla.edu.ec</v>
      </c>
      <c r="B1307" s="17">
        <v>44774</v>
      </c>
      <c r="C1307" t="s">
        <v>207</v>
      </c>
      <c r="D1307">
        <v>17.586207000000002</v>
      </c>
    </row>
    <row r="1308" spans="1:4" hidden="1" x14ac:dyDescent="0.25">
      <c r="A1308" t="str">
        <f t="shared" si="20"/>
        <v>44805john.mora.salazar@udla.edu.ec</v>
      </c>
      <c r="B1308" s="17">
        <v>44805</v>
      </c>
      <c r="C1308" t="s">
        <v>207</v>
      </c>
      <c r="D1308">
        <v>26.62069</v>
      </c>
    </row>
    <row r="1309" spans="1:4" hidden="1" x14ac:dyDescent="0.25">
      <c r="A1309" t="str">
        <f t="shared" si="20"/>
        <v>44835john.mora.salazar@udla.edu.ec</v>
      </c>
      <c r="B1309" s="17">
        <v>44835</v>
      </c>
      <c r="C1309" t="s">
        <v>207</v>
      </c>
      <c r="D1309">
        <v>23.4</v>
      </c>
    </row>
    <row r="1310" spans="1:4" hidden="1" x14ac:dyDescent="0.25">
      <c r="A1310" t="str">
        <f t="shared" si="20"/>
        <v>44866john.mora.salazar@udla.edu.ec</v>
      </c>
      <c r="B1310" s="17">
        <v>44866</v>
      </c>
      <c r="C1310" t="s">
        <v>207</v>
      </c>
      <c r="D1310">
        <v>20.65</v>
      </c>
    </row>
    <row r="1311" spans="1:4" hidden="1" x14ac:dyDescent="0.25">
      <c r="A1311" t="str">
        <f t="shared" si="20"/>
        <v>44896john.mora.salazar@udla.edu.ec</v>
      </c>
      <c r="B1311" s="17">
        <v>44896</v>
      </c>
      <c r="C1311" t="s">
        <v>207</v>
      </c>
      <c r="D1311">
        <v>20.384615</v>
      </c>
    </row>
    <row r="1312" spans="1:4" hidden="1" x14ac:dyDescent="0.25">
      <c r="A1312" t="str">
        <f t="shared" si="20"/>
        <v>44927john.mora.salazar@udla.edu.ec</v>
      </c>
      <c r="B1312" s="17">
        <v>44927</v>
      </c>
      <c r="C1312" t="s">
        <v>207</v>
      </c>
      <c r="D1312">
        <v>21.217390999999999</v>
      </c>
    </row>
    <row r="1313" spans="1:4" hidden="1" x14ac:dyDescent="0.25">
      <c r="A1313" t="str">
        <f t="shared" si="20"/>
        <v>44958john.mora.salazar@udla.edu.ec</v>
      </c>
      <c r="B1313" s="17">
        <v>44958</v>
      </c>
      <c r="C1313" t="s">
        <v>207</v>
      </c>
      <c r="D1313">
        <v>21.541667</v>
      </c>
    </row>
    <row r="1314" spans="1:4" hidden="1" x14ac:dyDescent="0.25">
      <c r="A1314" t="str">
        <f t="shared" si="20"/>
        <v>44986john.mora.salazar@udla.edu.ec</v>
      </c>
      <c r="B1314" s="17">
        <v>44986</v>
      </c>
      <c r="C1314" t="s">
        <v>207</v>
      </c>
      <c r="D1314">
        <v>30</v>
      </c>
    </row>
    <row r="1315" spans="1:4" hidden="1" x14ac:dyDescent="0.25">
      <c r="A1315" t="str">
        <f t="shared" si="20"/>
        <v>45017john.mora.salazar@udla.edu.ec</v>
      </c>
      <c r="B1315" s="17">
        <v>45017</v>
      </c>
      <c r="C1315" t="s">
        <v>207</v>
      </c>
      <c r="D1315">
        <v>21.423076999999999</v>
      </c>
    </row>
    <row r="1316" spans="1:4" hidden="1" x14ac:dyDescent="0.25">
      <c r="A1316" t="str">
        <f t="shared" si="20"/>
        <v>45047john.mora.salazar@udla.edu.ec</v>
      </c>
      <c r="B1316" s="17">
        <v>45047</v>
      </c>
      <c r="C1316" t="s">
        <v>207</v>
      </c>
      <c r="D1316">
        <v>23.45</v>
      </c>
    </row>
    <row r="1317" spans="1:4" hidden="1" x14ac:dyDescent="0.25">
      <c r="A1317" t="str">
        <f t="shared" si="20"/>
        <v>45078john.mora.salazar@udla.edu.ec</v>
      </c>
      <c r="B1317" s="17">
        <v>45078</v>
      </c>
      <c r="C1317" t="s">
        <v>207</v>
      </c>
      <c r="D1317">
        <v>21.416667</v>
      </c>
    </row>
    <row r="1318" spans="1:4" hidden="1" x14ac:dyDescent="0.25">
      <c r="A1318" t="str">
        <f t="shared" si="20"/>
        <v>45108john.mora.salazar@udla.edu.ec</v>
      </c>
      <c r="B1318" s="17">
        <v>45108</v>
      </c>
      <c r="C1318" t="s">
        <v>207</v>
      </c>
      <c r="D1318">
        <v>26.351351000000001</v>
      </c>
    </row>
    <row r="1319" spans="1:4" hidden="1" x14ac:dyDescent="0.25">
      <c r="A1319" t="str">
        <f t="shared" si="20"/>
        <v>45139john.mora.salazar@udla.edu.ec</v>
      </c>
      <c r="B1319" s="17">
        <v>45139</v>
      </c>
      <c r="C1319" t="s">
        <v>207</v>
      </c>
      <c r="D1319">
        <v>30.478261</v>
      </c>
    </row>
    <row r="1320" spans="1:4" hidden="1" x14ac:dyDescent="0.25">
      <c r="A1320" t="str">
        <f t="shared" si="20"/>
        <v>45170john.mora.salazar@udla.edu.ec</v>
      </c>
      <c r="B1320" s="17">
        <v>45170</v>
      </c>
      <c r="C1320" t="s">
        <v>207</v>
      </c>
      <c r="D1320">
        <v>21.785713999999999</v>
      </c>
    </row>
    <row r="1321" spans="1:4" hidden="1" x14ac:dyDescent="0.25">
      <c r="A1321" t="str">
        <f t="shared" si="20"/>
        <v>45200john.mora.salazar@udla.edu.ec</v>
      </c>
      <c r="B1321" s="17">
        <v>45200</v>
      </c>
      <c r="C1321" t="s">
        <v>207</v>
      </c>
      <c r="D1321">
        <v>28.125</v>
      </c>
    </row>
    <row r="1322" spans="1:4" hidden="1" x14ac:dyDescent="0.25">
      <c r="A1322" t="str">
        <f t="shared" si="20"/>
        <v>45231john.mora.salazar@udla.edu.ec</v>
      </c>
      <c r="B1322" s="17">
        <v>45231</v>
      </c>
      <c r="C1322" t="s">
        <v>207</v>
      </c>
      <c r="D1322">
        <v>28.333333</v>
      </c>
    </row>
    <row r="1323" spans="1:4" hidden="1" x14ac:dyDescent="0.25">
      <c r="A1323" t="str">
        <f t="shared" si="20"/>
        <v>45261john.mora.salazar@udla.edu.ec</v>
      </c>
      <c r="B1323" s="17">
        <v>45261</v>
      </c>
      <c r="C1323" t="s">
        <v>207</v>
      </c>
      <c r="D1323">
        <v>0</v>
      </c>
    </row>
    <row r="1324" spans="1:4" hidden="1" x14ac:dyDescent="0.25">
      <c r="A1324" t="str">
        <f t="shared" si="20"/>
        <v>45292john.mora.salazar@udla.edu.ec</v>
      </c>
      <c r="B1324" s="17">
        <v>45292</v>
      </c>
      <c r="C1324" t="s">
        <v>207</v>
      </c>
      <c r="D1324">
        <v>0</v>
      </c>
    </row>
    <row r="1325" spans="1:4" hidden="1" x14ac:dyDescent="0.25">
      <c r="A1325" t="str">
        <f t="shared" si="20"/>
        <v>45323john.mora.salazar@udla.edu.ec</v>
      </c>
      <c r="B1325" s="17">
        <v>45323</v>
      </c>
      <c r="C1325" t="s">
        <v>207</v>
      </c>
      <c r="D1325">
        <v>0</v>
      </c>
    </row>
    <row r="1326" spans="1:4" hidden="1" x14ac:dyDescent="0.25">
      <c r="A1326" t="str">
        <f t="shared" si="20"/>
        <v>45352john.mora.salazar@udla.edu.ec</v>
      </c>
      <c r="B1326" s="17">
        <v>45352</v>
      </c>
      <c r="C1326" t="s">
        <v>207</v>
      </c>
      <c r="D1326">
        <v>0</v>
      </c>
    </row>
    <row r="1327" spans="1:4" hidden="1" x14ac:dyDescent="0.25">
      <c r="A1327" t="str">
        <f t="shared" si="20"/>
        <v>45383john.mora.salazar@udla.edu.ec</v>
      </c>
      <c r="B1327" s="17">
        <v>45383</v>
      </c>
      <c r="C1327" t="s">
        <v>207</v>
      </c>
      <c r="D1327">
        <v>0</v>
      </c>
    </row>
    <row r="1328" spans="1:4" hidden="1" x14ac:dyDescent="0.25">
      <c r="A1328" t="str">
        <f t="shared" si="20"/>
        <v>45413john.mora.salazar@udla.edu.ec</v>
      </c>
      <c r="B1328" s="17">
        <v>45413</v>
      </c>
      <c r="C1328" t="s">
        <v>207</v>
      </c>
      <c r="D1328">
        <v>0</v>
      </c>
    </row>
    <row r="1329" spans="1:4" hidden="1" x14ac:dyDescent="0.25">
      <c r="A1329" t="str">
        <f t="shared" si="20"/>
        <v>45444john.mora.salazar@udla.edu.ec</v>
      </c>
      <c r="B1329" s="17">
        <v>45444</v>
      </c>
      <c r="C1329" t="s">
        <v>207</v>
      </c>
      <c r="D1329">
        <v>0</v>
      </c>
    </row>
    <row r="1330" spans="1:4" hidden="1" x14ac:dyDescent="0.25">
      <c r="A1330" t="str">
        <f t="shared" si="20"/>
        <v>45474john.mora.salazar@udla.edu.ec</v>
      </c>
      <c r="B1330" s="17">
        <v>45474</v>
      </c>
      <c r="C1330" t="s">
        <v>207</v>
      </c>
      <c r="D1330">
        <v>0</v>
      </c>
    </row>
    <row r="1331" spans="1:4" hidden="1" x14ac:dyDescent="0.25">
      <c r="A1331" t="str">
        <f t="shared" si="20"/>
        <v>45505john.mora.salazar@udla.edu.ec</v>
      </c>
      <c r="B1331" s="17">
        <v>45505</v>
      </c>
      <c r="C1331" t="s">
        <v>207</v>
      </c>
      <c r="D1331">
        <v>0</v>
      </c>
    </row>
    <row r="1332" spans="1:4" hidden="1" x14ac:dyDescent="0.25">
      <c r="A1332" t="str">
        <f t="shared" si="20"/>
        <v>45536john.mora.salazar@udla.edu.ec</v>
      </c>
      <c r="B1332" s="17">
        <v>45536</v>
      </c>
      <c r="C1332" t="s">
        <v>207</v>
      </c>
      <c r="D1332">
        <v>0</v>
      </c>
    </row>
    <row r="1333" spans="1:4" hidden="1" x14ac:dyDescent="0.25">
      <c r="A1333" t="str">
        <f t="shared" si="20"/>
        <v>45566john.mora.salazar@udla.edu.ec</v>
      </c>
      <c r="B1333" s="17">
        <v>45566</v>
      </c>
      <c r="C1333" t="s">
        <v>207</v>
      </c>
      <c r="D1333">
        <v>0</v>
      </c>
    </row>
    <row r="1334" spans="1:4" hidden="1" x14ac:dyDescent="0.25">
      <c r="A1334" t="str">
        <f t="shared" si="20"/>
        <v>45597john.mora.salazar@udla.edu.ec</v>
      </c>
      <c r="B1334" s="17">
        <v>45597</v>
      </c>
      <c r="C1334" t="s">
        <v>207</v>
      </c>
      <c r="D1334">
        <v>0</v>
      </c>
    </row>
    <row r="1335" spans="1:4" hidden="1" x14ac:dyDescent="0.25">
      <c r="A1335" t="str">
        <f t="shared" si="20"/>
        <v>44317jorgealejandro.tapia@udla.edu.ec</v>
      </c>
      <c r="B1335" s="17">
        <v>44317</v>
      </c>
      <c r="C1335" t="s">
        <v>167</v>
      </c>
      <c r="D1335">
        <v>16.600000000000001</v>
      </c>
    </row>
    <row r="1336" spans="1:4" hidden="1" x14ac:dyDescent="0.25">
      <c r="A1336" t="str">
        <f t="shared" si="20"/>
        <v>44348jorgealejandro.tapia@udla.edu.ec</v>
      </c>
      <c r="B1336" s="17">
        <v>44348</v>
      </c>
      <c r="C1336" t="s">
        <v>167</v>
      </c>
      <c r="D1336">
        <v>17.393939</v>
      </c>
    </row>
    <row r="1337" spans="1:4" hidden="1" x14ac:dyDescent="0.25">
      <c r="A1337" t="str">
        <f t="shared" si="20"/>
        <v>44378jorgealejandro.tapia@udla.edu.ec</v>
      </c>
      <c r="B1337" s="17">
        <v>44378</v>
      </c>
      <c r="C1337" t="s">
        <v>167</v>
      </c>
      <c r="D1337">
        <v>23.6</v>
      </c>
    </row>
    <row r="1338" spans="1:4" hidden="1" x14ac:dyDescent="0.25">
      <c r="A1338" t="str">
        <f t="shared" si="20"/>
        <v>44409jorgealejandro.tapia@udla.edu.ec</v>
      </c>
      <c r="B1338" s="17">
        <v>44409</v>
      </c>
      <c r="C1338" t="s">
        <v>167</v>
      </c>
      <c r="D1338">
        <v>21.722221999999999</v>
      </c>
    </row>
    <row r="1339" spans="1:4" hidden="1" x14ac:dyDescent="0.25">
      <c r="A1339" t="str">
        <f t="shared" si="20"/>
        <v>44440jorgealejandro.tapia@udla.edu.ec</v>
      </c>
      <c r="B1339" s="17">
        <v>44440</v>
      </c>
      <c r="C1339" t="s">
        <v>167</v>
      </c>
      <c r="D1339">
        <v>28.235294</v>
      </c>
    </row>
    <row r="1340" spans="1:4" hidden="1" x14ac:dyDescent="0.25">
      <c r="A1340" t="str">
        <f t="shared" si="20"/>
        <v>44470jorgealejandro.tapia@udla.edu.ec</v>
      </c>
      <c r="B1340" s="17">
        <v>44470</v>
      </c>
      <c r="C1340" t="s">
        <v>167</v>
      </c>
      <c r="D1340">
        <v>37</v>
      </c>
    </row>
    <row r="1341" spans="1:4" hidden="1" x14ac:dyDescent="0.25">
      <c r="A1341" t="str">
        <f t="shared" si="20"/>
        <v>44501jorgealejandro.tapia@udla.edu.ec</v>
      </c>
      <c r="B1341" s="17">
        <v>44501</v>
      </c>
      <c r="C1341" t="s">
        <v>167</v>
      </c>
      <c r="D1341">
        <v>21</v>
      </c>
    </row>
    <row r="1342" spans="1:4" hidden="1" x14ac:dyDescent="0.25">
      <c r="A1342" t="str">
        <f t="shared" si="20"/>
        <v>44531jorgealejandro.tapia@udla.edu.ec</v>
      </c>
      <c r="B1342" s="17">
        <v>44531</v>
      </c>
      <c r="C1342" t="s">
        <v>167</v>
      </c>
      <c r="D1342">
        <v>23.125</v>
      </c>
    </row>
    <row r="1343" spans="1:4" hidden="1" x14ac:dyDescent="0.25">
      <c r="A1343" t="str">
        <f t="shared" si="20"/>
        <v>44562jorgealejandro.tapia@udla.edu.ec</v>
      </c>
      <c r="B1343" s="17">
        <v>44562</v>
      </c>
      <c r="C1343" t="s">
        <v>167</v>
      </c>
      <c r="D1343">
        <v>0</v>
      </c>
    </row>
    <row r="1344" spans="1:4" hidden="1" x14ac:dyDescent="0.25">
      <c r="A1344" t="str">
        <f t="shared" si="20"/>
        <v>44593jorgealejandro.tapia@udla.edu.ec</v>
      </c>
      <c r="B1344" s="17">
        <v>44593</v>
      </c>
      <c r="C1344" t="s">
        <v>167</v>
      </c>
      <c r="D1344">
        <v>0</v>
      </c>
    </row>
    <row r="1345" spans="1:4" hidden="1" x14ac:dyDescent="0.25">
      <c r="A1345" t="str">
        <f t="shared" si="20"/>
        <v>44621jorgealejandro.tapia@udla.edu.ec</v>
      </c>
      <c r="B1345" s="17">
        <v>44621</v>
      </c>
      <c r="C1345" t="s">
        <v>167</v>
      </c>
      <c r="D1345">
        <v>0</v>
      </c>
    </row>
    <row r="1346" spans="1:4" hidden="1" x14ac:dyDescent="0.25">
      <c r="A1346" t="str">
        <f t="shared" si="20"/>
        <v>44652jorgealejandro.tapia@udla.edu.ec</v>
      </c>
      <c r="B1346" s="17">
        <v>44652</v>
      </c>
      <c r="C1346" t="s">
        <v>167</v>
      </c>
      <c r="D1346">
        <v>0</v>
      </c>
    </row>
    <row r="1347" spans="1:4" hidden="1" x14ac:dyDescent="0.25">
      <c r="A1347" t="str">
        <f t="shared" ref="A1347:A1410" si="21">_xlfn.CONCAT(B1347,C1347)</f>
        <v>44682jorgealejandro.tapia@udla.edu.ec</v>
      </c>
      <c r="B1347" s="17">
        <v>44682</v>
      </c>
      <c r="C1347" t="s">
        <v>167</v>
      </c>
      <c r="D1347">
        <v>0</v>
      </c>
    </row>
    <row r="1348" spans="1:4" hidden="1" x14ac:dyDescent="0.25">
      <c r="A1348" t="str">
        <f t="shared" si="21"/>
        <v>44713jorgealejandro.tapia@udla.edu.ec</v>
      </c>
      <c r="B1348" s="17">
        <v>44713</v>
      </c>
      <c r="C1348" t="s">
        <v>167</v>
      </c>
      <c r="D1348">
        <v>0</v>
      </c>
    </row>
    <row r="1349" spans="1:4" hidden="1" x14ac:dyDescent="0.25">
      <c r="A1349" t="str">
        <f t="shared" si="21"/>
        <v>44743jorgealejandro.tapia@udla.edu.ec</v>
      </c>
      <c r="B1349" s="17">
        <v>44743</v>
      </c>
      <c r="C1349" t="s">
        <v>167</v>
      </c>
      <c r="D1349">
        <v>0</v>
      </c>
    </row>
    <row r="1350" spans="1:4" hidden="1" x14ac:dyDescent="0.25">
      <c r="A1350" t="str">
        <f t="shared" si="21"/>
        <v>44774jorgealejandro.tapia@udla.edu.ec</v>
      </c>
      <c r="B1350" s="17">
        <v>44774</v>
      </c>
      <c r="C1350" t="s">
        <v>167</v>
      </c>
      <c r="D1350">
        <v>0</v>
      </c>
    </row>
    <row r="1351" spans="1:4" hidden="1" x14ac:dyDescent="0.25">
      <c r="A1351" t="str">
        <f t="shared" si="21"/>
        <v>44805jorgealejandro.tapia@udla.edu.ec</v>
      </c>
      <c r="B1351" s="17">
        <v>44805</v>
      </c>
      <c r="C1351" t="s">
        <v>167</v>
      </c>
      <c r="D1351">
        <v>0</v>
      </c>
    </row>
    <row r="1352" spans="1:4" hidden="1" x14ac:dyDescent="0.25">
      <c r="A1352" t="str">
        <f t="shared" si="21"/>
        <v>44835jorgealejandro.tapia@udla.edu.ec</v>
      </c>
      <c r="B1352" s="17">
        <v>44835</v>
      </c>
      <c r="C1352" t="s">
        <v>167</v>
      </c>
      <c r="D1352">
        <v>0</v>
      </c>
    </row>
    <row r="1353" spans="1:4" hidden="1" x14ac:dyDescent="0.25">
      <c r="A1353" t="str">
        <f t="shared" si="21"/>
        <v>44866jorgealejandro.tapia@udla.edu.ec</v>
      </c>
      <c r="B1353" s="17">
        <v>44866</v>
      </c>
      <c r="C1353" t="s">
        <v>167</v>
      </c>
      <c r="D1353">
        <v>0</v>
      </c>
    </row>
    <row r="1354" spans="1:4" hidden="1" x14ac:dyDescent="0.25">
      <c r="A1354" t="str">
        <f t="shared" si="21"/>
        <v>44896jorgealejandro.tapia@udla.edu.ec</v>
      </c>
      <c r="B1354" s="17">
        <v>44896</v>
      </c>
      <c r="C1354" t="s">
        <v>167</v>
      </c>
      <c r="D1354">
        <v>0</v>
      </c>
    </row>
    <row r="1355" spans="1:4" hidden="1" x14ac:dyDescent="0.25">
      <c r="A1355" t="str">
        <f t="shared" si="21"/>
        <v>44927jorgealejandro.tapia@udla.edu.ec</v>
      </c>
      <c r="B1355" s="17">
        <v>44927</v>
      </c>
      <c r="C1355" t="s">
        <v>167</v>
      </c>
      <c r="D1355">
        <v>0</v>
      </c>
    </row>
    <row r="1356" spans="1:4" hidden="1" x14ac:dyDescent="0.25">
      <c r="A1356" t="str">
        <f t="shared" si="21"/>
        <v>44958jorgealejandro.tapia@udla.edu.ec</v>
      </c>
      <c r="B1356" s="17">
        <v>44958</v>
      </c>
      <c r="C1356" t="s">
        <v>167</v>
      </c>
      <c r="D1356">
        <v>0</v>
      </c>
    </row>
    <row r="1357" spans="1:4" hidden="1" x14ac:dyDescent="0.25">
      <c r="A1357" t="str">
        <f t="shared" si="21"/>
        <v>44986jorgealejandro.tapia@udla.edu.ec</v>
      </c>
      <c r="B1357" s="17">
        <v>44986</v>
      </c>
      <c r="C1357" t="s">
        <v>167</v>
      </c>
      <c r="D1357">
        <v>0</v>
      </c>
    </row>
    <row r="1358" spans="1:4" hidden="1" x14ac:dyDescent="0.25">
      <c r="A1358" t="str">
        <f t="shared" si="21"/>
        <v>45017jorgealejandro.tapia@udla.edu.ec</v>
      </c>
      <c r="B1358" s="17">
        <v>45017</v>
      </c>
      <c r="C1358" t="s">
        <v>167</v>
      </c>
      <c r="D1358">
        <v>0</v>
      </c>
    </row>
    <row r="1359" spans="1:4" hidden="1" x14ac:dyDescent="0.25">
      <c r="A1359" t="str">
        <f t="shared" si="21"/>
        <v>45047jorgealejandro.tapia@udla.edu.ec</v>
      </c>
      <c r="B1359" s="17">
        <v>45047</v>
      </c>
      <c r="C1359" t="s">
        <v>167</v>
      </c>
      <c r="D1359">
        <v>0</v>
      </c>
    </row>
    <row r="1360" spans="1:4" hidden="1" x14ac:dyDescent="0.25">
      <c r="A1360" t="str">
        <f t="shared" si="21"/>
        <v>45078jorgealejandro.tapia@udla.edu.ec</v>
      </c>
      <c r="B1360" s="17">
        <v>45078</v>
      </c>
      <c r="C1360" t="s">
        <v>167</v>
      </c>
      <c r="D1360">
        <v>0</v>
      </c>
    </row>
    <row r="1361" spans="1:4" hidden="1" x14ac:dyDescent="0.25">
      <c r="A1361" t="str">
        <f t="shared" si="21"/>
        <v>45108jorgealejandro.tapia@udla.edu.ec</v>
      </c>
      <c r="B1361" s="17">
        <v>45108</v>
      </c>
      <c r="C1361" t="s">
        <v>167</v>
      </c>
      <c r="D1361">
        <v>0</v>
      </c>
    </row>
    <row r="1362" spans="1:4" hidden="1" x14ac:dyDescent="0.25">
      <c r="A1362" t="str">
        <f t="shared" si="21"/>
        <v>45139jorgealejandro.tapia@udla.edu.ec</v>
      </c>
      <c r="B1362" s="17">
        <v>45139</v>
      </c>
      <c r="C1362" t="s">
        <v>167</v>
      </c>
      <c r="D1362">
        <v>0</v>
      </c>
    </row>
    <row r="1363" spans="1:4" hidden="1" x14ac:dyDescent="0.25">
      <c r="A1363" t="str">
        <f t="shared" si="21"/>
        <v>45170jorgealejandro.tapia@udla.edu.ec</v>
      </c>
      <c r="B1363" s="17">
        <v>45170</v>
      </c>
      <c r="C1363" t="s">
        <v>167</v>
      </c>
      <c r="D1363">
        <v>0</v>
      </c>
    </row>
    <row r="1364" spans="1:4" hidden="1" x14ac:dyDescent="0.25">
      <c r="A1364" t="str">
        <f t="shared" si="21"/>
        <v>45200jorgealejandro.tapia@udla.edu.ec</v>
      </c>
      <c r="B1364" s="17">
        <v>45200</v>
      </c>
      <c r="C1364" t="s">
        <v>167</v>
      </c>
      <c r="D1364">
        <v>0</v>
      </c>
    </row>
    <row r="1365" spans="1:4" hidden="1" x14ac:dyDescent="0.25">
      <c r="A1365" t="str">
        <f t="shared" si="21"/>
        <v>45231jorgealejandro.tapia@udla.edu.ec</v>
      </c>
      <c r="B1365" s="17">
        <v>45231</v>
      </c>
      <c r="C1365" t="s">
        <v>167</v>
      </c>
      <c r="D1365">
        <v>0</v>
      </c>
    </row>
    <row r="1366" spans="1:4" hidden="1" x14ac:dyDescent="0.25">
      <c r="A1366" t="str">
        <f t="shared" si="21"/>
        <v>45261jorgealejandro.tapia@udla.edu.ec</v>
      </c>
      <c r="B1366" s="17">
        <v>45261</v>
      </c>
      <c r="C1366" t="s">
        <v>167</v>
      </c>
      <c r="D1366">
        <v>0</v>
      </c>
    </row>
    <row r="1367" spans="1:4" hidden="1" x14ac:dyDescent="0.25">
      <c r="A1367" t="str">
        <f t="shared" si="21"/>
        <v>45292jorgealejandro.tapia@udla.edu.ec</v>
      </c>
      <c r="B1367" s="17">
        <v>45292</v>
      </c>
      <c r="C1367" t="s">
        <v>167</v>
      </c>
      <c r="D1367">
        <v>0</v>
      </c>
    </row>
    <row r="1368" spans="1:4" hidden="1" x14ac:dyDescent="0.25">
      <c r="A1368" t="str">
        <f t="shared" si="21"/>
        <v>45323jorgealejandro.tapia@udla.edu.ec</v>
      </c>
      <c r="B1368" s="17">
        <v>45323</v>
      </c>
      <c r="C1368" t="s">
        <v>167</v>
      </c>
      <c r="D1368">
        <v>0</v>
      </c>
    </row>
    <row r="1369" spans="1:4" hidden="1" x14ac:dyDescent="0.25">
      <c r="A1369" t="str">
        <f t="shared" si="21"/>
        <v>45352jorgealejandro.tapia@udla.edu.ec</v>
      </c>
      <c r="B1369" s="17">
        <v>45352</v>
      </c>
      <c r="C1369" t="s">
        <v>167</v>
      </c>
      <c r="D1369">
        <v>0</v>
      </c>
    </row>
    <row r="1370" spans="1:4" hidden="1" x14ac:dyDescent="0.25">
      <c r="A1370" t="str">
        <f t="shared" si="21"/>
        <v>45383jorgealejandro.tapia@udla.edu.ec</v>
      </c>
      <c r="B1370" s="17">
        <v>45383</v>
      </c>
      <c r="C1370" t="s">
        <v>167</v>
      </c>
      <c r="D1370">
        <v>0</v>
      </c>
    </row>
    <row r="1371" spans="1:4" hidden="1" x14ac:dyDescent="0.25">
      <c r="A1371" t="str">
        <f t="shared" si="21"/>
        <v>45413jorgealejandro.tapia@udla.edu.ec</v>
      </c>
      <c r="B1371" s="17">
        <v>45413</v>
      </c>
      <c r="C1371" t="s">
        <v>167</v>
      </c>
      <c r="D1371">
        <v>0</v>
      </c>
    </row>
    <row r="1372" spans="1:4" hidden="1" x14ac:dyDescent="0.25">
      <c r="A1372" t="str">
        <f t="shared" si="21"/>
        <v>45444jorgealejandro.tapia@udla.edu.ec</v>
      </c>
      <c r="B1372" s="17">
        <v>45444</v>
      </c>
      <c r="C1372" t="s">
        <v>167</v>
      </c>
      <c r="D1372">
        <v>0</v>
      </c>
    </row>
    <row r="1373" spans="1:4" hidden="1" x14ac:dyDescent="0.25">
      <c r="A1373" t="str">
        <f t="shared" si="21"/>
        <v>45474jorgealejandro.tapia@udla.edu.ec</v>
      </c>
      <c r="B1373" s="17">
        <v>45474</v>
      </c>
      <c r="C1373" t="s">
        <v>167</v>
      </c>
      <c r="D1373">
        <v>0</v>
      </c>
    </row>
    <row r="1374" spans="1:4" hidden="1" x14ac:dyDescent="0.25">
      <c r="A1374" t="str">
        <f t="shared" si="21"/>
        <v>45505jorgealejandro.tapia@udla.edu.ec</v>
      </c>
      <c r="B1374" s="17">
        <v>45505</v>
      </c>
      <c r="C1374" t="s">
        <v>167</v>
      </c>
      <c r="D1374">
        <v>0</v>
      </c>
    </row>
    <row r="1375" spans="1:4" hidden="1" x14ac:dyDescent="0.25">
      <c r="A1375" t="str">
        <f t="shared" si="21"/>
        <v>45536jorgealejandro.tapia@udla.edu.ec</v>
      </c>
      <c r="B1375" s="17">
        <v>45536</v>
      </c>
      <c r="C1375" t="s">
        <v>167</v>
      </c>
      <c r="D1375">
        <v>0</v>
      </c>
    </row>
    <row r="1376" spans="1:4" hidden="1" x14ac:dyDescent="0.25">
      <c r="A1376" t="str">
        <f t="shared" si="21"/>
        <v>45566jorgealejandro.tapia@udla.edu.ec</v>
      </c>
      <c r="B1376" s="17">
        <v>45566</v>
      </c>
      <c r="C1376" t="s">
        <v>167</v>
      </c>
      <c r="D1376">
        <v>0</v>
      </c>
    </row>
    <row r="1377" spans="1:4" hidden="1" x14ac:dyDescent="0.25">
      <c r="A1377" t="str">
        <f t="shared" si="21"/>
        <v>45597jorgealejandro.tapia@udla.edu.ec</v>
      </c>
      <c r="B1377" s="17">
        <v>45597</v>
      </c>
      <c r="C1377" t="s">
        <v>167</v>
      </c>
      <c r="D1377">
        <v>0</v>
      </c>
    </row>
    <row r="1378" spans="1:4" hidden="1" x14ac:dyDescent="0.25">
      <c r="A1378" t="str">
        <f t="shared" si="21"/>
        <v>44317josealejandro.viteri@udla.edu.ec</v>
      </c>
      <c r="B1378" s="17">
        <v>44317</v>
      </c>
      <c r="C1378" t="s">
        <v>143</v>
      </c>
      <c r="D1378">
        <v>0</v>
      </c>
    </row>
    <row r="1379" spans="1:4" hidden="1" x14ac:dyDescent="0.25">
      <c r="A1379" t="str">
        <f t="shared" si="21"/>
        <v>44348josealejandro.viteri@udla.edu.ec</v>
      </c>
      <c r="B1379" s="17">
        <v>44348</v>
      </c>
      <c r="C1379" t="s">
        <v>143</v>
      </c>
      <c r="D1379">
        <v>0</v>
      </c>
    </row>
    <row r="1380" spans="1:4" hidden="1" x14ac:dyDescent="0.25">
      <c r="A1380" t="str">
        <f t="shared" si="21"/>
        <v>44378josealejandro.viteri@udla.edu.ec</v>
      </c>
      <c r="B1380" s="17">
        <v>44378</v>
      </c>
      <c r="C1380" t="s">
        <v>143</v>
      </c>
      <c r="D1380">
        <v>0</v>
      </c>
    </row>
    <row r="1381" spans="1:4" hidden="1" x14ac:dyDescent="0.25">
      <c r="A1381" t="str">
        <f t="shared" si="21"/>
        <v>44409josealejandro.viteri@udla.edu.ec</v>
      </c>
      <c r="B1381" s="17">
        <v>44409</v>
      </c>
      <c r="C1381" t="s">
        <v>143</v>
      </c>
      <c r="D1381">
        <v>0</v>
      </c>
    </row>
    <row r="1382" spans="1:4" hidden="1" x14ac:dyDescent="0.25">
      <c r="A1382" t="str">
        <f t="shared" si="21"/>
        <v>44440josealejandro.viteri@udla.edu.ec</v>
      </c>
      <c r="B1382" s="17">
        <v>44440</v>
      </c>
      <c r="C1382" t="s">
        <v>143</v>
      </c>
      <c r="D1382">
        <v>0</v>
      </c>
    </row>
    <row r="1383" spans="1:4" hidden="1" x14ac:dyDescent="0.25">
      <c r="A1383" t="str">
        <f t="shared" si="21"/>
        <v>44470josealejandro.viteri@udla.edu.ec</v>
      </c>
      <c r="B1383" s="17">
        <v>44470</v>
      </c>
      <c r="C1383" t="s">
        <v>143</v>
      </c>
      <c r="D1383">
        <v>0</v>
      </c>
    </row>
    <row r="1384" spans="1:4" hidden="1" x14ac:dyDescent="0.25">
      <c r="A1384" t="str">
        <f t="shared" si="21"/>
        <v>44501josealejandro.viteri@udla.edu.ec</v>
      </c>
      <c r="B1384" s="17">
        <v>44501</v>
      </c>
      <c r="C1384" t="s">
        <v>143</v>
      </c>
      <c r="D1384">
        <v>0</v>
      </c>
    </row>
    <row r="1385" spans="1:4" hidden="1" x14ac:dyDescent="0.25">
      <c r="A1385" t="str">
        <f t="shared" si="21"/>
        <v>44531josealejandro.viteri@udla.edu.ec</v>
      </c>
      <c r="B1385" s="17">
        <v>44531</v>
      </c>
      <c r="C1385" t="s">
        <v>143</v>
      </c>
      <c r="D1385">
        <v>0</v>
      </c>
    </row>
    <row r="1386" spans="1:4" hidden="1" x14ac:dyDescent="0.25">
      <c r="A1386" t="str">
        <f t="shared" si="21"/>
        <v>44562josealejandro.viteri@udla.edu.ec</v>
      </c>
      <c r="B1386" s="17">
        <v>44562</v>
      </c>
      <c r="C1386" t="s">
        <v>143</v>
      </c>
      <c r="D1386">
        <v>0</v>
      </c>
    </row>
    <row r="1387" spans="1:4" hidden="1" x14ac:dyDescent="0.25">
      <c r="A1387" t="str">
        <f t="shared" si="21"/>
        <v>44593josealejandro.viteri@udla.edu.ec</v>
      </c>
      <c r="B1387" s="17">
        <v>44593</v>
      </c>
      <c r="C1387" t="s">
        <v>143</v>
      </c>
      <c r="D1387">
        <v>0</v>
      </c>
    </row>
    <row r="1388" spans="1:4" hidden="1" x14ac:dyDescent="0.25">
      <c r="A1388" t="str">
        <f t="shared" si="21"/>
        <v>44621josealejandro.viteri@udla.edu.ec</v>
      </c>
      <c r="B1388" s="17">
        <v>44621</v>
      </c>
      <c r="C1388" t="s">
        <v>143</v>
      </c>
      <c r="D1388">
        <v>0</v>
      </c>
    </row>
    <row r="1389" spans="1:4" hidden="1" x14ac:dyDescent="0.25">
      <c r="A1389" t="str">
        <f t="shared" si="21"/>
        <v>44652josealejandro.viteri@udla.edu.ec</v>
      </c>
      <c r="B1389" s="17">
        <v>44652</v>
      </c>
      <c r="C1389" t="s">
        <v>143</v>
      </c>
      <c r="D1389">
        <v>0</v>
      </c>
    </row>
    <row r="1390" spans="1:4" hidden="1" x14ac:dyDescent="0.25">
      <c r="A1390" t="str">
        <f t="shared" si="21"/>
        <v>44682josealejandro.viteri@udla.edu.ec</v>
      </c>
      <c r="B1390" s="17">
        <v>44682</v>
      </c>
      <c r="C1390" t="s">
        <v>143</v>
      </c>
      <c r="D1390">
        <v>0</v>
      </c>
    </row>
    <row r="1391" spans="1:4" hidden="1" x14ac:dyDescent="0.25">
      <c r="A1391" t="str">
        <f t="shared" si="21"/>
        <v>44713josealejandro.viteri@udla.edu.ec</v>
      </c>
      <c r="B1391" s="17">
        <v>44713</v>
      </c>
      <c r="C1391" t="s">
        <v>143</v>
      </c>
      <c r="D1391">
        <v>0</v>
      </c>
    </row>
    <row r="1392" spans="1:4" hidden="1" x14ac:dyDescent="0.25">
      <c r="A1392" t="str">
        <f t="shared" si="21"/>
        <v>44743josealejandro.viteri@udla.edu.ec</v>
      </c>
      <c r="B1392" s="17">
        <v>44743</v>
      </c>
      <c r="C1392" t="s">
        <v>143</v>
      </c>
      <c r="D1392">
        <v>0</v>
      </c>
    </row>
    <row r="1393" spans="1:4" hidden="1" x14ac:dyDescent="0.25">
      <c r="A1393" t="str">
        <f t="shared" si="21"/>
        <v>44774josealejandro.viteri@udla.edu.ec</v>
      </c>
      <c r="B1393" s="17">
        <v>44774</v>
      </c>
      <c r="C1393" t="s">
        <v>143</v>
      </c>
      <c r="D1393">
        <v>0</v>
      </c>
    </row>
    <row r="1394" spans="1:4" hidden="1" x14ac:dyDescent="0.25">
      <c r="A1394" t="str">
        <f t="shared" si="21"/>
        <v>44805josealejandro.viteri@udla.edu.ec</v>
      </c>
      <c r="B1394" s="17">
        <v>44805</v>
      </c>
      <c r="C1394" t="s">
        <v>143</v>
      </c>
      <c r="D1394">
        <v>33</v>
      </c>
    </row>
    <row r="1395" spans="1:4" hidden="1" x14ac:dyDescent="0.25">
      <c r="A1395" t="str">
        <f t="shared" si="21"/>
        <v>44835josealejandro.viteri@udla.edu.ec</v>
      </c>
      <c r="B1395" s="17">
        <v>44835</v>
      </c>
      <c r="C1395" t="s">
        <v>143</v>
      </c>
      <c r="D1395">
        <v>0</v>
      </c>
    </row>
    <row r="1396" spans="1:4" hidden="1" x14ac:dyDescent="0.25">
      <c r="A1396" t="str">
        <f t="shared" si="21"/>
        <v>44866josealejandro.viteri@udla.edu.ec</v>
      </c>
      <c r="B1396" s="17">
        <v>44866</v>
      </c>
      <c r="C1396" t="s">
        <v>143</v>
      </c>
      <c r="D1396">
        <v>32.5</v>
      </c>
    </row>
    <row r="1397" spans="1:4" hidden="1" x14ac:dyDescent="0.25">
      <c r="A1397" t="str">
        <f t="shared" si="21"/>
        <v>44896josealejandro.viteri@udla.edu.ec</v>
      </c>
      <c r="B1397" s="17">
        <v>44896</v>
      </c>
      <c r="C1397" t="s">
        <v>143</v>
      </c>
      <c r="D1397">
        <v>37.5</v>
      </c>
    </row>
    <row r="1398" spans="1:4" hidden="1" x14ac:dyDescent="0.25">
      <c r="A1398" t="str">
        <f t="shared" si="21"/>
        <v>44927josealejandro.viteri@udla.edu.ec</v>
      </c>
      <c r="B1398" s="17">
        <v>44927</v>
      </c>
      <c r="C1398" t="s">
        <v>143</v>
      </c>
      <c r="D1398">
        <v>27.5</v>
      </c>
    </row>
    <row r="1399" spans="1:4" hidden="1" x14ac:dyDescent="0.25">
      <c r="A1399" t="str">
        <f t="shared" si="21"/>
        <v>44958josealejandro.viteri@udla.edu.ec</v>
      </c>
      <c r="B1399" s="17">
        <v>44958</v>
      </c>
      <c r="C1399" t="s">
        <v>143</v>
      </c>
      <c r="D1399">
        <v>31.666667</v>
      </c>
    </row>
    <row r="1400" spans="1:4" hidden="1" x14ac:dyDescent="0.25">
      <c r="A1400" t="str">
        <f t="shared" si="21"/>
        <v>44986josealejandro.viteri@udla.edu.ec</v>
      </c>
      <c r="B1400" s="17">
        <v>44986</v>
      </c>
      <c r="C1400" t="s">
        <v>143</v>
      </c>
      <c r="D1400">
        <v>55</v>
      </c>
    </row>
    <row r="1401" spans="1:4" hidden="1" x14ac:dyDescent="0.25">
      <c r="A1401" t="str">
        <f t="shared" si="21"/>
        <v>45017josealejandro.viteri@udla.edu.ec</v>
      </c>
      <c r="B1401" s="17">
        <v>45017</v>
      </c>
      <c r="C1401" t="s">
        <v>143</v>
      </c>
      <c r="D1401">
        <v>26.875</v>
      </c>
    </row>
    <row r="1402" spans="1:4" hidden="1" x14ac:dyDescent="0.25">
      <c r="A1402" t="str">
        <f t="shared" si="21"/>
        <v>45047josealejandro.viteri@udla.edu.ec</v>
      </c>
      <c r="B1402" s="17">
        <v>45047</v>
      </c>
      <c r="C1402" t="s">
        <v>143</v>
      </c>
      <c r="D1402">
        <v>60</v>
      </c>
    </row>
    <row r="1403" spans="1:4" hidden="1" x14ac:dyDescent="0.25">
      <c r="A1403" t="str">
        <f t="shared" si="21"/>
        <v>45078josealejandro.viteri@udla.edu.ec</v>
      </c>
      <c r="B1403" s="17">
        <v>45078</v>
      </c>
      <c r="C1403" t="s">
        <v>143</v>
      </c>
      <c r="D1403">
        <v>26.8</v>
      </c>
    </row>
    <row r="1404" spans="1:4" hidden="1" x14ac:dyDescent="0.25">
      <c r="A1404" t="str">
        <f t="shared" si="21"/>
        <v>45108josealejandro.viteri@udla.edu.ec</v>
      </c>
      <c r="B1404" s="17">
        <v>45108</v>
      </c>
      <c r="C1404" t="s">
        <v>143</v>
      </c>
      <c r="D1404">
        <v>31.857143000000001</v>
      </c>
    </row>
    <row r="1405" spans="1:4" hidden="1" x14ac:dyDescent="0.25">
      <c r="A1405" t="str">
        <f t="shared" si="21"/>
        <v>45139josealejandro.viteri@udla.edu.ec</v>
      </c>
      <c r="B1405" s="17">
        <v>45139</v>
      </c>
      <c r="C1405" t="s">
        <v>143</v>
      </c>
      <c r="D1405">
        <v>37</v>
      </c>
    </row>
    <row r="1406" spans="1:4" hidden="1" x14ac:dyDescent="0.25">
      <c r="A1406" t="str">
        <f t="shared" si="21"/>
        <v>45170josealejandro.viteri@udla.edu.ec</v>
      </c>
      <c r="B1406" s="17">
        <v>45170</v>
      </c>
      <c r="C1406" t="s">
        <v>143</v>
      </c>
      <c r="D1406">
        <v>52.5</v>
      </c>
    </row>
    <row r="1407" spans="1:4" hidden="1" x14ac:dyDescent="0.25">
      <c r="A1407" t="str">
        <f t="shared" si="21"/>
        <v>45200josealejandro.viteri@udla.edu.ec</v>
      </c>
      <c r="B1407" s="17">
        <v>45200</v>
      </c>
      <c r="C1407" t="s">
        <v>143</v>
      </c>
      <c r="D1407">
        <v>72.5</v>
      </c>
    </row>
    <row r="1408" spans="1:4" hidden="1" x14ac:dyDescent="0.25">
      <c r="A1408" t="str">
        <f t="shared" si="21"/>
        <v>45231josealejandro.viteri@udla.edu.ec</v>
      </c>
      <c r="B1408" s="17">
        <v>45231</v>
      </c>
      <c r="C1408" t="s">
        <v>143</v>
      </c>
      <c r="D1408">
        <v>47</v>
      </c>
    </row>
    <row r="1409" spans="1:4" hidden="1" x14ac:dyDescent="0.25">
      <c r="A1409" t="str">
        <f t="shared" si="21"/>
        <v>45261josealejandro.viteri@udla.edu.ec</v>
      </c>
      <c r="B1409" s="17">
        <v>45261</v>
      </c>
      <c r="C1409" t="s">
        <v>143</v>
      </c>
      <c r="D1409">
        <v>49.166666999999997</v>
      </c>
    </row>
    <row r="1410" spans="1:4" hidden="1" x14ac:dyDescent="0.25">
      <c r="A1410" t="str">
        <f t="shared" si="21"/>
        <v>45292josealejandro.viteri@udla.edu.ec</v>
      </c>
      <c r="B1410" s="17">
        <v>45292</v>
      </c>
      <c r="C1410" t="s">
        <v>143</v>
      </c>
      <c r="D1410">
        <v>27.411764999999999</v>
      </c>
    </row>
    <row r="1411" spans="1:4" hidden="1" x14ac:dyDescent="0.25">
      <c r="A1411" t="str">
        <f t="shared" ref="A1411:A1474" si="22">_xlfn.CONCAT(B1411,C1411)</f>
        <v>45323josealejandro.viteri@udla.edu.ec</v>
      </c>
      <c r="B1411" s="17">
        <v>45323</v>
      </c>
      <c r="C1411" t="s">
        <v>143</v>
      </c>
      <c r="D1411">
        <v>22.642856999999999</v>
      </c>
    </row>
    <row r="1412" spans="1:4" hidden="1" x14ac:dyDescent="0.25">
      <c r="A1412" t="str">
        <f t="shared" si="22"/>
        <v>45352josealejandro.viteri@udla.edu.ec</v>
      </c>
      <c r="B1412" s="17">
        <v>45352</v>
      </c>
      <c r="C1412" t="s">
        <v>143</v>
      </c>
      <c r="D1412">
        <v>23</v>
      </c>
    </row>
    <row r="1413" spans="1:4" hidden="1" x14ac:dyDescent="0.25">
      <c r="A1413" t="str">
        <f t="shared" si="22"/>
        <v>45383josealejandro.viteri@udla.edu.ec</v>
      </c>
      <c r="B1413" s="17">
        <v>45383</v>
      </c>
      <c r="C1413" t="s">
        <v>143</v>
      </c>
      <c r="D1413">
        <v>21.2</v>
      </c>
    </row>
    <row r="1414" spans="1:4" hidden="1" x14ac:dyDescent="0.25">
      <c r="A1414" t="str">
        <f t="shared" si="22"/>
        <v>45413josealejandro.viteri@udla.edu.ec</v>
      </c>
      <c r="B1414" s="17">
        <v>45413</v>
      </c>
      <c r="C1414" t="s">
        <v>143</v>
      </c>
      <c r="D1414">
        <v>19.958333</v>
      </c>
    </row>
    <row r="1415" spans="1:4" hidden="1" x14ac:dyDescent="0.25">
      <c r="A1415" t="str">
        <f t="shared" si="22"/>
        <v>45444josealejandro.viteri@udla.edu.ec</v>
      </c>
      <c r="B1415" s="17">
        <v>45444</v>
      </c>
      <c r="C1415" t="s">
        <v>143</v>
      </c>
      <c r="D1415">
        <v>25.32</v>
      </c>
    </row>
    <row r="1416" spans="1:4" hidden="1" x14ac:dyDescent="0.25">
      <c r="A1416" t="str">
        <f t="shared" si="22"/>
        <v>45474josealejandro.viteri@udla.edu.ec</v>
      </c>
      <c r="B1416" s="17">
        <v>45474</v>
      </c>
      <c r="C1416" t="s">
        <v>143</v>
      </c>
      <c r="D1416">
        <v>23.434782999999999</v>
      </c>
    </row>
    <row r="1417" spans="1:4" hidden="1" x14ac:dyDescent="0.25">
      <c r="A1417" t="str">
        <f t="shared" si="22"/>
        <v>45505josealejandro.viteri@udla.edu.ec</v>
      </c>
      <c r="B1417" s="17">
        <v>45505</v>
      </c>
      <c r="C1417" t="s">
        <v>143</v>
      </c>
      <c r="D1417">
        <v>20.714286000000001</v>
      </c>
    </row>
    <row r="1418" spans="1:4" hidden="1" x14ac:dyDescent="0.25">
      <c r="A1418" t="str">
        <f t="shared" si="22"/>
        <v>45536josealejandro.viteri@udla.edu.ec</v>
      </c>
      <c r="B1418" s="17">
        <v>45536</v>
      </c>
      <c r="C1418" t="s">
        <v>143</v>
      </c>
      <c r="D1418">
        <v>26.388888999999999</v>
      </c>
    </row>
    <row r="1419" spans="1:4" hidden="1" x14ac:dyDescent="0.25">
      <c r="A1419" t="str">
        <f t="shared" si="22"/>
        <v>45566josealejandro.viteri@udla.edu.ec</v>
      </c>
      <c r="B1419" s="17">
        <v>45566</v>
      </c>
      <c r="C1419" t="s">
        <v>143</v>
      </c>
      <c r="D1419">
        <v>22</v>
      </c>
    </row>
    <row r="1420" spans="1:4" hidden="1" x14ac:dyDescent="0.25">
      <c r="A1420" t="str">
        <f t="shared" si="22"/>
        <v>45597josealejandro.viteri@udla.edu.ec</v>
      </c>
      <c r="B1420" s="17">
        <v>45597</v>
      </c>
      <c r="C1420" t="s">
        <v>143</v>
      </c>
      <c r="D1420">
        <v>0</v>
      </c>
    </row>
    <row r="1421" spans="1:4" hidden="1" x14ac:dyDescent="0.25">
      <c r="A1421" t="str">
        <f t="shared" si="22"/>
        <v>44317joselyn.sosa@udla.edu.ec</v>
      </c>
      <c r="B1421" s="17">
        <v>44317</v>
      </c>
      <c r="C1421" t="s">
        <v>54</v>
      </c>
      <c r="D1421">
        <v>0</v>
      </c>
    </row>
    <row r="1422" spans="1:4" hidden="1" x14ac:dyDescent="0.25">
      <c r="A1422" t="str">
        <f t="shared" si="22"/>
        <v>44348joselyn.sosa@udla.edu.ec</v>
      </c>
      <c r="B1422" s="17">
        <v>44348</v>
      </c>
      <c r="C1422" t="s">
        <v>54</v>
      </c>
      <c r="D1422">
        <v>0</v>
      </c>
    </row>
    <row r="1423" spans="1:4" hidden="1" x14ac:dyDescent="0.25">
      <c r="A1423" t="str">
        <f t="shared" si="22"/>
        <v>44378joselyn.sosa@udla.edu.ec</v>
      </c>
      <c r="B1423" s="17">
        <v>44378</v>
      </c>
      <c r="C1423" t="s">
        <v>54</v>
      </c>
      <c r="D1423">
        <v>0</v>
      </c>
    </row>
    <row r="1424" spans="1:4" hidden="1" x14ac:dyDescent="0.25">
      <c r="A1424" t="str">
        <f t="shared" si="22"/>
        <v>44409joselyn.sosa@udla.edu.ec</v>
      </c>
      <c r="B1424" s="17">
        <v>44409</v>
      </c>
      <c r="C1424" t="s">
        <v>54</v>
      </c>
      <c r="D1424">
        <v>0</v>
      </c>
    </row>
    <row r="1425" spans="1:4" hidden="1" x14ac:dyDescent="0.25">
      <c r="A1425" t="str">
        <f t="shared" si="22"/>
        <v>44440joselyn.sosa@udla.edu.ec</v>
      </c>
      <c r="B1425" s="17">
        <v>44440</v>
      </c>
      <c r="C1425" t="s">
        <v>54</v>
      </c>
      <c r="D1425">
        <v>0</v>
      </c>
    </row>
    <row r="1426" spans="1:4" hidden="1" x14ac:dyDescent="0.25">
      <c r="A1426" t="str">
        <f t="shared" si="22"/>
        <v>44470joselyn.sosa@udla.edu.ec</v>
      </c>
      <c r="B1426" s="17">
        <v>44470</v>
      </c>
      <c r="C1426" t="s">
        <v>54</v>
      </c>
      <c r="D1426">
        <v>0</v>
      </c>
    </row>
    <row r="1427" spans="1:4" hidden="1" x14ac:dyDescent="0.25">
      <c r="A1427" t="str">
        <f t="shared" si="22"/>
        <v>44501joselyn.sosa@udla.edu.ec</v>
      </c>
      <c r="B1427" s="17">
        <v>44501</v>
      </c>
      <c r="C1427" t="s">
        <v>54</v>
      </c>
      <c r="D1427">
        <v>0</v>
      </c>
    </row>
    <row r="1428" spans="1:4" hidden="1" x14ac:dyDescent="0.25">
      <c r="A1428" t="str">
        <f t="shared" si="22"/>
        <v>44531joselyn.sosa@udla.edu.ec</v>
      </c>
      <c r="B1428" s="17">
        <v>44531</v>
      </c>
      <c r="C1428" t="s">
        <v>54</v>
      </c>
      <c r="D1428">
        <v>0</v>
      </c>
    </row>
    <row r="1429" spans="1:4" hidden="1" x14ac:dyDescent="0.25">
      <c r="A1429" t="str">
        <f t="shared" si="22"/>
        <v>44562joselyn.sosa@udla.edu.ec</v>
      </c>
      <c r="B1429" s="17">
        <v>44562</v>
      </c>
      <c r="C1429" t="s">
        <v>54</v>
      </c>
      <c r="D1429">
        <v>0</v>
      </c>
    </row>
    <row r="1430" spans="1:4" hidden="1" x14ac:dyDescent="0.25">
      <c r="A1430" t="str">
        <f t="shared" si="22"/>
        <v>44593joselyn.sosa@udla.edu.ec</v>
      </c>
      <c r="B1430" s="17">
        <v>44593</v>
      </c>
      <c r="C1430" t="s">
        <v>54</v>
      </c>
      <c r="D1430">
        <v>0</v>
      </c>
    </row>
    <row r="1431" spans="1:4" hidden="1" x14ac:dyDescent="0.25">
      <c r="A1431" t="str">
        <f t="shared" si="22"/>
        <v>44621joselyn.sosa@udla.edu.ec</v>
      </c>
      <c r="B1431" s="17">
        <v>44621</v>
      </c>
      <c r="C1431" t="s">
        <v>54</v>
      </c>
      <c r="D1431">
        <v>0</v>
      </c>
    </row>
    <row r="1432" spans="1:4" hidden="1" x14ac:dyDescent="0.25">
      <c r="A1432" t="str">
        <f t="shared" si="22"/>
        <v>44652joselyn.sosa@udla.edu.ec</v>
      </c>
      <c r="B1432" s="17">
        <v>44652</v>
      </c>
      <c r="C1432" t="s">
        <v>54</v>
      </c>
      <c r="D1432">
        <v>0</v>
      </c>
    </row>
    <row r="1433" spans="1:4" hidden="1" x14ac:dyDescent="0.25">
      <c r="A1433" t="str">
        <f t="shared" si="22"/>
        <v>44682joselyn.sosa@udla.edu.ec</v>
      </c>
      <c r="B1433" s="17">
        <v>44682</v>
      </c>
      <c r="C1433" t="s">
        <v>54</v>
      </c>
      <c r="D1433">
        <v>0</v>
      </c>
    </row>
    <row r="1434" spans="1:4" hidden="1" x14ac:dyDescent="0.25">
      <c r="A1434" t="str">
        <f t="shared" si="22"/>
        <v>44713joselyn.sosa@udla.edu.ec</v>
      </c>
      <c r="B1434" s="17">
        <v>44713</v>
      </c>
      <c r="C1434" t="s">
        <v>54</v>
      </c>
      <c r="D1434">
        <v>0</v>
      </c>
    </row>
    <row r="1435" spans="1:4" hidden="1" x14ac:dyDescent="0.25">
      <c r="A1435" t="str">
        <f t="shared" si="22"/>
        <v>44743joselyn.sosa@udla.edu.ec</v>
      </c>
      <c r="B1435" s="17">
        <v>44743</v>
      </c>
      <c r="C1435" t="s">
        <v>54</v>
      </c>
      <c r="D1435">
        <v>0</v>
      </c>
    </row>
    <row r="1436" spans="1:4" hidden="1" x14ac:dyDescent="0.25">
      <c r="A1436" t="str">
        <f t="shared" si="22"/>
        <v>44774joselyn.sosa@udla.edu.ec</v>
      </c>
      <c r="B1436" s="17">
        <v>44774</v>
      </c>
      <c r="C1436" t="s">
        <v>54</v>
      </c>
      <c r="D1436">
        <v>0</v>
      </c>
    </row>
    <row r="1437" spans="1:4" hidden="1" x14ac:dyDescent="0.25">
      <c r="A1437" t="str">
        <f t="shared" si="22"/>
        <v>44805joselyn.sosa@udla.edu.ec</v>
      </c>
      <c r="B1437" s="17">
        <v>44805</v>
      </c>
      <c r="C1437" t="s">
        <v>54</v>
      </c>
      <c r="D1437">
        <v>0</v>
      </c>
    </row>
    <row r="1438" spans="1:4" hidden="1" x14ac:dyDescent="0.25">
      <c r="A1438" t="str">
        <f t="shared" si="22"/>
        <v>44835joselyn.sosa@udla.edu.ec</v>
      </c>
      <c r="B1438" s="17">
        <v>44835</v>
      </c>
      <c r="C1438" t="s">
        <v>54</v>
      </c>
      <c r="D1438">
        <v>0</v>
      </c>
    </row>
    <row r="1439" spans="1:4" hidden="1" x14ac:dyDescent="0.25">
      <c r="A1439" t="str">
        <f t="shared" si="22"/>
        <v>44866joselyn.sosa@udla.edu.ec</v>
      </c>
      <c r="B1439" s="17">
        <v>44866</v>
      </c>
      <c r="C1439" t="s">
        <v>54</v>
      </c>
      <c r="D1439">
        <v>0</v>
      </c>
    </row>
    <row r="1440" spans="1:4" hidden="1" x14ac:dyDescent="0.25">
      <c r="A1440" t="str">
        <f t="shared" si="22"/>
        <v>44896joselyn.sosa@udla.edu.ec</v>
      </c>
      <c r="B1440" s="17">
        <v>44896</v>
      </c>
      <c r="C1440" t="s">
        <v>54</v>
      </c>
      <c r="D1440">
        <v>0</v>
      </c>
    </row>
    <row r="1441" spans="1:4" hidden="1" x14ac:dyDescent="0.25">
      <c r="A1441" t="str">
        <f t="shared" si="22"/>
        <v>44927joselyn.sosa@udla.edu.ec</v>
      </c>
      <c r="B1441" s="17">
        <v>44927</v>
      </c>
      <c r="C1441" t="s">
        <v>54</v>
      </c>
      <c r="D1441">
        <v>0</v>
      </c>
    </row>
    <row r="1442" spans="1:4" hidden="1" x14ac:dyDescent="0.25">
      <c r="A1442" t="str">
        <f t="shared" si="22"/>
        <v>44958joselyn.sosa@udla.edu.ec</v>
      </c>
      <c r="B1442" s="17">
        <v>44958</v>
      </c>
      <c r="C1442" t="s">
        <v>54</v>
      </c>
      <c r="D1442">
        <v>0</v>
      </c>
    </row>
    <row r="1443" spans="1:4" hidden="1" x14ac:dyDescent="0.25">
      <c r="A1443" t="str">
        <f t="shared" si="22"/>
        <v>44986joselyn.sosa@udla.edu.ec</v>
      </c>
      <c r="B1443" s="17">
        <v>44986</v>
      </c>
      <c r="C1443" t="s">
        <v>54</v>
      </c>
      <c r="D1443">
        <v>0</v>
      </c>
    </row>
    <row r="1444" spans="1:4" hidden="1" x14ac:dyDescent="0.25">
      <c r="A1444" t="str">
        <f t="shared" si="22"/>
        <v>45017joselyn.sosa@udla.edu.ec</v>
      </c>
      <c r="B1444" s="17">
        <v>45017</v>
      </c>
      <c r="C1444" t="s">
        <v>54</v>
      </c>
      <c r="D1444">
        <v>0</v>
      </c>
    </row>
    <row r="1445" spans="1:4" hidden="1" x14ac:dyDescent="0.25">
      <c r="A1445" t="str">
        <f t="shared" si="22"/>
        <v>45047joselyn.sosa@udla.edu.ec</v>
      </c>
      <c r="B1445" s="17">
        <v>45047</v>
      </c>
      <c r="C1445" t="s">
        <v>54</v>
      </c>
      <c r="D1445">
        <v>0</v>
      </c>
    </row>
    <row r="1446" spans="1:4" hidden="1" x14ac:dyDescent="0.25">
      <c r="A1446" t="str">
        <f t="shared" si="22"/>
        <v>45078joselyn.sosa@udla.edu.ec</v>
      </c>
      <c r="B1446" s="17">
        <v>45078</v>
      </c>
      <c r="C1446" t="s">
        <v>54</v>
      </c>
      <c r="D1446">
        <v>0</v>
      </c>
    </row>
    <row r="1447" spans="1:4" hidden="1" x14ac:dyDescent="0.25">
      <c r="A1447" t="str">
        <f t="shared" si="22"/>
        <v>45108joselyn.sosa@udla.edu.ec</v>
      </c>
      <c r="B1447" s="17">
        <v>45108</v>
      </c>
      <c r="C1447" t="s">
        <v>54</v>
      </c>
      <c r="D1447">
        <v>0</v>
      </c>
    </row>
    <row r="1448" spans="1:4" hidden="1" x14ac:dyDescent="0.25">
      <c r="A1448" t="str">
        <f t="shared" si="22"/>
        <v>45139joselyn.sosa@udla.edu.ec</v>
      </c>
      <c r="B1448" s="17">
        <v>45139</v>
      </c>
      <c r="C1448" t="s">
        <v>54</v>
      </c>
      <c r="D1448">
        <v>0</v>
      </c>
    </row>
    <row r="1449" spans="1:4" hidden="1" x14ac:dyDescent="0.25">
      <c r="A1449" t="str">
        <f t="shared" si="22"/>
        <v>45170joselyn.sosa@udla.edu.ec</v>
      </c>
      <c r="B1449" s="17">
        <v>45170</v>
      </c>
      <c r="C1449" t="s">
        <v>54</v>
      </c>
      <c r="D1449">
        <v>0</v>
      </c>
    </row>
    <row r="1450" spans="1:4" hidden="1" x14ac:dyDescent="0.25">
      <c r="A1450" t="str">
        <f t="shared" si="22"/>
        <v>45200joselyn.sosa@udla.edu.ec</v>
      </c>
      <c r="B1450" s="17">
        <v>45200</v>
      </c>
      <c r="C1450" t="s">
        <v>54</v>
      </c>
      <c r="D1450">
        <v>0</v>
      </c>
    </row>
    <row r="1451" spans="1:4" hidden="1" x14ac:dyDescent="0.25">
      <c r="A1451" t="str">
        <f t="shared" si="22"/>
        <v>45231joselyn.sosa@udla.edu.ec</v>
      </c>
      <c r="B1451" s="17">
        <v>45231</v>
      </c>
      <c r="C1451" t="s">
        <v>54</v>
      </c>
      <c r="D1451">
        <v>0</v>
      </c>
    </row>
    <row r="1452" spans="1:4" hidden="1" x14ac:dyDescent="0.25">
      <c r="A1452" t="str">
        <f t="shared" si="22"/>
        <v>45261joselyn.sosa@udla.edu.ec</v>
      </c>
      <c r="B1452" s="17">
        <v>45261</v>
      </c>
      <c r="C1452" t="s">
        <v>54</v>
      </c>
      <c r="D1452">
        <v>0</v>
      </c>
    </row>
    <row r="1453" spans="1:4" hidden="1" x14ac:dyDescent="0.25">
      <c r="A1453" t="str">
        <f t="shared" si="22"/>
        <v>45292joselyn.sosa@udla.edu.ec</v>
      </c>
      <c r="B1453" s="17">
        <v>45292</v>
      </c>
      <c r="C1453" t="s">
        <v>54</v>
      </c>
      <c r="D1453">
        <v>0</v>
      </c>
    </row>
    <row r="1454" spans="1:4" hidden="1" x14ac:dyDescent="0.25">
      <c r="A1454" t="str">
        <f t="shared" si="22"/>
        <v>45323joselyn.sosa@udla.edu.ec</v>
      </c>
      <c r="B1454" s="17">
        <v>45323</v>
      </c>
      <c r="C1454" t="s">
        <v>54</v>
      </c>
      <c r="D1454">
        <v>0</v>
      </c>
    </row>
    <row r="1455" spans="1:4" hidden="1" x14ac:dyDescent="0.25">
      <c r="A1455" t="str">
        <f t="shared" si="22"/>
        <v>45352joselyn.sosa@udla.edu.ec</v>
      </c>
      <c r="B1455" s="17">
        <v>45352</v>
      </c>
      <c r="C1455" t="s">
        <v>54</v>
      </c>
      <c r="D1455">
        <v>35</v>
      </c>
    </row>
    <row r="1456" spans="1:4" hidden="1" x14ac:dyDescent="0.25">
      <c r="A1456" t="str">
        <f t="shared" si="22"/>
        <v>45383joselyn.sosa@udla.edu.ec</v>
      </c>
      <c r="B1456" s="17">
        <v>45383</v>
      </c>
      <c r="C1456" t="s">
        <v>54</v>
      </c>
      <c r="D1456">
        <v>0</v>
      </c>
    </row>
    <row r="1457" spans="1:4" hidden="1" x14ac:dyDescent="0.25">
      <c r="A1457" t="str">
        <f t="shared" si="22"/>
        <v>45413joselyn.sosa@udla.edu.ec</v>
      </c>
      <c r="B1457" s="17">
        <v>45413</v>
      </c>
      <c r="C1457" t="s">
        <v>54</v>
      </c>
      <c r="D1457">
        <v>0</v>
      </c>
    </row>
    <row r="1458" spans="1:4" hidden="1" x14ac:dyDescent="0.25">
      <c r="A1458" t="str">
        <f t="shared" si="22"/>
        <v>45444joselyn.sosa@udla.edu.ec</v>
      </c>
      <c r="B1458" s="17">
        <v>45444</v>
      </c>
      <c r="C1458" t="s">
        <v>54</v>
      </c>
      <c r="D1458">
        <v>0</v>
      </c>
    </row>
    <row r="1459" spans="1:4" hidden="1" x14ac:dyDescent="0.25">
      <c r="A1459" t="str">
        <f t="shared" si="22"/>
        <v>45474joselyn.sosa@udla.edu.ec</v>
      </c>
      <c r="B1459" s="17">
        <v>45474</v>
      </c>
      <c r="C1459" t="s">
        <v>54</v>
      </c>
      <c r="D1459">
        <v>0</v>
      </c>
    </row>
    <row r="1460" spans="1:4" hidden="1" x14ac:dyDescent="0.25">
      <c r="A1460" t="str">
        <f t="shared" si="22"/>
        <v>45505joselyn.sosa@udla.edu.ec</v>
      </c>
      <c r="B1460" s="17">
        <v>45505</v>
      </c>
      <c r="C1460" t="s">
        <v>54</v>
      </c>
      <c r="D1460">
        <v>0</v>
      </c>
    </row>
    <row r="1461" spans="1:4" hidden="1" x14ac:dyDescent="0.25">
      <c r="A1461" t="str">
        <f t="shared" si="22"/>
        <v>45536joselyn.sosa@udla.edu.ec</v>
      </c>
      <c r="B1461" s="17">
        <v>45536</v>
      </c>
      <c r="C1461" t="s">
        <v>54</v>
      </c>
      <c r="D1461">
        <v>0</v>
      </c>
    </row>
    <row r="1462" spans="1:4" hidden="1" x14ac:dyDescent="0.25">
      <c r="A1462" t="str">
        <f t="shared" si="22"/>
        <v>45566joselyn.sosa@udla.edu.ec</v>
      </c>
      <c r="B1462" s="17">
        <v>45566</v>
      </c>
      <c r="C1462" t="s">
        <v>54</v>
      </c>
      <c r="D1462">
        <v>0</v>
      </c>
    </row>
    <row r="1463" spans="1:4" hidden="1" x14ac:dyDescent="0.25">
      <c r="A1463" t="str">
        <f t="shared" si="22"/>
        <v>45597joselyn.sosa@udla.edu.ec</v>
      </c>
      <c r="B1463" s="17">
        <v>45597</v>
      </c>
      <c r="C1463" t="s">
        <v>54</v>
      </c>
      <c r="D1463">
        <v>0</v>
      </c>
    </row>
    <row r="1464" spans="1:4" hidden="1" x14ac:dyDescent="0.25">
      <c r="A1464" t="str">
        <f t="shared" si="22"/>
        <v>44317juan.banderas@udla.edu.ec</v>
      </c>
      <c r="B1464" s="17">
        <v>44317</v>
      </c>
      <c r="C1464" t="s">
        <v>208</v>
      </c>
      <c r="D1464">
        <v>11.25</v>
      </c>
    </row>
    <row r="1465" spans="1:4" hidden="1" x14ac:dyDescent="0.25">
      <c r="A1465" t="str">
        <f t="shared" si="22"/>
        <v>44348juan.banderas@udla.edu.ec</v>
      </c>
      <c r="B1465" s="17">
        <v>44348</v>
      </c>
      <c r="C1465" t="s">
        <v>208</v>
      </c>
      <c r="D1465">
        <v>13.322581</v>
      </c>
    </row>
    <row r="1466" spans="1:4" hidden="1" x14ac:dyDescent="0.25">
      <c r="A1466" t="str">
        <f t="shared" si="22"/>
        <v>44378juan.banderas@udla.edu.ec</v>
      </c>
      <c r="B1466" s="17">
        <v>44378</v>
      </c>
      <c r="C1466" t="s">
        <v>208</v>
      </c>
      <c r="D1466">
        <v>13.666667</v>
      </c>
    </row>
    <row r="1467" spans="1:4" hidden="1" x14ac:dyDescent="0.25">
      <c r="A1467" t="str">
        <f t="shared" si="22"/>
        <v>44409juan.banderas@udla.edu.ec</v>
      </c>
      <c r="B1467" s="17">
        <v>44409</v>
      </c>
      <c r="C1467" t="s">
        <v>208</v>
      </c>
      <c r="D1467">
        <v>20.347826000000001</v>
      </c>
    </row>
    <row r="1468" spans="1:4" hidden="1" x14ac:dyDescent="0.25">
      <c r="A1468" t="str">
        <f t="shared" si="22"/>
        <v>44440juan.banderas@udla.edu.ec</v>
      </c>
      <c r="B1468" s="17">
        <v>44440</v>
      </c>
      <c r="C1468" t="s">
        <v>208</v>
      </c>
      <c r="D1468">
        <v>28.15</v>
      </c>
    </row>
    <row r="1469" spans="1:4" hidden="1" x14ac:dyDescent="0.25">
      <c r="A1469" t="str">
        <f t="shared" si="22"/>
        <v>44470juan.banderas@udla.edu.ec</v>
      </c>
      <c r="B1469" s="17">
        <v>44470</v>
      </c>
      <c r="C1469" t="s">
        <v>208</v>
      </c>
      <c r="D1469">
        <v>31.466667000000001</v>
      </c>
    </row>
    <row r="1470" spans="1:4" hidden="1" x14ac:dyDescent="0.25">
      <c r="A1470" t="str">
        <f t="shared" si="22"/>
        <v>44501juan.banderas@udla.edu.ec</v>
      </c>
      <c r="B1470" s="17">
        <v>44501</v>
      </c>
      <c r="C1470" t="s">
        <v>208</v>
      </c>
      <c r="D1470">
        <v>24.133333</v>
      </c>
    </row>
    <row r="1471" spans="1:4" hidden="1" x14ac:dyDescent="0.25">
      <c r="A1471" t="str">
        <f t="shared" si="22"/>
        <v>44531juan.banderas@udla.edu.ec</v>
      </c>
      <c r="B1471" s="17">
        <v>44531</v>
      </c>
      <c r="C1471" t="s">
        <v>208</v>
      </c>
      <c r="D1471">
        <v>17.090909</v>
      </c>
    </row>
    <row r="1472" spans="1:4" hidden="1" x14ac:dyDescent="0.25">
      <c r="A1472" t="str">
        <f t="shared" si="22"/>
        <v>44562juan.banderas@udla.edu.ec</v>
      </c>
      <c r="B1472" s="17">
        <v>44562</v>
      </c>
      <c r="C1472" t="s">
        <v>208</v>
      </c>
      <c r="D1472">
        <v>17.857143000000001</v>
      </c>
    </row>
    <row r="1473" spans="1:4" hidden="1" x14ac:dyDescent="0.25">
      <c r="A1473" t="str">
        <f t="shared" si="22"/>
        <v>44593juan.banderas@udla.edu.ec</v>
      </c>
      <c r="B1473" s="17">
        <v>44593</v>
      </c>
      <c r="C1473" t="s">
        <v>208</v>
      </c>
      <c r="D1473">
        <v>18.793102999999999</v>
      </c>
    </row>
    <row r="1474" spans="1:4" hidden="1" x14ac:dyDescent="0.25">
      <c r="A1474" t="str">
        <f t="shared" si="22"/>
        <v>44621juan.banderas@udla.edu.ec</v>
      </c>
      <c r="B1474" s="17">
        <v>44621</v>
      </c>
      <c r="C1474" t="s">
        <v>208</v>
      </c>
      <c r="D1474">
        <v>22.282609000000001</v>
      </c>
    </row>
    <row r="1475" spans="1:4" hidden="1" x14ac:dyDescent="0.25">
      <c r="A1475" t="str">
        <f t="shared" ref="A1475:A1538" si="23">_xlfn.CONCAT(B1475,C1475)</f>
        <v>44652juan.banderas@udla.edu.ec</v>
      </c>
      <c r="B1475" s="17">
        <v>44652</v>
      </c>
      <c r="C1475" t="s">
        <v>208</v>
      </c>
      <c r="D1475">
        <v>18</v>
      </c>
    </row>
    <row r="1476" spans="1:4" hidden="1" x14ac:dyDescent="0.25">
      <c r="A1476" t="str">
        <f t="shared" si="23"/>
        <v>44682juan.banderas@udla.edu.ec</v>
      </c>
      <c r="B1476" s="17">
        <v>44682</v>
      </c>
      <c r="C1476" t="s">
        <v>208</v>
      </c>
      <c r="D1476">
        <v>17.88</v>
      </c>
    </row>
    <row r="1477" spans="1:4" hidden="1" x14ac:dyDescent="0.25">
      <c r="A1477" t="str">
        <f t="shared" si="23"/>
        <v>44713juan.banderas@udla.edu.ec</v>
      </c>
      <c r="B1477" s="17">
        <v>44713</v>
      </c>
      <c r="C1477" t="s">
        <v>208</v>
      </c>
      <c r="D1477">
        <v>18.580645000000001</v>
      </c>
    </row>
    <row r="1478" spans="1:4" hidden="1" x14ac:dyDescent="0.25">
      <c r="A1478" t="str">
        <f t="shared" si="23"/>
        <v>44743juan.banderas@udla.edu.ec</v>
      </c>
      <c r="B1478" s="17">
        <v>44743</v>
      </c>
      <c r="C1478" t="s">
        <v>208</v>
      </c>
      <c r="D1478">
        <v>20.178571000000002</v>
      </c>
    </row>
    <row r="1479" spans="1:4" hidden="1" x14ac:dyDescent="0.25">
      <c r="A1479" t="str">
        <f t="shared" si="23"/>
        <v>44774juan.banderas@udla.edu.ec</v>
      </c>
      <c r="B1479" s="17">
        <v>44774</v>
      </c>
      <c r="C1479" t="s">
        <v>208</v>
      </c>
      <c r="D1479">
        <v>15.392856999999999</v>
      </c>
    </row>
    <row r="1480" spans="1:4" hidden="1" x14ac:dyDescent="0.25">
      <c r="A1480" t="str">
        <f t="shared" si="23"/>
        <v>44805juan.banderas@udla.edu.ec</v>
      </c>
      <c r="B1480" s="17">
        <v>44805</v>
      </c>
      <c r="C1480" t="s">
        <v>208</v>
      </c>
      <c r="D1480">
        <v>21.961538000000001</v>
      </c>
    </row>
    <row r="1481" spans="1:4" hidden="1" x14ac:dyDescent="0.25">
      <c r="A1481" t="str">
        <f t="shared" si="23"/>
        <v>44835juan.banderas@udla.edu.ec</v>
      </c>
      <c r="B1481" s="17">
        <v>44835</v>
      </c>
      <c r="C1481" t="s">
        <v>208</v>
      </c>
      <c r="D1481">
        <v>17</v>
      </c>
    </row>
    <row r="1482" spans="1:4" hidden="1" x14ac:dyDescent="0.25">
      <c r="A1482" t="str">
        <f t="shared" si="23"/>
        <v>44866juan.banderas@udla.edu.ec</v>
      </c>
      <c r="B1482" s="17">
        <v>44866</v>
      </c>
      <c r="C1482" t="s">
        <v>208</v>
      </c>
      <c r="D1482">
        <v>22</v>
      </c>
    </row>
    <row r="1483" spans="1:4" hidden="1" x14ac:dyDescent="0.25">
      <c r="A1483" t="str">
        <f t="shared" si="23"/>
        <v>44896juan.banderas@udla.edu.ec</v>
      </c>
      <c r="B1483" s="17">
        <v>44896</v>
      </c>
      <c r="C1483" t="s">
        <v>208</v>
      </c>
      <c r="D1483">
        <v>13.36</v>
      </c>
    </row>
    <row r="1484" spans="1:4" hidden="1" x14ac:dyDescent="0.25">
      <c r="A1484" t="str">
        <f t="shared" si="23"/>
        <v>44927juan.banderas@udla.edu.ec</v>
      </c>
      <c r="B1484" s="17">
        <v>44927</v>
      </c>
      <c r="C1484" t="s">
        <v>208</v>
      </c>
      <c r="D1484">
        <v>27.166667</v>
      </c>
    </row>
    <row r="1485" spans="1:4" hidden="1" x14ac:dyDescent="0.25">
      <c r="A1485" t="str">
        <f t="shared" si="23"/>
        <v>44958juan.banderas@udla.edu.ec</v>
      </c>
      <c r="B1485" s="17">
        <v>44958</v>
      </c>
      <c r="C1485" t="s">
        <v>208</v>
      </c>
      <c r="D1485">
        <v>14.208333</v>
      </c>
    </row>
    <row r="1486" spans="1:4" hidden="1" x14ac:dyDescent="0.25">
      <c r="A1486" t="str">
        <f t="shared" si="23"/>
        <v>44986juan.banderas@udla.edu.ec</v>
      </c>
      <c r="B1486" s="17">
        <v>44986</v>
      </c>
      <c r="C1486" t="s">
        <v>208</v>
      </c>
      <c r="D1486">
        <v>23.904762000000002</v>
      </c>
    </row>
    <row r="1487" spans="1:4" hidden="1" x14ac:dyDescent="0.25">
      <c r="A1487" t="str">
        <f t="shared" si="23"/>
        <v>45017juan.banderas@udla.edu.ec</v>
      </c>
      <c r="B1487" s="17">
        <v>45017</v>
      </c>
      <c r="C1487" t="s">
        <v>208</v>
      </c>
      <c r="D1487">
        <v>17.100000000000001</v>
      </c>
    </row>
    <row r="1488" spans="1:4" hidden="1" x14ac:dyDescent="0.25">
      <c r="A1488" t="str">
        <f t="shared" si="23"/>
        <v>45047juan.banderas@udla.edu.ec</v>
      </c>
      <c r="B1488" s="17">
        <v>45047</v>
      </c>
      <c r="C1488" t="s">
        <v>208</v>
      </c>
      <c r="D1488">
        <v>26.15</v>
      </c>
    </row>
    <row r="1489" spans="1:4" hidden="1" x14ac:dyDescent="0.25">
      <c r="A1489" t="str">
        <f t="shared" si="23"/>
        <v>45078juan.banderas@udla.edu.ec</v>
      </c>
      <c r="B1489" s="17">
        <v>45078</v>
      </c>
      <c r="C1489" t="s">
        <v>208</v>
      </c>
      <c r="D1489">
        <v>0</v>
      </c>
    </row>
    <row r="1490" spans="1:4" hidden="1" x14ac:dyDescent="0.25">
      <c r="A1490" t="str">
        <f t="shared" si="23"/>
        <v>45108juan.banderas@udla.edu.ec</v>
      </c>
      <c r="B1490" s="17">
        <v>45108</v>
      </c>
      <c r="C1490" t="s">
        <v>208</v>
      </c>
      <c r="D1490">
        <v>0</v>
      </c>
    </row>
    <row r="1491" spans="1:4" hidden="1" x14ac:dyDescent="0.25">
      <c r="A1491" t="str">
        <f t="shared" si="23"/>
        <v>45139juan.banderas@udla.edu.ec</v>
      </c>
      <c r="B1491" s="17">
        <v>45139</v>
      </c>
      <c r="C1491" t="s">
        <v>208</v>
      </c>
      <c r="D1491">
        <v>0</v>
      </c>
    </row>
    <row r="1492" spans="1:4" hidden="1" x14ac:dyDescent="0.25">
      <c r="A1492" t="str">
        <f t="shared" si="23"/>
        <v>45170juan.banderas@udla.edu.ec</v>
      </c>
      <c r="B1492" s="17">
        <v>45170</v>
      </c>
      <c r="C1492" t="s">
        <v>208</v>
      </c>
      <c r="D1492">
        <v>0</v>
      </c>
    </row>
    <row r="1493" spans="1:4" hidden="1" x14ac:dyDescent="0.25">
      <c r="A1493" t="str">
        <f t="shared" si="23"/>
        <v>45200juan.banderas@udla.edu.ec</v>
      </c>
      <c r="B1493" s="17">
        <v>45200</v>
      </c>
      <c r="C1493" t="s">
        <v>208</v>
      </c>
      <c r="D1493">
        <v>0</v>
      </c>
    </row>
    <row r="1494" spans="1:4" hidden="1" x14ac:dyDescent="0.25">
      <c r="A1494" t="str">
        <f t="shared" si="23"/>
        <v>45231juan.banderas@udla.edu.ec</v>
      </c>
      <c r="B1494" s="17">
        <v>45231</v>
      </c>
      <c r="C1494" t="s">
        <v>208</v>
      </c>
      <c r="D1494">
        <v>0</v>
      </c>
    </row>
    <row r="1495" spans="1:4" hidden="1" x14ac:dyDescent="0.25">
      <c r="A1495" t="str">
        <f t="shared" si="23"/>
        <v>45261juan.banderas@udla.edu.ec</v>
      </c>
      <c r="B1495" s="17">
        <v>45261</v>
      </c>
      <c r="C1495" t="s">
        <v>208</v>
      </c>
      <c r="D1495">
        <v>0</v>
      </c>
    </row>
    <row r="1496" spans="1:4" hidden="1" x14ac:dyDescent="0.25">
      <c r="A1496" t="str">
        <f t="shared" si="23"/>
        <v>45292juan.banderas@udla.edu.ec</v>
      </c>
      <c r="B1496" s="17">
        <v>45292</v>
      </c>
      <c r="C1496" t="s">
        <v>208</v>
      </c>
      <c r="D1496">
        <v>0</v>
      </c>
    </row>
    <row r="1497" spans="1:4" hidden="1" x14ac:dyDescent="0.25">
      <c r="A1497" t="str">
        <f t="shared" si="23"/>
        <v>45323juan.banderas@udla.edu.ec</v>
      </c>
      <c r="B1497" s="17">
        <v>45323</v>
      </c>
      <c r="C1497" t="s">
        <v>208</v>
      </c>
      <c r="D1497">
        <v>0</v>
      </c>
    </row>
    <row r="1498" spans="1:4" hidden="1" x14ac:dyDescent="0.25">
      <c r="A1498" t="str">
        <f t="shared" si="23"/>
        <v>45352juan.banderas@udla.edu.ec</v>
      </c>
      <c r="B1498" s="17">
        <v>45352</v>
      </c>
      <c r="C1498" t="s">
        <v>208</v>
      </c>
      <c r="D1498">
        <v>0</v>
      </c>
    </row>
    <row r="1499" spans="1:4" hidden="1" x14ac:dyDescent="0.25">
      <c r="A1499" t="str">
        <f t="shared" si="23"/>
        <v>45383juan.banderas@udla.edu.ec</v>
      </c>
      <c r="B1499" s="17">
        <v>45383</v>
      </c>
      <c r="C1499" t="s">
        <v>208</v>
      </c>
      <c r="D1499">
        <v>0</v>
      </c>
    </row>
    <row r="1500" spans="1:4" hidden="1" x14ac:dyDescent="0.25">
      <c r="A1500" t="str">
        <f t="shared" si="23"/>
        <v>45413juan.banderas@udla.edu.ec</v>
      </c>
      <c r="B1500" s="17">
        <v>45413</v>
      </c>
      <c r="C1500" t="s">
        <v>208</v>
      </c>
      <c r="D1500">
        <v>0</v>
      </c>
    </row>
    <row r="1501" spans="1:4" hidden="1" x14ac:dyDescent="0.25">
      <c r="A1501" t="str">
        <f t="shared" si="23"/>
        <v>45444juan.banderas@udla.edu.ec</v>
      </c>
      <c r="B1501" s="17">
        <v>45444</v>
      </c>
      <c r="C1501" t="s">
        <v>208</v>
      </c>
      <c r="D1501">
        <v>0</v>
      </c>
    </row>
    <row r="1502" spans="1:4" hidden="1" x14ac:dyDescent="0.25">
      <c r="A1502" t="str">
        <f t="shared" si="23"/>
        <v>45474juan.banderas@udla.edu.ec</v>
      </c>
      <c r="B1502" s="17">
        <v>45474</v>
      </c>
      <c r="C1502" t="s">
        <v>208</v>
      </c>
      <c r="D1502">
        <v>0</v>
      </c>
    </row>
    <row r="1503" spans="1:4" hidden="1" x14ac:dyDescent="0.25">
      <c r="A1503" t="str">
        <f t="shared" si="23"/>
        <v>45505juan.banderas@udla.edu.ec</v>
      </c>
      <c r="B1503" s="17">
        <v>45505</v>
      </c>
      <c r="C1503" t="s">
        <v>208</v>
      </c>
      <c r="D1503">
        <v>0</v>
      </c>
    </row>
    <row r="1504" spans="1:4" hidden="1" x14ac:dyDescent="0.25">
      <c r="A1504" t="str">
        <f t="shared" si="23"/>
        <v>45536juan.banderas@udla.edu.ec</v>
      </c>
      <c r="B1504" s="17">
        <v>45536</v>
      </c>
      <c r="C1504" t="s">
        <v>208</v>
      </c>
      <c r="D1504">
        <v>0</v>
      </c>
    </row>
    <row r="1505" spans="1:4" hidden="1" x14ac:dyDescent="0.25">
      <c r="A1505" t="str">
        <f t="shared" si="23"/>
        <v>45566juan.banderas@udla.edu.ec</v>
      </c>
      <c r="B1505" s="17">
        <v>45566</v>
      </c>
      <c r="C1505" t="s">
        <v>208</v>
      </c>
      <c r="D1505">
        <v>0</v>
      </c>
    </row>
    <row r="1506" spans="1:4" hidden="1" x14ac:dyDescent="0.25">
      <c r="A1506" t="str">
        <f t="shared" si="23"/>
        <v>45597juan.banderas@udla.edu.ec</v>
      </c>
      <c r="B1506" s="17">
        <v>45597</v>
      </c>
      <c r="C1506" t="s">
        <v>208</v>
      </c>
      <c r="D1506">
        <v>0</v>
      </c>
    </row>
    <row r="1507" spans="1:4" hidden="1" x14ac:dyDescent="0.25">
      <c r="A1507" t="str">
        <f t="shared" si="23"/>
        <v>44317karen.cabrera.barrera@udla.edu.ec</v>
      </c>
      <c r="B1507" s="17">
        <v>44317</v>
      </c>
      <c r="C1507" t="s">
        <v>64</v>
      </c>
      <c r="D1507">
        <v>0</v>
      </c>
    </row>
    <row r="1508" spans="1:4" hidden="1" x14ac:dyDescent="0.25">
      <c r="A1508" t="str">
        <f t="shared" si="23"/>
        <v>44348karen.cabrera.barrera@udla.edu.ec</v>
      </c>
      <c r="B1508" s="17">
        <v>44348</v>
      </c>
      <c r="C1508" t="s">
        <v>64</v>
      </c>
      <c r="D1508">
        <v>0</v>
      </c>
    </row>
    <row r="1509" spans="1:4" hidden="1" x14ac:dyDescent="0.25">
      <c r="A1509" t="str">
        <f t="shared" si="23"/>
        <v>44378karen.cabrera.barrera@udla.edu.ec</v>
      </c>
      <c r="B1509" s="17">
        <v>44378</v>
      </c>
      <c r="C1509" t="s">
        <v>64</v>
      </c>
      <c r="D1509">
        <v>0</v>
      </c>
    </row>
    <row r="1510" spans="1:4" hidden="1" x14ac:dyDescent="0.25">
      <c r="A1510" t="str">
        <f t="shared" si="23"/>
        <v>44409karen.cabrera.barrera@udla.edu.ec</v>
      </c>
      <c r="B1510" s="17">
        <v>44409</v>
      </c>
      <c r="C1510" t="s">
        <v>64</v>
      </c>
      <c r="D1510">
        <v>0</v>
      </c>
    </row>
    <row r="1511" spans="1:4" hidden="1" x14ac:dyDescent="0.25">
      <c r="A1511" t="str">
        <f t="shared" si="23"/>
        <v>44440karen.cabrera.barrera@udla.edu.ec</v>
      </c>
      <c r="B1511" s="17">
        <v>44440</v>
      </c>
      <c r="C1511" t="s">
        <v>64</v>
      </c>
      <c r="D1511">
        <v>0</v>
      </c>
    </row>
    <row r="1512" spans="1:4" hidden="1" x14ac:dyDescent="0.25">
      <c r="A1512" t="str">
        <f t="shared" si="23"/>
        <v>44470karen.cabrera.barrera@udla.edu.ec</v>
      </c>
      <c r="B1512" s="17">
        <v>44470</v>
      </c>
      <c r="C1512" t="s">
        <v>64</v>
      </c>
      <c r="D1512">
        <v>0</v>
      </c>
    </row>
    <row r="1513" spans="1:4" hidden="1" x14ac:dyDescent="0.25">
      <c r="A1513" t="str">
        <f t="shared" si="23"/>
        <v>44501karen.cabrera.barrera@udla.edu.ec</v>
      </c>
      <c r="B1513" s="17">
        <v>44501</v>
      </c>
      <c r="C1513" t="s">
        <v>64</v>
      </c>
      <c r="D1513">
        <v>0</v>
      </c>
    </row>
    <row r="1514" spans="1:4" hidden="1" x14ac:dyDescent="0.25">
      <c r="A1514" t="str">
        <f t="shared" si="23"/>
        <v>44531karen.cabrera.barrera@udla.edu.ec</v>
      </c>
      <c r="B1514" s="17">
        <v>44531</v>
      </c>
      <c r="C1514" t="s">
        <v>64</v>
      </c>
      <c r="D1514">
        <v>0</v>
      </c>
    </row>
    <row r="1515" spans="1:4" hidden="1" x14ac:dyDescent="0.25">
      <c r="A1515" t="str">
        <f t="shared" si="23"/>
        <v>44562karen.cabrera.barrera@udla.edu.ec</v>
      </c>
      <c r="B1515" s="17">
        <v>44562</v>
      </c>
      <c r="C1515" t="s">
        <v>64</v>
      </c>
      <c r="D1515">
        <v>0</v>
      </c>
    </row>
    <row r="1516" spans="1:4" hidden="1" x14ac:dyDescent="0.25">
      <c r="A1516" t="str">
        <f t="shared" si="23"/>
        <v>44593karen.cabrera.barrera@udla.edu.ec</v>
      </c>
      <c r="B1516" s="17">
        <v>44593</v>
      </c>
      <c r="C1516" t="s">
        <v>64</v>
      </c>
      <c r="D1516">
        <v>0</v>
      </c>
    </row>
    <row r="1517" spans="1:4" hidden="1" x14ac:dyDescent="0.25">
      <c r="A1517" t="str">
        <f t="shared" si="23"/>
        <v>44621karen.cabrera.barrera@udla.edu.ec</v>
      </c>
      <c r="B1517" s="17">
        <v>44621</v>
      </c>
      <c r="C1517" t="s">
        <v>64</v>
      </c>
      <c r="D1517">
        <v>0</v>
      </c>
    </row>
    <row r="1518" spans="1:4" hidden="1" x14ac:dyDescent="0.25">
      <c r="A1518" t="str">
        <f t="shared" si="23"/>
        <v>44652karen.cabrera.barrera@udla.edu.ec</v>
      </c>
      <c r="B1518" s="17">
        <v>44652</v>
      </c>
      <c r="C1518" t="s">
        <v>64</v>
      </c>
      <c r="D1518">
        <v>0</v>
      </c>
    </row>
    <row r="1519" spans="1:4" hidden="1" x14ac:dyDescent="0.25">
      <c r="A1519" t="str">
        <f t="shared" si="23"/>
        <v>44682karen.cabrera.barrera@udla.edu.ec</v>
      </c>
      <c r="B1519" s="17">
        <v>44682</v>
      </c>
      <c r="C1519" t="s">
        <v>64</v>
      </c>
      <c r="D1519">
        <v>0</v>
      </c>
    </row>
    <row r="1520" spans="1:4" hidden="1" x14ac:dyDescent="0.25">
      <c r="A1520" t="str">
        <f t="shared" si="23"/>
        <v>44713karen.cabrera.barrera@udla.edu.ec</v>
      </c>
      <c r="B1520" s="17">
        <v>44713</v>
      </c>
      <c r="C1520" t="s">
        <v>64</v>
      </c>
      <c r="D1520">
        <v>0</v>
      </c>
    </row>
    <row r="1521" spans="1:4" hidden="1" x14ac:dyDescent="0.25">
      <c r="A1521" t="str">
        <f t="shared" si="23"/>
        <v>44743karen.cabrera.barrera@udla.edu.ec</v>
      </c>
      <c r="B1521" s="17">
        <v>44743</v>
      </c>
      <c r="C1521" t="s">
        <v>64</v>
      </c>
      <c r="D1521">
        <v>0</v>
      </c>
    </row>
    <row r="1522" spans="1:4" hidden="1" x14ac:dyDescent="0.25">
      <c r="A1522" t="str">
        <f t="shared" si="23"/>
        <v>44774karen.cabrera.barrera@udla.edu.ec</v>
      </c>
      <c r="B1522" s="17">
        <v>44774</v>
      </c>
      <c r="C1522" t="s">
        <v>64</v>
      </c>
      <c r="D1522">
        <v>0</v>
      </c>
    </row>
    <row r="1523" spans="1:4" hidden="1" x14ac:dyDescent="0.25">
      <c r="A1523" t="str">
        <f t="shared" si="23"/>
        <v>44805karen.cabrera.barrera@udla.edu.ec</v>
      </c>
      <c r="B1523" s="17">
        <v>44805</v>
      </c>
      <c r="C1523" t="s">
        <v>64</v>
      </c>
      <c r="D1523">
        <v>0</v>
      </c>
    </row>
    <row r="1524" spans="1:4" hidden="1" x14ac:dyDescent="0.25">
      <c r="A1524" t="str">
        <f t="shared" si="23"/>
        <v>44835karen.cabrera.barrera@udla.edu.ec</v>
      </c>
      <c r="B1524" s="17">
        <v>44835</v>
      </c>
      <c r="C1524" t="s">
        <v>64</v>
      </c>
      <c r="D1524">
        <v>0</v>
      </c>
    </row>
    <row r="1525" spans="1:4" hidden="1" x14ac:dyDescent="0.25">
      <c r="A1525" t="str">
        <f t="shared" si="23"/>
        <v>44866karen.cabrera.barrera@udla.edu.ec</v>
      </c>
      <c r="B1525" s="17">
        <v>44866</v>
      </c>
      <c r="C1525" t="s">
        <v>64</v>
      </c>
      <c r="D1525">
        <v>0</v>
      </c>
    </row>
    <row r="1526" spans="1:4" hidden="1" x14ac:dyDescent="0.25">
      <c r="A1526" t="str">
        <f t="shared" si="23"/>
        <v>44896karen.cabrera.barrera@udla.edu.ec</v>
      </c>
      <c r="B1526" s="17">
        <v>44896</v>
      </c>
      <c r="C1526" t="s">
        <v>64</v>
      </c>
      <c r="D1526">
        <v>0</v>
      </c>
    </row>
    <row r="1527" spans="1:4" hidden="1" x14ac:dyDescent="0.25">
      <c r="A1527" t="str">
        <f t="shared" si="23"/>
        <v>44927karen.cabrera.barrera@udla.edu.ec</v>
      </c>
      <c r="B1527" s="17">
        <v>44927</v>
      </c>
      <c r="C1527" t="s">
        <v>64</v>
      </c>
      <c r="D1527">
        <v>0</v>
      </c>
    </row>
    <row r="1528" spans="1:4" hidden="1" x14ac:dyDescent="0.25">
      <c r="A1528" t="str">
        <f t="shared" si="23"/>
        <v>44958karen.cabrera.barrera@udla.edu.ec</v>
      </c>
      <c r="B1528" s="17">
        <v>44958</v>
      </c>
      <c r="C1528" t="s">
        <v>64</v>
      </c>
      <c r="D1528">
        <v>0</v>
      </c>
    </row>
    <row r="1529" spans="1:4" hidden="1" x14ac:dyDescent="0.25">
      <c r="A1529" t="str">
        <f t="shared" si="23"/>
        <v>44986karen.cabrera.barrera@udla.edu.ec</v>
      </c>
      <c r="B1529" s="17">
        <v>44986</v>
      </c>
      <c r="C1529" t="s">
        <v>64</v>
      </c>
      <c r="D1529">
        <v>0</v>
      </c>
    </row>
    <row r="1530" spans="1:4" hidden="1" x14ac:dyDescent="0.25">
      <c r="A1530" t="str">
        <f t="shared" si="23"/>
        <v>45017karen.cabrera.barrera@udla.edu.ec</v>
      </c>
      <c r="B1530" s="17">
        <v>45017</v>
      </c>
      <c r="C1530" t="s">
        <v>64</v>
      </c>
      <c r="D1530">
        <v>0</v>
      </c>
    </row>
    <row r="1531" spans="1:4" hidden="1" x14ac:dyDescent="0.25">
      <c r="A1531" t="str">
        <f t="shared" si="23"/>
        <v>45047karen.cabrera.barrera@udla.edu.ec</v>
      </c>
      <c r="B1531" s="17">
        <v>45047</v>
      </c>
      <c r="C1531" t="s">
        <v>64</v>
      </c>
      <c r="D1531">
        <v>0</v>
      </c>
    </row>
    <row r="1532" spans="1:4" hidden="1" x14ac:dyDescent="0.25">
      <c r="A1532" t="str">
        <f t="shared" si="23"/>
        <v>45078karen.cabrera.barrera@udla.edu.ec</v>
      </c>
      <c r="B1532" s="17">
        <v>45078</v>
      </c>
      <c r="C1532" t="s">
        <v>64</v>
      </c>
      <c r="D1532">
        <v>0</v>
      </c>
    </row>
    <row r="1533" spans="1:4" hidden="1" x14ac:dyDescent="0.25">
      <c r="A1533" t="str">
        <f t="shared" si="23"/>
        <v>45108karen.cabrera.barrera@udla.edu.ec</v>
      </c>
      <c r="B1533" s="17">
        <v>45108</v>
      </c>
      <c r="C1533" t="s">
        <v>64</v>
      </c>
      <c r="D1533">
        <v>0</v>
      </c>
    </row>
    <row r="1534" spans="1:4" hidden="1" x14ac:dyDescent="0.25">
      <c r="A1534" t="str">
        <f t="shared" si="23"/>
        <v>45139karen.cabrera.barrera@udla.edu.ec</v>
      </c>
      <c r="B1534" s="17">
        <v>45139</v>
      </c>
      <c r="C1534" t="s">
        <v>64</v>
      </c>
      <c r="D1534">
        <v>0</v>
      </c>
    </row>
    <row r="1535" spans="1:4" hidden="1" x14ac:dyDescent="0.25">
      <c r="A1535" t="str">
        <f t="shared" si="23"/>
        <v>45170karen.cabrera.barrera@udla.edu.ec</v>
      </c>
      <c r="B1535" s="17">
        <v>45170</v>
      </c>
      <c r="C1535" t="s">
        <v>64</v>
      </c>
      <c r="D1535">
        <v>0</v>
      </c>
    </row>
    <row r="1536" spans="1:4" hidden="1" x14ac:dyDescent="0.25">
      <c r="A1536" t="str">
        <f t="shared" si="23"/>
        <v>45200karen.cabrera.barrera@udla.edu.ec</v>
      </c>
      <c r="B1536" s="17">
        <v>45200</v>
      </c>
      <c r="C1536" t="s">
        <v>64</v>
      </c>
      <c r="D1536">
        <v>0</v>
      </c>
    </row>
    <row r="1537" spans="1:4" hidden="1" x14ac:dyDescent="0.25">
      <c r="A1537" t="str">
        <f t="shared" si="23"/>
        <v>45231karen.cabrera.barrera@udla.edu.ec</v>
      </c>
      <c r="B1537" s="17">
        <v>45231</v>
      </c>
      <c r="C1537" t="s">
        <v>64</v>
      </c>
      <c r="D1537">
        <v>0</v>
      </c>
    </row>
    <row r="1538" spans="1:4" hidden="1" x14ac:dyDescent="0.25">
      <c r="A1538" t="str">
        <f t="shared" si="23"/>
        <v>45261karen.cabrera.barrera@udla.edu.ec</v>
      </c>
      <c r="B1538" s="17">
        <v>45261</v>
      </c>
      <c r="C1538" t="s">
        <v>64</v>
      </c>
      <c r="D1538">
        <v>0</v>
      </c>
    </row>
    <row r="1539" spans="1:4" hidden="1" x14ac:dyDescent="0.25">
      <c r="A1539" t="str">
        <f t="shared" ref="A1539:A1602" si="24">_xlfn.CONCAT(B1539,C1539)</f>
        <v>45292karen.cabrera.barrera@udla.edu.ec</v>
      </c>
      <c r="B1539" s="17">
        <v>45292</v>
      </c>
      <c r="C1539" t="s">
        <v>64</v>
      </c>
      <c r="D1539">
        <v>21.357143000000001</v>
      </c>
    </row>
    <row r="1540" spans="1:4" hidden="1" x14ac:dyDescent="0.25">
      <c r="A1540" t="str">
        <f t="shared" si="24"/>
        <v>45323karen.cabrera.barrera@udla.edu.ec</v>
      </c>
      <c r="B1540" s="17">
        <v>45323</v>
      </c>
      <c r="C1540" t="s">
        <v>64</v>
      </c>
      <c r="D1540">
        <v>24.96875</v>
      </c>
    </row>
    <row r="1541" spans="1:4" hidden="1" x14ac:dyDescent="0.25">
      <c r="A1541" t="str">
        <f t="shared" si="24"/>
        <v>45352karen.cabrera.barrera@udla.edu.ec</v>
      </c>
      <c r="B1541" s="17">
        <v>45352</v>
      </c>
      <c r="C1541" t="s">
        <v>64</v>
      </c>
      <c r="D1541">
        <v>29.523810000000001</v>
      </c>
    </row>
    <row r="1542" spans="1:4" hidden="1" x14ac:dyDescent="0.25">
      <c r="A1542" t="str">
        <f t="shared" si="24"/>
        <v>45383karen.cabrera.barrera@udla.edu.ec</v>
      </c>
      <c r="B1542" s="17">
        <v>45383</v>
      </c>
      <c r="C1542" t="s">
        <v>64</v>
      </c>
      <c r="D1542">
        <v>25.791667</v>
      </c>
    </row>
    <row r="1543" spans="1:4" hidden="1" x14ac:dyDescent="0.25">
      <c r="A1543" t="str">
        <f t="shared" si="24"/>
        <v>45413karen.cabrera.barrera@udla.edu.ec</v>
      </c>
      <c r="B1543" s="17">
        <v>45413</v>
      </c>
      <c r="C1543" t="s">
        <v>64</v>
      </c>
      <c r="D1543">
        <v>22</v>
      </c>
    </row>
    <row r="1544" spans="1:4" hidden="1" x14ac:dyDescent="0.25">
      <c r="A1544" t="str">
        <f t="shared" si="24"/>
        <v>45444karen.cabrera.barrera@udla.edu.ec</v>
      </c>
      <c r="B1544" s="17">
        <v>45444</v>
      </c>
      <c r="C1544" t="s">
        <v>64</v>
      </c>
      <c r="D1544">
        <v>22.612902999999999</v>
      </c>
    </row>
    <row r="1545" spans="1:4" hidden="1" x14ac:dyDescent="0.25">
      <c r="A1545" t="str">
        <f t="shared" si="24"/>
        <v>45474karen.cabrera.barrera@udla.edu.ec</v>
      </c>
      <c r="B1545" s="17">
        <v>45474</v>
      </c>
      <c r="C1545" t="s">
        <v>64</v>
      </c>
      <c r="D1545">
        <v>21.111111000000001</v>
      </c>
    </row>
    <row r="1546" spans="1:4" hidden="1" x14ac:dyDescent="0.25">
      <c r="A1546" t="str">
        <f t="shared" si="24"/>
        <v>45505karen.cabrera.barrera@udla.edu.ec</v>
      </c>
      <c r="B1546" s="17">
        <v>45505</v>
      </c>
      <c r="C1546" t="s">
        <v>64</v>
      </c>
      <c r="D1546">
        <v>24.782609000000001</v>
      </c>
    </row>
    <row r="1547" spans="1:4" hidden="1" x14ac:dyDescent="0.25">
      <c r="A1547" t="str">
        <f t="shared" si="24"/>
        <v>45536karen.cabrera.barrera@udla.edu.ec</v>
      </c>
      <c r="B1547" s="17">
        <v>45536</v>
      </c>
      <c r="C1547" t="s">
        <v>64</v>
      </c>
      <c r="D1547">
        <v>23.666667</v>
      </c>
    </row>
    <row r="1548" spans="1:4" hidden="1" x14ac:dyDescent="0.25">
      <c r="A1548" t="str">
        <f t="shared" si="24"/>
        <v>45566karen.cabrera.barrera@udla.edu.ec</v>
      </c>
      <c r="B1548" s="17">
        <v>45566</v>
      </c>
      <c r="C1548" t="s">
        <v>64</v>
      </c>
      <c r="D1548">
        <v>19.777778000000001</v>
      </c>
    </row>
    <row r="1549" spans="1:4" hidden="1" x14ac:dyDescent="0.25">
      <c r="A1549" t="str">
        <f t="shared" si="24"/>
        <v>45597karen.cabrera.barrera@udla.edu.ec</v>
      </c>
      <c r="B1549" s="17">
        <v>45597</v>
      </c>
      <c r="C1549" t="s">
        <v>64</v>
      </c>
      <c r="D1549">
        <v>21</v>
      </c>
    </row>
    <row r="1550" spans="1:4" hidden="1" x14ac:dyDescent="0.25">
      <c r="A1550" t="str">
        <f t="shared" si="24"/>
        <v>44317karen.sanchez@udla.edu.ec</v>
      </c>
      <c r="B1550" s="17">
        <v>44317</v>
      </c>
      <c r="C1550" t="s">
        <v>86</v>
      </c>
      <c r="D1550">
        <v>0</v>
      </c>
    </row>
    <row r="1551" spans="1:4" hidden="1" x14ac:dyDescent="0.25">
      <c r="A1551" t="str">
        <f t="shared" si="24"/>
        <v>44348karen.sanchez@udla.edu.ec</v>
      </c>
      <c r="B1551" s="17">
        <v>44348</v>
      </c>
      <c r="C1551" t="s">
        <v>86</v>
      </c>
      <c r="D1551">
        <v>0</v>
      </c>
    </row>
    <row r="1552" spans="1:4" hidden="1" x14ac:dyDescent="0.25">
      <c r="A1552" t="str">
        <f t="shared" si="24"/>
        <v>44378karen.sanchez@udla.edu.ec</v>
      </c>
      <c r="B1552" s="17">
        <v>44378</v>
      </c>
      <c r="C1552" t="s">
        <v>86</v>
      </c>
      <c r="D1552">
        <v>0</v>
      </c>
    </row>
    <row r="1553" spans="1:4" hidden="1" x14ac:dyDescent="0.25">
      <c r="A1553" t="str">
        <f t="shared" si="24"/>
        <v>44409karen.sanchez@udla.edu.ec</v>
      </c>
      <c r="B1553" s="17">
        <v>44409</v>
      </c>
      <c r="C1553" t="s">
        <v>86</v>
      </c>
      <c r="D1553">
        <v>0</v>
      </c>
    </row>
    <row r="1554" spans="1:4" hidden="1" x14ac:dyDescent="0.25">
      <c r="A1554" t="str">
        <f t="shared" si="24"/>
        <v>44440karen.sanchez@udla.edu.ec</v>
      </c>
      <c r="B1554" s="17">
        <v>44440</v>
      </c>
      <c r="C1554" t="s">
        <v>86</v>
      </c>
      <c r="D1554">
        <v>0</v>
      </c>
    </row>
    <row r="1555" spans="1:4" hidden="1" x14ac:dyDescent="0.25">
      <c r="A1555" t="str">
        <f t="shared" si="24"/>
        <v>44470karen.sanchez@udla.edu.ec</v>
      </c>
      <c r="B1555" s="17">
        <v>44470</v>
      </c>
      <c r="C1555" t="s">
        <v>86</v>
      </c>
      <c r="D1555">
        <v>0</v>
      </c>
    </row>
    <row r="1556" spans="1:4" hidden="1" x14ac:dyDescent="0.25">
      <c r="A1556" t="str">
        <f t="shared" si="24"/>
        <v>44501karen.sanchez@udla.edu.ec</v>
      </c>
      <c r="B1556" s="17">
        <v>44501</v>
      </c>
      <c r="C1556" t="s">
        <v>86</v>
      </c>
      <c r="D1556">
        <v>0</v>
      </c>
    </row>
    <row r="1557" spans="1:4" hidden="1" x14ac:dyDescent="0.25">
      <c r="A1557" t="str">
        <f t="shared" si="24"/>
        <v>44531karen.sanchez@udla.edu.ec</v>
      </c>
      <c r="B1557" s="17">
        <v>44531</v>
      </c>
      <c r="C1557" t="s">
        <v>86</v>
      </c>
      <c r="D1557">
        <v>0</v>
      </c>
    </row>
    <row r="1558" spans="1:4" hidden="1" x14ac:dyDescent="0.25">
      <c r="A1558" t="str">
        <f t="shared" si="24"/>
        <v>44562karen.sanchez@udla.edu.ec</v>
      </c>
      <c r="B1558" s="17">
        <v>44562</v>
      </c>
      <c r="C1558" t="s">
        <v>86</v>
      </c>
      <c r="D1558">
        <v>0</v>
      </c>
    </row>
    <row r="1559" spans="1:4" hidden="1" x14ac:dyDescent="0.25">
      <c r="A1559" t="str">
        <f t="shared" si="24"/>
        <v>44593karen.sanchez@udla.edu.ec</v>
      </c>
      <c r="B1559" s="17">
        <v>44593</v>
      </c>
      <c r="C1559" t="s">
        <v>86</v>
      </c>
      <c r="D1559">
        <v>0</v>
      </c>
    </row>
    <row r="1560" spans="1:4" hidden="1" x14ac:dyDescent="0.25">
      <c r="A1560" t="str">
        <f t="shared" si="24"/>
        <v>44621karen.sanchez@udla.edu.ec</v>
      </c>
      <c r="B1560" s="17">
        <v>44621</v>
      </c>
      <c r="C1560" t="s">
        <v>86</v>
      </c>
      <c r="D1560">
        <v>0</v>
      </c>
    </row>
    <row r="1561" spans="1:4" hidden="1" x14ac:dyDescent="0.25">
      <c r="A1561" t="str">
        <f t="shared" si="24"/>
        <v>44652karen.sanchez@udla.edu.ec</v>
      </c>
      <c r="B1561" s="17">
        <v>44652</v>
      </c>
      <c r="C1561" t="s">
        <v>86</v>
      </c>
      <c r="D1561">
        <v>0</v>
      </c>
    </row>
    <row r="1562" spans="1:4" hidden="1" x14ac:dyDescent="0.25">
      <c r="A1562" t="str">
        <f t="shared" si="24"/>
        <v>44682karen.sanchez@udla.edu.ec</v>
      </c>
      <c r="B1562" s="17">
        <v>44682</v>
      </c>
      <c r="C1562" t="s">
        <v>86</v>
      </c>
      <c r="D1562">
        <v>0</v>
      </c>
    </row>
    <row r="1563" spans="1:4" hidden="1" x14ac:dyDescent="0.25">
      <c r="A1563" t="str">
        <f t="shared" si="24"/>
        <v>44713karen.sanchez@udla.edu.ec</v>
      </c>
      <c r="B1563" s="17">
        <v>44713</v>
      </c>
      <c r="C1563" t="s">
        <v>86</v>
      </c>
      <c r="D1563">
        <v>0</v>
      </c>
    </row>
    <row r="1564" spans="1:4" hidden="1" x14ac:dyDescent="0.25">
      <c r="A1564" t="str">
        <f t="shared" si="24"/>
        <v>44743karen.sanchez@udla.edu.ec</v>
      </c>
      <c r="B1564" s="17">
        <v>44743</v>
      </c>
      <c r="C1564" t="s">
        <v>86</v>
      </c>
      <c r="D1564">
        <v>0</v>
      </c>
    </row>
    <row r="1565" spans="1:4" hidden="1" x14ac:dyDescent="0.25">
      <c r="A1565" t="str">
        <f t="shared" si="24"/>
        <v>44774karen.sanchez@udla.edu.ec</v>
      </c>
      <c r="B1565" s="17">
        <v>44774</v>
      </c>
      <c r="C1565" t="s">
        <v>86</v>
      </c>
      <c r="D1565">
        <v>0</v>
      </c>
    </row>
    <row r="1566" spans="1:4" hidden="1" x14ac:dyDescent="0.25">
      <c r="A1566" t="str">
        <f t="shared" si="24"/>
        <v>44805karen.sanchez@udla.edu.ec</v>
      </c>
      <c r="B1566" s="17">
        <v>44805</v>
      </c>
      <c r="C1566" t="s">
        <v>86</v>
      </c>
      <c r="D1566">
        <v>0</v>
      </c>
    </row>
    <row r="1567" spans="1:4" hidden="1" x14ac:dyDescent="0.25">
      <c r="A1567" t="str">
        <f t="shared" si="24"/>
        <v>44835karen.sanchez@udla.edu.ec</v>
      </c>
      <c r="B1567" s="17">
        <v>44835</v>
      </c>
      <c r="C1567" t="s">
        <v>86</v>
      </c>
      <c r="D1567">
        <v>0</v>
      </c>
    </row>
    <row r="1568" spans="1:4" hidden="1" x14ac:dyDescent="0.25">
      <c r="A1568" t="str">
        <f t="shared" si="24"/>
        <v>44866karen.sanchez@udla.edu.ec</v>
      </c>
      <c r="B1568" s="17">
        <v>44866</v>
      </c>
      <c r="C1568" t="s">
        <v>86</v>
      </c>
      <c r="D1568">
        <v>0</v>
      </c>
    </row>
    <row r="1569" spans="1:4" hidden="1" x14ac:dyDescent="0.25">
      <c r="A1569" t="str">
        <f t="shared" si="24"/>
        <v>44896karen.sanchez@udla.edu.ec</v>
      </c>
      <c r="B1569" s="17">
        <v>44896</v>
      </c>
      <c r="C1569" t="s">
        <v>86</v>
      </c>
      <c r="D1569">
        <v>0</v>
      </c>
    </row>
    <row r="1570" spans="1:4" hidden="1" x14ac:dyDescent="0.25">
      <c r="A1570" t="str">
        <f t="shared" si="24"/>
        <v>44927karen.sanchez@udla.edu.ec</v>
      </c>
      <c r="B1570" s="17">
        <v>44927</v>
      </c>
      <c r="C1570" t="s">
        <v>86</v>
      </c>
      <c r="D1570">
        <v>0</v>
      </c>
    </row>
    <row r="1571" spans="1:4" hidden="1" x14ac:dyDescent="0.25">
      <c r="A1571" t="str">
        <f t="shared" si="24"/>
        <v>44958karen.sanchez@udla.edu.ec</v>
      </c>
      <c r="B1571" s="17">
        <v>44958</v>
      </c>
      <c r="C1571" t="s">
        <v>86</v>
      </c>
      <c r="D1571">
        <v>0</v>
      </c>
    </row>
    <row r="1572" spans="1:4" hidden="1" x14ac:dyDescent="0.25">
      <c r="A1572" t="str">
        <f t="shared" si="24"/>
        <v>44986karen.sanchez@udla.edu.ec</v>
      </c>
      <c r="B1572" s="17">
        <v>44986</v>
      </c>
      <c r="C1572" t="s">
        <v>86</v>
      </c>
      <c r="D1572">
        <v>74</v>
      </c>
    </row>
    <row r="1573" spans="1:4" hidden="1" x14ac:dyDescent="0.25">
      <c r="A1573" t="str">
        <f t="shared" si="24"/>
        <v>45017karen.sanchez@udla.edu.ec</v>
      </c>
      <c r="B1573" s="17">
        <v>45017</v>
      </c>
      <c r="C1573" t="s">
        <v>86</v>
      </c>
      <c r="D1573">
        <v>50</v>
      </c>
    </row>
    <row r="1574" spans="1:4" hidden="1" x14ac:dyDescent="0.25">
      <c r="A1574" t="str">
        <f t="shared" si="24"/>
        <v>45047karen.sanchez@udla.edu.ec</v>
      </c>
      <c r="B1574" s="17">
        <v>45047</v>
      </c>
      <c r="C1574" t="s">
        <v>86</v>
      </c>
      <c r="D1574">
        <v>70</v>
      </c>
    </row>
    <row r="1575" spans="1:4" hidden="1" x14ac:dyDescent="0.25">
      <c r="A1575" t="str">
        <f t="shared" si="24"/>
        <v>45078karen.sanchez@udla.edu.ec</v>
      </c>
      <c r="B1575" s="17">
        <v>45078</v>
      </c>
      <c r="C1575" t="s">
        <v>86</v>
      </c>
      <c r="D1575">
        <v>0</v>
      </c>
    </row>
    <row r="1576" spans="1:4" hidden="1" x14ac:dyDescent="0.25">
      <c r="A1576" t="str">
        <f t="shared" si="24"/>
        <v>45108karen.sanchez@udla.edu.ec</v>
      </c>
      <c r="B1576" s="17">
        <v>45108</v>
      </c>
      <c r="C1576" t="s">
        <v>86</v>
      </c>
      <c r="D1576">
        <v>50</v>
      </c>
    </row>
    <row r="1577" spans="1:4" hidden="1" x14ac:dyDescent="0.25">
      <c r="A1577" t="str">
        <f t="shared" si="24"/>
        <v>45139karen.sanchez@udla.edu.ec</v>
      </c>
      <c r="B1577" s="17">
        <v>45139</v>
      </c>
      <c r="C1577" t="s">
        <v>86</v>
      </c>
      <c r="D1577">
        <v>80</v>
      </c>
    </row>
    <row r="1578" spans="1:4" hidden="1" x14ac:dyDescent="0.25">
      <c r="A1578" t="str">
        <f t="shared" si="24"/>
        <v>45170karen.sanchez@udla.edu.ec</v>
      </c>
      <c r="B1578" s="17">
        <v>45170</v>
      </c>
      <c r="C1578" t="s">
        <v>86</v>
      </c>
      <c r="D1578">
        <v>80</v>
      </c>
    </row>
    <row r="1579" spans="1:4" hidden="1" x14ac:dyDescent="0.25">
      <c r="A1579" t="str">
        <f t="shared" si="24"/>
        <v>45200karen.sanchez@udla.edu.ec</v>
      </c>
      <c r="B1579" s="17">
        <v>45200</v>
      </c>
      <c r="C1579" t="s">
        <v>86</v>
      </c>
      <c r="D1579">
        <v>0</v>
      </c>
    </row>
    <row r="1580" spans="1:4" hidden="1" x14ac:dyDescent="0.25">
      <c r="A1580" t="str">
        <f t="shared" si="24"/>
        <v>45231karen.sanchez@udla.edu.ec</v>
      </c>
      <c r="B1580" s="17">
        <v>45231</v>
      </c>
      <c r="C1580" t="s">
        <v>86</v>
      </c>
      <c r="D1580">
        <v>0</v>
      </c>
    </row>
    <row r="1581" spans="1:4" hidden="1" x14ac:dyDescent="0.25">
      <c r="A1581" t="str">
        <f t="shared" si="24"/>
        <v>45261karen.sanchez@udla.edu.ec</v>
      </c>
      <c r="B1581" s="17">
        <v>45261</v>
      </c>
      <c r="C1581" t="s">
        <v>86</v>
      </c>
      <c r="D1581">
        <v>0</v>
      </c>
    </row>
    <row r="1582" spans="1:4" hidden="1" x14ac:dyDescent="0.25">
      <c r="A1582" t="str">
        <f t="shared" si="24"/>
        <v>45292karen.sanchez@udla.edu.ec</v>
      </c>
      <c r="B1582" s="17">
        <v>45292</v>
      </c>
      <c r="C1582" t="s">
        <v>86</v>
      </c>
      <c r="D1582">
        <v>0</v>
      </c>
    </row>
    <row r="1583" spans="1:4" hidden="1" x14ac:dyDescent="0.25">
      <c r="A1583" t="str">
        <f t="shared" si="24"/>
        <v>45323karen.sanchez@udla.edu.ec</v>
      </c>
      <c r="B1583" s="17">
        <v>45323</v>
      </c>
      <c r="C1583" t="s">
        <v>86</v>
      </c>
      <c r="D1583">
        <v>0</v>
      </c>
    </row>
    <row r="1584" spans="1:4" hidden="1" x14ac:dyDescent="0.25">
      <c r="A1584" t="str">
        <f t="shared" si="24"/>
        <v>45352karen.sanchez@udla.edu.ec</v>
      </c>
      <c r="B1584" s="17">
        <v>45352</v>
      </c>
      <c r="C1584" t="s">
        <v>86</v>
      </c>
      <c r="D1584">
        <v>0</v>
      </c>
    </row>
    <row r="1585" spans="1:4" hidden="1" x14ac:dyDescent="0.25">
      <c r="A1585" t="str">
        <f t="shared" si="24"/>
        <v>45383karen.sanchez@udla.edu.ec</v>
      </c>
      <c r="B1585" s="17">
        <v>45383</v>
      </c>
      <c r="C1585" t="s">
        <v>86</v>
      </c>
      <c r="D1585">
        <v>0</v>
      </c>
    </row>
    <row r="1586" spans="1:4" hidden="1" x14ac:dyDescent="0.25">
      <c r="A1586" t="str">
        <f t="shared" si="24"/>
        <v>45413karen.sanchez@udla.edu.ec</v>
      </c>
      <c r="B1586" s="17">
        <v>45413</v>
      </c>
      <c r="C1586" t="s">
        <v>86</v>
      </c>
      <c r="D1586">
        <v>0</v>
      </c>
    </row>
    <row r="1587" spans="1:4" hidden="1" x14ac:dyDescent="0.25">
      <c r="A1587" t="str">
        <f t="shared" si="24"/>
        <v>45444karen.sanchez@udla.edu.ec</v>
      </c>
      <c r="B1587" s="17">
        <v>45444</v>
      </c>
      <c r="C1587" t="s">
        <v>86</v>
      </c>
      <c r="D1587">
        <v>0</v>
      </c>
    </row>
    <row r="1588" spans="1:4" hidden="1" x14ac:dyDescent="0.25">
      <c r="A1588" t="str">
        <f t="shared" si="24"/>
        <v>45474karen.sanchez@udla.edu.ec</v>
      </c>
      <c r="B1588" s="17">
        <v>45474</v>
      </c>
      <c r="C1588" t="s">
        <v>86</v>
      </c>
      <c r="D1588">
        <v>0</v>
      </c>
    </row>
    <row r="1589" spans="1:4" hidden="1" x14ac:dyDescent="0.25">
      <c r="A1589" t="str">
        <f t="shared" si="24"/>
        <v>45505karen.sanchez@udla.edu.ec</v>
      </c>
      <c r="B1589" s="17">
        <v>45505</v>
      </c>
      <c r="C1589" t="s">
        <v>86</v>
      </c>
      <c r="D1589">
        <v>0</v>
      </c>
    </row>
    <row r="1590" spans="1:4" hidden="1" x14ac:dyDescent="0.25">
      <c r="A1590" t="str">
        <f t="shared" si="24"/>
        <v>45536karen.sanchez@udla.edu.ec</v>
      </c>
      <c r="B1590" s="17">
        <v>45536</v>
      </c>
      <c r="C1590" t="s">
        <v>86</v>
      </c>
      <c r="D1590">
        <v>0</v>
      </c>
    </row>
    <row r="1591" spans="1:4" hidden="1" x14ac:dyDescent="0.25">
      <c r="A1591" t="str">
        <f t="shared" si="24"/>
        <v>45566karen.sanchez@udla.edu.ec</v>
      </c>
      <c r="B1591" s="17">
        <v>45566</v>
      </c>
      <c r="C1591" t="s">
        <v>86</v>
      </c>
      <c r="D1591">
        <v>0</v>
      </c>
    </row>
    <row r="1592" spans="1:4" hidden="1" x14ac:dyDescent="0.25">
      <c r="A1592" t="str">
        <f t="shared" si="24"/>
        <v>45597karen.sanchez@udla.edu.ec</v>
      </c>
      <c r="B1592" s="17">
        <v>45597</v>
      </c>
      <c r="C1592" t="s">
        <v>86</v>
      </c>
      <c r="D1592">
        <v>0</v>
      </c>
    </row>
    <row r="1593" spans="1:4" hidden="1" x14ac:dyDescent="0.25">
      <c r="A1593" t="str">
        <f t="shared" si="24"/>
        <v>44317karen.velez.vera@udla.edu.ec</v>
      </c>
      <c r="B1593" s="17">
        <v>44317</v>
      </c>
      <c r="C1593" t="s">
        <v>209</v>
      </c>
      <c r="D1593">
        <v>0</v>
      </c>
    </row>
    <row r="1594" spans="1:4" hidden="1" x14ac:dyDescent="0.25">
      <c r="A1594" t="str">
        <f t="shared" si="24"/>
        <v>44348karen.velez.vera@udla.edu.ec</v>
      </c>
      <c r="B1594" s="17">
        <v>44348</v>
      </c>
      <c r="C1594" t="s">
        <v>209</v>
      </c>
      <c r="D1594">
        <v>0</v>
      </c>
    </row>
    <row r="1595" spans="1:4" hidden="1" x14ac:dyDescent="0.25">
      <c r="A1595" t="str">
        <f t="shared" si="24"/>
        <v>44378karen.velez.vera@udla.edu.ec</v>
      </c>
      <c r="B1595" s="17">
        <v>44378</v>
      </c>
      <c r="C1595" t="s">
        <v>209</v>
      </c>
      <c r="D1595">
        <v>0</v>
      </c>
    </row>
    <row r="1596" spans="1:4" hidden="1" x14ac:dyDescent="0.25">
      <c r="A1596" t="str">
        <f t="shared" si="24"/>
        <v>44409karen.velez.vera@udla.edu.ec</v>
      </c>
      <c r="B1596" s="17">
        <v>44409</v>
      </c>
      <c r="C1596" t="s">
        <v>209</v>
      </c>
      <c r="D1596">
        <v>0</v>
      </c>
    </row>
    <row r="1597" spans="1:4" hidden="1" x14ac:dyDescent="0.25">
      <c r="A1597" t="str">
        <f t="shared" si="24"/>
        <v>44440karen.velez.vera@udla.edu.ec</v>
      </c>
      <c r="B1597" s="17">
        <v>44440</v>
      </c>
      <c r="C1597" t="s">
        <v>209</v>
      </c>
      <c r="D1597">
        <v>0</v>
      </c>
    </row>
    <row r="1598" spans="1:4" hidden="1" x14ac:dyDescent="0.25">
      <c r="A1598" t="str">
        <f t="shared" si="24"/>
        <v>44470karen.velez.vera@udla.edu.ec</v>
      </c>
      <c r="B1598" s="17">
        <v>44470</v>
      </c>
      <c r="C1598" t="s">
        <v>209</v>
      </c>
      <c r="D1598">
        <v>0</v>
      </c>
    </row>
    <row r="1599" spans="1:4" hidden="1" x14ac:dyDescent="0.25">
      <c r="A1599" t="str">
        <f t="shared" si="24"/>
        <v>44501karen.velez.vera@udla.edu.ec</v>
      </c>
      <c r="B1599" s="17">
        <v>44501</v>
      </c>
      <c r="C1599" t="s">
        <v>209</v>
      </c>
      <c r="D1599">
        <v>0</v>
      </c>
    </row>
    <row r="1600" spans="1:4" hidden="1" x14ac:dyDescent="0.25">
      <c r="A1600" t="str">
        <f t="shared" si="24"/>
        <v>44531karen.velez.vera@udla.edu.ec</v>
      </c>
      <c r="B1600" s="17">
        <v>44531</v>
      </c>
      <c r="C1600" t="s">
        <v>209</v>
      </c>
      <c r="D1600">
        <v>0</v>
      </c>
    </row>
    <row r="1601" spans="1:4" hidden="1" x14ac:dyDescent="0.25">
      <c r="A1601" t="str">
        <f t="shared" si="24"/>
        <v>44562karen.velez.vera@udla.edu.ec</v>
      </c>
      <c r="B1601" s="17">
        <v>44562</v>
      </c>
      <c r="C1601" t="s">
        <v>209</v>
      </c>
      <c r="D1601">
        <v>0</v>
      </c>
    </row>
    <row r="1602" spans="1:4" hidden="1" x14ac:dyDescent="0.25">
      <c r="A1602" t="str">
        <f t="shared" si="24"/>
        <v>44593karen.velez.vera@udla.edu.ec</v>
      </c>
      <c r="B1602" s="17">
        <v>44593</v>
      </c>
      <c r="C1602" t="s">
        <v>209</v>
      </c>
      <c r="D1602">
        <v>0</v>
      </c>
    </row>
    <row r="1603" spans="1:4" hidden="1" x14ac:dyDescent="0.25">
      <c r="A1603" t="str">
        <f t="shared" ref="A1603:A1666" si="25">_xlfn.CONCAT(B1603,C1603)</f>
        <v>44621karen.velez.vera@udla.edu.ec</v>
      </c>
      <c r="B1603" s="17">
        <v>44621</v>
      </c>
      <c r="C1603" t="s">
        <v>209</v>
      </c>
      <c r="D1603">
        <v>0</v>
      </c>
    </row>
    <row r="1604" spans="1:4" hidden="1" x14ac:dyDescent="0.25">
      <c r="A1604" t="str">
        <f t="shared" si="25"/>
        <v>44652karen.velez.vera@udla.edu.ec</v>
      </c>
      <c r="B1604" s="17">
        <v>44652</v>
      </c>
      <c r="C1604" t="s">
        <v>209</v>
      </c>
      <c r="D1604">
        <v>0</v>
      </c>
    </row>
    <row r="1605" spans="1:4" hidden="1" x14ac:dyDescent="0.25">
      <c r="A1605" t="str">
        <f t="shared" si="25"/>
        <v>44682karen.velez.vera@udla.edu.ec</v>
      </c>
      <c r="B1605" s="17">
        <v>44682</v>
      </c>
      <c r="C1605" t="s">
        <v>209</v>
      </c>
      <c r="D1605">
        <v>0</v>
      </c>
    </row>
    <row r="1606" spans="1:4" hidden="1" x14ac:dyDescent="0.25">
      <c r="A1606" t="str">
        <f t="shared" si="25"/>
        <v>44713karen.velez.vera@udla.edu.ec</v>
      </c>
      <c r="B1606" s="17">
        <v>44713</v>
      </c>
      <c r="C1606" t="s">
        <v>209</v>
      </c>
      <c r="D1606">
        <v>0</v>
      </c>
    </row>
    <row r="1607" spans="1:4" hidden="1" x14ac:dyDescent="0.25">
      <c r="A1607" t="str">
        <f t="shared" si="25"/>
        <v>44743karen.velez.vera@udla.edu.ec</v>
      </c>
      <c r="B1607" s="17">
        <v>44743</v>
      </c>
      <c r="C1607" t="s">
        <v>209</v>
      </c>
      <c r="D1607">
        <v>0</v>
      </c>
    </row>
    <row r="1608" spans="1:4" hidden="1" x14ac:dyDescent="0.25">
      <c r="A1608" t="str">
        <f t="shared" si="25"/>
        <v>44774karen.velez.vera@udla.edu.ec</v>
      </c>
      <c r="B1608" s="17">
        <v>44774</v>
      </c>
      <c r="C1608" t="s">
        <v>209</v>
      </c>
      <c r="D1608">
        <v>0</v>
      </c>
    </row>
    <row r="1609" spans="1:4" hidden="1" x14ac:dyDescent="0.25">
      <c r="A1609" t="str">
        <f t="shared" si="25"/>
        <v>44805karen.velez.vera@udla.edu.ec</v>
      </c>
      <c r="B1609" s="17">
        <v>44805</v>
      </c>
      <c r="C1609" t="s">
        <v>209</v>
      </c>
      <c r="D1609">
        <v>66.666667000000004</v>
      </c>
    </row>
    <row r="1610" spans="1:4" hidden="1" x14ac:dyDescent="0.25">
      <c r="A1610" t="str">
        <f t="shared" si="25"/>
        <v>44835karen.velez.vera@udla.edu.ec</v>
      </c>
      <c r="B1610" s="17">
        <v>44835</v>
      </c>
      <c r="C1610" t="s">
        <v>209</v>
      </c>
      <c r="D1610">
        <v>70</v>
      </c>
    </row>
    <row r="1611" spans="1:4" hidden="1" x14ac:dyDescent="0.25">
      <c r="A1611" t="str">
        <f t="shared" si="25"/>
        <v>44866karen.velez.vera@udla.edu.ec</v>
      </c>
      <c r="B1611" s="17">
        <v>44866</v>
      </c>
      <c r="C1611" t="s">
        <v>209</v>
      </c>
      <c r="D1611">
        <v>28.333333</v>
      </c>
    </row>
    <row r="1612" spans="1:4" hidden="1" x14ac:dyDescent="0.25">
      <c r="A1612" t="str">
        <f t="shared" si="25"/>
        <v>44896karen.velez.vera@udla.edu.ec</v>
      </c>
      <c r="B1612" s="17">
        <v>44896</v>
      </c>
      <c r="C1612" t="s">
        <v>209</v>
      </c>
      <c r="D1612">
        <v>16.25</v>
      </c>
    </row>
    <row r="1613" spans="1:4" hidden="1" x14ac:dyDescent="0.25">
      <c r="A1613" t="str">
        <f t="shared" si="25"/>
        <v>44927karen.velez.vera@udla.edu.ec</v>
      </c>
      <c r="B1613" s="17">
        <v>44927</v>
      </c>
      <c r="C1613" t="s">
        <v>209</v>
      </c>
      <c r="D1613">
        <v>72.5</v>
      </c>
    </row>
    <row r="1614" spans="1:4" hidden="1" x14ac:dyDescent="0.25">
      <c r="A1614" t="str">
        <f t="shared" si="25"/>
        <v>44958karen.velez.vera@udla.edu.ec</v>
      </c>
      <c r="B1614" s="17">
        <v>44958</v>
      </c>
      <c r="C1614" t="s">
        <v>209</v>
      </c>
      <c r="D1614">
        <v>25</v>
      </c>
    </row>
    <row r="1615" spans="1:4" hidden="1" x14ac:dyDescent="0.25">
      <c r="A1615" t="str">
        <f t="shared" si="25"/>
        <v>44986karen.velez.vera@udla.edu.ec</v>
      </c>
      <c r="B1615" s="17">
        <v>44986</v>
      </c>
      <c r="C1615" t="s">
        <v>209</v>
      </c>
      <c r="D1615">
        <v>37.5</v>
      </c>
    </row>
    <row r="1616" spans="1:4" hidden="1" x14ac:dyDescent="0.25">
      <c r="A1616" t="str">
        <f t="shared" si="25"/>
        <v>45017karen.velez.vera@udla.edu.ec</v>
      </c>
      <c r="B1616" s="17">
        <v>45017</v>
      </c>
      <c r="C1616" t="s">
        <v>209</v>
      </c>
      <c r="D1616">
        <v>0</v>
      </c>
    </row>
    <row r="1617" spans="1:4" hidden="1" x14ac:dyDescent="0.25">
      <c r="A1617" t="str">
        <f t="shared" si="25"/>
        <v>45047karen.velez.vera@udla.edu.ec</v>
      </c>
      <c r="B1617" s="17">
        <v>45047</v>
      </c>
      <c r="C1617" t="s">
        <v>209</v>
      </c>
      <c r="D1617">
        <v>0</v>
      </c>
    </row>
    <row r="1618" spans="1:4" hidden="1" x14ac:dyDescent="0.25">
      <c r="A1618" t="str">
        <f t="shared" si="25"/>
        <v>45078karen.velez.vera@udla.edu.ec</v>
      </c>
      <c r="B1618" s="17">
        <v>45078</v>
      </c>
      <c r="C1618" t="s">
        <v>209</v>
      </c>
      <c r="D1618">
        <v>0</v>
      </c>
    </row>
    <row r="1619" spans="1:4" hidden="1" x14ac:dyDescent="0.25">
      <c r="A1619" t="str">
        <f t="shared" si="25"/>
        <v>45108karen.velez.vera@udla.edu.ec</v>
      </c>
      <c r="B1619" s="17">
        <v>45108</v>
      </c>
      <c r="C1619" t="s">
        <v>209</v>
      </c>
      <c r="D1619">
        <v>0</v>
      </c>
    </row>
    <row r="1620" spans="1:4" hidden="1" x14ac:dyDescent="0.25">
      <c r="A1620" t="str">
        <f t="shared" si="25"/>
        <v>45139karen.velez.vera@udla.edu.ec</v>
      </c>
      <c r="B1620" s="17">
        <v>45139</v>
      </c>
      <c r="C1620" t="s">
        <v>209</v>
      </c>
      <c r="D1620">
        <v>0</v>
      </c>
    </row>
    <row r="1621" spans="1:4" hidden="1" x14ac:dyDescent="0.25">
      <c r="A1621" t="str">
        <f t="shared" si="25"/>
        <v>45170karen.velez.vera@udla.edu.ec</v>
      </c>
      <c r="B1621" s="17">
        <v>45170</v>
      </c>
      <c r="C1621" t="s">
        <v>209</v>
      </c>
      <c r="D1621">
        <v>0</v>
      </c>
    </row>
    <row r="1622" spans="1:4" hidden="1" x14ac:dyDescent="0.25">
      <c r="A1622" t="str">
        <f t="shared" si="25"/>
        <v>45200karen.velez.vera@udla.edu.ec</v>
      </c>
      <c r="B1622" s="17">
        <v>45200</v>
      </c>
      <c r="C1622" t="s">
        <v>209</v>
      </c>
      <c r="D1622">
        <v>0</v>
      </c>
    </row>
    <row r="1623" spans="1:4" hidden="1" x14ac:dyDescent="0.25">
      <c r="A1623" t="str">
        <f t="shared" si="25"/>
        <v>45231karen.velez.vera@udla.edu.ec</v>
      </c>
      <c r="B1623" s="17">
        <v>45231</v>
      </c>
      <c r="C1623" t="s">
        <v>209</v>
      </c>
      <c r="D1623">
        <v>0</v>
      </c>
    </row>
    <row r="1624" spans="1:4" hidden="1" x14ac:dyDescent="0.25">
      <c r="A1624" t="str">
        <f t="shared" si="25"/>
        <v>45261karen.velez.vera@udla.edu.ec</v>
      </c>
      <c r="B1624" s="17">
        <v>45261</v>
      </c>
      <c r="C1624" t="s">
        <v>209</v>
      </c>
      <c r="D1624">
        <v>0</v>
      </c>
    </row>
    <row r="1625" spans="1:4" hidden="1" x14ac:dyDescent="0.25">
      <c r="A1625" t="str">
        <f t="shared" si="25"/>
        <v>45292karen.velez.vera@udla.edu.ec</v>
      </c>
      <c r="B1625" s="17">
        <v>45292</v>
      </c>
      <c r="C1625" t="s">
        <v>209</v>
      </c>
      <c r="D1625">
        <v>0</v>
      </c>
    </row>
    <row r="1626" spans="1:4" hidden="1" x14ac:dyDescent="0.25">
      <c r="A1626" t="str">
        <f t="shared" si="25"/>
        <v>45323karen.velez.vera@udla.edu.ec</v>
      </c>
      <c r="B1626" s="17">
        <v>45323</v>
      </c>
      <c r="C1626" t="s">
        <v>209</v>
      </c>
      <c r="D1626">
        <v>0</v>
      </c>
    </row>
    <row r="1627" spans="1:4" hidden="1" x14ac:dyDescent="0.25">
      <c r="A1627" t="str">
        <f t="shared" si="25"/>
        <v>45352karen.velez.vera@udla.edu.ec</v>
      </c>
      <c r="B1627" s="17">
        <v>45352</v>
      </c>
      <c r="C1627" t="s">
        <v>209</v>
      </c>
      <c r="D1627">
        <v>0</v>
      </c>
    </row>
    <row r="1628" spans="1:4" hidden="1" x14ac:dyDescent="0.25">
      <c r="A1628" t="str">
        <f t="shared" si="25"/>
        <v>45383karen.velez.vera@udla.edu.ec</v>
      </c>
      <c r="B1628" s="17">
        <v>45383</v>
      </c>
      <c r="C1628" t="s">
        <v>209</v>
      </c>
      <c r="D1628">
        <v>0</v>
      </c>
    </row>
    <row r="1629" spans="1:4" hidden="1" x14ac:dyDescent="0.25">
      <c r="A1629" t="str">
        <f t="shared" si="25"/>
        <v>45413karen.velez.vera@udla.edu.ec</v>
      </c>
      <c r="B1629" s="17">
        <v>45413</v>
      </c>
      <c r="C1629" t="s">
        <v>209</v>
      </c>
      <c r="D1629">
        <v>0</v>
      </c>
    </row>
    <row r="1630" spans="1:4" hidden="1" x14ac:dyDescent="0.25">
      <c r="A1630" t="str">
        <f t="shared" si="25"/>
        <v>45444karen.velez.vera@udla.edu.ec</v>
      </c>
      <c r="B1630" s="17">
        <v>45444</v>
      </c>
      <c r="C1630" t="s">
        <v>209</v>
      </c>
      <c r="D1630">
        <v>0</v>
      </c>
    </row>
    <row r="1631" spans="1:4" hidden="1" x14ac:dyDescent="0.25">
      <c r="A1631" t="str">
        <f t="shared" si="25"/>
        <v>45474karen.velez.vera@udla.edu.ec</v>
      </c>
      <c r="B1631" s="17">
        <v>45474</v>
      </c>
      <c r="C1631" t="s">
        <v>209</v>
      </c>
      <c r="D1631">
        <v>0</v>
      </c>
    </row>
    <row r="1632" spans="1:4" hidden="1" x14ac:dyDescent="0.25">
      <c r="A1632" t="str">
        <f t="shared" si="25"/>
        <v>45505karen.velez.vera@udla.edu.ec</v>
      </c>
      <c r="B1632" s="17">
        <v>45505</v>
      </c>
      <c r="C1632" t="s">
        <v>209</v>
      </c>
      <c r="D1632">
        <v>0</v>
      </c>
    </row>
    <row r="1633" spans="1:4" hidden="1" x14ac:dyDescent="0.25">
      <c r="A1633" t="str">
        <f t="shared" si="25"/>
        <v>45536karen.velez.vera@udla.edu.ec</v>
      </c>
      <c r="B1633" s="17">
        <v>45536</v>
      </c>
      <c r="C1633" t="s">
        <v>209</v>
      </c>
      <c r="D1633">
        <v>0</v>
      </c>
    </row>
    <row r="1634" spans="1:4" hidden="1" x14ac:dyDescent="0.25">
      <c r="A1634" t="str">
        <f t="shared" si="25"/>
        <v>45566karen.velez.vera@udla.edu.ec</v>
      </c>
      <c r="B1634" s="17">
        <v>45566</v>
      </c>
      <c r="C1634" t="s">
        <v>209</v>
      </c>
      <c r="D1634">
        <v>0</v>
      </c>
    </row>
    <row r="1635" spans="1:4" hidden="1" x14ac:dyDescent="0.25">
      <c r="A1635" t="str">
        <f t="shared" si="25"/>
        <v>45597karen.velez.vera@udla.edu.ec</v>
      </c>
      <c r="B1635" s="17">
        <v>45597</v>
      </c>
      <c r="C1635" t="s">
        <v>209</v>
      </c>
      <c r="D1635">
        <v>0</v>
      </c>
    </row>
    <row r="1636" spans="1:4" hidden="1" x14ac:dyDescent="0.25">
      <c r="A1636" t="str">
        <f t="shared" si="25"/>
        <v>44317karengisela.huertas@udla.edu.ec</v>
      </c>
      <c r="B1636" s="17">
        <v>44317</v>
      </c>
      <c r="C1636" t="s">
        <v>82</v>
      </c>
      <c r="D1636">
        <v>0</v>
      </c>
    </row>
    <row r="1637" spans="1:4" hidden="1" x14ac:dyDescent="0.25">
      <c r="A1637" t="str">
        <f t="shared" si="25"/>
        <v>44348karengisela.huertas@udla.edu.ec</v>
      </c>
      <c r="B1637" s="17">
        <v>44348</v>
      </c>
      <c r="C1637" t="s">
        <v>82</v>
      </c>
      <c r="D1637">
        <v>0</v>
      </c>
    </row>
    <row r="1638" spans="1:4" hidden="1" x14ac:dyDescent="0.25">
      <c r="A1638" t="str">
        <f t="shared" si="25"/>
        <v>44378karengisela.huertas@udla.edu.ec</v>
      </c>
      <c r="B1638" s="17">
        <v>44378</v>
      </c>
      <c r="C1638" t="s">
        <v>82</v>
      </c>
      <c r="D1638">
        <v>0</v>
      </c>
    </row>
    <row r="1639" spans="1:4" hidden="1" x14ac:dyDescent="0.25">
      <c r="A1639" t="str">
        <f t="shared" si="25"/>
        <v>44409karengisela.huertas@udla.edu.ec</v>
      </c>
      <c r="B1639" s="17">
        <v>44409</v>
      </c>
      <c r="C1639" t="s">
        <v>82</v>
      </c>
      <c r="D1639">
        <v>0</v>
      </c>
    </row>
    <row r="1640" spans="1:4" hidden="1" x14ac:dyDescent="0.25">
      <c r="A1640" t="str">
        <f t="shared" si="25"/>
        <v>44440karengisela.huertas@udla.edu.ec</v>
      </c>
      <c r="B1640" s="17">
        <v>44440</v>
      </c>
      <c r="C1640" t="s">
        <v>82</v>
      </c>
      <c r="D1640">
        <v>0</v>
      </c>
    </row>
    <row r="1641" spans="1:4" hidden="1" x14ac:dyDescent="0.25">
      <c r="A1641" t="str">
        <f t="shared" si="25"/>
        <v>44470karengisela.huertas@udla.edu.ec</v>
      </c>
      <c r="B1641" s="17">
        <v>44470</v>
      </c>
      <c r="C1641" t="s">
        <v>82</v>
      </c>
      <c r="D1641">
        <v>0</v>
      </c>
    </row>
    <row r="1642" spans="1:4" hidden="1" x14ac:dyDescent="0.25">
      <c r="A1642" t="str">
        <f t="shared" si="25"/>
        <v>44501karengisela.huertas@udla.edu.ec</v>
      </c>
      <c r="B1642" s="17">
        <v>44501</v>
      </c>
      <c r="C1642" t="s">
        <v>82</v>
      </c>
      <c r="D1642">
        <v>0</v>
      </c>
    </row>
    <row r="1643" spans="1:4" hidden="1" x14ac:dyDescent="0.25">
      <c r="A1643" t="str">
        <f t="shared" si="25"/>
        <v>44531karengisela.huertas@udla.edu.ec</v>
      </c>
      <c r="B1643" s="17">
        <v>44531</v>
      </c>
      <c r="C1643" t="s">
        <v>82</v>
      </c>
      <c r="D1643">
        <v>0</v>
      </c>
    </row>
    <row r="1644" spans="1:4" hidden="1" x14ac:dyDescent="0.25">
      <c r="A1644" t="str">
        <f t="shared" si="25"/>
        <v>44562karengisela.huertas@udla.edu.ec</v>
      </c>
      <c r="B1644" s="17">
        <v>44562</v>
      </c>
      <c r="C1644" t="s">
        <v>82</v>
      </c>
      <c r="D1644">
        <v>0</v>
      </c>
    </row>
    <row r="1645" spans="1:4" hidden="1" x14ac:dyDescent="0.25">
      <c r="A1645" t="str">
        <f t="shared" si="25"/>
        <v>44593karengisela.huertas@udla.edu.ec</v>
      </c>
      <c r="B1645" s="17">
        <v>44593</v>
      </c>
      <c r="C1645" t="s">
        <v>82</v>
      </c>
      <c r="D1645">
        <v>0</v>
      </c>
    </row>
    <row r="1646" spans="1:4" hidden="1" x14ac:dyDescent="0.25">
      <c r="A1646" t="str">
        <f t="shared" si="25"/>
        <v>44621karengisela.huertas@udla.edu.ec</v>
      </c>
      <c r="B1646" s="17">
        <v>44621</v>
      </c>
      <c r="C1646" t="s">
        <v>82</v>
      </c>
      <c r="D1646">
        <v>0</v>
      </c>
    </row>
    <row r="1647" spans="1:4" hidden="1" x14ac:dyDescent="0.25">
      <c r="A1647" t="str">
        <f t="shared" si="25"/>
        <v>44652karengisela.huertas@udla.edu.ec</v>
      </c>
      <c r="B1647" s="17">
        <v>44652</v>
      </c>
      <c r="C1647" t="s">
        <v>82</v>
      </c>
      <c r="D1647">
        <v>0</v>
      </c>
    </row>
    <row r="1648" spans="1:4" hidden="1" x14ac:dyDescent="0.25">
      <c r="A1648" t="str">
        <f t="shared" si="25"/>
        <v>44682karengisela.huertas@udla.edu.ec</v>
      </c>
      <c r="B1648" s="17">
        <v>44682</v>
      </c>
      <c r="C1648" t="s">
        <v>82</v>
      </c>
      <c r="D1648">
        <v>0</v>
      </c>
    </row>
    <row r="1649" spans="1:4" hidden="1" x14ac:dyDescent="0.25">
      <c r="A1649" t="str">
        <f t="shared" si="25"/>
        <v>44713karengisela.huertas@udla.edu.ec</v>
      </c>
      <c r="B1649" s="17">
        <v>44713</v>
      </c>
      <c r="C1649" t="s">
        <v>82</v>
      </c>
      <c r="D1649">
        <v>0</v>
      </c>
    </row>
    <row r="1650" spans="1:4" hidden="1" x14ac:dyDescent="0.25">
      <c r="A1650" t="str">
        <f t="shared" si="25"/>
        <v>44743karengisela.huertas@udla.edu.ec</v>
      </c>
      <c r="B1650" s="17">
        <v>44743</v>
      </c>
      <c r="C1650" t="s">
        <v>82</v>
      </c>
      <c r="D1650">
        <v>0</v>
      </c>
    </row>
    <row r="1651" spans="1:4" hidden="1" x14ac:dyDescent="0.25">
      <c r="A1651" t="str">
        <f t="shared" si="25"/>
        <v>44774karengisela.huertas@udla.edu.ec</v>
      </c>
      <c r="B1651" s="17">
        <v>44774</v>
      </c>
      <c r="C1651" t="s">
        <v>82</v>
      </c>
      <c r="D1651">
        <v>0</v>
      </c>
    </row>
    <row r="1652" spans="1:4" hidden="1" x14ac:dyDescent="0.25">
      <c r="A1652" t="str">
        <f t="shared" si="25"/>
        <v>44805karengisela.huertas@udla.edu.ec</v>
      </c>
      <c r="B1652" s="17">
        <v>44805</v>
      </c>
      <c r="C1652" t="s">
        <v>82</v>
      </c>
      <c r="D1652">
        <v>0</v>
      </c>
    </row>
    <row r="1653" spans="1:4" hidden="1" x14ac:dyDescent="0.25">
      <c r="A1653" t="str">
        <f t="shared" si="25"/>
        <v>44835karengisela.huertas@udla.edu.ec</v>
      </c>
      <c r="B1653" s="17">
        <v>44835</v>
      </c>
      <c r="C1653" t="s">
        <v>82</v>
      </c>
      <c r="D1653">
        <v>0</v>
      </c>
    </row>
    <row r="1654" spans="1:4" hidden="1" x14ac:dyDescent="0.25">
      <c r="A1654" t="str">
        <f t="shared" si="25"/>
        <v>44866karengisela.huertas@udla.edu.ec</v>
      </c>
      <c r="B1654" s="17">
        <v>44866</v>
      </c>
      <c r="C1654" t="s">
        <v>82</v>
      </c>
      <c r="D1654">
        <v>15.5</v>
      </c>
    </row>
    <row r="1655" spans="1:4" hidden="1" x14ac:dyDescent="0.25">
      <c r="A1655" t="str">
        <f t="shared" si="25"/>
        <v>44896karengisela.huertas@udla.edu.ec</v>
      </c>
      <c r="B1655" s="17">
        <v>44896</v>
      </c>
      <c r="C1655" t="s">
        <v>82</v>
      </c>
      <c r="D1655">
        <v>10.846154</v>
      </c>
    </row>
    <row r="1656" spans="1:4" hidden="1" x14ac:dyDescent="0.25">
      <c r="A1656" t="str">
        <f t="shared" si="25"/>
        <v>44927karengisela.huertas@udla.edu.ec</v>
      </c>
      <c r="B1656" s="17">
        <v>44927</v>
      </c>
      <c r="C1656" t="s">
        <v>82</v>
      </c>
      <c r="D1656">
        <v>14.333333</v>
      </c>
    </row>
    <row r="1657" spans="1:4" hidden="1" x14ac:dyDescent="0.25">
      <c r="A1657" t="str">
        <f t="shared" si="25"/>
        <v>44958karengisela.huertas@udla.edu.ec</v>
      </c>
      <c r="B1657" s="17">
        <v>44958</v>
      </c>
      <c r="C1657" t="s">
        <v>82</v>
      </c>
      <c r="D1657">
        <v>11.416667</v>
      </c>
    </row>
    <row r="1658" spans="1:4" hidden="1" x14ac:dyDescent="0.25">
      <c r="A1658" t="str">
        <f t="shared" si="25"/>
        <v>44986karengisela.huertas@udla.edu.ec</v>
      </c>
      <c r="B1658" s="17">
        <v>44986</v>
      </c>
      <c r="C1658" t="s">
        <v>82</v>
      </c>
      <c r="D1658">
        <v>18.25</v>
      </c>
    </row>
    <row r="1659" spans="1:4" hidden="1" x14ac:dyDescent="0.25">
      <c r="A1659" t="str">
        <f t="shared" si="25"/>
        <v>45017karengisela.huertas@udla.edu.ec</v>
      </c>
      <c r="B1659" s="17">
        <v>45017</v>
      </c>
      <c r="C1659" t="s">
        <v>82</v>
      </c>
      <c r="D1659">
        <v>19.461538000000001</v>
      </c>
    </row>
    <row r="1660" spans="1:4" hidden="1" x14ac:dyDescent="0.25">
      <c r="A1660" t="str">
        <f t="shared" si="25"/>
        <v>45047karengisela.huertas@udla.edu.ec</v>
      </c>
      <c r="B1660" s="17">
        <v>45047</v>
      </c>
      <c r="C1660" t="s">
        <v>82</v>
      </c>
      <c r="D1660">
        <v>19.5</v>
      </c>
    </row>
    <row r="1661" spans="1:4" hidden="1" x14ac:dyDescent="0.25">
      <c r="A1661" t="str">
        <f t="shared" si="25"/>
        <v>45078karengisela.huertas@udla.edu.ec</v>
      </c>
      <c r="B1661" s="17">
        <v>45078</v>
      </c>
      <c r="C1661" t="s">
        <v>82</v>
      </c>
      <c r="D1661">
        <v>10.764706</v>
      </c>
    </row>
    <row r="1662" spans="1:4" hidden="1" x14ac:dyDescent="0.25">
      <c r="A1662" t="str">
        <f t="shared" si="25"/>
        <v>45108karengisela.huertas@udla.edu.ec</v>
      </c>
      <c r="B1662" s="17">
        <v>45108</v>
      </c>
      <c r="C1662" t="s">
        <v>82</v>
      </c>
      <c r="D1662">
        <v>18.807691999999999</v>
      </c>
    </row>
    <row r="1663" spans="1:4" hidden="1" x14ac:dyDescent="0.25">
      <c r="A1663" t="str">
        <f t="shared" si="25"/>
        <v>45139karengisela.huertas@udla.edu.ec</v>
      </c>
      <c r="B1663" s="17">
        <v>45139</v>
      </c>
      <c r="C1663" t="s">
        <v>82</v>
      </c>
      <c r="D1663">
        <v>21.451612999999998</v>
      </c>
    </row>
    <row r="1664" spans="1:4" hidden="1" x14ac:dyDescent="0.25">
      <c r="A1664" t="str">
        <f t="shared" si="25"/>
        <v>45170karengisela.huertas@udla.edu.ec</v>
      </c>
      <c r="B1664" s="17">
        <v>45170</v>
      </c>
      <c r="C1664" t="s">
        <v>82</v>
      </c>
      <c r="D1664">
        <v>15.833333</v>
      </c>
    </row>
    <row r="1665" spans="1:4" hidden="1" x14ac:dyDescent="0.25">
      <c r="A1665" t="str">
        <f t="shared" si="25"/>
        <v>45200karengisela.huertas@udla.edu.ec</v>
      </c>
      <c r="B1665" s="17">
        <v>45200</v>
      </c>
      <c r="C1665" t="s">
        <v>82</v>
      </c>
      <c r="D1665">
        <v>23</v>
      </c>
    </row>
    <row r="1666" spans="1:4" hidden="1" x14ac:dyDescent="0.25">
      <c r="A1666" t="str">
        <f t="shared" si="25"/>
        <v>45231karengisela.huertas@udla.edu.ec</v>
      </c>
      <c r="B1666" s="17">
        <v>45231</v>
      </c>
      <c r="C1666" t="s">
        <v>82</v>
      </c>
      <c r="D1666">
        <v>16.555555999999999</v>
      </c>
    </row>
    <row r="1667" spans="1:4" hidden="1" x14ac:dyDescent="0.25">
      <c r="A1667" t="str">
        <f t="shared" ref="A1667:A1730" si="26">_xlfn.CONCAT(B1667,C1667)</f>
        <v>45261karengisela.huertas@udla.edu.ec</v>
      </c>
      <c r="B1667" s="17">
        <v>45261</v>
      </c>
      <c r="C1667" t="s">
        <v>82</v>
      </c>
      <c r="D1667">
        <v>23.823529000000001</v>
      </c>
    </row>
    <row r="1668" spans="1:4" hidden="1" x14ac:dyDescent="0.25">
      <c r="A1668" t="str">
        <f t="shared" si="26"/>
        <v>45292karengisela.huertas@udla.edu.ec</v>
      </c>
      <c r="B1668" s="17">
        <v>45292</v>
      </c>
      <c r="C1668" t="s">
        <v>82</v>
      </c>
      <c r="D1668">
        <v>14.565217000000001</v>
      </c>
    </row>
    <row r="1669" spans="1:4" hidden="1" x14ac:dyDescent="0.25">
      <c r="A1669" t="str">
        <f t="shared" si="26"/>
        <v>45323karengisela.huertas@udla.edu.ec</v>
      </c>
      <c r="B1669" s="17">
        <v>45323</v>
      </c>
      <c r="C1669" t="s">
        <v>82</v>
      </c>
      <c r="D1669">
        <v>17.951219999999999</v>
      </c>
    </row>
    <row r="1670" spans="1:4" hidden="1" x14ac:dyDescent="0.25">
      <c r="A1670" t="str">
        <f t="shared" si="26"/>
        <v>45352karengisela.huertas@udla.edu.ec</v>
      </c>
      <c r="B1670" s="17">
        <v>45352</v>
      </c>
      <c r="C1670" t="s">
        <v>82</v>
      </c>
      <c r="D1670">
        <v>17.5</v>
      </c>
    </row>
    <row r="1671" spans="1:4" hidden="1" x14ac:dyDescent="0.25">
      <c r="A1671" t="str">
        <f t="shared" si="26"/>
        <v>45383karengisela.huertas@udla.edu.ec</v>
      </c>
      <c r="B1671" s="17">
        <v>45383</v>
      </c>
      <c r="C1671" t="s">
        <v>82</v>
      </c>
      <c r="D1671">
        <v>24.818182</v>
      </c>
    </row>
    <row r="1672" spans="1:4" hidden="1" x14ac:dyDescent="0.25">
      <c r="A1672" t="str">
        <f t="shared" si="26"/>
        <v>45413karengisela.huertas@udla.edu.ec</v>
      </c>
      <c r="B1672" s="17">
        <v>45413</v>
      </c>
      <c r="C1672" t="s">
        <v>82</v>
      </c>
      <c r="D1672">
        <v>0</v>
      </c>
    </row>
    <row r="1673" spans="1:4" hidden="1" x14ac:dyDescent="0.25">
      <c r="A1673" t="str">
        <f t="shared" si="26"/>
        <v>45444karengisela.huertas@udla.edu.ec</v>
      </c>
      <c r="B1673" s="17">
        <v>45444</v>
      </c>
      <c r="C1673" t="s">
        <v>82</v>
      </c>
      <c r="D1673">
        <v>0</v>
      </c>
    </row>
    <row r="1674" spans="1:4" hidden="1" x14ac:dyDescent="0.25">
      <c r="A1674" t="str">
        <f t="shared" si="26"/>
        <v>45474karengisela.huertas@udla.edu.ec</v>
      </c>
      <c r="B1674" s="17">
        <v>45474</v>
      </c>
      <c r="C1674" t="s">
        <v>82</v>
      </c>
      <c r="D1674">
        <v>0</v>
      </c>
    </row>
    <row r="1675" spans="1:4" hidden="1" x14ac:dyDescent="0.25">
      <c r="A1675" t="str">
        <f t="shared" si="26"/>
        <v>45505karengisela.huertas@udla.edu.ec</v>
      </c>
      <c r="B1675" s="17">
        <v>45505</v>
      </c>
      <c r="C1675" t="s">
        <v>82</v>
      </c>
      <c r="D1675">
        <v>0</v>
      </c>
    </row>
    <row r="1676" spans="1:4" hidden="1" x14ac:dyDescent="0.25">
      <c r="A1676" t="str">
        <f t="shared" si="26"/>
        <v>45536karengisela.huertas@udla.edu.ec</v>
      </c>
      <c r="B1676" s="17">
        <v>45536</v>
      </c>
      <c r="C1676" t="s">
        <v>82</v>
      </c>
      <c r="D1676">
        <v>0</v>
      </c>
    </row>
    <row r="1677" spans="1:4" hidden="1" x14ac:dyDescent="0.25">
      <c r="A1677" t="str">
        <f t="shared" si="26"/>
        <v>45566karengisela.huertas@udla.edu.ec</v>
      </c>
      <c r="B1677" s="17">
        <v>45566</v>
      </c>
      <c r="C1677" t="s">
        <v>82</v>
      </c>
      <c r="D1677">
        <v>0</v>
      </c>
    </row>
    <row r="1678" spans="1:4" hidden="1" x14ac:dyDescent="0.25">
      <c r="A1678" t="str">
        <f t="shared" si="26"/>
        <v>45597karengisela.huertas@udla.edu.ec</v>
      </c>
      <c r="B1678" s="17">
        <v>45597</v>
      </c>
      <c r="C1678" t="s">
        <v>82</v>
      </c>
      <c r="D1678">
        <v>0</v>
      </c>
    </row>
    <row r="1679" spans="1:4" hidden="1" x14ac:dyDescent="0.25">
      <c r="A1679" t="str">
        <f t="shared" si="26"/>
        <v>44317katherine.mediavilla@udla.edu.ec</v>
      </c>
      <c r="B1679" s="17">
        <v>44317</v>
      </c>
      <c r="C1679" t="s">
        <v>56</v>
      </c>
      <c r="D1679">
        <v>0</v>
      </c>
    </row>
    <row r="1680" spans="1:4" hidden="1" x14ac:dyDescent="0.25">
      <c r="A1680" t="str">
        <f t="shared" si="26"/>
        <v>44348katherine.mediavilla@udla.edu.ec</v>
      </c>
      <c r="B1680" s="17">
        <v>44348</v>
      </c>
      <c r="C1680" t="s">
        <v>56</v>
      </c>
      <c r="D1680">
        <v>0</v>
      </c>
    </row>
    <row r="1681" spans="1:4" hidden="1" x14ac:dyDescent="0.25">
      <c r="A1681" t="str">
        <f t="shared" si="26"/>
        <v>44378katherine.mediavilla@udla.edu.ec</v>
      </c>
      <c r="B1681" s="17">
        <v>44378</v>
      </c>
      <c r="C1681" t="s">
        <v>56</v>
      </c>
      <c r="D1681">
        <v>0</v>
      </c>
    </row>
    <row r="1682" spans="1:4" hidden="1" x14ac:dyDescent="0.25">
      <c r="A1682" t="str">
        <f t="shared" si="26"/>
        <v>44409katherine.mediavilla@udla.edu.ec</v>
      </c>
      <c r="B1682" s="17">
        <v>44409</v>
      </c>
      <c r="C1682" t="s">
        <v>56</v>
      </c>
      <c r="D1682">
        <v>0</v>
      </c>
    </row>
    <row r="1683" spans="1:4" hidden="1" x14ac:dyDescent="0.25">
      <c r="A1683" t="str">
        <f t="shared" si="26"/>
        <v>44440katherine.mediavilla@udla.edu.ec</v>
      </c>
      <c r="B1683" s="17">
        <v>44440</v>
      </c>
      <c r="C1683" t="s">
        <v>56</v>
      </c>
      <c r="D1683">
        <v>53</v>
      </c>
    </row>
    <row r="1684" spans="1:4" hidden="1" x14ac:dyDescent="0.25">
      <c r="A1684" t="str">
        <f t="shared" si="26"/>
        <v>44470katherine.mediavilla@udla.edu.ec</v>
      </c>
      <c r="B1684" s="17">
        <v>44470</v>
      </c>
      <c r="C1684" t="s">
        <v>56</v>
      </c>
      <c r="D1684">
        <v>0</v>
      </c>
    </row>
    <row r="1685" spans="1:4" hidden="1" x14ac:dyDescent="0.25">
      <c r="A1685" t="str">
        <f t="shared" si="26"/>
        <v>44501katherine.mediavilla@udla.edu.ec</v>
      </c>
      <c r="B1685" s="17">
        <v>44501</v>
      </c>
      <c r="C1685" t="s">
        <v>56</v>
      </c>
      <c r="D1685">
        <v>0</v>
      </c>
    </row>
    <row r="1686" spans="1:4" hidden="1" x14ac:dyDescent="0.25">
      <c r="A1686" t="str">
        <f t="shared" si="26"/>
        <v>44531katherine.mediavilla@udla.edu.ec</v>
      </c>
      <c r="B1686" s="17">
        <v>44531</v>
      </c>
      <c r="C1686" t="s">
        <v>56</v>
      </c>
      <c r="D1686">
        <v>0</v>
      </c>
    </row>
    <row r="1687" spans="1:4" hidden="1" x14ac:dyDescent="0.25">
      <c r="A1687" t="str">
        <f t="shared" si="26"/>
        <v>44562katherine.mediavilla@udla.edu.ec</v>
      </c>
      <c r="B1687" s="17">
        <v>44562</v>
      </c>
      <c r="C1687" t="s">
        <v>56</v>
      </c>
      <c r="D1687">
        <v>52</v>
      </c>
    </row>
    <row r="1688" spans="1:4" hidden="1" x14ac:dyDescent="0.25">
      <c r="A1688" t="str">
        <f t="shared" si="26"/>
        <v>44593katherine.mediavilla@udla.edu.ec</v>
      </c>
      <c r="B1688" s="17">
        <v>44593</v>
      </c>
      <c r="C1688" t="s">
        <v>56</v>
      </c>
      <c r="D1688">
        <v>0</v>
      </c>
    </row>
    <row r="1689" spans="1:4" hidden="1" x14ac:dyDescent="0.25">
      <c r="A1689" t="str">
        <f t="shared" si="26"/>
        <v>44621katherine.mediavilla@udla.edu.ec</v>
      </c>
      <c r="B1689" s="17">
        <v>44621</v>
      </c>
      <c r="C1689" t="s">
        <v>56</v>
      </c>
      <c r="D1689">
        <v>0</v>
      </c>
    </row>
    <row r="1690" spans="1:4" hidden="1" x14ac:dyDescent="0.25">
      <c r="A1690" t="str">
        <f t="shared" si="26"/>
        <v>44652katherine.mediavilla@udla.edu.ec</v>
      </c>
      <c r="B1690" s="17">
        <v>44652</v>
      </c>
      <c r="C1690" t="s">
        <v>56</v>
      </c>
      <c r="D1690">
        <v>0</v>
      </c>
    </row>
    <row r="1691" spans="1:4" hidden="1" x14ac:dyDescent="0.25">
      <c r="A1691" t="str">
        <f t="shared" si="26"/>
        <v>44682katherine.mediavilla@udla.edu.ec</v>
      </c>
      <c r="B1691" s="17">
        <v>44682</v>
      </c>
      <c r="C1691" t="s">
        <v>56</v>
      </c>
      <c r="D1691">
        <v>0</v>
      </c>
    </row>
    <row r="1692" spans="1:4" hidden="1" x14ac:dyDescent="0.25">
      <c r="A1692" t="str">
        <f t="shared" si="26"/>
        <v>44713katherine.mediavilla@udla.edu.ec</v>
      </c>
      <c r="B1692" s="17">
        <v>44713</v>
      </c>
      <c r="C1692" t="s">
        <v>56</v>
      </c>
      <c r="D1692">
        <v>0</v>
      </c>
    </row>
    <row r="1693" spans="1:4" hidden="1" x14ac:dyDescent="0.25">
      <c r="A1693" t="str">
        <f t="shared" si="26"/>
        <v>44743katherine.mediavilla@udla.edu.ec</v>
      </c>
      <c r="B1693" s="17">
        <v>44743</v>
      </c>
      <c r="C1693" t="s">
        <v>56</v>
      </c>
      <c r="D1693">
        <v>0</v>
      </c>
    </row>
    <row r="1694" spans="1:4" hidden="1" x14ac:dyDescent="0.25">
      <c r="A1694" t="str">
        <f t="shared" si="26"/>
        <v>44774katherine.mediavilla@udla.edu.ec</v>
      </c>
      <c r="B1694" s="17">
        <v>44774</v>
      </c>
      <c r="C1694" t="s">
        <v>56</v>
      </c>
      <c r="D1694">
        <v>0</v>
      </c>
    </row>
    <row r="1695" spans="1:4" hidden="1" x14ac:dyDescent="0.25">
      <c r="A1695" t="str">
        <f t="shared" si="26"/>
        <v>44805katherine.mediavilla@udla.edu.ec</v>
      </c>
      <c r="B1695" s="17">
        <v>44805</v>
      </c>
      <c r="C1695" t="s">
        <v>56</v>
      </c>
      <c r="D1695">
        <v>0</v>
      </c>
    </row>
    <row r="1696" spans="1:4" hidden="1" x14ac:dyDescent="0.25">
      <c r="A1696" t="str">
        <f t="shared" si="26"/>
        <v>44835katherine.mediavilla@udla.edu.ec</v>
      </c>
      <c r="B1696" s="17">
        <v>44835</v>
      </c>
      <c r="C1696" t="s">
        <v>56</v>
      </c>
      <c r="D1696">
        <v>0</v>
      </c>
    </row>
    <row r="1697" spans="1:4" hidden="1" x14ac:dyDescent="0.25">
      <c r="A1697" t="str">
        <f t="shared" si="26"/>
        <v>44866katherine.mediavilla@udla.edu.ec</v>
      </c>
      <c r="B1697" s="17">
        <v>44866</v>
      </c>
      <c r="C1697" t="s">
        <v>56</v>
      </c>
      <c r="D1697">
        <v>0</v>
      </c>
    </row>
    <row r="1698" spans="1:4" hidden="1" x14ac:dyDescent="0.25">
      <c r="A1698" t="str">
        <f t="shared" si="26"/>
        <v>44896katherine.mediavilla@udla.edu.ec</v>
      </c>
      <c r="B1698" s="17">
        <v>44896</v>
      </c>
      <c r="C1698" t="s">
        <v>56</v>
      </c>
      <c r="D1698">
        <v>0</v>
      </c>
    </row>
    <row r="1699" spans="1:4" hidden="1" x14ac:dyDescent="0.25">
      <c r="A1699" t="str">
        <f t="shared" si="26"/>
        <v>44927katherine.mediavilla@udla.edu.ec</v>
      </c>
      <c r="B1699" s="17">
        <v>44927</v>
      </c>
      <c r="C1699" t="s">
        <v>56</v>
      </c>
      <c r="D1699">
        <v>0</v>
      </c>
    </row>
    <row r="1700" spans="1:4" hidden="1" x14ac:dyDescent="0.25">
      <c r="A1700" t="str">
        <f t="shared" si="26"/>
        <v>44958katherine.mediavilla@udla.edu.ec</v>
      </c>
      <c r="B1700" s="17">
        <v>44958</v>
      </c>
      <c r="C1700" t="s">
        <v>56</v>
      </c>
      <c r="D1700">
        <v>0</v>
      </c>
    </row>
    <row r="1701" spans="1:4" hidden="1" x14ac:dyDescent="0.25">
      <c r="A1701" t="str">
        <f t="shared" si="26"/>
        <v>44986katherine.mediavilla@udla.edu.ec</v>
      </c>
      <c r="B1701" s="17">
        <v>44986</v>
      </c>
      <c r="C1701" t="s">
        <v>56</v>
      </c>
      <c r="D1701">
        <v>0</v>
      </c>
    </row>
    <row r="1702" spans="1:4" hidden="1" x14ac:dyDescent="0.25">
      <c r="A1702" t="str">
        <f t="shared" si="26"/>
        <v>45017katherine.mediavilla@udla.edu.ec</v>
      </c>
      <c r="B1702" s="17">
        <v>45017</v>
      </c>
      <c r="C1702" t="s">
        <v>56</v>
      </c>
      <c r="D1702">
        <v>0</v>
      </c>
    </row>
    <row r="1703" spans="1:4" hidden="1" x14ac:dyDescent="0.25">
      <c r="A1703" t="str">
        <f t="shared" si="26"/>
        <v>45047katherine.mediavilla@udla.edu.ec</v>
      </c>
      <c r="B1703" s="17">
        <v>45047</v>
      </c>
      <c r="C1703" t="s">
        <v>56</v>
      </c>
      <c r="D1703">
        <v>0</v>
      </c>
    </row>
    <row r="1704" spans="1:4" hidden="1" x14ac:dyDescent="0.25">
      <c r="A1704" t="str">
        <f t="shared" si="26"/>
        <v>45078katherine.mediavilla@udla.edu.ec</v>
      </c>
      <c r="B1704" s="17">
        <v>45078</v>
      </c>
      <c r="C1704" t="s">
        <v>56</v>
      </c>
      <c r="D1704">
        <v>0</v>
      </c>
    </row>
    <row r="1705" spans="1:4" hidden="1" x14ac:dyDescent="0.25">
      <c r="A1705" t="str">
        <f t="shared" si="26"/>
        <v>45108katherine.mediavilla@udla.edu.ec</v>
      </c>
      <c r="B1705" s="17">
        <v>45108</v>
      </c>
      <c r="C1705" t="s">
        <v>56</v>
      </c>
      <c r="D1705">
        <v>0</v>
      </c>
    </row>
    <row r="1706" spans="1:4" hidden="1" x14ac:dyDescent="0.25">
      <c r="A1706" t="str">
        <f t="shared" si="26"/>
        <v>45139katherine.mediavilla@udla.edu.ec</v>
      </c>
      <c r="B1706" s="17">
        <v>45139</v>
      </c>
      <c r="C1706" t="s">
        <v>56</v>
      </c>
      <c r="D1706">
        <v>0</v>
      </c>
    </row>
    <row r="1707" spans="1:4" hidden="1" x14ac:dyDescent="0.25">
      <c r="A1707" t="str">
        <f t="shared" si="26"/>
        <v>45170katherine.mediavilla@udla.edu.ec</v>
      </c>
      <c r="B1707" s="17">
        <v>45170</v>
      </c>
      <c r="C1707" t="s">
        <v>56</v>
      </c>
      <c r="D1707">
        <v>0</v>
      </c>
    </row>
    <row r="1708" spans="1:4" hidden="1" x14ac:dyDescent="0.25">
      <c r="A1708" t="str">
        <f t="shared" si="26"/>
        <v>45200katherine.mediavilla@udla.edu.ec</v>
      </c>
      <c r="B1708" s="17">
        <v>45200</v>
      </c>
      <c r="C1708" t="s">
        <v>56</v>
      </c>
      <c r="D1708">
        <v>0</v>
      </c>
    </row>
    <row r="1709" spans="1:4" hidden="1" x14ac:dyDescent="0.25">
      <c r="A1709" t="str">
        <f t="shared" si="26"/>
        <v>45231katherine.mediavilla@udla.edu.ec</v>
      </c>
      <c r="B1709" s="17">
        <v>45231</v>
      </c>
      <c r="C1709" t="s">
        <v>56</v>
      </c>
      <c r="D1709">
        <v>0</v>
      </c>
    </row>
    <row r="1710" spans="1:4" hidden="1" x14ac:dyDescent="0.25">
      <c r="A1710" t="str">
        <f t="shared" si="26"/>
        <v>45261katherine.mediavilla@udla.edu.ec</v>
      </c>
      <c r="B1710" s="17">
        <v>45261</v>
      </c>
      <c r="C1710" t="s">
        <v>56</v>
      </c>
      <c r="D1710">
        <v>0</v>
      </c>
    </row>
    <row r="1711" spans="1:4" hidden="1" x14ac:dyDescent="0.25">
      <c r="A1711" t="str">
        <f t="shared" si="26"/>
        <v>45292katherine.mediavilla@udla.edu.ec</v>
      </c>
      <c r="B1711" s="17">
        <v>45292</v>
      </c>
      <c r="C1711" t="s">
        <v>56</v>
      </c>
      <c r="D1711">
        <v>0</v>
      </c>
    </row>
    <row r="1712" spans="1:4" hidden="1" x14ac:dyDescent="0.25">
      <c r="A1712" t="str">
        <f t="shared" si="26"/>
        <v>45323katherine.mediavilla@udla.edu.ec</v>
      </c>
      <c r="B1712" s="17">
        <v>45323</v>
      </c>
      <c r="C1712" t="s">
        <v>56</v>
      </c>
      <c r="D1712">
        <v>0</v>
      </c>
    </row>
    <row r="1713" spans="1:4" hidden="1" x14ac:dyDescent="0.25">
      <c r="A1713" t="str">
        <f t="shared" si="26"/>
        <v>45352katherine.mediavilla@udla.edu.ec</v>
      </c>
      <c r="B1713" s="17">
        <v>45352</v>
      </c>
      <c r="C1713" t="s">
        <v>56</v>
      </c>
      <c r="D1713">
        <v>0</v>
      </c>
    </row>
    <row r="1714" spans="1:4" hidden="1" x14ac:dyDescent="0.25">
      <c r="A1714" t="str">
        <f t="shared" si="26"/>
        <v>45383katherine.mediavilla@udla.edu.ec</v>
      </c>
      <c r="B1714" s="17">
        <v>45383</v>
      </c>
      <c r="C1714" t="s">
        <v>56</v>
      </c>
      <c r="D1714">
        <v>0</v>
      </c>
    </row>
    <row r="1715" spans="1:4" hidden="1" x14ac:dyDescent="0.25">
      <c r="A1715" t="str">
        <f t="shared" si="26"/>
        <v>45413katherine.mediavilla@udla.edu.ec</v>
      </c>
      <c r="B1715" s="17">
        <v>45413</v>
      </c>
      <c r="C1715" t="s">
        <v>56</v>
      </c>
      <c r="D1715">
        <v>0</v>
      </c>
    </row>
    <row r="1716" spans="1:4" hidden="1" x14ac:dyDescent="0.25">
      <c r="A1716" t="str">
        <f t="shared" si="26"/>
        <v>45444katherine.mediavilla@udla.edu.ec</v>
      </c>
      <c r="B1716" s="17">
        <v>45444</v>
      </c>
      <c r="C1716" t="s">
        <v>56</v>
      </c>
      <c r="D1716">
        <v>0</v>
      </c>
    </row>
    <row r="1717" spans="1:4" hidden="1" x14ac:dyDescent="0.25">
      <c r="A1717" t="str">
        <f t="shared" si="26"/>
        <v>45474katherine.mediavilla@udla.edu.ec</v>
      </c>
      <c r="B1717" s="17">
        <v>45474</v>
      </c>
      <c r="C1717" t="s">
        <v>56</v>
      </c>
      <c r="D1717">
        <v>0</v>
      </c>
    </row>
    <row r="1718" spans="1:4" hidden="1" x14ac:dyDescent="0.25">
      <c r="A1718" t="str">
        <f t="shared" si="26"/>
        <v>45505katherine.mediavilla@udla.edu.ec</v>
      </c>
      <c r="B1718" s="17">
        <v>45505</v>
      </c>
      <c r="C1718" t="s">
        <v>56</v>
      </c>
      <c r="D1718">
        <v>0</v>
      </c>
    </row>
    <row r="1719" spans="1:4" hidden="1" x14ac:dyDescent="0.25">
      <c r="A1719" t="str">
        <f t="shared" si="26"/>
        <v>45536katherine.mediavilla@udla.edu.ec</v>
      </c>
      <c r="B1719" s="17">
        <v>45536</v>
      </c>
      <c r="C1719" t="s">
        <v>56</v>
      </c>
      <c r="D1719">
        <v>0</v>
      </c>
    </row>
    <row r="1720" spans="1:4" hidden="1" x14ac:dyDescent="0.25">
      <c r="A1720" t="str">
        <f t="shared" si="26"/>
        <v>45566katherine.mediavilla@udla.edu.ec</v>
      </c>
      <c r="B1720" s="17">
        <v>45566</v>
      </c>
      <c r="C1720" t="s">
        <v>56</v>
      </c>
      <c r="D1720">
        <v>0</v>
      </c>
    </row>
    <row r="1721" spans="1:4" hidden="1" x14ac:dyDescent="0.25">
      <c r="A1721" t="str">
        <f t="shared" si="26"/>
        <v>45597katherine.mediavilla@udla.edu.ec</v>
      </c>
      <c r="B1721" s="17">
        <v>45597</v>
      </c>
      <c r="C1721" t="s">
        <v>56</v>
      </c>
      <c r="D1721">
        <v>0</v>
      </c>
    </row>
    <row r="1722" spans="1:4" hidden="1" x14ac:dyDescent="0.25">
      <c r="A1722" t="str">
        <f t="shared" si="26"/>
        <v>44317leonela.pincay@udla.edu.ec</v>
      </c>
      <c r="B1722" s="17">
        <v>44317</v>
      </c>
      <c r="C1722" t="s">
        <v>103</v>
      </c>
      <c r="D1722">
        <v>0</v>
      </c>
    </row>
    <row r="1723" spans="1:4" hidden="1" x14ac:dyDescent="0.25">
      <c r="A1723" t="str">
        <f t="shared" si="26"/>
        <v>44348leonela.pincay@udla.edu.ec</v>
      </c>
      <c r="B1723" s="17">
        <v>44348</v>
      </c>
      <c r="C1723" t="s">
        <v>103</v>
      </c>
      <c r="D1723">
        <v>0</v>
      </c>
    </row>
    <row r="1724" spans="1:4" hidden="1" x14ac:dyDescent="0.25">
      <c r="A1724" t="str">
        <f t="shared" si="26"/>
        <v>44378leonela.pincay@udla.edu.ec</v>
      </c>
      <c r="B1724" s="17">
        <v>44378</v>
      </c>
      <c r="C1724" t="s">
        <v>103</v>
      </c>
      <c r="D1724">
        <v>0</v>
      </c>
    </row>
    <row r="1725" spans="1:4" hidden="1" x14ac:dyDescent="0.25">
      <c r="A1725" t="str">
        <f t="shared" si="26"/>
        <v>44409leonela.pincay@udla.edu.ec</v>
      </c>
      <c r="B1725" s="17">
        <v>44409</v>
      </c>
      <c r="C1725" t="s">
        <v>103</v>
      </c>
      <c r="D1725">
        <v>0</v>
      </c>
    </row>
    <row r="1726" spans="1:4" hidden="1" x14ac:dyDescent="0.25">
      <c r="A1726" t="str">
        <f t="shared" si="26"/>
        <v>44440leonela.pincay@udla.edu.ec</v>
      </c>
      <c r="B1726" s="17">
        <v>44440</v>
      </c>
      <c r="C1726" t="s">
        <v>103</v>
      </c>
      <c r="D1726">
        <v>0</v>
      </c>
    </row>
    <row r="1727" spans="1:4" hidden="1" x14ac:dyDescent="0.25">
      <c r="A1727" t="str">
        <f t="shared" si="26"/>
        <v>44470leonela.pincay@udla.edu.ec</v>
      </c>
      <c r="B1727" s="17">
        <v>44470</v>
      </c>
      <c r="C1727" t="s">
        <v>103</v>
      </c>
      <c r="D1727">
        <v>0</v>
      </c>
    </row>
    <row r="1728" spans="1:4" hidden="1" x14ac:dyDescent="0.25">
      <c r="A1728" t="str">
        <f t="shared" si="26"/>
        <v>44501leonela.pincay@udla.edu.ec</v>
      </c>
      <c r="B1728" s="17">
        <v>44501</v>
      </c>
      <c r="C1728" t="s">
        <v>103</v>
      </c>
      <c r="D1728">
        <v>0</v>
      </c>
    </row>
    <row r="1729" spans="1:4" hidden="1" x14ac:dyDescent="0.25">
      <c r="A1729" t="str">
        <f t="shared" si="26"/>
        <v>44531leonela.pincay@udla.edu.ec</v>
      </c>
      <c r="B1729" s="17">
        <v>44531</v>
      </c>
      <c r="C1729" t="s">
        <v>103</v>
      </c>
      <c r="D1729">
        <v>0</v>
      </c>
    </row>
    <row r="1730" spans="1:4" hidden="1" x14ac:dyDescent="0.25">
      <c r="A1730" t="str">
        <f t="shared" si="26"/>
        <v>44562leonela.pincay@udla.edu.ec</v>
      </c>
      <c r="B1730" s="17">
        <v>44562</v>
      </c>
      <c r="C1730" t="s">
        <v>103</v>
      </c>
      <c r="D1730">
        <v>0</v>
      </c>
    </row>
    <row r="1731" spans="1:4" hidden="1" x14ac:dyDescent="0.25">
      <c r="A1731" t="str">
        <f t="shared" ref="A1731:A1794" si="27">_xlfn.CONCAT(B1731,C1731)</f>
        <v>44593leonela.pincay@udla.edu.ec</v>
      </c>
      <c r="B1731" s="17">
        <v>44593</v>
      </c>
      <c r="C1731" t="s">
        <v>103</v>
      </c>
      <c r="D1731">
        <v>0</v>
      </c>
    </row>
    <row r="1732" spans="1:4" hidden="1" x14ac:dyDescent="0.25">
      <c r="A1732" t="str">
        <f t="shared" si="27"/>
        <v>44621leonela.pincay@udla.edu.ec</v>
      </c>
      <c r="B1732" s="17">
        <v>44621</v>
      </c>
      <c r="C1732" t="s">
        <v>103</v>
      </c>
      <c r="D1732">
        <v>0</v>
      </c>
    </row>
    <row r="1733" spans="1:4" hidden="1" x14ac:dyDescent="0.25">
      <c r="A1733" t="str">
        <f t="shared" si="27"/>
        <v>44652leonela.pincay@udla.edu.ec</v>
      </c>
      <c r="B1733" s="17">
        <v>44652</v>
      </c>
      <c r="C1733" t="s">
        <v>103</v>
      </c>
      <c r="D1733">
        <v>0</v>
      </c>
    </row>
    <row r="1734" spans="1:4" hidden="1" x14ac:dyDescent="0.25">
      <c r="A1734" t="str">
        <f t="shared" si="27"/>
        <v>44682leonela.pincay@udla.edu.ec</v>
      </c>
      <c r="B1734" s="17">
        <v>44682</v>
      </c>
      <c r="C1734" t="s">
        <v>103</v>
      </c>
      <c r="D1734">
        <v>0</v>
      </c>
    </row>
    <row r="1735" spans="1:4" hidden="1" x14ac:dyDescent="0.25">
      <c r="A1735" t="str">
        <f t="shared" si="27"/>
        <v>44713leonela.pincay@udla.edu.ec</v>
      </c>
      <c r="B1735" s="17">
        <v>44713</v>
      </c>
      <c r="C1735" t="s">
        <v>103</v>
      </c>
      <c r="D1735">
        <v>0</v>
      </c>
    </row>
    <row r="1736" spans="1:4" hidden="1" x14ac:dyDescent="0.25">
      <c r="A1736" t="str">
        <f t="shared" si="27"/>
        <v>44743leonela.pincay@udla.edu.ec</v>
      </c>
      <c r="B1736" s="17">
        <v>44743</v>
      </c>
      <c r="C1736" t="s">
        <v>103</v>
      </c>
      <c r="D1736">
        <v>0</v>
      </c>
    </row>
    <row r="1737" spans="1:4" hidden="1" x14ac:dyDescent="0.25">
      <c r="A1737" t="str">
        <f t="shared" si="27"/>
        <v>44774leonela.pincay@udla.edu.ec</v>
      </c>
      <c r="B1737" s="17">
        <v>44774</v>
      </c>
      <c r="C1737" t="s">
        <v>103</v>
      </c>
      <c r="D1737">
        <v>0</v>
      </c>
    </row>
    <row r="1738" spans="1:4" hidden="1" x14ac:dyDescent="0.25">
      <c r="A1738" t="str">
        <f t="shared" si="27"/>
        <v>44805leonela.pincay@udla.edu.ec</v>
      </c>
      <c r="B1738" s="17">
        <v>44805</v>
      </c>
      <c r="C1738" t="s">
        <v>103</v>
      </c>
      <c r="D1738">
        <v>0</v>
      </c>
    </row>
    <row r="1739" spans="1:4" hidden="1" x14ac:dyDescent="0.25">
      <c r="A1739" t="str">
        <f t="shared" si="27"/>
        <v>44835leonela.pincay@udla.edu.ec</v>
      </c>
      <c r="B1739" s="17">
        <v>44835</v>
      </c>
      <c r="C1739" t="s">
        <v>103</v>
      </c>
      <c r="D1739">
        <v>0</v>
      </c>
    </row>
    <row r="1740" spans="1:4" hidden="1" x14ac:dyDescent="0.25">
      <c r="A1740" t="str">
        <f t="shared" si="27"/>
        <v>44866leonela.pincay@udla.edu.ec</v>
      </c>
      <c r="B1740" s="17">
        <v>44866</v>
      </c>
      <c r="C1740" t="s">
        <v>103</v>
      </c>
      <c r="D1740">
        <v>0</v>
      </c>
    </row>
    <row r="1741" spans="1:4" hidden="1" x14ac:dyDescent="0.25">
      <c r="A1741" t="str">
        <f t="shared" si="27"/>
        <v>44896leonela.pincay@udla.edu.ec</v>
      </c>
      <c r="B1741" s="17">
        <v>44896</v>
      </c>
      <c r="C1741" t="s">
        <v>103</v>
      </c>
      <c r="D1741">
        <v>0</v>
      </c>
    </row>
    <row r="1742" spans="1:4" hidden="1" x14ac:dyDescent="0.25">
      <c r="A1742" t="str">
        <f t="shared" si="27"/>
        <v>44927leonela.pincay@udla.edu.ec</v>
      </c>
      <c r="B1742" s="17">
        <v>44927</v>
      </c>
      <c r="C1742" t="s">
        <v>103</v>
      </c>
      <c r="D1742">
        <v>0</v>
      </c>
    </row>
    <row r="1743" spans="1:4" hidden="1" x14ac:dyDescent="0.25">
      <c r="A1743" t="str">
        <f t="shared" si="27"/>
        <v>44958leonela.pincay@udla.edu.ec</v>
      </c>
      <c r="B1743" s="17">
        <v>44958</v>
      </c>
      <c r="C1743" t="s">
        <v>103</v>
      </c>
      <c r="D1743">
        <v>0</v>
      </c>
    </row>
    <row r="1744" spans="1:4" hidden="1" x14ac:dyDescent="0.25">
      <c r="A1744" t="str">
        <f t="shared" si="27"/>
        <v>44986leonela.pincay@udla.edu.ec</v>
      </c>
      <c r="B1744" s="17">
        <v>44986</v>
      </c>
      <c r="C1744" t="s">
        <v>103</v>
      </c>
      <c r="D1744">
        <v>0</v>
      </c>
    </row>
    <row r="1745" spans="1:4" hidden="1" x14ac:dyDescent="0.25">
      <c r="A1745" t="str">
        <f t="shared" si="27"/>
        <v>45017leonela.pincay@udla.edu.ec</v>
      </c>
      <c r="B1745" s="17">
        <v>45017</v>
      </c>
      <c r="C1745" t="s">
        <v>103</v>
      </c>
      <c r="D1745">
        <v>0</v>
      </c>
    </row>
    <row r="1746" spans="1:4" hidden="1" x14ac:dyDescent="0.25">
      <c r="A1746" t="str">
        <f t="shared" si="27"/>
        <v>45047leonela.pincay@udla.edu.ec</v>
      </c>
      <c r="B1746" s="17">
        <v>45047</v>
      </c>
      <c r="C1746" t="s">
        <v>103</v>
      </c>
      <c r="D1746">
        <v>0</v>
      </c>
    </row>
    <row r="1747" spans="1:4" hidden="1" x14ac:dyDescent="0.25">
      <c r="A1747" t="str">
        <f t="shared" si="27"/>
        <v>45078leonela.pincay@udla.edu.ec</v>
      </c>
      <c r="B1747" s="17">
        <v>45078</v>
      </c>
      <c r="C1747" t="s">
        <v>103</v>
      </c>
      <c r="D1747">
        <v>0</v>
      </c>
    </row>
    <row r="1748" spans="1:4" hidden="1" x14ac:dyDescent="0.25">
      <c r="A1748" t="str">
        <f t="shared" si="27"/>
        <v>45108leonela.pincay@udla.edu.ec</v>
      </c>
      <c r="B1748" s="17">
        <v>45108</v>
      </c>
      <c r="C1748" t="s">
        <v>103</v>
      </c>
      <c r="D1748">
        <v>42.5</v>
      </c>
    </row>
    <row r="1749" spans="1:4" hidden="1" x14ac:dyDescent="0.25">
      <c r="A1749" t="str">
        <f t="shared" si="27"/>
        <v>45139leonela.pincay@udla.edu.ec</v>
      </c>
      <c r="B1749" s="17">
        <v>45139</v>
      </c>
      <c r="C1749" t="s">
        <v>103</v>
      </c>
      <c r="D1749">
        <v>37.5</v>
      </c>
    </row>
    <row r="1750" spans="1:4" hidden="1" x14ac:dyDescent="0.25">
      <c r="A1750" t="str">
        <f t="shared" si="27"/>
        <v>45170leonela.pincay@udla.edu.ec</v>
      </c>
      <c r="B1750" s="17">
        <v>45170</v>
      </c>
      <c r="C1750" t="s">
        <v>103</v>
      </c>
      <c r="D1750">
        <v>54.166666999999997</v>
      </c>
    </row>
    <row r="1751" spans="1:4" hidden="1" x14ac:dyDescent="0.25">
      <c r="A1751" t="str">
        <f t="shared" si="27"/>
        <v>45200leonela.pincay@udla.edu.ec</v>
      </c>
      <c r="B1751" s="17">
        <v>45200</v>
      </c>
      <c r="C1751" t="s">
        <v>103</v>
      </c>
      <c r="D1751">
        <v>60</v>
      </c>
    </row>
    <row r="1752" spans="1:4" hidden="1" x14ac:dyDescent="0.25">
      <c r="A1752" t="str">
        <f t="shared" si="27"/>
        <v>45231leonela.pincay@udla.edu.ec</v>
      </c>
      <c r="B1752" s="17">
        <v>45231</v>
      </c>
      <c r="C1752" t="s">
        <v>103</v>
      </c>
      <c r="D1752">
        <v>36.666666999999997</v>
      </c>
    </row>
    <row r="1753" spans="1:4" hidden="1" x14ac:dyDescent="0.25">
      <c r="A1753" t="str">
        <f t="shared" si="27"/>
        <v>45261leonela.pincay@udla.edu.ec</v>
      </c>
      <c r="B1753" s="17">
        <v>45261</v>
      </c>
      <c r="C1753" t="s">
        <v>103</v>
      </c>
      <c r="D1753">
        <v>28.6</v>
      </c>
    </row>
    <row r="1754" spans="1:4" hidden="1" x14ac:dyDescent="0.25">
      <c r="A1754" t="str">
        <f t="shared" si="27"/>
        <v>45292leonela.pincay@udla.edu.ec</v>
      </c>
      <c r="B1754" s="17">
        <v>45292</v>
      </c>
      <c r="C1754" t="s">
        <v>103</v>
      </c>
      <c r="D1754">
        <v>32.222222000000002</v>
      </c>
    </row>
    <row r="1755" spans="1:4" hidden="1" x14ac:dyDescent="0.25">
      <c r="A1755" t="str">
        <f t="shared" si="27"/>
        <v>45323leonela.pincay@udla.edu.ec</v>
      </c>
      <c r="B1755" s="17">
        <v>45323</v>
      </c>
      <c r="C1755" t="s">
        <v>103</v>
      </c>
      <c r="D1755">
        <v>50.266666999999998</v>
      </c>
    </row>
    <row r="1756" spans="1:4" hidden="1" x14ac:dyDescent="0.25">
      <c r="A1756" t="str">
        <f t="shared" si="27"/>
        <v>45352leonela.pincay@udla.edu.ec</v>
      </c>
      <c r="B1756" s="17">
        <v>45352</v>
      </c>
      <c r="C1756" t="s">
        <v>103</v>
      </c>
      <c r="D1756">
        <v>55</v>
      </c>
    </row>
    <row r="1757" spans="1:4" hidden="1" x14ac:dyDescent="0.25">
      <c r="A1757" t="str">
        <f t="shared" si="27"/>
        <v>45383leonela.pincay@udla.edu.ec</v>
      </c>
      <c r="B1757" s="17">
        <v>45383</v>
      </c>
      <c r="C1757" t="s">
        <v>103</v>
      </c>
      <c r="D1757">
        <v>39.142856999999999</v>
      </c>
    </row>
    <row r="1758" spans="1:4" hidden="1" x14ac:dyDescent="0.25">
      <c r="A1758" t="str">
        <f t="shared" si="27"/>
        <v>45413leonela.pincay@udla.edu.ec</v>
      </c>
      <c r="B1758" s="17">
        <v>45413</v>
      </c>
      <c r="C1758" t="s">
        <v>103</v>
      </c>
      <c r="D1758">
        <v>42.5</v>
      </c>
    </row>
    <row r="1759" spans="1:4" hidden="1" x14ac:dyDescent="0.25">
      <c r="A1759" t="str">
        <f t="shared" si="27"/>
        <v>45444leonela.pincay@udla.edu.ec</v>
      </c>
      <c r="B1759" s="17">
        <v>45444</v>
      </c>
      <c r="C1759" t="s">
        <v>103</v>
      </c>
      <c r="D1759">
        <v>41.666666999999997</v>
      </c>
    </row>
    <row r="1760" spans="1:4" hidden="1" x14ac:dyDescent="0.25">
      <c r="A1760" t="str">
        <f t="shared" si="27"/>
        <v>45474leonela.pincay@udla.edu.ec</v>
      </c>
      <c r="B1760" s="17">
        <v>45474</v>
      </c>
      <c r="C1760" t="s">
        <v>103</v>
      </c>
      <c r="D1760">
        <v>50.625</v>
      </c>
    </row>
    <row r="1761" spans="1:4" hidden="1" x14ac:dyDescent="0.25">
      <c r="A1761" t="str">
        <f t="shared" si="27"/>
        <v>45505leonela.pincay@udla.edu.ec</v>
      </c>
      <c r="B1761" s="17">
        <v>45505</v>
      </c>
      <c r="C1761" t="s">
        <v>103</v>
      </c>
      <c r="D1761">
        <v>41.1</v>
      </c>
    </row>
    <row r="1762" spans="1:4" hidden="1" x14ac:dyDescent="0.25">
      <c r="A1762" t="str">
        <f t="shared" si="27"/>
        <v>45536leonela.pincay@udla.edu.ec</v>
      </c>
      <c r="B1762" s="17">
        <v>45536</v>
      </c>
      <c r="C1762" t="s">
        <v>103</v>
      </c>
      <c r="D1762">
        <v>0</v>
      </c>
    </row>
    <row r="1763" spans="1:4" hidden="1" x14ac:dyDescent="0.25">
      <c r="A1763" t="str">
        <f t="shared" si="27"/>
        <v>45566leonela.pincay@udla.edu.ec</v>
      </c>
      <c r="B1763" s="17">
        <v>45566</v>
      </c>
      <c r="C1763" t="s">
        <v>103</v>
      </c>
      <c r="D1763">
        <v>0</v>
      </c>
    </row>
    <row r="1764" spans="1:4" hidden="1" x14ac:dyDescent="0.25">
      <c r="A1764" t="str">
        <f t="shared" si="27"/>
        <v>45597leonela.pincay@udla.edu.ec</v>
      </c>
      <c r="B1764" s="17">
        <v>45597</v>
      </c>
      <c r="C1764" t="s">
        <v>103</v>
      </c>
      <c r="D1764">
        <v>0</v>
      </c>
    </row>
    <row r="1765" spans="1:4" hidden="1" x14ac:dyDescent="0.25">
      <c r="A1765" t="str">
        <f t="shared" si="27"/>
        <v>44317lisettcarolina.perez@udla.edu.ec</v>
      </c>
      <c r="B1765" s="17">
        <v>44317</v>
      </c>
      <c r="C1765" t="s">
        <v>90</v>
      </c>
      <c r="D1765">
        <v>0</v>
      </c>
    </row>
    <row r="1766" spans="1:4" hidden="1" x14ac:dyDescent="0.25">
      <c r="A1766" t="str">
        <f t="shared" si="27"/>
        <v>44348lisettcarolina.perez@udla.edu.ec</v>
      </c>
      <c r="B1766" s="17">
        <v>44348</v>
      </c>
      <c r="C1766" t="s">
        <v>90</v>
      </c>
      <c r="D1766">
        <v>0</v>
      </c>
    </row>
    <row r="1767" spans="1:4" hidden="1" x14ac:dyDescent="0.25">
      <c r="A1767" t="str">
        <f t="shared" si="27"/>
        <v>44378lisettcarolina.perez@udla.edu.ec</v>
      </c>
      <c r="B1767" s="17">
        <v>44378</v>
      </c>
      <c r="C1767" t="s">
        <v>90</v>
      </c>
      <c r="D1767">
        <v>0</v>
      </c>
    </row>
    <row r="1768" spans="1:4" hidden="1" x14ac:dyDescent="0.25">
      <c r="A1768" t="str">
        <f t="shared" si="27"/>
        <v>44409lisettcarolina.perez@udla.edu.ec</v>
      </c>
      <c r="B1768" s="17">
        <v>44409</v>
      </c>
      <c r="C1768" t="s">
        <v>90</v>
      </c>
      <c r="D1768">
        <v>0</v>
      </c>
    </row>
    <row r="1769" spans="1:4" hidden="1" x14ac:dyDescent="0.25">
      <c r="A1769" t="str">
        <f t="shared" si="27"/>
        <v>44440lisettcarolina.perez@udla.edu.ec</v>
      </c>
      <c r="B1769" s="17">
        <v>44440</v>
      </c>
      <c r="C1769" t="s">
        <v>90</v>
      </c>
      <c r="D1769">
        <v>0</v>
      </c>
    </row>
    <row r="1770" spans="1:4" hidden="1" x14ac:dyDescent="0.25">
      <c r="A1770" t="str">
        <f t="shared" si="27"/>
        <v>44470lisettcarolina.perez@udla.edu.ec</v>
      </c>
      <c r="B1770" s="17">
        <v>44470</v>
      </c>
      <c r="C1770" t="s">
        <v>90</v>
      </c>
      <c r="D1770">
        <v>0</v>
      </c>
    </row>
    <row r="1771" spans="1:4" hidden="1" x14ac:dyDescent="0.25">
      <c r="A1771" t="str">
        <f t="shared" si="27"/>
        <v>44501lisettcarolina.perez@udla.edu.ec</v>
      </c>
      <c r="B1771" s="17">
        <v>44501</v>
      </c>
      <c r="C1771" t="s">
        <v>90</v>
      </c>
      <c r="D1771">
        <v>0</v>
      </c>
    </row>
    <row r="1772" spans="1:4" hidden="1" x14ac:dyDescent="0.25">
      <c r="A1772" t="str">
        <f t="shared" si="27"/>
        <v>44531lisettcarolina.perez@udla.edu.ec</v>
      </c>
      <c r="B1772" s="17">
        <v>44531</v>
      </c>
      <c r="C1772" t="s">
        <v>90</v>
      </c>
      <c r="D1772">
        <v>0</v>
      </c>
    </row>
    <row r="1773" spans="1:4" hidden="1" x14ac:dyDescent="0.25">
      <c r="A1773" t="str">
        <f t="shared" si="27"/>
        <v>44562lisettcarolina.perez@udla.edu.ec</v>
      </c>
      <c r="B1773" s="17">
        <v>44562</v>
      </c>
      <c r="C1773" t="s">
        <v>90</v>
      </c>
      <c r="D1773">
        <v>0</v>
      </c>
    </row>
    <row r="1774" spans="1:4" hidden="1" x14ac:dyDescent="0.25">
      <c r="A1774" t="str">
        <f t="shared" si="27"/>
        <v>44593lisettcarolina.perez@udla.edu.ec</v>
      </c>
      <c r="B1774" s="17">
        <v>44593</v>
      </c>
      <c r="C1774" t="s">
        <v>90</v>
      </c>
      <c r="D1774">
        <v>0</v>
      </c>
    </row>
    <row r="1775" spans="1:4" hidden="1" x14ac:dyDescent="0.25">
      <c r="A1775" t="str">
        <f t="shared" si="27"/>
        <v>44621lisettcarolina.perez@udla.edu.ec</v>
      </c>
      <c r="B1775" s="17">
        <v>44621</v>
      </c>
      <c r="C1775" t="s">
        <v>90</v>
      </c>
      <c r="D1775">
        <v>0</v>
      </c>
    </row>
    <row r="1776" spans="1:4" hidden="1" x14ac:dyDescent="0.25">
      <c r="A1776" t="str">
        <f t="shared" si="27"/>
        <v>44652lisettcarolina.perez@udla.edu.ec</v>
      </c>
      <c r="B1776" s="17">
        <v>44652</v>
      </c>
      <c r="C1776" t="s">
        <v>90</v>
      </c>
      <c r="D1776">
        <v>0</v>
      </c>
    </row>
    <row r="1777" spans="1:4" hidden="1" x14ac:dyDescent="0.25">
      <c r="A1777" t="str">
        <f t="shared" si="27"/>
        <v>44682lisettcarolina.perez@udla.edu.ec</v>
      </c>
      <c r="B1777" s="17">
        <v>44682</v>
      </c>
      <c r="C1777" t="s">
        <v>90</v>
      </c>
      <c r="D1777">
        <v>0</v>
      </c>
    </row>
    <row r="1778" spans="1:4" hidden="1" x14ac:dyDescent="0.25">
      <c r="A1778" t="str">
        <f t="shared" si="27"/>
        <v>44713lisettcarolina.perez@udla.edu.ec</v>
      </c>
      <c r="B1778" s="17">
        <v>44713</v>
      </c>
      <c r="C1778" t="s">
        <v>90</v>
      </c>
      <c r="D1778">
        <v>0</v>
      </c>
    </row>
    <row r="1779" spans="1:4" hidden="1" x14ac:dyDescent="0.25">
      <c r="A1779" t="str">
        <f t="shared" si="27"/>
        <v>44743lisettcarolina.perez@udla.edu.ec</v>
      </c>
      <c r="B1779" s="17">
        <v>44743</v>
      </c>
      <c r="C1779" t="s">
        <v>90</v>
      </c>
      <c r="D1779">
        <v>0</v>
      </c>
    </row>
    <row r="1780" spans="1:4" hidden="1" x14ac:dyDescent="0.25">
      <c r="A1780" t="str">
        <f t="shared" si="27"/>
        <v>44774lisettcarolina.perez@udla.edu.ec</v>
      </c>
      <c r="B1780" s="17">
        <v>44774</v>
      </c>
      <c r="C1780" t="s">
        <v>90</v>
      </c>
      <c r="D1780">
        <v>0</v>
      </c>
    </row>
    <row r="1781" spans="1:4" hidden="1" x14ac:dyDescent="0.25">
      <c r="A1781" t="str">
        <f t="shared" si="27"/>
        <v>44805lisettcarolina.perez@udla.edu.ec</v>
      </c>
      <c r="B1781" s="17">
        <v>44805</v>
      </c>
      <c r="C1781" t="s">
        <v>90</v>
      </c>
      <c r="D1781">
        <v>0</v>
      </c>
    </row>
    <row r="1782" spans="1:4" hidden="1" x14ac:dyDescent="0.25">
      <c r="A1782" t="str">
        <f t="shared" si="27"/>
        <v>44835lisettcarolina.perez@udla.edu.ec</v>
      </c>
      <c r="B1782" s="17">
        <v>44835</v>
      </c>
      <c r="C1782" t="s">
        <v>90</v>
      </c>
      <c r="D1782">
        <v>0</v>
      </c>
    </row>
    <row r="1783" spans="1:4" hidden="1" x14ac:dyDescent="0.25">
      <c r="A1783" t="str">
        <f t="shared" si="27"/>
        <v>44866lisettcarolina.perez@udla.edu.ec</v>
      </c>
      <c r="B1783" s="17">
        <v>44866</v>
      </c>
      <c r="C1783" t="s">
        <v>90</v>
      </c>
      <c r="D1783">
        <v>0</v>
      </c>
    </row>
    <row r="1784" spans="1:4" hidden="1" x14ac:dyDescent="0.25">
      <c r="A1784" t="str">
        <f t="shared" si="27"/>
        <v>44896lisettcarolina.perez@udla.edu.ec</v>
      </c>
      <c r="B1784" s="17">
        <v>44896</v>
      </c>
      <c r="C1784" t="s">
        <v>90</v>
      </c>
      <c r="D1784">
        <v>0</v>
      </c>
    </row>
    <row r="1785" spans="1:4" hidden="1" x14ac:dyDescent="0.25">
      <c r="A1785" t="str">
        <f t="shared" si="27"/>
        <v>44927lisettcarolina.perez@udla.edu.ec</v>
      </c>
      <c r="B1785" s="17">
        <v>44927</v>
      </c>
      <c r="C1785" t="s">
        <v>90</v>
      </c>
      <c r="D1785">
        <v>0</v>
      </c>
    </row>
    <row r="1786" spans="1:4" hidden="1" x14ac:dyDescent="0.25">
      <c r="A1786" t="str">
        <f t="shared" si="27"/>
        <v>44958lisettcarolina.perez@udla.edu.ec</v>
      </c>
      <c r="B1786" s="17">
        <v>44958</v>
      </c>
      <c r="C1786" t="s">
        <v>90</v>
      </c>
      <c r="D1786">
        <v>0</v>
      </c>
    </row>
    <row r="1787" spans="1:4" hidden="1" x14ac:dyDescent="0.25">
      <c r="A1787" t="str">
        <f t="shared" si="27"/>
        <v>44986lisettcarolina.perez@udla.edu.ec</v>
      </c>
      <c r="B1787" s="17">
        <v>44986</v>
      </c>
      <c r="C1787" t="s">
        <v>90</v>
      </c>
      <c r="D1787">
        <v>0</v>
      </c>
    </row>
    <row r="1788" spans="1:4" hidden="1" x14ac:dyDescent="0.25">
      <c r="A1788" t="str">
        <f t="shared" si="27"/>
        <v>45017lisettcarolina.perez@udla.edu.ec</v>
      </c>
      <c r="B1788" s="17">
        <v>45017</v>
      </c>
      <c r="C1788" t="s">
        <v>90</v>
      </c>
      <c r="D1788">
        <v>0</v>
      </c>
    </row>
    <row r="1789" spans="1:4" hidden="1" x14ac:dyDescent="0.25">
      <c r="A1789" t="str">
        <f t="shared" si="27"/>
        <v>45047lisettcarolina.perez@udla.edu.ec</v>
      </c>
      <c r="B1789" s="17">
        <v>45047</v>
      </c>
      <c r="C1789" t="s">
        <v>90</v>
      </c>
      <c r="D1789">
        <v>0</v>
      </c>
    </row>
    <row r="1790" spans="1:4" hidden="1" x14ac:dyDescent="0.25">
      <c r="A1790" t="str">
        <f t="shared" si="27"/>
        <v>45078lisettcarolina.perez@udla.edu.ec</v>
      </c>
      <c r="B1790" s="17">
        <v>45078</v>
      </c>
      <c r="C1790" t="s">
        <v>90</v>
      </c>
      <c r="D1790">
        <v>0</v>
      </c>
    </row>
    <row r="1791" spans="1:4" hidden="1" x14ac:dyDescent="0.25">
      <c r="A1791" t="str">
        <f t="shared" si="27"/>
        <v>45108lisettcarolina.perez@udla.edu.ec</v>
      </c>
      <c r="B1791" s="17">
        <v>45108</v>
      </c>
      <c r="C1791" t="s">
        <v>90</v>
      </c>
      <c r="D1791">
        <v>25.947368000000001</v>
      </c>
    </row>
    <row r="1792" spans="1:4" hidden="1" x14ac:dyDescent="0.25">
      <c r="A1792" t="str">
        <f t="shared" si="27"/>
        <v>45139lisettcarolina.perez@udla.edu.ec</v>
      </c>
      <c r="B1792" s="17">
        <v>45139</v>
      </c>
      <c r="C1792" t="s">
        <v>90</v>
      </c>
      <c r="D1792">
        <v>24.310345000000002</v>
      </c>
    </row>
    <row r="1793" spans="1:4" hidden="1" x14ac:dyDescent="0.25">
      <c r="A1793" t="str">
        <f t="shared" si="27"/>
        <v>45170lisettcarolina.perez@udla.edu.ec</v>
      </c>
      <c r="B1793" s="17">
        <v>45170</v>
      </c>
      <c r="C1793" t="s">
        <v>90</v>
      </c>
      <c r="D1793">
        <v>14.45</v>
      </c>
    </row>
    <row r="1794" spans="1:4" hidden="1" x14ac:dyDescent="0.25">
      <c r="A1794" t="str">
        <f t="shared" si="27"/>
        <v>45200lisettcarolina.perez@udla.edu.ec</v>
      </c>
      <c r="B1794" s="17">
        <v>45200</v>
      </c>
      <c r="C1794" t="s">
        <v>90</v>
      </c>
      <c r="D1794">
        <v>18.5</v>
      </c>
    </row>
    <row r="1795" spans="1:4" hidden="1" x14ac:dyDescent="0.25">
      <c r="A1795" t="str">
        <f t="shared" ref="A1795:A1858" si="28">_xlfn.CONCAT(B1795,C1795)</f>
        <v>45231lisettcarolina.perez@udla.edu.ec</v>
      </c>
      <c r="B1795" s="17">
        <v>45231</v>
      </c>
      <c r="C1795" t="s">
        <v>90</v>
      </c>
      <c r="D1795">
        <v>22.421053000000001</v>
      </c>
    </row>
    <row r="1796" spans="1:4" hidden="1" x14ac:dyDescent="0.25">
      <c r="A1796" t="str">
        <f t="shared" si="28"/>
        <v>45261lisettcarolina.perez@udla.edu.ec</v>
      </c>
      <c r="B1796" s="17">
        <v>45261</v>
      </c>
      <c r="C1796" t="s">
        <v>90</v>
      </c>
      <c r="D1796">
        <v>19.545455</v>
      </c>
    </row>
    <row r="1797" spans="1:4" hidden="1" x14ac:dyDescent="0.25">
      <c r="A1797" t="str">
        <f t="shared" si="28"/>
        <v>45292lisettcarolina.perez@udla.edu.ec</v>
      </c>
      <c r="B1797" s="17">
        <v>45292</v>
      </c>
      <c r="C1797" t="s">
        <v>90</v>
      </c>
      <c r="D1797">
        <v>20.677419</v>
      </c>
    </row>
    <row r="1798" spans="1:4" hidden="1" x14ac:dyDescent="0.25">
      <c r="A1798" t="str">
        <f t="shared" si="28"/>
        <v>45323lisettcarolina.perez@udla.edu.ec</v>
      </c>
      <c r="B1798" s="17">
        <v>45323</v>
      </c>
      <c r="C1798" t="s">
        <v>90</v>
      </c>
      <c r="D1798">
        <v>25.272727</v>
      </c>
    </row>
    <row r="1799" spans="1:4" hidden="1" x14ac:dyDescent="0.25">
      <c r="A1799" t="str">
        <f t="shared" si="28"/>
        <v>45352lisettcarolina.perez@udla.edu.ec</v>
      </c>
      <c r="B1799" s="17">
        <v>45352</v>
      </c>
      <c r="C1799" t="s">
        <v>90</v>
      </c>
      <c r="D1799">
        <v>26.735294</v>
      </c>
    </row>
    <row r="1800" spans="1:4" hidden="1" x14ac:dyDescent="0.25">
      <c r="A1800" t="str">
        <f t="shared" si="28"/>
        <v>45383lisettcarolina.perez@udla.edu.ec</v>
      </c>
      <c r="B1800" s="17">
        <v>45383</v>
      </c>
      <c r="C1800" t="s">
        <v>90</v>
      </c>
      <c r="D1800">
        <v>22.392856999999999</v>
      </c>
    </row>
    <row r="1801" spans="1:4" hidden="1" x14ac:dyDescent="0.25">
      <c r="A1801" t="str">
        <f t="shared" si="28"/>
        <v>45413lisettcarolina.perez@udla.edu.ec</v>
      </c>
      <c r="B1801" s="17">
        <v>45413</v>
      </c>
      <c r="C1801" t="s">
        <v>90</v>
      </c>
      <c r="D1801">
        <v>17.631578999999999</v>
      </c>
    </row>
    <row r="1802" spans="1:4" hidden="1" x14ac:dyDescent="0.25">
      <c r="A1802" t="str">
        <f t="shared" si="28"/>
        <v>45444lisettcarolina.perez@udla.edu.ec</v>
      </c>
      <c r="B1802" s="17">
        <v>45444</v>
      </c>
      <c r="C1802" t="s">
        <v>90</v>
      </c>
      <c r="D1802">
        <v>27.027027</v>
      </c>
    </row>
    <row r="1803" spans="1:4" hidden="1" x14ac:dyDescent="0.25">
      <c r="A1803" t="str">
        <f t="shared" si="28"/>
        <v>45474lisettcarolina.perez@udla.edu.ec</v>
      </c>
      <c r="B1803" s="17">
        <v>45474</v>
      </c>
      <c r="C1803" t="s">
        <v>90</v>
      </c>
      <c r="D1803">
        <v>28.485714000000002</v>
      </c>
    </row>
    <row r="1804" spans="1:4" hidden="1" x14ac:dyDescent="0.25">
      <c r="A1804" t="str">
        <f t="shared" si="28"/>
        <v>45505lisettcarolina.perez@udla.edu.ec</v>
      </c>
      <c r="B1804" s="17">
        <v>45505</v>
      </c>
      <c r="C1804" t="s">
        <v>90</v>
      </c>
      <c r="D1804">
        <v>20.470587999999999</v>
      </c>
    </row>
    <row r="1805" spans="1:4" hidden="1" x14ac:dyDescent="0.25">
      <c r="A1805" t="str">
        <f t="shared" si="28"/>
        <v>45536lisettcarolina.perez@udla.edu.ec</v>
      </c>
      <c r="B1805" s="17">
        <v>45536</v>
      </c>
      <c r="C1805" t="s">
        <v>90</v>
      </c>
      <c r="D1805">
        <v>27.409091</v>
      </c>
    </row>
    <row r="1806" spans="1:4" hidden="1" x14ac:dyDescent="0.25">
      <c r="A1806" t="str">
        <f t="shared" si="28"/>
        <v>45566lisettcarolina.perez@udla.edu.ec</v>
      </c>
      <c r="B1806" s="17">
        <v>45566</v>
      </c>
      <c r="C1806" t="s">
        <v>90</v>
      </c>
      <c r="D1806">
        <v>12.272727</v>
      </c>
    </row>
    <row r="1807" spans="1:4" hidden="1" x14ac:dyDescent="0.25">
      <c r="A1807" t="str">
        <f t="shared" si="28"/>
        <v>45597lisettcarolina.perez@udla.edu.ec</v>
      </c>
      <c r="B1807" s="17">
        <v>45597</v>
      </c>
      <c r="C1807" t="s">
        <v>90</v>
      </c>
      <c r="D1807">
        <v>18.666667</v>
      </c>
    </row>
    <row r="1808" spans="1:4" hidden="1" x14ac:dyDescent="0.25">
      <c r="A1808" t="str">
        <f t="shared" si="28"/>
        <v>44317maria.lopez.palma@udla.edu.ec</v>
      </c>
      <c r="B1808" s="17">
        <v>44317</v>
      </c>
      <c r="C1808" t="s">
        <v>210</v>
      </c>
      <c r="D1808">
        <v>0</v>
      </c>
    </row>
    <row r="1809" spans="1:4" hidden="1" x14ac:dyDescent="0.25">
      <c r="A1809" t="str">
        <f t="shared" si="28"/>
        <v>44348maria.lopez.palma@udla.edu.ec</v>
      </c>
      <c r="B1809" s="17">
        <v>44348</v>
      </c>
      <c r="C1809" t="s">
        <v>210</v>
      </c>
      <c r="D1809">
        <v>0</v>
      </c>
    </row>
    <row r="1810" spans="1:4" hidden="1" x14ac:dyDescent="0.25">
      <c r="A1810" t="str">
        <f t="shared" si="28"/>
        <v>44378maria.lopez.palma@udla.edu.ec</v>
      </c>
      <c r="B1810" s="17">
        <v>44378</v>
      </c>
      <c r="C1810" t="s">
        <v>210</v>
      </c>
      <c r="D1810">
        <v>0</v>
      </c>
    </row>
    <row r="1811" spans="1:4" hidden="1" x14ac:dyDescent="0.25">
      <c r="A1811" t="str">
        <f t="shared" si="28"/>
        <v>44409maria.lopez.palma@udla.edu.ec</v>
      </c>
      <c r="B1811" s="17">
        <v>44409</v>
      </c>
      <c r="C1811" t="s">
        <v>210</v>
      </c>
      <c r="D1811">
        <v>0</v>
      </c>
    </row>
    <row r="1812" spans="1:4" hidden="1" x14ac:dyDescent="0.25">
      <c r="A1812" t="str">
        <f t="shared" si="28"/>
        <v>44440maria.lopez.palma@udla.edu.ec</v>
      </c>
      <c r="B1812" s="17">
        <v>44440</v>
      </c>
      <c r="C1812" t="s">
        <v>210</v>
      </c>
      <c r="D1812">
        <v>0</v>
      </c>
    </row>
    <row r="1813" spans="1:4" hidden="1" x14ac:dyDescent="0.25">
      <c r="A1813" t="str">
        <f t="shared" si="28"/>
        <v>44470maria.lopez.palma@udla.edu.ec</v>
      </c>
      <c r="B1813" s="17">
        <v>44470</v>
      </c>
      <c r="C1813" t="s">
        <v>210</v>
      </c>
      <c r="D1813">
        <v>0</v>
      </c>
    </row>
    <row r="1814" spans="1:4" hidden="1" x14ac:dyDescent="0.25">
      <c r="A1814" t="str">
        <f t="shared" si="28"/>
        <v>44501maria.lopez.palma@udla.edu.ec</v>
      </c>
      <c r="B1814" s="17">
        <v>44501</v>
      </c>
      <c r="C1814" t="s">
        <v>210</v>
      </c>
      <c r="D1814">
        <v>0</v>
      </c>
    </row>
    <row r="1815" spans="1:4" hidden="1" x14ac:dyDescent="0.25">
      <c r="A1815" t="str">
        <f t="shared" si="28"/>
        <v>44531maria.lopez.palma@udla.edu.ec</v>
      </c>
      <c r="B1815" s="17">
        <v>44531</v>
      </c>
      <c r="C1815" t="s">
        <v>210</v>
      </c>
      <c r="D1815">
        <v>0</v>
      </c>
    </row>
    <row r="1816" spans="1:4" hidden="1" x14ac:dyDescent="0.25">
      <c r="A1816" t="str">
        <f t="shared" si="28"/>
        <v>44562maria.lopez.palma@udla.edu.ec</v>
      </c>
      <c r="B1816" s="17">
        <v>44562</v>
      </c>
      <c r="C1816" t="s">
        <v>210</v>
      </c>
      <c r="D1816">
        <v>0</v>
      </c>
    </row>
    <row r="1817" spans="1:4" hidden="1" x14ac:dyDescent="0.25">
      <c r="A1817" t="str">
        <f t="shared" si="28"/>
        <v>44593maria.lopez.palma@udla.edu.ec</v>
      </c>
      <c r="B1817" s="17">
        <v>44593</v>
      </c>
      <c r="C1817" t="s">
        <v>210</v>
      </c>
      <c r="D1817">
        <v>0</v>
      </c>
    </row>
    <row r="1818" spans="1:4" hidden="1" x14ac:dyDescent="0.25">
      <c r="A1818" t="str">
        <f t="shared" si="28"/>
        <v>44621maria.lopez.palma@udla.edu.ec</v>
      </c>
      <c r="B1818" s="17">
        <v>44621</v>
      </c>
      <c r="C1818" t="s">
        <v>210</v>
      </c>
      <c r="D1818">
        <v>0</v>
      </c>
    </row>
    <row r="1819" spans="1:4" hidden="1" x14ac:dyDescent="0.25">
      <c r="A1819" t="str">
        <f t="shared" si="28"/>
        <v>44652maria.lopez.palma@udla.edu.ec</v>
      </c>
      <c r="B1819" s="17">
        <v>44652</v>
      </c>
      <c r="C1819" t="s">
        <v>210</v>
      </c>
      <c r="D1819">
        <v>0</v>
      </c>
    </row>
    <row r="1820" spans="1:4" hidden="1" x14ac:dyDescent="0.25">
      <c r="A1820" t="str">
        <f t="shared" si="28"/>
        <v>44682maria.lopez.palma@udla.edu.ec</v>
      </c>
      <c r="B1820" s="17">
        <v>44682</v>
      </c>
      <c r="C1820" t="s">
        <v>210</v>
      </c>
      <c r="D1820">
        <v>0</v>
      </c>
    </row>
    <row r="1821" spans="1:4" hidden="1" x14ac:dyDescent="0.25">
      <c r="A1821" t="str">
        <f t="shared" si="28"/>
        <v>44713maria.lopez.palma@udla.edu.ec</v>
      </c>
      <c r="B1821" s="17">
        <v>44713</v>
      </c>
      <c r="C1821" t="s">
        <v>210</v>
      </c>
      <c r="D1821">
        <v>0</v>
      </c>
    </row>
    <row r="1822" spans="1:4" hidden="1" x14ac:dyDescent="0.25">
      <c r="A1822" t="str">
        <f t="shared" si="28"/>
        <v>44743maria.lopez.palma@udla.edu.ec</v>
      </c>
      <c r="B1822" s="17">
        <v>44743</v>
      </c>
      <c r="C1822" t="s">
        <v>210</v>
      </c>
      <c r="D1822">
        <v>0</v>
      </c>
    </row>
    <row r="1823" spans="1:4" hidden="1" x14ac:dyDescent="0.25">
      <c r="A1823" t="str">
        <f t="shared" si="28"/>
        <v>44774maria.lopez.palma@udla.edu.ec</v>
      </c>
      <c r="B1823" s="17">
        <v>44774</v>
      </c>
      <c r="C1823" t="s">
        <v>210</v>
      </c>
      <c r="D1823">
        <v>0</v>
      </c>
    </row>
    <row r="1824" spans="1:4" hidden="1" x14ac:dyDescent="0.25">
      <c r="A1824" t="str">
        <f t="shared" si="28"/>
        <v>44805maria.lopez.palma@udla.edu.ec</v>
      </c>
      <c r="B1824" s="17">
        <v>44805</v>
      </c>
      <c r="C1824" t="s">
        <v>210</v>
      </c>
      <c r="D1824">
        <v>0</v>
      </c>
    </row>
    <row r="1825" spans="1:4" hidden="1" x14ac:dyDescent="0.25">
      <c r="A1825" t="str">
        <f t="shared" si="28"/>
        <v>44835maria.lopez.palma@udla.edu.ec</v>
      </c>
      <c r="B1825" s="17">
        <v>44835</v>
      </c>
      <c r="C1825" t="s">
        <v>210</v>
      </c>
      <c r="D1825">
        <v>0</v>
      </c>
    </row>
    <row r="1826" spans="1:4" hidden="1" x14ac:dyDescent="0.25">
      <c r="A1826" t="str">
        <f t="shared" si="28"/>
        <v>44866maria.lopez.palma@udla.edu.ec</v>
      </c>
      <c r="B1826" s="17">
        <v>44866</v>
      </c>
      <c r="C1826" t="s">
        <v>210</v>
      </c>
      <c r="D1826">
        <v>0</v>
      </c>
    </row>
    <row r="1827" spans="1:4" hidden="1" x14ac:dyDescent="0.25">
      <c r="A1827" t="str">
        <f t="shared" si="28"/>
        <v>44896maria.lopez.palma@udla.edu.ec</v>
      </c>
      <c r="B1827" s="17">
        <v>44896</v>
      </c>
      <c r="C1827" t="s">
        <v>210</v>
      </c>
      <c r="D1827">
        <v>0</v>
      </c>
    </row>
    <row r="1828" spans="1:4" hidden="1" x14ac:dyDescent="0.25">
      <c r="A1828" t="str">
        <f t="shared" si="28"/>
        <v>44927maria.lopez.palma@udla.edu.ec</v>
      </c>
      <c r="B1828" s="17">
        <v>44927</v>
      </c>
      <c r="C1828" t="s">
        <v>210</v>
      </c>
      <c r="D1828">
        <v>0</v>
      </c>
    </row>
    <row r="1829" spans="1:4" hidden="1" x14ac:dyDescent="0.25">
      <c r="A1829" t="str">
        <f t="shared" si="28"/>
        <v>44958maria.lopez.palma@udla.edu.ec</v>
      </c>
      <c r="B1829" s="17">
        <v>44958</v>
      </c>
      <c r="C1829" t="s">
        <v>210</v>
      </c>
      <c r="D1829">
        <v>100</v>
      </c>
    </row>
    <row r="1830" spans="1:4" hidden="1" x14ac:dyDescent="0.25">
      <c r="A1830" t="str">
        <f t="shared" si="28"/>
        <v>44986maria.lopez.palma@udla.edu.ec</v>
      </c>
      <c r="B1830" s="17">
        <v>44986</v>
      </c>
      <c r="C1830" t="s">
        <v>210</v>
      </c>
      <c r="D1830">
        <v>0</v>
      </c>
    </row>
    <row r="1831" spans="1:4" hidden="1" x14ac:dyDescent="0.25">
      <c r="A1831" t="str">
        <f t="shared" si="28"/>
        <v>45017maria.lopez.palma@udla.edu.ec</v>
      </c>
      <c r="B1831" s="17">
        <v>45017</v>
      </c>
      <c r="C1831" t="s">
        <v>210</v>
      </c>
      <c r="D1831">
        <v>0</v>
      </c>
    </row>
    <row r="1832" spans="1:4" hidden="1" x14ac:dyDescent="0.25">
      <c r="A1832" t="str">
        <f t="shared" si="28"/>
        <v>45047maria.lopez.palma@udla.edu.ec</v>
      </c>
      <c r="B1832" s="17">
        <v>45047</v>
      </c>
      <c r="C1832" t="s">
        <v>210</v>
      </c>
      <c r="D1832">
        <v>0</v>
      </c>
    </row>
    <row r="1833" spans="1:4" hidden="1" x14ac:dyDescent="0.25">
      <c r="A1833" t="str">
        <f t="shared" si="28"/>
        <v>45078maria.lopez.palma@udla.edu.ec</v>
      </c>
      <c r="B1833" s="17">
        <v>45078</v>
      </c>
      <c r="C1833" t="s">
        <v>210</v>
      </c>
      <c r="D1833">
        <v>50</v>
      </c>
    </row>
    <row r="1834" spans="1:4" hidden="1" x14ac:dyDescent="0.25">
      <c r="A1834" t="str">
        <f t="shared" si="28"/>
        <v>45108maria.lopez.palma@udla.edu.ec</v>
      </c>
      <c r="B1834" s="17">
        <v>45108</v>
      </c>
      <c r="C1834" t="s">
        <v>210</v>
      </c>
      <c r="D1834">
        <v>0</v>
      </c>
    </row>
    <row r="1835" spans="1:4" hidden="1" x14ac:dyDescent="0.25">
      <c r="A1835" t="str">
        <f t="shared" si="28"/>
        <v>45139maria.lopez.palma@udla.edu.ec</v>
      </c>
      <c r="B1835" s="17">
        <v>45139</v>
      </c>
      <c r="C1835" t="s">
        <v>210</v>
      </c>
      <c r="D1835">
        <v>0</v>
      </c>
    </row>
    <row r="1836" spans="1:4" hidden="1" x14ac:dyDescent="0.25">
      <c r="A1836" t="str">
        <f t="shared" si="28"/>
        <v>45170maria.lopez.palma@udla.edu.ec</v>
      </c>
      <c r="B1836" s="17">
        <v>45170</v>
      </c>
      <c r="C1836" t="s">
        <v>210</v>
      </c>
      <c r="D1836">
        <v>0</v>
      </c>
    </row>
    <row r="1837" spans="1:4" hidden="1" x14ac:dyDescent="0.25">
      <c r="A1837" t="str">
        <f t="shared" si="28"/>
        <v>45200maria.lopez.palma@udla.edu.ec</v>
      </c>
      <c r="B1837" s="17">
        <v>45200</v>
      </c>
      <c r="C1837" t="s">
        <v>210</v>
      </c>
      <c r="D1837">
        <v>0</v>
      </c>
    </row>
    <row r="1838" spans="1:4" hidden="1" x14ac:dyDescent="0.25">
      <c r="A1838" t="str">
        <f t="shared" si="28"/>
        <v>45231maria.lopez.palma@udla.edu.ec</v>
      </c>
      <c r="B1838" s="17">
        <v>45231</v>
      </c>
      <c r="C1838" t="s">
        <v>210</v>
      </c>
      <c r="D1838">
        <v>0</v>
      </c>
    </row>
    <row r="1839" spans="1:4" hidden="1" x14ac:dyDescent="0.25">
      <c r="A1839" t="str">
        <f t="shared" si="28"/>
        <v>45261maria.lopez.palma@udla.edu.ec</v>
      </c>
      <c r="B1839" s="17">
        <v>45261</v>
      </c>
      <c r="C1839" t="s">
        <v>210</v>
      </c>
      <c r="D1839">
        <v>0</v>
      </c>
    </row>
    <row r="1840" spans="1:4" hidden="1" x14ac:dyDescent="0.25">
      <c r="A1840" t="str">
        <f t="shared" si="28"/>
        <v>45292maria.lopez.palma@udla.edu.ec</v>
      </c>
      <c r="B1840" s="17">
        <v>45292</v>
      </c>
      <c r="C1840" t="s">
        <v>210</v>
      </c>
      <c r="D1840">
        <v>0</v>
      </c>
    </row>
    <row r="1841" spans="1:4" hidden="1" x14ac:dyDescent="0.25">
      <c r="A1841" t="str">
        <f t="shared" si="28"/>
        <v>45323maria.lopez.palma@udla.edu.ec</v>
      </c>
      <c r="B1841" s="17">
        <v>45323</v>
      </c>
      <c r="C1841" t="s">
        <v>210</v>
      </c>
      <c r="D1841">
        <v>0</v>
      </c>
    </row>
    <row r="1842" spans="1:4" hidden="1" x14ac:dyDescent="0.25">
      <c r="A1842" t="str">
        <f t="shared" si="28"/>
        <v>45352maria.lopez.palma@udla.edu.ec</v>
      </c>
      <c r="B1842" s="17">
        <v>45352</v>
      </c>
      <c r="C1842" t="s">
        <v>210</v>
      </c>
      <c r="D1842">
        <v>0</v>
      </c>
    </row>
    <row r="1843" spans="1:4" hidden="1" x14ac:dyDescent="0.25">
      <c r="A1843" t="str">
        <f t="shared" si="28"/>
        <v>45383maria.lopez.palma@udla.edu.ec</v>
      </c>
      <c r="B1843" s="17">
        <v>45383</v>
      </c>
      <c r="C1843" t="s">
        <v>210</v>
      </c>
      <c r="D1843">
        <v>0</v>
      </c>
    </row>
    <row r="1844" spans="1:4" hidden="1" x14ac:dyDescent="0.25">
      <c r="A1844" t="str">
        <f t="shared" si="28"/>
        <v>45413maria.lopez.palma@udla.edu.ec</v>
      </c>
      <c r="B1844" s="17">
        <v>45413</v>
      </c>
      <c r="C1844" t="s">
        <v>210</v>
      </c>
      <c r="D1844">
        <v>0</v>
      </c>
    </row>
    <row r="1845" spans="1:4" hidden="1" x14ac:dyDescent="0.25">
      <c r="A1845" t="str">
        <f t="shared" si="28"/>
        <v>45444maria.lopez.palma@udla.edu.ec</v>
      </c>
      <c r="B1845" s="17">
        <v>45444</v>
      </c>
      <c r="C1845" t="s">
        <v>210</v>
      </c>
      <c r="D1845">
        <v>0</v>
      </c>
    </row>
    <row r="1846" spans="1:4" hidden="1" x14ac:dyDescent="0.25">
      <c r="A1846" t="str">
        <f t="shared" si="28"/>
        <v>45474maria.lopez.palma@udla.edu.ec</v>
      </c>
      <c r="B1846" s="17">
        <v>45474</v>
      </c>
      <c r="C1846" t="s">
        <v>210</v>
      </c>
      <c r="D1846">
        <v>0</v>
      </c>
    </row>
    <row r="1847" spans="1:4" hidden="1" x14ac:dyDescent="0.25">
      <c r="A1847" t="str">
        <f t="shared" si="28"/>
        <v>45505maria.lopez.palma@udla.edu.ec</v>
      </c>
      <c r="B1847" s="17">
        <v>45505</v>
      </c>
      <c r="C1847" t="s">
        <v>210</v>
      </c>
      <c r="D1847">
        <v>0</v>
      </c>
    </row>
    <row r="1848" spans="1:4" hidden="1" x14ac:dyDescent="0.25">
      <c r="A1848" t="str">
        <f t="shared" si="28"/>
        <v>45536maria.lopez.palma@udla.edu.ec</v>
      </c>
      <c r="B1848" s="17">
        <v>45536</v>
      </c>
      <c r="C1848" t="s">
        <v>210</v>
      </c>
      <c r="D1848">
        <v>0</v>
      </c>
    </row>
    <row r="1849" spans="1:4" hidden="1" x14ac:dyDescent="0.25">
      <c r="A1849" t="str">
        <f t="shared" si="28"/>
        <v>45566maria.lopez.palma@udla.edu.ec</v>
      </c>
      <c r="B1849" s="17">
        <v>45566</v>
      </c>
      <c r="C1849" t="s">
        <v>210</v>
      </c>
      <c r="D1849">
        <v>0</v>
      </c>
    </row>
    <row r="1850" spans="1:4" hidden="1" x14ac:dyDescent="0.25">
      <c r="A1850" t="str">
        <f t="shared" si="28"/>
        <v>45597maria.lopez.palma@udla.edu.ec</v>
      </c>
      <c r="B1850" s="17">
        <v>45597</v>
      </c>
      <c r="C1850" t="s">
        <v>210</v>
      </c>
      <c r="D1850">
        <v>0</v>
      </c>
    </row>
    <row r="1851" spans="1:4" hidden="1" x14ac:dyDescent="0.25">
      <c r="A1851" t="str">
        <f t="shared" si="28"/>
        <v>44317maria.rojas.gonzalez@udla.edu.ec</v>
      </c>
      <c r="B1851" s="17">
        <v>44317</v>
      </c>
      <c r="C1851" t="s">
        <v>139</v>
      </c>
      <c r="D1851">
        <v>0</v>
      </c>
    </row>
    <row r="1852" spans="1:4" hidden="1" x14ac:dyDescent="0.25">
      <c r="A1852" t="str">
        <f t="shared" si="28"/>
        <v>44348maria.rojas.gonzalez@udla.edu.ec</v>
      </c>
      <c r="B1852" s="17">
        <v>44348</v>
      </c>
      <c r="C1852" t="s">
        <v>139</v>
      </c>
      <c r="D1852">
        <v>0</v>
      </c>
    </row>
    <row r="1853" spans="1:4" hidden="1" x14ac:dyDescent="0.25">
      <c r="A1853" t="str">
        <f t="shared" si="28"/>
        <v>44378maria.rojas.gonzalez@udla.edu.ec</v>
      </c>
      <c r="B1853" s="17">
        <v>44378</v>
      </c>
      <c r="C1853" t="s">
        <v>139</v>
      </c>
      <c r="D1853">
        <v>0</v>
      </c>
    </row>
    <row r="1854" spans="1:4" hidden="1" x14ac:dyDescent="0.25">
      <c r="A1854" t="str">
        <f t="shared" si="28"/>
        <v>44409maria.rojas.gonzalez@udla.edu.ec</v>
      </c>
      <c r="B1854" s="17">
        <v>44409</v>
      </c>
      <c r="C1854" t="s">
        <v>139</v>
      </c>
      <c r="D1854">
        <v>0</v>
      </c>
    </row>
    <row r="1855" spans="1:4" hidden="1" x14ac:dyDescent="0.25">
      <c r="A1855" t="str">
        <f t="shared" si="28"/>
        <v>44440maria.rojas.gonzalez@udla.edu.ec</v>
      </c>
      <c r="B1855" s="17">
        <v>44440</v>
      </c>
      <c r="C1855" t="s">
        <v>139</v>
      </c>
      <c r="D1855">
        <v>0</v>
      </c>
    </row>
    <row r="1856" spans="1:4" hidden="1" x14ac:dyDescent="0.25">
      <c r="A1856" t="str">
        <f t="shared" si="28"/>
        <v>44470maria.rojas.gonzalez@udla.edu.ec</v>
      </c>
      <c r="B1856" s="17">
        <v>44470</v>
      </c>
      <c r="C1856" t="s">
        <v>139</v>
      </c>
      <c r="D1856">
        <v>0</v>
      </c>
    </row>
    <row r="1857" spans="1:4" hidden="1" x14ac:dyDescent="0.25">
      <c r="A1857" t="str">
        <f t="shared" si="28"/>
        <v>44501maria.rojas.gonzalez@udla.edu.ec</v>
      </c>
      <c r="B1857" s="17">
        <v>44501</v>
      </c>
      <c r="C1857" t="s">
        <v>139</v>
      </c>
      <c r="D1857">
        <v>0</v>
      </c>
    </row>
    <row r="1858" spans="1:4" hidden="1" x14ac:dyDescent="0.25">
      <c r="A1858" t="str">
        <f t="shared" si="28"/>
        <v>44531maria.rojas.gonzalez@udla.edu.ec</v>
      </c>
      <c r="B1858" s="17">
        <v>44531</v>
      </c>
      <c r="C1858" t="s">
        <v>139</v>
      </c>
      <c r="D1858">
        <v>0</v>
      </c>
    </row>
    <row r="1859" spans="1:4" hidden="1" x14ac:dyDescent="0.25">
      <c r="A1859" t="str">
        <f t="shared" ref="A1859:A1922" si="29">_xlfn.CONCAT(B1859,C1859)</f>
        <v>44562maria.rojas.gonzalez@udla.edu.ec</v>
      </c>
      <c r="B1859" s="17">
        <v>44562</v>
      </c>
      <c r="C1859" t="s">
        <v>139</v>
      </c>
      <c r="D1859">
        <v>0</v>
      </c>
    </row>
    <row r="1860" spans="1:4" hidden="1" x14ac:dyDescent="0.25">
      <c r="A1860" t="str">
        <f t="shared" si="29"/>
        <v>44593maria.rojas.gonzalez@udla.edu.ec</v>
      </c>
      <c r="B1860" s="17">
        <v>44593</v>
      </c>
      <c r="C1860" t="s">
        <v>139</v>
      </c>
      <c r="D1860">
        <v>0</v>
      </c>
    </row>
    <row r="1861" spans="1:4" hidden="1" x14ac:dyDescent="0.25">
      <c r="A1861" t="str">
        <f t="shared" si="29"/>
        <v>44621maria.rojas.gonzalez@udla.edu.ec</v>
      </c>
      <c r="B1861" s="17">
        <v>44621</v>
      </c>
      <c r="C1861" t="s">
        <v>139</v>
      </c>
      <c r="D1861">
        <v>0</v>
      </c>
    </row>
    <row r="1862" spans="1:4" hidden="1" x14ac:dyDescent="0.25">
      <c r="A1862" t="str">
        <f t="shared" si="29"/>
        <v>44652maria.rojas.gonzalez@udla.edu.ec</v>
      </c>
      <c r="B1862" s="17">
        <v>44652</v>
      </c>
      <c r="C1862" t="s">
        <v>139</v>
      </c>
      <c r="D1862">
        <v>0</v>
      </c>
    </row>
    <row r="1863" spans="1:4" hidden="1" x14ac:dyDescent="0.25">
      <c r="A1863" t="str">
        <f t="shared" si="29"/>
        <v>44682maria.rojas.gonzalez@udla.edu.ec</v>
      </c>
      <c r="B1863" s="17">
        <v>44682</v>
      </c>
      <c r="C1863" t="s">
        <v>139</v>
      </c>
      <c r="D1863">
        <v>0</v>
      </c>
    </row>
    <row r="1864" spans="1:4" hidden="1" x14ac:dyDescent="0.25">
      <c r="A1864" t="str">
        <f t="shared" si="29"/>
        <v>44713maria.rojas.gonzalez@udla.edu.ec</v>
      </c>
      <c r="B1864" s="17">
        <v>44713</v>
      </c>
      <c r="C1864" t="s">
        <v>139</v>
      </c>
      <c r="D1864">
        <v>0</v>
      </c>
    </row>
    <row r="1865" spans="1:4" hidden="1" x14ac:dyDescent="0.25">
      <c r="A1865" t="str">
        <f t="shared" si="29"/>
        <v>44743maria.rojas.gonzalez@udla.edu.ec</v>
      </c>
      <c r="B1865" s="17">
        <v>44743</v>
      </c>
      <c r="C1865" t="s">
        <v>139</v>
      </c>
      <c r="D1865">
        <v>0</v>
      </c>
    </row>
    <row r="1866" spans="1:4" hidden="1" x14ac:dyDescent="0.25">
      <c r="A1866" t="str">
        <f t="shared" si="29"/>
        <v>44774maria.rojas.gonzalez@udla.edu.ec</v>
      </c>
      <c r="B1866" s="17">
        <v>44774</v>
      </c>
      <c r="C1866" t="s">
        <v>139</v>
      </c>
      <c r="D1866">
        <v>0</v>
      </c>
    </row>
    <row r="1867" spans="1:4" hidden="1" x14ac:dyDescent="0.25">
      <c r="A1867" t="str">
        <f t="shared" si="29"/>
        <v>44805maria.rojas.gonzalez@udla.edu.ec</v>
      </c>
      <c r="B1867" s="17">
        <v>44805</v>
      </c>
      <c r="C1867" t="s">
        <v>139</v>
      </c>
      <c r="D1867">
        <v>0</v>
      </c>
    </row>
    <row r="1868" spans="1:4" hidden="1" x14ac:dyDescent="0.25">
      <c r="A1868" t="str">
        <f t="shared" si="29"/>
        <v>44835maria.rojas.gonzalez@udla.edu.ec</v>
      </c>
      <c r="B1868" s="17">
        <v>44835</v>
      </c>
      <c r="C1868" t="s">
        <v>139</v>
      </c>
      <c r="D1868">
        <v>0</v>
      </c>
    </row>
    <row r="1869" spans="1:4" hidden="1" x14ac:dyDescent="0.25">
      <c r="A1869" t="str">
        <f t="shared" si="29"/>
        <v>44866maria.rojas.gonzalez@udla.edu.ec</v>
      </c>
      <c r="B1869" s="17">
        <v>44866</v>
      </c>
      <c r="C1869" t="s">
        <v>139</v>
      </c>
      <c r="D1869">
        <v>0</v>
      </c>
    </row>
    <row r="1870" spans="1:4" hidden="1" x14ac:dyDescent="0.25">
      <c r="A1870" t="str">
        <f t="shared" si="29"/>
        <v>44896maria.rojas.gonzalez@udla.edu.ec</v>
      </c>
      <c r="B1870" s="17">
        <v>44896</v>
      </c>
      <c r="C1870" t="s">
        <v>139</v>
      </c>
      <c r="D1870">
        <v>0</v>
      </c>
    </row>
    <row r="1871" spans="1:4" hidden="1" x14ac:dyDescent="0.25">
      <c r="A1871" t="str">
        <f t="shared" si="29"/>
        <v>44927maria.rojas.gonzalez@udla.edu.ec</v>
      </c>
      <c r="B1871" s="17">
        <v>44927</v>
      </c>
      <c r="C1871" t="s">
        <v>139</v>
      </c>
      <c r="D1871">
        <v>0</v>
      </c>
    </row>
    <row r="1872" spans="1:4" hidden="1" x14ac:dyDescent="0.25">
      <c r="A1872" t="str">
        <f t="shared" si="29"/>
        <v>44958maria.rojas.gonzalez@udla.edu.ec</v>
      </c>
      <c r="B1872" s="17">
        <v>44958</v>
      </c>
      <c r="C1872" t="s">
        <v>139</v>
      </c>
      <c r="D1872">
        <v>0</v>
      </c>
    </row>
    <row r="1873" spans="1:4" hidden="1" x14ac:dyDescent="0.25">
      <c r="A1873" t="str">
        <f t="shared" si="29"/>
        <v>44986maria.rojas.gonzalez@udla.edu.ec</v>
      </c>
      <c r="B1873" s="17">
        <v>44986</v>
      </c>
      <c r="C1873" t="s">
        <v>139</v>
      </c>
      <c r="D1873">
        <v>0</v>
      </c>
    </row>
    <row r="1874" spans="1:4" hidden="1" x14ac:dyDescent="0.25">
      <c r="A1874" t="str">
        <f t="shared" si="29"/>
        <v>45017maria.rojas.gonzalez@udla.edu.ec</v>
      </c>
      <c r="B1874" s="17">
        <v>45017</v>
      </c>
      <c r="C1874" t="s">
        <v>139</v>
      </c>
      <c r="D1874">
        <v>0</v>
      </c>
    </row>
    <row r="1875" spans="1:4" hidden="1" x14ac:dyDescent="0.25">
      <c r="A1875" t="str">
        <f t="shared" si="29"/>
        <v>45047maria.rojas.gonzalez@udla.edu.ec</v>
      </c>
      <c r="B1875" s="17">
        <v>45047</v>
      </c>
      <c r="C1875" t="s">
        <v>139</v>
      </c>
      <c r="D1875">
        <v>0</v>
      </c>
    </row>
    <row r="1876" spans="1:4" hidden="1" x14ac:dyDescent="0.25">
      <c r="A1876" t="str">
        <f t="shared" si="29"/>
        <v>45078maria.rojas.gonzalez@udla.edu.ec</v>
      </c>
      <c r="B1876" s="17">
        <v>45078</v>
      </c>
      <c r="C1876" t="s">
        <v>139</v>
      </c>
      <c r="D1876">
        <v>0</v>
      </c>
    </row>
    <row r="1877" spans="1:4" hidden="1" x14ac:dyDescent="0.25">
      <c r="A1877" t="str">
        <f t="shared" si="29"/>
        <v>45108maria.rojas.gonzalez@udla.edu.ec</v>
      </c>
      <c r="B1877" s="17">
        <v>45108</v>
      </c>
      <c r="C1877" t="s">
        <v>139</v>
      </c>
      <c r="D1877">
        <v>0</v>
      </c>
    </row>
    <row r="1878" spans="1:4" hidden="1" x14ac:dyDescent="0.25">
      <c r="A1878" t="str">
        <f t="shared" si="29"/>
        <v>45139maria.rojas.gonzalez@udla.edu.ec</v>
      </c>
      <c r="B1878" s="17">
        <v>45139</v>
      </c>
      <c r="C1878" t="s">
        <v>139</v>
      </c>
      <c r="D1878">
        <v>0</v>
      </c>
    </row>
    <row r="1879" spans="1:4" hidden="1" x14ac:dyDescent="0.25">
      <c r="A1879" t="str">
        <f t="shared" si="29"/>
        <v>45170maria.rojas.gonzalez@udla.edu.ec</v>
      </c>
      <c r="B1879" s="17">
        <v>45170</v>
      </c>
      <c r="C1879" t="s">
        <v>139</v>
      </c>
      <c r="D1879">
        <v>0</v>
      </c>
    </row>
    <row r="1880" spans="1:4" hidden="1" x14ac:dyDescent="0.25">
      <c r="A1880" t="str">
        <f t="shared" si="29"/>
        <v>45200maria.rojas.gonzalez@udla.edu.ec</v>
      </c>
      <c r="B1880" s="17">
        <v>45200</v>
      </c>
      <c r="C1880" t="s">
        <v>139</v>
      </c>
      <c r="D1880">
        <v>0</v>
      </c>
    </row>
    <row r="1881" spans="1:4" hidden="1" x14ac:dyDescent="0.25">
      <c r="A1881" t="str">
        <f t="shared" si="29"/>
        <v>45231maria.rojas.gonzalez@udla.edu.ec</v>
      </c>
      <c r="B1881" s="17">
        <v>45231</v>
      </c>
      <c r="C1881" t="s">
        <v>139</v>
      </c>
      <c r="D1881">
        <v>0</v>
      </c>
    </row>
    <row r="1882" spans="1:4" hidden="1" x14ac:dyDescent="0.25">
      <c r="A1882" t="str">
        <f t="shared" si="29"/>
        <v>45261maria.rojas.gonzalez@udla.edu.ec</v>
      </c>
      <c r="B1882" s="17">
        <v>45261</v>
      </c>
      <c r="C1882" t="s">
        <v>139</v>
      </c>
      <c r="D1882">
        <v>0</v>
      </c>
    </row>
    <row r="1883" spans="1:4" hidden="1" x14ac:dyDescent="0.25">
      <c r="A1883" t="str">
        <f t="shared" si="29"/>
        <v>45292maria.rojas.gonzalez@udla.edu.ec</v>
      </c>
      <c r="B1883" s="17">
        <v>45292</v>
      </c>
      <c r="C1883" t="s">
        <v>139</v>
      </c>
      <c r="D1883">
        <v>14.166667</v>
      </c>
    </row>
    <row r="1884" spans="1:4" hidden="1" x14ac:dyDescent="0.25">
      <c r="A1884" t="str">
        <f t="shared" si="29"/>
        <v>45323maria.rojas.gonzalez@udla.edu.ec</v>
      </c>
      <c r="B1884" s="17">
        <v>45323</v>
      </c>
      <c r="C1884" t="s">
        <v>139</v>
      </c>
      <c r="D1884">
        <v>16.4375</v>
      </c>
    </row>
    <row r="1885" spans="1:4" hidden="1" x14ac:dyDescent="0.25">
      <c r="A1885" t="str">
        <f t="shared" si="29"/>
        <v>45352maria.rojas.gonzalez@udla.edu.ec</v>
      </c>
      <c r="B1885" s="17">
        <v>45352</v>
      </c>
      <c r="C1885" t="s">
        <v>139</v>
      </c>
      <c r="D1885">
        <v>22.111111000000001</v>
      </c>
    </row>
    <row r="1886" spans="1:4" hidden="1" x14ac:dyDescent="0.25">
      <c r="A1886" t="str">
        <f t="shared" si="29"/>
        <v>45383maria.rojas.gonzalez@udla.edu.ec</v>
      </c>
      <c r="B1886" s="17">
        <v>45383</v>
      </c>
      <c r="C1886" t="s">
        <v>139</v>
      </c>
      <c r="D1886">
        <v>19.12</v>
      </c>
    </row>
    <row r="1887" spans="1:4" hidden="1" x14ac:dyDescent="0.25">
      <c r="A1887" t="str">
        <f t="shared" si="29"/>
        <v>45413maria.rojas.gonzalez@udla.edu.ec</v>
      </c>
      <c r="B1887" s="17">
        <v>45413</v>
      </c>
      <c r="C1887" t="s">
        <v>139</v>
      </c>
      <c r="D1887">
        <v>23.375</v>
      </c>
    </row>
    <row r="1888" spans="1:4" hidden="1" x14ac:dyDescent="0.25">
      <c r="A1888" t="str">
        <f t="shared" si="29"/>
        <v>45444maria.rojas.gonzalez@udla.edu.ec</v>
      </c>
      <c r="B1888" s="17">
        <v>45444</v>
      </c>
      <c r="C1888" t="s">
        <v>139</v>
      </c>
      <c r="D1888">
        <v>21</v>
      </c>
    </row>
    <row r="1889" spans="1:4" hidden="1" x14ac:dyDescent="0.25">
      <c r="A1889" t="str">
        <f t="shared" si="29"/>
        <v>45474maria.rojas.gonzalez@udla.edu.ec</v>
      </c>
      <c r="B1889" s="17">
        <v>45474</v>
      </c>
      <c r="C1889" t="s">
        <v>139</v>
      </c>
      <c r="D1889">
        <v>19.310345000000002</v>
      </c>
    </row>
    <row r="1890" spans="1:4" hidden="1" x14ac:dyDescent="0.25">
      <c r="A1890" t="str">
        <f t="shared" si="29"/>
        <v>45505maria.rojas.gonzalez@udla.edu.ec</v>
      </c>
      <c r="B1890" s="17">
        <v>45505</v>
      </c>
      <c r="C1890" t="s">
        <v>139</v>
      </c>
      <c r="D1890">
        <v>21.230768999999999</v>
      </c>
    </row>
    <row r="1891" spans="1:4" hidden="1" x14ac:dyDescent="0.25">
      <c r="A1891" t="str">
        <f t="shared" si="29"/>
        <v>45536maria.rojas.gonzalez@udla.edu.ec</v>
      </c>
      <c r="B1891" s="17">
        <v>45536</v>
      </c>
      <c r="C1891" t="s">
        <v>139</v>
      </c>
      <c r="D1891">
        <v>17.277778000000001</v>
      </c>
    </row>
    <row r="1892" spans="1:4" hidden="1" x14ac:dyDescent="0.25">
      <c r="A1892" t="str">
        <f t="shared" si="29"/>
        <v>45566maria.rojas.gonzalez@udla.edu.ec</v>
      </c>
      <c r="B1892" s="17">
        <v>45566</v>
      </c>
      <c r="C1892" t="s">
        <v>139</v>
      </c>
      <c r="D1892">
        <v>10</v>
      </c>
    </row>
    <row r="1893" spans="1:4" hidden="1" x14ac:dyDescent="0.25">
      <c r="A1893" t="str">
        <f t="shared" si="29"/>
        <v>45597maria.rojas.gonzalez@udla.edu.ec</v>
      </c>
      <c r="B1893" s="17">
        <v>45597</v>
      </c>
      <c r="C1893" t="s">
        <v>139</v>
      </c>
      <c r="D1893">
        <v>10</v>
      </c>
    </row>
    <row r="1894" spans="1:4" hidden="1" x14ac:dyDescent="0.25">
      <c r="A1894" t="str">
        <f t="shared" si="29"/>
        <v>44317mariabelen.paredes@udla.edu.ec</v>
      </c>
      <c r="B1894" s="17">
        <v>44317</v>
      </c>
      <c r="C1894" t="s">
        <v>211</v>
      </c>
      <c r="D1894">
        <v>23.625</v>
      </c>
    </row>
    <row r="1895" spans="1:4" hidden="1" x14ac:dyDescent="0.25">
      <c r="A1895" t="str">
        <f t="shared" si="29"/>
        <v>44348mariabelen.paredes@udla.edu.ec</v>
      </c>
      <c r="B1895" s="17">
        <v>44348</v>
      </c>
      <c r="C1895" t="s">
        <v>211</v>
      </c>
      <c r="D1895">
        <v>5.6666670000000003</v>
      </c>
    </row>
    <row r="1896" spans="1:4" hidden="1" x14ac:dyDescent="0.25">
      <c r="A1896" t="str">
        <f t="shared" si="29"/>
        <v>44378mariabelen.paredes@udla.edu.ec</v>
      </c>
      <c r="B1896" s="17">
        <v>44378</v>
      </c>
      <c r="C1896" t="s">
        <v>211</v>
      </c>
      <c r="D1896">
        <v>0</v>
      </c>
    </row>
    <row r="1897" spans="1:4" hidden="1" x14ac:dyDescent="0.25">
      <c r="A1897" t="str">
        <f t="shared" si="29"/>
        <v>44409mariabelen.paredes@udla.edu.ec</v>
      </c>
      <c r="B1897" s="17">
        <v>44409</v>
      </c>
      <c r="C1897" t="s">
        <v>211</v>
      </c>
      <c r="D1897">
        <v>0</v>
      </c>
    </row>
    <row r="1898" spans="1:4" hidden="1" x14ac:dyDescent="0.25">
      <c r="A1898" t="str">
        <f t="shared" si="29"/>
        <v>44440mariabelen.paredes@udla.edu.ec</v>
      </c>
      <c r="B1898" s="17">
        <v>44440</v>
      </c>
      <c r="C1898" t="s">
        <v>211</v>
      </c>
      <c r="D1898">
        <v>0</v>
      </c>
    </row>
    <row r="1899" spans="1:4" hidden="1" x14ac:dyDescent="0.25">
      <c r="A1899" t="str">
        <f t="shared" si="29"/>
        <v>44470mariabelen.paredes@udla.edu.ec</v>
      </c>
      <c r="B1899" s="17">
        <v>44470</v>
      </c>
      <c r="C1899" t="s">
        <v>211</v>
      </c>
      <c r="D1899">
        <v>0</v>
      </c>
    </row>
    <row r="1900" spans="1:4" hidden="1" x14ac:dyDescent="0.25">
      <c r="A1900" t="str">
        <f t="shared" si="29"/>
        <v>44501mariabelen.paredes@udla.edu.ec</v>
      </c>
      <c r="B1900" s="17">
        <v>44501</v>
      </c>
      <c r="C1900" t="s">
        <v>211</v>
      </c>
      <c r="D1900">
        <v>0</v>
      </c>
    </row>
    <row r="1901" spans="1:4" hidden="1" x14ac:dyDescent="0.25">
      <c r="A1901" t="str">
        <f t="shared" si="29"/>
        <v>44531mariabelen.paredes@udla.edu.ec</v>
      </c>
      <c r="B1901" s="17">
        <v>44531</v>
      </c>
      <c r="C1901" t="s">
        <v>211</v>
      </c>
      <c r="D1901">
        <v>0</v>
      </c>
    </row>
    <row r="1902" spans="1:4" hidden="1" x14ac:dyDescent="0.25">
      <c r="A1902" t="str">
        <f t="shared" si="29"/>
        <v>44562mariabelen.paredes@udla.edu.ec</v>
      </c>
      <c r="B1902" s="17">
        <v>44562</v>
      </c>
      <c r="C1902" t="s">
        <v>211</v>
      </c>
      <c r="D1902">
        <v>0</v>
      </c>
    </row>
    <row r="1903" spans="1:4" hidden="1" x14ac:dyDescent="0.25">
      <c r="A1903" t="str">
        <f t="shared" si="29"/>
        <v>44593mariabelen.paredes@udla.edu.ec</v>
      </c>
      <c r="B1903" s="17">
        <v>44593</v>
      </c>
      <c r="C1903" t="s">
        <v>211</v>
      </c>
      <c r="D1903">
        <v>0</v>
      </c>
    </row>
    <row r="1904" spans="1:4" hidden="1" x14ac:dyDescent="0.25">
      <c r="A1904" t="str">
        <f t="shared" si="29"/>
        <v>44621mariabelen.paredes@udla.edu.ec</v>
      </c>
      <c r="B1904" s="17">
        <v>44621</v>
      </c>
      <c r="C1904" t="s">
        <v>211</v>
      </c>
      <c r="D1904">
        <v>0</v>
      </c>
    </row>
    <row r="1905" spans="1:4" hidden="1" x14ac:dyDescent="0.25">
      <c r="A1905" t="str">
        <f t="shared" si="29"/>
        <v>44652mariabelen.paredes@udla.edu.ec</v>
      </c>
      <c r="B1905" s="17">
        <v>44652</v>
      </c>
      <c r="C1905" t="s">
        <v>211</v>
      </c>
      <c r="D1905">
        <v>0</v>
      </c>
    </row>
    <row r="1906" spans="1:4" hidden="1" x14ac:dyDescent="0.25">
      <c r="A1906" t="str">
        <f t="shared" si="29"/>
        <v>44682mariabelen.paredes@udla.edu.ec</v>
      </c>
      <c r="B1906" s="17">
        <v>44682</v>
      </c>
      <c r="C1906" t="s">
        <v>211</v>
      </c>
      <c r="D1906">
        <v>0</v>
      </c>
    </row>
    <row r="1907" spans="1:4" hidden="1" x14ac:dyDescent="0.25">
      <c r="A1907" t="str">
        <f t="shared" si="29"/>
        <v>44713mariabelen.paredes@udla.edu.ec</v>
      </c>
      <c r="B1907" s="17">
        <v>44713</v>
      </c>
      <c r="C1907" t="s">
        <v>211</v>
      </c>
      <c r="D1907">
        <v>0</v>
      </c>
    </row>
    <row r="1908" spans="1:4" hidden="1" x14ac:dyDescent="0.25">
      <c r="A1908" t="str">
        <f t="shared" si="29"/>
        <v>44743mariabelen.paredes@udla.edu.ec</v>
      </c>
      <c r="B1908" s="17">
        <v>44743</v>
      </c>
      <c r="C1908" t="s">
        <v>211</v>
      </c>
      <c r="D1908">
        <v>0</v>
      </c>
    </row>
    <row r="1909" spans="1:4" hidden="1" x14ac:dyDescent="0.25">
      <c r="A1909" t="str">
        <f t="shared" si="29"/>
        <v>44774mariabelen.paredes@udla.edu.ec</v>
      </c>
      <c r="B1909" s="17">
        <v>44774</v>
      </c>
      <c r="C1909" t="s">
        <v>211</v>
      </c>
      <c r="D1909">
        <v>0</v>
      </c>
    </row>
    <row r="1910" spans="1:4" hidden="1" x14ac:dyDescent="0.25">
      <c r="A1910" t="str">
        <f t="shared" si="29"/>
        <v>44805mariabelen.paredes@udla.edu.ec</v>
      </c>
      <c r="B1910" s="17">
        <v>44805</v>
      </c>
      <c r="C1910" t="s">
        <v>211</v>
      </c>
      <c r="D1910">
        <v>0</v>
      </c>
    </row>
    <row r="1911" spans="1:4" hidden="1" x14ac:dyDescent="0.25">
      <c r="A1911" t="str">
        <f t="shared" si="29"/>
        <v>44835mariabelen.paredes@udla.edu.ec</v>
      </c>
      <c r="B1911" s="17">
        <v>44835</v>
      </c>
      <c r="C1911" t="s">
        <v>211</v>
      </c>
      <c r="D1911">
        <v>0</v>
      </c>
    </row>
    <row r="1912" spans="1:4" hidden="1" x14ac:dyDescent="0.25">
      <c r="A1912" t="str">
        <f t="shared" si="29"/>
        <v>44866mariabelen.paredes@udla.edu.ec</v>
      </c>
      <c r="B1912" s="17">
        <v>44866</v>
      </c>
      <c r="C1912" t="s">
        <v>211</v>
      </c>
      <c r="D1912">
        <v>0</v>
      </c>
    </row>
    <row r="1913" spans="1:4" hidden="1" x14ac:dyDescent="0.25">
      <c r="A1913" t="str">
        <f t="shared" si="29"/>
        <v>44896mariabelen.paredes@udla.edu.ec</v>
      </c>
      <c r="B1913" s="17">
        <v>44896</v>
      </c>
      <c r="C1913" t="s">
        <v>211</v>
      </c>
      <c r="D1913">
        <v>0</v>
      </c>
    </row>
    <row r="1914" spans="1:4" hidden="1" x14ac:dyDescent="0.25">
      <c r="A1914" t="str">
        <f t="shared" si="29"/>
        <v>44927mariabelen.paredes@udla.edu.ec</v>
      </c>
      <c r="B1914" s="17">
        <v>44927</v>
      </c>
      <c r="C1914" t="s">
        <v>211</v>
      </c>
      <c r="D1914">
        <v>0</v>
      </c>
    </row>
    <row r="1915" spans="1:4" hidden="1" x14ac:dyDescent="0.25">
      <c r="A1915" t="str">
        <f t="shared" si="29"/>
        <v>44958mariabelen.paredes@udla.edu.ec</v>
      </c>
      <c r="B1915" s="17">
        <v>44958</v>
      </c>
      <c r="C1915" t="s">
        <v>211</v>
      </c>
      <c r="D1915">
        <v>0</v>
      </c>
    </row>
    <row r="1916" spans="1:4" hidden="1" x14ac:dyDescent="0.25">
      <c r="A1916" t="str">
        <f t="shared" si="29"/>
        <v>44986mariabelen.paredes@udla.edu.ec</v>
      </c>
      <c r="B1916" s="17">
        <v>44986</v>
      </c>
      <c r="C1916" t="s">
        <v>211</v>
      </c>
      <c r="D1916">
        <v>0</v>
      </c>
    </row>
    <row r="1917" spans="1:4" hidden="1" x14ac:dyDescent="0.25">
      <c r="A1917" t="str">
        <f t="shared" si="29"/>
        <v>45017mariabelen.paredes@udla.edu.ec</v>
      </c>
      <c r="B1917" s="17">
        <v>45017</v>
      </c>
      <c r="C1917" t="s">
        <v>211</v>
      </c>
      <c r="D1917">
        <v>0</v>
      </c>
    </row>
    <row r="1918" spans="1:4" hidden="1" x14ac:dyDescent="0.25">
      <c r="A1918" t="str">
        <f t="shared" si="29"/>
        <v>45047mariabelen.paredes@udla.edu.ec</v>
      </c>
      <c r="B1918" s="17">
        <v>45047</v>
      </c>
      <c r="C1918" t="s">
        <v>211</v>
      </c>
      <c r="D1918">
        <v>0</v>
      </c>
    </row>
    <row r="1919" spans="1:4" hidden="1" x14ac:dyDescent="0.25">
      <c r="A1919" t="str">
        <f t="shared" si="29"/>
        <v>45078mariabelen.paredes@udla.edu.ec</v>
      </c>
      <c r="B1919" s="17">
        <v>45078</v>
      </c>
      <c r="C1919" t="s">
        <v>211</v>
      </c>
      <c r="D1919">
        <v>0</v>
      </c>
    </row>
    <row r="1920" spans="1:4" hidden="1" x14ac:dyDescent="0.25">
      <c r="A1920" t="str">
        <f t="shared" si="29"/>
        <v>45108mariabelen.paredes@udla.edu.ec</v>
      </c>
      <c r="B1920" s="17">
        <v>45108</v>
      </c>
      <c r="C1920" t="s">
        <v>211</v>
      </c>
      <c r="D1920">
        <v>0</v>
      </c>
    </row>
    <row r="1921" spans="1:4" hidden="1" x14ac:dyDescent="0.25">
      <c r="A1921" t="str">
        <f t="shared" si="29"/>
        <v>45139mariabelen.paredes@udla.edu.ec</v>
      </c>
      <c r="B1921" s="17">
        <v>45139</v>
      </c>
      <c r="C1921" t="s">
        <v>211</v>
      </c>
      <c r="D1921">
        <v>0</v>
      </c>
    </row>
    <row r="1922" spans="1:4" hidden="1" x14ac:dyDescent="0.25">
      <c r="A1922" t="str">
        <f t="shared" si="29"/>
        <v>45170mariabelen.paredes@udla.edu.ec</v>
      </c>
      <c r="B1922" s="17">
        <v>45170</v>
      </c>
      <c r="C1922" t="s">
        <v>211</v>
      </c>
      <c r="D1922">
        <v>0</v>
      </c>
    </row>
    <row r="1923" spans="1:4" hidden="1" x14ac:dyDescent="0.25">
      <c r="A1923" t="str">
        <f t="shared" ref="A1923:A1986" si="30">_xlfn.CONCAT(B1923,C1923)</f>
        <v>45200mariabelen.paredes@udla.edu.ec</v>
      </c>
      <c r="B1923" s="17">
        <v>45200</v>
      </c>
      <c r="C1923" t="s">
        <v>211</v>
      </c>
      <c r="D1923">
        <v>0</v>
      </c>
    </row>
    <row r="1924" spans="1:4" hidden="1" x14ac:dyDescent="0.25">
      <c r="A1924" t="str">
        <f t="shared" si="30"/>
        <v>45231mariabelen.paredes@udla.edu.ec</v>
      </c>
      <c r="B1924" s="17">
        <v>45231</v>
      </c>
      <c r="C1924" t="s">
        <v>211</v>
      </c>
      <c r="D1924">
        <v>0</v>
      </c>
    </row>
    <row r="1925" spans="1:4" hidden="1" x14ac:dyDescent="0.25">
      <c r="A1925" t="str">
        <f t="shared" si="30"/>
        <v>45261mariabelen.paredes@udla.edu.ec</v>
      </c>
      <c r="B1925" s="17">
        <v>45261</v>
      </c>
      <c r="C1925" t="s">
        <v>211</v>
      </c>
      <c r="D1925">
        <v>0</v>
      </c>
    </row>
    <row r="1926" spans="1:4" hidden="1" x14ac:dyDescent="0.25">
      <c r="A1926" t="str">
        <f t="shared" si="30"/>
        <v>45292mariabelen.paredes@udla.edu.ec</v>
      </c>
      <c r="B1926" s="17">
        <v>45292</v>
      </c>
      <c r="C1926" t="s">
        <v>211</v>
      </c>
      <c r="D1926">
        <v>0</v>
      </c>
    </row>
    <row r="1927" spans="1:4" hidden="1" x14ac:dyDescent="0.25">
      <c r="A1927" t="str">
        <f t="shared" si="30"/>
        <v>45323mariabelen.paredes@udla.edu.ec</v>
      </c>
      <c r="B1927" s="17">
        <v>45323</v>
      </c>
      <c r="C1927" t="s">
        <v>211</v>
      </c>
      <c r="D1927">
        <v>0</v>
      </c>
    </row>
    <row r="1928" spans="1:4" hidden="1" x14ac:dyDescent="0.25">
      <c r="A1928" t="str">
        <f t="shared" si="30"/>
        <v>45352mariabelen.paredes@udla.edu.ec</v>
      </c>
      <c r="B1928" s="17">
        <v>45352</v>
      </c>
      <c r="C1928" t="s">
        <v>211</v>
      </c>
      <c r="D1928">
        <v>0</v>
      </c>
    </row>
    <row r="1929" spans="1:4" hidden="1" x14ac:dyDescent="0.25">
      <c r="A1929" t="str">
        <f t="shared" si="30"/>
        <v>45383mariabelen.paredes@udla.edu.ec</v>
      </c>
      <c r="B1929" s="17">
        <v>45383</v>
      </c>
      <c r="C1929" t="s">
        <v>211</v>
      </c>
      <c r="D1929">
        <v>0</v>
      </c>
    </row>
    <row r="1930" spans="1:4" hidden="1" x14ac:dyDescent="0.25">
      <c r="A1930" t="str">
        <f t="shared" si="30"/>
        <v>45413mariabelen.paredes@udla.edu.ec</v>
      </c>
      <c r="B1930" s="17">
        <v>45413</v>
      </c>
      <c r="C1930" t="s">
        <v>211</v>
      </c>
      <c r="D1930">
        <v>0</v>
      </c>
    </row>
    <row r="1931" spans="1:4" hidden="1" x14ac:dyDescent="0.25">
      <c r="A1931" t="str">
        <f t="shared" si="30"/>
        <v>45444mariabelen.paredes@udla.edu.ec</v>
      </c>
      <c r="B1931" s="17">
        <v>45444</v>
      </c>
      <c r="C1931" t="s">
        <v>211</v>
      </c>
      <c r="D1931">
        <v>0</v>
      </c>
    </row>
    <row r="1932" spans="1:4" hidden="1" x14ac:dyDescent="0.25">
      <c r="A1932" t="str">
        <f t="shared" si="30"/>
        <v>45474mariabelen.paredes@udla.edu.ec</v>
      </c>
      <c r="B1932" s="17">
        <v>45474</v>
      </c>
      <c r="C1932" t="s">
        <v>211</v>
      </c>
      <c r="D1932">
        <v>0</v>
      </c>
    </row>
    <row r="1933" spans="1:4" hidden="1" x14ac:dyDescent="0.25">
      <c r="A1933" t="str">
        <f t="shared" si="30"/>
        <v>45505mariabelen.paredes@udla.edu.ec</v>
      </c>
      <c r="B1933" s="17">
        <v>45505</v>
      </c>
      <c r="C1933" t="s">
        <v>211</v>
      </c>
      <c r="D1933">
        <v>0</v>
      </c>
    </row>
    <row r="1934" spans="1:4" hidden="1" x14ac:dyDescent="0.25">
      <c r="A1934" t="str">
        <f t="shared" si="30"/>
        <v>45536mariabelen.paredes@udla.edu.ec</v>
      </c>
      <c r="B1934" s="17">
        <v>45536</v>
      </c>
      <c r="C1934" t="s">
        <v>211</v>
      </c>
      <c r="D1934">
        <v>0</v>
      </c>
    </row>
    <row r="1935" spans="1:4" hidden="1" x14ac:dyDescent="0.25">
      <c r="A1935" t="str">
        <f t="shared" si="30"/>
        <v>45566mariabelen.paredes@udla.edu.ec</v>
      </c>
      <c r="B1935" s="17">
        <v>45566</v>
      </c>
      <c r="C1935" t="s">
        <v>211</v>
      </c>
      <c r="D1935">
        <v>0</v>
      </c>
    </row>
    <row r="1936" spans="1:4" hidden="1" x14ac:dyDescent="0.25">
      <c r="A1936" t="str">
        <f t="shared" si="30"/>
        <v>45597mariabelen.paredes@udla.edu.ec</v>
      </c>
      <c r="B1936" s="17">
        <v>45597</v>
      </c>
      <c r="C1936" t="s">
        <v>211</v>
      </c>
      <c r="D1936">
        <v>0</v>
      </c>
    </row>
    <row r="1937" spans="1:4" hidden="1" x14ac:dyDescent="0.25">
      <c r="A1937" t="str">
        <f t="shared" si="30"/>
        <v>44317mariacamila.vasquez@udla.edu.ec</v>
      </c>
      <c r="B1937" s="17">
        <v>44317</v>
      </c>
      <c r="C1937" t="s">
        <v>1580</v>
      </c>
      <c r="D1937">
        <v>0</v>
      </c>
    </row>
    <row r="1938" spans="1:4" hidden="1" x14ac:dyDescent="0.25">
      <c r="A1938" t="str">
        <f t="shared" si="30"/>
        <v>44348mariacamila.vasquez@udla.edu.ec</v>
      </c>
      <c r="B1938" s="17">
        <v>44348</v>
      </c>
      <c r="C1938" t="s">
        <v>1580</v>
      </c>
      <c r="D1938">
        <v>0</v>
      </c>
    </row>
    <row r="1939" spans="1:4" hidden="1" x14ac:dyDescent="0.25">
      <c r="A1939" t="str">
        <f t="shared" si="30"/>
        <v>44378mariacamila.vasquez@udla.edu.ec</v>
      </c>
      <c r="B1939" s="17">
        <v>44378</v>
      </c>
      <c r="C1939" t="s">
        <v>1580</v>
      </c>
      <c r="D1939">
        <v>0</v>
      </c>
    </row>
    <row r="1940" spans="1:4" hidden="1" x14ac:dyDescent="0.25">
      <c r="A1940" t="str">
        <f t="shared" si="30"/>
        <v>44409mariacamila.vasquez@udla.edu.ec</v>
      </c>
      <c r="B1940" s="17">
        <v>44409</v>
      </c>
      <c r="C1940" t="s">
        <v>1580</v>
      </c>
      <c r="D1940">
        <v>0</v>
      </c>
    </row>
    <row r="1941" spans="1:4" hidden="1" x14ac:dyDescent="0.25">
      <c r="A1941" t="str">
        <f t="shared" si="30"/>
        <v>44440mariacamila.vasquez@udla.edu.ec</v>
      </c>
      <c r="B1941" s="17">
        <v>44440</v>
      </c>
      <c r="C1941" t="s">
        <v>1580</v>
      </c>
      <c r="D1941">
        <v>0</v>
      </c>
    </row>
    <row r="1942" spans="1:4" hidden="1" x14ac:dyDescent="0.25">
      <c r="A1942" t="str">
        <f t="shared" si="30"/>
        <v>44470mariacamila.vasquez@udla.edu.ec</v>
      </c>
      <c r="B1942" s="17">
        <v>44470</v>
      </c>
      <c r="C1942" t="s">
        <v>1580</v>
      </c>
      <c r="D1942">
        <v>0</v>
      </c>
    </row>
    <row r="1943" spans="1:4" hidden="1" x14ac:dyDescent="0.25">
      <c r="A1943" t="str">
        <f t="shared" si="30"/>
        <v>44501mariacamila.vasquez@udla.edu.ec</v>
      </c>
      <c r="B1943" s="17">
        <v>44501</v>
      </c>
      <c r="C1943" t="s">
        <v>1580</v>
      </c>
      <c r="D1943">
        <v>0</v>
      </c>
    </row>
    <row r="1944" spans="1:4" hidden="1" x14ac:dyDescent="0.25">
      <c r="A1944" t="str">
        <f t="shared" si="30"/>
        <v>44531mariacamila.vasquez@udla.edu.ec</v>
      </c>
      <c r="B1944" s="17">
        <v>44531</v>
      </c>
      <c r="C1944" t="s">
        <v>1580</v>
      </c>
      <c r="D1944">
        <v>0</v>
      </c>
    </row>
    <row r="1945" spans="1:4" hidden="1" x14ac:dyDescent="0.25">
      <c r="A1945" t="str">
        <f t="shared" si="30"/>
        <v>44562mariacamila.vasquez@udla.edu.ec</v>
      </c>
      <c r="B1945" s="17">
        <v>44562</v>
      </c>
      <c r="C1945" t="s">
        <v>1580</v>
      </c>
      <c r="D1945">
        <v>0</v>
      </c>
    </row>
    <row r="1946" spans="1:4" hidden="1" x14ac:dyDescent="0.25">
      <c r="A1946" t="str">
        <f t="shared" si="30"/>
        <v>44593mariacamila.vasquez@udla.edu.ec</v>
      </c>
      <c r="B1946" s="17">
        <v>44593</v>
      </c>
      <c r="C1946" t="s">
        <v>1580</v>
      </c>
      <c r="D1946">
        <v>0</v>
      </c>
    </row>
    <row r="1947" spans="1:4" hidden="1" x14ac:dyDescent="0.25">
      <c r="A1947" t="str">
        <f t="shared" si="30"/>
        <v>44621mariacamila.vasquez@udla.edu.ec</v>
      </c>
      <c r="B1947" s="17">
        <v>44621</v>
      </c>
      <c r="C1947" t="s">
        <v>1580</v>
      </c>
      <c r="D1947">
        <v>0</v>
      </c>
    </row>
    <row r="1948" spans="1:4" hidden="1" x14ac:dyDescent="0.25">
      <c r="A1948" t="str">
        <f t="shared" si="30"/>
        <v>44652mariacamila.vasquez@udla.edu.ec</v>
      </c>
      <c r="B1948" s="17">
        <v>44652</v>
      </c>
      <c r="C1948" t="s">
        <v>1580</v>
      </c>
      <c r="D1948">
        <v>0</v>
      </c>
    </row>
    <row r="1949" spans="1:4" hidden="1" x14ac:dyDescent="0.25">
      <c r="A1949" t="str">
        <f t="shared" si="30"/>
        <v>44682mariacamila.vasquez@udla.edu.ec</v>
      </c>
      <c r="B1949" s="17">
        <v>44682</v>
      </c>
      <c r="C1949" t="s">
        <v>1580</v>
      </c>
      <c r="D1949">
        <v>0</v>
      </c>
    </row>
    <row r="1950" spans="1:4" hidden="1" x14ac:dyDescent="0.25">
      <c r="A1950" t="str">
        <f t="shared" si="30"/>
        <v>44713mariacamila.vasquez@udla.edu.ec</v>
      </c>
      <c r="B1950" s="17">
        <v>44713</v>
      </c>
      <c r="C1950" t="s">
        <v>1580</v>
      </c>
      <c r="D1950">
        <v>0</v>
      </c>
    </row>
    <row r="1951" spans="1:4" hidden="1" x14ac:dyDescent="0.25">
      <c r="A1951" t="str">
        <f t="shared" si="30"/>
        <v>44743mariacamila.vasquez@udla.edu.ec</v>
      </c>
      <c r="B1951" s="17">
        <v>44743</v>
      </c>
      <c r="C1951" t="s">
        <v>1580</v>
      </c>
      <c r="D1951">
        <v>0</v>
      </c>
    </row>
    <row r="1952" spans="1:4" hidden="1" x14ac:dyDescent="0.25">
      <c r="A1952" t="str">
        <f t="shared" si="30"/>
        <v>44774mariacamila.vasquez@udla.edu.ec</v>
      </c>
      <c r="B1952" s="17">
        <v>44774</v>
      </c>
      <c r="C1952" t="s">
        <v>1580</v>
      </c>
      <c r="D1952">
        <v>0</v>
      </c>
    </row>
    <row r="1953" spans="1:4" hidden="1" x14ac:dyDescent="0.25">
      <c r="A1953" t="str">
        <f t="shared" si="30"/>
        <v>44805mariacamila.vasquez@udla.edu.ec</v>
      </c>
      <c r="B1953" s="17">
        <v>44805</v>
      </c>
      <c r="C1953" t="s">
        <v>1580</v>
      </c>
      <c r="D1953">
        <v>0</v>
      </c>
    </row>
    <row r="1954" spans="1:4" hidden="1" x14ac:dyDescent="0.25">
      <c r="A1954" t="str">
        <f t="shared" si="30"/>
        <v>44835mariacamila.vasquez@udla.edu.ec</v>
      </c>
      <c r="B1954" s="17">
        <v>44835</v>
      </c>
      <c r="C1954" t="s">
        <v>1580</v>
      </c>
      <c r="D1954">
        <v>0</v>
      </c>
    </row>
    <row r="1955" spans="1:4" hidden="1" x14ac:dyDescent="0.25">
      <c r="A1955" t="str">
        <f t="shared" si="30"/>
        <v>44866mariacamila.vasquez@udla.edu.ec</v>
      </c>
      <c r="B1955" s="17">
        <v>44866</v>
      </c>
      <c r="C1955" t="s">
        <v>1580</v>
      </c>
      <c r="D1955">
        <v>0</v>
      </c>
    </row>
    <row r="1956" spans="1:4" hidden="1" x14ac:dyDescent="0.25">
      <c r="A1956" t="str">
        <f t="shared" si="30"/>
        <v>44896mariacamila.vasquez@udla.edu.ec</v>
      </c>
      <c r="B1956" s="17">
        <v>44896</v>
      </c>
      <c r="C1956" t="s">
        <v>1580</v>
      </c>
      <c r="D1956">
        <v>0</v>
      </c>
    </row>
    <row r="1957" spans="1:4" hidden="1" x14ac:dyDescent="0.25">
      <c r="A1957" t="str">
        <f t="shared" si="30"/>
        <v>44927mariacamila.vasquez@udla.edu.ec</v>
      </c>
      <c r="B1957" s="17">
        <v>44927</v>
      </c>
      <c r="C1957" t="s">
        <v>1580</v>
      </c>
      <c r="D1957">
        <v>0</v>
      </c>
    </row>
    <row r="1958" spans="1:4" hidden="1" x14ac:dyDescent="0.25">
      <c r="A1958" t="str">
        <f t="shared" si="30"/>
        <v>44958mariacamila.vasquez@udla.edu.ec</v>
      </c>
      <c r="B1958" s="17">
        <v>44958</v>
      </c>
      <c r="C1958" t="s">
        <v>1580</v>
      </c>
      <c r="D1958">
        <v>0</v>
      </c>
    </row>
    <row r="1959" spans="1:4" hidden="1" x14ac:dyDescent="0.25">
      <c r="A1959" t="str">
        <f t="shared" si="30"/>
        <v>44986mariacamila.vasquez@udla.edu.ec</v>
      </c>
      <c r="B1959" s="17">
        <v>44986</v>
      </c>
      <c r="C1959" t="s">
        <v>1580</v>
      </c>
      <c r="D1959">
        <v>22.333333</v>
      </c>
    </row>
    <row r="1960" spans="1:4" hidden="1" x14ac:dyDescent="0.25">
      <c r="A1960" t="str">
        <f t="shared" si="30"/>
        <v>45017mariacamila.vasquez@udla.edu.ec</v>
      </c>
      <c r="B1960" s="17">
        <v>45017</v>
      </c>
      <c r="C1960" t="s">
        <v>1580</v>
      </c>
      <c r="D1960">
        <v>0</v>
      </c>
    </row>
    <row r="1961" spans="1:4" hidden="1" x14ac:dyDescent="0.25">
      <c r="A1961" t="str">
        <f t="shared" si="30"/>
        <v>45047mariacamila.vasquez@udla.edu.ec</v>
      </c>
      <c r="B1961" s="17">
        <v>45047</v>
      </c>
      <c r="C1961" t="s">
        <v>1580</v>
      </c>
      <c r="D1961">
        <v>0</v>
      </c>
    </row>
    <row r="1962" spans="1:4" hidden="1" x14ac:dyDescent="0.25">
      <c r="A1962" t="str">
        <f t="shared" si="30"/>
        <v>45078mariacamila.vasquez@udla.edu.ec</v>
      </c>
      <c r="B1962" s="17">
        <v>45078</v>
      </c>
      <c r="C1962" t="s">
        <v>1580</v>
      </c>
      <c r="D1962">
        <v>0</v>
      </c>
    </row>
    <row r="1963" spans="1:4" hidden="1" x14ac:dyDescent="0.25">
      <c r="A1963" t="str">
        <f t="shared" si="30"/>
        <v>45108mariacamila.vasquez@udla.edu.ec</v>
      </c>
      <c r="B1963" s="17">
        <v>45108</v>
      </c>
      <c r="C1963" t="s">
        <v>1580</v>
      </c>
      <c r="D1963">
        <v>0</v>
      </c>
    </row>
    <row r="1964" spans="1:4" hidden="1" x14ac:dyDescent="0.25">
      <c r="A1964" t="str">
        <f t="shared" si="30"/>
        <v>45139mariacamila.vasquez@udla.edu.ec</v>
      </c>
      <c r="B1964" s="17">
        <v>45139</v>
      </c>
      <c r="C1964" t="s">
        <v>1580</v>
      </c>
      <c r="D1964">
        <v>0</v>
      </c>
    </row>
    <row r="1965" spans="1:4" hidden="1" x14ac:dyDescent="0.25">
      <c r="A1965" t="str">
        <f t="shared" si="30"/>
        <v>45170mariacamila.vasquez@udla.edu.ec</v>
      </c>
      <c r="B1965" s="17">
        <v>45170</v>
      </c>
      <c r="C1965" t="s">
        <v>1580</v>
      </c>
      <c r="D1965">
        <v>0</v>
      </c>
    </row>
    <row r="1966" spans="1:4" hidden="1" x14ac:dyDescent="0.25">
      <c r="A1966" t="str">
        <f t="shared" si="30"/>
        <v>45200mariacamila.vasquez@udla.edu.ec</v>
      </c>
      <c r="B1966" s="17">
        <v>45200</v>
      </c>
      <c r="C1966" t="s">
        <v>1580</v>
      </c>
      <c r="D1966">
        <v>0</v>
      </c>
    </row>
    <row r="1967" spans="1:4" hidden="1" x14ac:dyDescent="0.25">
      <c r="A1967" t="str">
        <f t="shared" si="30"/>
        <v>45231mariacamila.vasquez@udla.edu.ec</v>
      </c>
      <c r="B1967" s="17">
        <v>45231</v>
      </c>
      <c r="C1967" t="s">
        <v>1580</v>
      </c>
      <c r="D1967">
        <v>0</v>
      </c>
    </row>
    <row r="1968" spans="1:4" hidden="1" x14ac:dyDescent="0.25">
      <c r="A1968" t="str">
        <f t="shared" si="30"/>
        <v>45261mariacamila.vasquez@udla.edu.ec</v>
      </c>
      <c r="B1968" s="17">
        <v>45261</v>
      </c>
      <c r="C1968" t="s">
        <v>1580</v>
      </c>
      <c r="D1968">
        <v>0</v>
      </c>
    </row>
    <row r="1969" spans="1:4" hidden="1" x14ac:dyDescent="0.25">
      <c r="A1969" t="str">
        <f t="shared" si="30"/>
        <v>45292mariacamila.vasquez@udla.edu.ec</v>
      </c>
      <c r="B1969" s="17">
        <v>45292</v>
      </c>
      <c r="C1969" t="s">
        <v>1580</v>
      </c>
      <c r="D1969">
        <v>0</v>
      </c>
    </row>
    <row r="1970" spans="1:4" hidden="1" x14ac:dyDescent="0.25">
      <c r="A1970" t="str">
        <f t="shared" si="30"/>
        <v>45323mariacamila.vasquez@udla.edu.ec</v>
      </c>
      <c r="B1970" s="17">
        <v>45323</v>
      </c>
      <c r="C1970" t="s">
        <v>1580</v>
      </c>
      <c r="D1970">
        <v>0</v>
      </c>
    </row>
    <row r="1971" spans="1:4" hidden="1" x14ac:dyDescent="0.25">
      <c r="A1971" t="str">
        <f t="shared" si="30"/>
        <v>45352mariacamila.vasquez@udla.edu.ec</v>
      </c>
      <c r="B1971" s="17">
        <v>45352</v>
      </c>
      <c r="C1971" t="s">
        <v>1580</v>
      </c>
      <c r="D1971">
        <v>0</v>
      </c>
    </row>
    <row r="1972" spans="1:4" hidden="1" x14ac:dyDescent="0.25">
      <c r="A1972" t="str">
        <f t="shared" si="30"/>
        <v>45383mariacamila.vasquez@udla.edu.ec</v>
      </c>
      <c r="B1972" s="17">
        <v>45383</v>
      </c>
      <c r="C1972" t="s">
        <v>1580</v>
      </c>
      <c r="D1972">
        <v>0</v>
      </c>
    </row>
    <row r="1973" spans="1:4" hidden="1" x14ac:dyDescent="0.25">
      <c r="A1973" t="str">
        <f t="shared" si="30"/>
        <v>45413mariacamila.vasquez@udla.edu.ec</v>
      </c>
      <c r="B1973" s="17">
        <v>45413</v>
      </c>
      <c r="C1973" t="s">
        <v>1580</v>
      </c>
      <c r="D1973">
        <v>0</v>
      </c>
    </row>
    <row r="1974" spans="1:4" hidden="1" x14ac:dyDescent="0.25">
      <c r="A1974" t="str">
        <f t="shared" si="30"/>
        <v>45444mariacamila.vasquez@udla.edu.ec</v>
      </c>
      <c r="B1974" s="17">
        <v>45444</v>
      </c>
      <c r="C1974" t="s">
        <v>1580</v>
      </c>
      <c r="D1974">
        <v>0</v>
      </c>
    </row>
    <row r="1975" spans="1:4" hidden="1" x14ac:dyDescent="0.25">
      <c r="A1975" t="str">
        <f t="shared" si="30"/>
        <v>45474mariacamila.vasquez@udla.edu.ec</v>
      </c>
      <c r="B1975" s="17">
        <v>45474</v>
      </c>
      <c r="C1975" t="s">
        <v>1580</v>
      </c>
      <c r="D1975">
        <v>0</v>
      </c>
    </row>
    <row r="1976" spans="1:4" hidden="1" x14ac:dyDescent="0.25">
      <c r="A1976" t="str">
        <f t="shared" si="30"/>
        <v>45505mariacamila.vasquez@udla.edu.ec</v>
      </c>
      <c r="B1976" s="17">
        <v>45505</v>
      </c>
      <c r="C1976" t="s">
        <v>1580</v>
      </c>
      <c r="D1976">
        <v>0</v>
      </c>
    </row>
    <row r="1977" spans="1:4" hidden="1" x14ac:dyDescent="0.25">
      <c r="A1977" t="str">
        <f t="shared" si="30"/>
        <v>45536mariacamila.vasquez@udla.edu.ec</v>
      </c>
      <c r="B1977" s="17">
        <v>45536</v>
      </c>
      <c r="C1977" t="s">
        <v>1580</v>
      </c>
      <c r="D1977">
        <v>0</v>
      </c>
    </row>
    <row r="1978" spans="1:4" hidden="1" x14ac:dyDescent="0.25">
      <c r="A1978" t="str">
        <f t="shared" si="30"/>
        <v>45566mariacamila.vasquez@udla.edu.ec</v>
      </c>
      <c r="B1978" s="17">
        <v>45566</v>
      </c>
      <c r="C1978" t="s">
        <v>1580</v>
      </c>
      <c r="D1978">
        <v>0</v>
      </c>
    </row>
    <row r="1979" spans="1:4" hidden="1" x14ac:dyDescent="0.25">
      <c r="A1979" t="str">
        <f t="shared" si="30"/>
        <v>45597mariacamila.vasquez@udla.edu.ec</v>
      </c>
      <c r="B1979" s="17">
        <v>45597</v>
      </c>
      <c r="C1979" t="s">
        <v>1580</v>
      </c>
      <c r="D1979">
        <v>0</v>
      </c>
    </row>
    <row r="1980" spans="1:4" x14ac:dyDescent="0.25">
      <c r="A1980" t="str">
        <f t="shared" si="30"/>
        <v>44317mateoisrael.lopez@udla.edu.ec</v>
      </c>
      <c r="B1980" s="17">
        <v>44317</v>
      </c>
      <c r="C1980" t="s">
        <v>91</v>
      </c>
      <c r="D1980">
        <v>0</v>
      </c>
    </row>
    <row r="1981" spans="1:4" x14ac:dyDescent="0.25">
      <c r="A1981" t="str">
        <f t="shared" si="30"/>
        <v>44348mateoisrael.lopez@udla.edu.ec</v>
      </c>
      <c r="B1981" s="17">
        <v>44348</v>
      </c>
      <c r="C1981" t="s">
        <v>91</v>
      </c>
      <c r="D1981">
        <v>0</v>
      </c>
    </row>
    <row r="1982" spans="1:4" x14ac:dyDescent="0.25">
      <c r="A1982" t="str">
        <f t="shared" si="30"/>
        <v>44378mateoisrael.lopez@udla.edu.ec</v>
      </c>
      <c r="B1982" s="17">
        <v>44378</v>
      </c>
      <c r="C1982" t="s">
        <v>91</v>
      </c>
      <c r="D1982">
        <v>0</v>
      </c>
    </row>
    <row r="1983" spans="1:4" x14ac:dyDescent="0.25">
      <c r="A1983" t="str">
        <f t="shared" si="30"/>
        <v>44409mateoisrael.lopez@udla.edu.ec</v>
      </c>
      <c r="B1983" s="17">
        <v>44409</v>
      </c>
      <c r="C1983" t="s">
        <v>91</v>
      </c>
      <c r="D1983">
        <v>0</v>
      </c>
    </row>
    <row r="1984" spans="1:4" x14ac:dyDescent="0.25">
      <c r="A1984" t="str">
        <f t="shared" si="30"/>
        <v>44440mateoisrael.lopez@udla.edu.ec</v>
      </c>
      <c r="B1984" s="17">
        <v>44440</v>
      </c>
      <c r="C1984" t="s">
        <v>91</v>
      </c>
      <c r="D1984">
        <v>0</v>
      </c>
    </row>
    <row r="1985" spans="1:4" x14ac:dyDescent="0.25">
      <c r="A1985" t="str">
        <f t="shared" si="30"/>
        <v>44470mateoisrael.lopez@udla.edu.ec</v>
      </c>
      <c r="B1985" s="17">
        <v>44470</v>
      </c>
      <c r="C1985" t="s">
        <v>91</v>
      </c>
      <c r="D1985">
        <v>0</v>
      </c>
    </row>
    <row r="1986" spans="1:4" x14ac:dyDescent="0.25">
      <c r="A1986" t="str">
        <f t="shared" si="30"/>
        <v>44501mateoisrael.lopez@udla.edu.ec</v>
      </c>
      <c r="B1986" s="17">
        <v>44501</v>
      </c>
      <c r="C1986" t="s">
        <v>91</v>
      </c>
      <c r="D1986">
        <v>0</v>
      </c>
    </row>
    <row r="1987" spans="1:4" x14ac:dyDescent="0.25">
      <c r="A1987" t="str">
        <f t="shared" ref="A1987:A2050" si="31">_xlfn.CONCAT(B1987,C1987)</f>
        <v>44531mateoisrael.lopez@udla.edu.ec</v>
      </c>
      <c r="B1987" s="17">
        <v>44531</v>
      </c>
      <c r="C1987" t="s">
        <v>91</v>
      </c>
      <c r="D1987">
        <v>0</v>
      </c>
    </row>
    <row r="1988" spans="1:4" x14ac:dyDescent="0.25">
      <c r="A1988" t="str">
        <f t="shared" si="31"/>
        <v>44562mateoisrael.lopez@udla.edu.ec</v>
      </c>
      <c r="B1988" s="17">
        <v>44562</v>
      </c>
      <c r="C1988" t="s">
        <v>91</v>
      </c>
      <c r="D1988">
        <v>0</v>
      </c>
    </row>
    <row r="1989" spans="1:4" x14ac:dyDescent="0.25">
      <c r="A1989" t="str">
        <f t="shared" si="31"/>
        <v>44593mateoisrael.lopez@udla.edu.ec</v>
      </c>
      <c r="B1989" s="17">
        <v>44593</v>
      </c>
      <c r="C1989" t="s">
        <v>91</v>
      </c>
      <c r="D1989">
        <v>0</v>
      </c>
    </row>
    <row r="1990" spans="1:4" x14ac:dyDescent="0.25">
      <c r="A1990" t="str">
        <f t="shared" si="31"/>
        <v>44621mateoisrael.lopez@udla.edu.ec</v>
      </c>
      <c r="B1990" s="17">
        <v>44621</v>
      </c>
      <c r="C1990" t="s">
        <v>91</v>
      </c>
      <c r="D1990">
        <v>0</v>
      </c>
    </row>
    <row r="1991" spans="1:4" x14ac:dyDescent="0.25">
      <c r="A1991" t="str">
        <f t="shared" si="31"/>
        <v>44652mateoisrael.lopez@udla.edu.ec</v>
      </c>
      <c r="B1991" s="17">
        <v>44652</v>
      </c>
      <c r="C1991" t="s">
        <v>91</v>
      </c>
      <c r="D1991">
        <v>0</v>
      </c>
    </row>
    <row r="1992" spans="1:4" x14ac:dyDescent="0.25">
      <c r="A1992" t="str">
        <f t="shared" si="31"/>
        <v>44682mateoisrael.lopez@udla.edu.ec</v>
      </c>
      <c r="B1992" s="17">
        <v>44682</v>
      </c>
      <c r="C1992" t="s">
        <v>91</v>
      </c>
      <c r="D1992">
        <v>0</v>
      </c>
    </row>
    <row r="1993" spans="1:4" x14ac:dyDescent="0.25">
      <c r="A1993" t="str">
        <f t="shared" si="31"/>
        <v>44713mateoisrael.lopez@udla.edu.ec</v>
      </c>
      <c r="B1993" s="17">
        <v>44713</v>
      </c>
      <c r="C1993" t="s">
        <v>91</v>
      </c>
      <c r="D1993">
        <v>0</v>
      </c>
    </row>
    <row r="1994" spans="1:4" x14ac:dyDescent="0.25">
      <c r="A1994" t="str">
        <f t="shared" si="31"/>
        <v>44743mateoisrael.lopez@udla.edu.ec</v>
      </c>
      <c r="B1994" s="17">
        <v>44743</v>
      </c>
      <c r="C1994" t="s">
        <v>91</v>
      </c>
      <c r="D1994">
        <v>0</v>
      </c>
    </row>
    <row r="1995" spans="1:4" x14ac:dyDescent="0.25">
      <c r="A1995" t="str">
        <f t="shared" si="31"/>
        <v>44774mateoisrael.lopez@udla.edu.ec</v>
      </c>
      <c r="B1995" s="17">
        <v>44774</v>
      </c>
      <c r="C1995" t="s">
        <v>91</v>
      </c>
      <c r="D1995">
        <v>0</v>
      </c>
    </row>
    <row r="1996" spans="1:4" x14ac:dyDescent="0.25">
      <c r="A1996" t="str">
        <f t="shared" si="31"/>
        <v>44805mateoisrael.lopez@udla.edu.ec</v>
      </c>
      <c r="B1996" s="17">
        <v>44805</v>
      </c>
      <c r="C1996" t="s">
        <v>91</v>
      </c>
      <c r="D1996">
        <v>0</v>
      </c>
    </row>
    <row r="1997" spans="1:4" x14ac:dyDescent="0.25">
      <c r="A1997" t="str">
        <f t="shared" si="31"/>
        <v>44835mateoisrael.lopez@udla.edu.ec</v>
      </c>
      <c r="B1997" s="17">
        <v>44835</v>
      </c>
      <c r="C1997" t="s">
        <v>91</v>
      </c>
      <c r="D1997">
        <v>0</v>
      </c>
    </row>
    <row r="1998" spans="1:4" x14ac:dyDescent="0.25">
      <c r="A1998" t="str">
        <f t="shared" si="31"/>
        <v>44866mateoisrael.lopez@udla.edu.ec</v>
      </c>
      <c r="B1998" s="17">
        <v>44866</v>
      </c>
      <c r="C1998" t="s">
        <v>91</v>
      </c>
      <c r="D1998">
        <v>0</v>
      </c>
    </row>
    <row r="1999" spans="1:4" x14ac:dyDescent="0.25">
      <c r="A1999" t="str">
        <f t="shared" si="31"/>
        <v>44896mateoisrael.lopez@udla.edu.ec</v>
      </c>
      <c r="B1999" s="17">
        <v>44896</v>
      </c>
      <c r="C1999" t="s">
        <v>91</v>
      </c>
      <c r="D1999">
        <v>0</v>
      </c>
    </row>
    <row r="2000" spans="1:4" x14ac:dyDescent="0.25">
      <c r="A2000" t="str">
        <f t="shared" si="31"/>
        <v>44927mateoisrael.lopez@udla.edu.ec</v>
      </c>
      <c r="B2000" s="17">
        <v>44927</v>
      </c>
      <c r="C2000" t="s">
        <v>91</v>
      </c>
      <c r="D2000">
        <v>0</v>
      </c>
    </row>
    <row r="2001" spans="1:4" x14ac:dyDescent="0.25">
      <c r="A2001" t="str">
        <f t="shared" si="31"/>
        <v>44958mateoisrael.lopez@udla.edu.ec</v>
      </c>
      <c r="B2001" s="17">
        <v>44958</v>
      </c>
      <c r="C2001" t="s">
        <v>91</v>
      </c>
      <c r="D2001">
        <v>0</v>
      </c>
    </row>
    <row r="2002" spans="1:4" x14ac:dyDescent="0.25">
      <c r="A2002" t="str">
        <f t="shared" si="31"/>
        <v>44986mateoisrael.lopez@udla.edu.ec</v>
      </c>
      <c r="B2002" s="17">
        <v>44986</v>
      </c>
      <c r="C2002" t="s">
        <v>91</v>
      </c>
      <c r="D2002">
        <v>0</v>
      </c>
    </row>
    <row r="2003" spans="1:4" x14ac:dyDescent="0.25">
      <c r="A2003" t="str">
        <f t="shared" si="31"/>
        <v>45017mateoisrael.lopez@udla.edu.ec</v>
      </c>
      <c r="B2003" s="17">
        <v>45017</v>
      </c>
      <c r="C2003" t="s">
        <v>91</v>
      </c>
      <c r="D2003">
        <v>0</v>
      </c>
    </row>
    <row r="2004" spans="1:4" x14ac:dyDescent="0.25">
      <c r="A2004" t="str">
        <f t="shared" si="31"/>
        <v>45047mateoisrael.lopez@udla.edu.ec</v>
      </c>
      <c r="B2004" s="17">
        <v>45047</v>
      </c>
      <c r="C2004" t="s">
        <v>91</v>
      </c>
      <c r="D2004">
        <v>0</v>
      </c>
    </row>
    <row r="2005" spans="1:4" x14ac:dyDescent="0.25">
      <c r="A2005" t="str">
        <f t="shared" si="31"/>
        <v>45078mateoisrael.lopez@udla.edu.ec</v>
      </c>
      <c r="B2005" s="17">
        <v>45078</v>
      </c>
      <c r="C2005" t="s">
        <v>91</v>
      </c>
      <c r="D2005">
        <v>0</v>
      </c>
    </row>
    <row r="2006" spans="1:4" x14ac:dyDescent="0.25">
      <c r="A2006" t="str">
        <f t="shared" si="31"/>
        <v>45108mateoisrael.lopez@udla.edu.ec</v>
      </c>
      <c r="B2006" s="17">
        <v>45108</v>
      </c>
      <c r="C2006" t="s">
        <v>91</v>
      </c>
      <c r="D2006">
        <v>0</v>
      </c>
    </row>
    <row r="2007" spans="1:4" x14ac:dyDescent="0.25">
      <c r="A2007" t="str">
        <f t="shared" si="31"/>
        <v>45139mateoisrael.lopez@udla.edu.ec</v>
      </c>
      <c r="B2007" s="17">
        <v>45139</v>
      </c>
      <c r="C2007" t="s">
        <v>91</v>
      </c>
      <c r="D2007">
        <v>0</v>
      </c>
    </row>
    <row r="2008" spans="1:4" x14ac:dyDescent="0.25">
      <c r="A2008" t="str">
        <f t="shared" si="31"/>
        <v>45170mateoisrael.lopez@udla.edu.ec</v>
      </c>
      <c r="B2008" s="17">
        <v>45170</v>
      </c>
      <c r="C2008" t="s">
        <v>91</v>
      </c>
      <c r="D2008">
        <v>0</v>
      </c>
    </row>
    <row r="2009" spans="1:4" x14ac:dyDescent="0.25">
      <c r="A2009" t="str">
        <f t="shared" si="31"/>
        <v>45200mateoisrael.lopez@udla.edu.ec</v>
      </c>
      <c r="B2009" s="17">
        <v>45200</v>
      </c>
      <c r="C2009" t="s">
        <v>91</v>
      </c>
      <c r="D2009">
        <v>0</v>
      </c>
    </row>
    <row r="2010" spans="1:4" x14ac:dyDescent="0.25">
      <c r="A2010" t="str">
        <f t="shared" si="31"/>
        <v>45231mateoisrael.lopez@udla.edu.ec</v>
      </c>
      <c r="B2010" s="17">
        <v>45231</v>
      </c>
      <c r="C2010" t="s">
        <v>91</v>
      </c>
      <c r="D2010">
        <v>0</v>
      </c>
    </row>
    <row r="2011" spans="1:4" x14ac:dyDescent="0.25">
      <c r="A2011" t="str">
        <f t="shared" si="31"/>
        <v>45261mateoisrael.lopez@udla.edu.ec</v>
      </c>
      <c r="B2011" s="17">
        <v>45261</v>
      </c>
      <c r="C2011" t="s">
        <v>91</v>
      </c>
      <c r="D2011">
        <v>0</v>
      </c>
    </row>
    <row r="2012" spans="1:4" x14ac:dyDescent="0.25">
      <c r="A2012" t="str">
        <f t="shared" si="31"/>
        <v>45292mateoisrael.lopez@udla.edu.ec</v>
      </c>
      <c r="B2012" s="17">
        <v>45292</v>
      </c>
      <c r="C2012" t="s">
        <v>91</v>
      </c>
      <c r="D2012">
        <v>0</v>
      </c>
    </row>
    <row r="2013" spans="1:4" x14ac:dyDescent="0.25">
      <c r="A2013" t="str">
        <f t="shared" si="31"/>
        <v>45323mateoisrael.lopez@udla.edu.ec</v>
      </c>
      <c r="B2013" s="17">
        <v>45323</v>
      </c>
      <c r="C2013" t="s">
        <v>91</v>
      </c>
      <c r="D2013">
        <v>0</v>
      </c>
    </row>
    <row r="2014" spans="1:4" x14ac:dyDescent="0.25">
      <c r="A2014" t="str">
        <f t="shared" si="31"/>
        <v>45352mateoisrael.lopez@udla.edu.ec</v>
      </c>
      <c r="B2014" s="17">
        <v>45352</v>
      </c>
      <c r="C2014" t="s">
        <v>91</v>
      </c>
      <c r="D2014">
        <v>0</v>
      </c>
    </row>
    <row r="2015" spans="1:4" x14ac:dyDescent="0.25">
      <c r="A2015" t="str">
        <f t="shared" si="31"/>
        <v>45383mateoisrael.lopez@udla.edu.ec</v>
      </c>
      <c r="B2015" s="17">
        <v>45383</v>
      </c>
      <c r="C2015" t="s">
        <v>91</v>
      </c>
      <c r="D2015">
        <v>0</v>
      </c>
    </row>
    <row r="2016" spans="1:4" x14ac:dyDescent="0.25">
      <c r="A2016" t="str">
        <f t="shared" si="31"/>
        <v>45413mateoisrael.lopez@udla.edu.ec</v>
      </c>
      <c r="B2016" s="17">
        <v>45413</v>
      </c>
      <c r="C2016" t="s">
        <v>91</v>
      </c>
      <c r="D2016">
        <v>14</v>
      </c>
    </row>
    <row r="2017" spans="1:4" x14ac:dyDescent="0.25">
      <c r="A2017" t="str">
        <f t="shared" si="31"/>
        <v>45444mateoisrael.lopez@udla.edu.ec</v>
      </c>
      <c r="B2017" s="17">
        <v>45444</v>
      </c>
      <c r="C2017" t="s">
        <v>91</v>
      </c>
      <c r="D2017">
        <v>23.266667000000002</v>
      </c>
    </row>
    <row r="2018" spans="1:4" x14ac:dyDescent="0.25">
      <c r="A2018" t="str">
        <f t="shared" si="31"/>
        <v>45474mateoisrael.lopez@udla.edu.ec</v>
      </c>
      <c r="B2018" s="17">
        <v>45474</v>
      </c>
      <c r="C2018" t="s">
        <v>91</v>
      </c>
      <c r="D2018">
        <v>23.357143000000001</v>
      </c>
    </row>
    <row r="2019" spans="1:4" x14ac:dyDescent="0.25">
      <c r="A2019" t="str">
        <f t="shared" si="31"/>
        <v>45505mateoisrael.lopez@udla.edu.ec</v>
      </c>
      <c r="B2019" s="17">
        <v>45505</v>
      </c>
      <c r="C2019" t="s">
        <v>91</v>
      </c>
      <c r="D2019">
        <v>19.740741</v>
      </c>
    </row>
    <row r="2020" spans="1:4" x14ac:dyDescent="0.25">
      <c r="A2020" t="str">
        <f t="shared" si="31"/>
        <v>45536mateoisrael.lopez@udla.edu.ec</v>
      </c>
      <c r="B2020" s="17">
        <v>45536</v>
      </c>
      <c r="C2020" t="s">
        <v>91</v>
      </c>
      <c r="D2020">
        <v>24.592593000000001</v>
      </c>
    </row>
    <row r="2021" spans="1:4" x14ac:dyDescent="0.25">
      <c r="A2021" t="str">
        <f t="shared" si="31"/>
        <v>45566mateoisrael.lopez@udla.edu.ec</v>
      </c>
      <c r="B2021" s="17">
        <v>45566</v>
      </c>
      <c r="C2021" t="s">
        <v>91</v>
      </c>
      <c r="D2021">
        <v>15.8</v>
      </c>
    </row>
    <row r="2022" spans="1:4" x14ac:dyDescent="0.25">
      <c r="A2022" t="str">
        <f t="shared" si="31"/>
        <v>45597mateoisrael.lopez@udla.edu.ec</v>
      </c>
      <c r="B2022" s="17">
        <v>45597</v>
      </c>
      <c r="C2022" t="s">
        <v>91</v>
      </c>
      <c r="D2022">
        <v>15</v>
      </c>
    </row>
    <row r="2023" spans="1:4" hidden="1" x14ac:dyDescent="0.25">
      <c r="A2023" t="str">
        <f t="shared" si="31"/>
        <v>44317melany.rubio.montufar@udla.edu.ec</v>
      </c>
      <c r="B2023" s="17">
        <v>44317</v>
      </c>
      <c r="C2023" t="s">
        <v>85</v>
      </c>
      <c r="D2023">
        <v>0</v>
      </c>
    </row>
    <row r="2024" spans="1:4" hidden="1" x14ac:dyDescent="0.25">
      <c r="A2024" t="str">
        <f t="shared" si="31"/>
        <v>44348melany.rubio.montufar@udla.edu.ec</v>
      </c>
      <c r="B2024" s="17">
        <v>44348</v>
      </c>
      <c r="C2024" t="s">
        <v>85</v>
      </c>
      <c r="D2024">
        <v>0</v>
      </c>
    </row>
    <row r="2025" spans="1:4" hidden="1" x14ac:dyDescent="0.25">
      <c r="A2025" t="str">
        <f t="shared" si="31"/>
        <v>44378melany.rubio.montufar@udla.edu.ec</v>
      </c>
      <c r="B2025" s="17">
        <v>44378</v>
      </c>
      <c r="C2025" t="s">
        <v>85</v>
      </c>
      <c r="D2025">
        <v>0</v>
      </c>
    </row>
    <row r="2026" spans="1:4" hidden="1" x14ac:dyDescent="0.25">
      <c r="A2026" t="str">
        <f t="shared" si="31"/>
        <v>44409melany.rubio.montufar@udla.edu.ec</v>
      </c>
      <c r="B2026" s="17">
        <v>44409</v>
      </c>
      <c r="C2026" t="s">
        <v>85</v>
      </c>
      <c r="D2026">
        <v>0</v>
      </c>
    </row>
    <row r="2027" spans="1:4" hidden="1" x14ac:dyDescent="0.25">
      <c r="A2027" t="str">
        <f t="shared" si="31"/>
        <v>44440melany.rubio.montufar@udla.edu.ec</v>
      </c>
      <c r="B2027" s="17">
        <v>44440</v>
      </c>
      <c r="C2027" t="s">
        <v>85</v>
      </c>
      <c r="D2027">
        <v>0</v>
      </c>
    </row>
    <row r="2028" spans="1:4" hidden="1" x14ac:dyDescent="0.25">
      <c r="A2028" t="str">
        <f t="shared" si="31"/>
        <v>44470melany.rubio.montufar@udla.edu.ec</v>
      </c>
      <c r="B2028" s="17">
        <v>44470</v>
      </c>
      <c r="C2028" t="s">
        <v>85</v>
      </c>
      <c r="D2028">
        <v>0</v>
      </c>
    </row>
    <row r="2029" spans="1:4" hidden="1" x14ac:dyDescent="0.25">
      <c r="A2029" t="str">
        <f t="shared" si="31"/>
        <v>44501melany.rubio.montufar@udla.edu.ec</v>
      </c>
      <c r="B2029" s="17">
        <v>44501</v>
      </c>
      <c r="C2029" t="s">
        <v>85</v>
      </c>
      <c r="D2029">
        <v>0</v>
      </c>
    </row>
    <row r="2030" spans="1:4" hidden="1" x14ac:dyDescent="0.25">
      <c r="A2030" t="str">
        <f t="shared" si="31"/>
        <v>44531melany.rubio.montufar@udla.edu.ec</v>
      </c>
      <c r="B2030" s="17">
        <v>44531</v>
      </c>
      <c r="C2030" t="s">
        <v>85</v>
      </c>
      <c r="D2030">
        <v>0</v>
      </c>
    </row>
    <row r="2031" spans="1:4" hidden="1" x14ac:dyDescent="0.25">
      <c r="A2031" t="str">
        <f t="shared" si="31"/>
        <v>44562melany.rubio.montufar@udla.edu.ec</v>
      </c>
      <c r="B2031" s="17">
        <v>44562</v>
      </c>
      <c r="C2031" t="s">
        <v>85</v>
      </c>
      <c r="D2031">
        <v>0</v>
      </c>
    </row>
    <row r="2032" spans="1:4" hidden="1" x14ac:dyDescent="0.25">
      <c r="A2032" t="str">
        <f t="shared" si="31"/>
        <v>44593melany.rubio.montufar@udla.edu.ec</v>
      </c>
      <c r="B2032" s="17">
        <v>44593</v>
      </c>
      <c r="C2032" t="s">
        <v>85</v>
      </c>
      <c r="D2032">
        <v>0</v>
      </c>
    </row>
    <row r="2033" spans="1:4" hidden="1" x14ac:dyDescent="0.25">
      <c r="A2033" t="str">
        <f t="shared" si="31"/>
        <v>44621melany.rubio.montufar@udla.edu.ec</v>
      </c>
      <c r="B2033" s="17">
        <v>44621</v>
      </c>
      <c r="C2033" t="s">
        <v>85</v>
      </c>
      <c r="D2033">
        <v>0</v>
      </c>
    </row>
    <row r="2034" spans="1:4" hidden="1" x14ac:dyDescent="0.25">
      <c r="A2034" t="str">
        <f t="shared" si="31"/>
        <v>44652melany.rubio.montufar@udla.edu.ec</v>
      </c>
      <c r="B2034" s="17">
        <v>44652</v>
      </c>
      <c r="C2034" t="s">
        <v>85</v>
      </c>
      <c r="D2034">
        <v>0</v>
      </c>
    </row>
    <row r="2035" spans="1:4" hidden="1" x14ac:dyDescent="0.25">
      <c r="A2035" t="str">
        <f t="shared" si="31"/>
        <v>44682melany.rubio.montufar@udla.edu.ec</v>
      </c>
      <c r="B2035" s="17">
        <v>44682</v>
      </c>
      <c r="C2035" t="s">
        <v>85</v>
      </c>
      <c r="D2035">
        <v>0</v>
      </c>
    </row>
    <row r="2036" spans="1:4" hidden="1" x14ac:dyDescent="0.25">
      <c r="A2036" t="str">
        <f t="shared" si="31"/>
        <v>44713melany.rubio.montufar@udla.edu.ec</v>
      </c>
      <c r="B2036" s="17">
        <v>44713</v>
      </c>
      <c r="C2036" t="s">
        <v>85</v>
      </c>
      <c r="D2036">
        <v>0</v>
      </c>
    </row>
    <row r="2037" spans="1:4" hidden="1" x14ac:dyDescent="0.25">
      <c r="A2037" t="str">
        <f t="shared" si="31"/>
        <v>44743melany.rubio.montufar@udla.edu.ec</v>
      </c>
      <c r="B2037" s="17">
        <v>44743</v>
      </c>
      <c r="C2037" t="s">
        <v>85</v>
      </c>
      <c r="D2037">
        <v>0</v>
      </c>
    </row>
    <row r="2038" spans="1:4" hidden="1" x14ac:dyDescent="0.25">
      <c r="A2038" t="str">
        <f t="shared" si="31"/>
        <v>44774melany.rubio.montufar@udla.edu.ec</v>
      </c>
      <c r="B2038" s="17">
        <v>44774</v>
      </c>
      <c r="C2038" t="s">
        <v>85</v>
      </c>
      <c r="D2038">
        <v>0</v>
      </c>
    </row>
    <row r="2039" spans="1:4" hidden="1" x14ac:dyDescent="0.25">
      <c r="A2039" t="str">
        <f t="shared" si="31"/>
        <v>44805melany.rubio.montufar@udla.edu.ec</v>
      </c>
      <c r="B2039" s="17">
        <v>44805</v>
      </c>
      <c r="C2039" t="s">
        <v>85</v>
      </c>
      <c r="D2039">
        <v>0</v>
      </c>
    </row>
    <row r="2040" spans="1:4" hidden="1" x14ac:dyDescent="0.25">
      <c r="A2040" t="str">
        <f t="shared" si="31"/>
        <v>44835melany.rubio.montufar@udla.edu.ec</v>
      </c>
      <c r="B2040" s="17">
        <v>44835</v>
      </c>
      <c r="C2040" t="s">
        <v>85</v>
      </c>
      <c r="D2040">
        <v>0</v>
      </c>
    </row>
    <row r="2041" spans="1:4" hidden="1" x14ac:dyDescent="0.25">
      <c r="A2041" t="str">
        <f t="shared" si="31"/>
        <v>44866melany.rubio.montufar@udla.edu.ec</v>
      </c>
      <c r="B2041" s="17">
        <v>44866</v>
      </c>
      <c r="C2041" t="s">
        <v>85</v>
      </c>
      <c r="D2041">
        <v>0</v>
      </c>
    </row>
    <row r="2042" spans="1:4" hidden="1" x14ac:dyDescent="0.25">
      <c r="A2042" t="str">
        <f t="shared" si="31"/>
        <v>44896melany.rubio.montufar@udla.edu.ec</v>
      </c>
      <c r="B2042" s="17">
        <v>44896</v>
      </c>
      <c r="C2042" t="s">
        <v>85</v>
      </c>
      <c r="D2042">
        <v>0</v>
      </c>
    </row>
    <row r="2043" spans="1:4" hidden="1" x14ac:dyDescent="0.25">
      <c r="A2043" t="str">
        <f t="shared" si="31"/>
        <v>44927melany.rubio.montufar@udla.edu.ec</v>
      </c>
      <c r="B2043" s="17">
        <v>44927</v>
      </c>
      <c r="C2043" t="s">
        <v>85</v>
      </c>
      <c r="D2043">
        <v>0</v>
      </c>
    </row>
    <row r="2044" spans="1:4" hidden="1" x14ac:dyDescent="0.25">
      <c r="A2044" t="str">
        <f t="shared" si="31"/>
        <v>44958melany.rubio.montufar@udla.edu.ec</v>
      </c>
      <c r="B2044" s="17">
        <v>44958</v>
      </c>
      <c r="C2044" t="s">
        <v>85</v>
      </c>
      <c r="D2044">
        <v>0</v>
      </c>
    </row>
    <row r="2045" spans="1:4" hidden="1" x14ac:dyDescent="0.25">
      <c r="A2045" t="str">
        <f t="shared" si="31"/>
        <v>44986melany.rubio.montufar@udla.edu.ec</v>
      </c>
      <c r="B2045" s="17">
        <v>44986</v>
      </c>
      <c r="C2045" t="s">
        <v>85</v>
      </c>
      <c r="D2045">
        <v>0</v>
      </c>
    </row>
    <row r="2046" spans="1:4" hidden="1" x14ac:dyDescent="0.25">
      <c r="A2046" t="str">
        <f t="shared" si="31"/>
        <v>45017melany.rubio.montufar@udla.edu.ec</v>
      </c>
      <c r="B2046" s="17">
        <v>45017</v>
      </c>
      <c r="C2046" t="s">
        <v>85</v>
      </c>
      <c r="D2046">
        <v>0</v>
      </c>
    </row>
    <row r="2047" spans="1:4" hidden="1" x14ac:dyDescent="0.25">
      <c r="A2047" t="str">
        <f t="shared" si="31"/>
        <v>45047melany.rubio.montufar@udla.edu.ec</v>
      </c>
      <c r="B2047" s="17">
        <v>45047</v>
      </c>
      <c r="C2047" t="s">
        <v>85</v>
      </c>
      <c r="D2047">
        <v>0</v>
      </c>
    </row>
    <row r="2048" spans="1:4" hidden="1" x14ac:dyDescent="0.25">
      <c r="A2048" t="str">
        <f t="shared" si="31"/>
        <v>45078melany.rubio.montufar@udla.edu.ec</v>
      </c>
      <c r="B2048" s="17">
        <v>45078</v>
      </c>
      <c r="C2048" t="s">
        <v>85</v>
      </c>
      <c r="D2048">
        <v>0</v>
      </c>
    </row>
    <row r="2049" spans="1:4" hidden="1" x14ac:dyDescent="0.25">
      <c r="A2049" t="str">
        <f t="shared" si="31"/>
        <v>45108melany.rubio.montufar@udla.edu.ec</v>
      </c>
      <c r="B2049" s="17">
        <v>45108</v>
      </c>
      <c r="C2049" t="s">
        <v>85</v>
      </c>
      <c r="D2049">
        <v>0</v>
      </c>
    </row>
    <row r="2050" spans="1:4" hidden="1" x14ac:dyDescent="0.25">
      <c r="A2050" t="str">
        <f t="shared" si="31"/>
        <v>45139melany.rubio.montufar@udla.edu.ec</v>
      </c>
      <c r="B2050" s="17">
        <v>45139</v>
      </c>
      <c r="C2050" t="s">
        <v>85</v>
      </c>
      <c r="D2050">
        <v>0</v>
      </c>
    </row>
    <row r="2051" spans="1:4" hidden="1" x14ac:dyDescent="0.25">
      <c r="A2051" t="str">
        <f t="shared" ref="A2051:A2114" si="32">_xlfn.CONCAT(B2051,C2051)</f>
        <v>45170melany.rubio.montufar@udla.edu.ec</v>
      </c>
      <c r="B2051" s="17">
        <v>45170</v>
      </c>
      <c r="C2051" t="s">
        <v>85</v>
      </c>
      <c r="D2051">
        <v>0</v>
      </c>
    </row>
    <row r="2052" spans="1:4" hidden="1" x14ac:dyDescent="0.25">
      <c r="A2052" t="str">
        <f t="shared" si="32"/>
        <v>45200melany.rubio.montufar@udla.edu.ec</v>
      </c>
      <c r="B2052" s="17">
        <v>45200</v>
      </c>
      <c r="C2052" t="s">
        <v>85</v>
      </c>
      <c r="D2052">
        <v>0</v>
      </c>
    </row>
    <row r="2053" spans="1:4" hidden="1" x14ac:dyDescent="0.25">
      <c r="A2053" t="str">
        <f t="shared" si="32"/>
        <v>45231melany.rubio.montufar@udla.edu.ec</v>
      </c>
      <c r="B2053" s="17">
        <v>45231</v>
      </c>
      <c r="C2053" t="s">
        <v>85</v>
      </c>
      <c r="D2053">
        <v>0</v>
      </c>
    </row>
    <row r="2054" spans="1:4" hidden="1" x14ac:dyDescent="0.25">
      <c r="A2054" t="str">
        <f t="shared" si="32"/>
        <v>45261melany.rubio.montufar@udla.edu.ec</v>
      </c>
      <c r="B2054" s="17">
        <v>45261</v>
      </c>
      <c r="C2054" t="s">
        <v>85</v>
      </c>
      <c r="D2054">
        <v>0</v>
      </c>
    </row>
    <row r="2055" spans="1:4" hidden="1" x14ac:dyDescent="0.25">
      <c r="A2055" t="str">
        <f t="shared" si="32"/>
        <v>45292melany.rubio.montufar@udla.edu.ec</v>
      </c>
      <c r="B2055" s="17">
        <v>45292</v>
      </c>
      <c r="C2055" t="s">
        <v>85</v>
      </c>
      <c r="D2055">
        <v>0</v>
      </c>
    </row>
    <row r="2056" spans="1:4" hidden="1" x14ac:dyDescent="0.25">
      <c r="A2056" t="str">
        <f t="shared" si="32"/>
        <v>45323melany.rubio.montufar@udla.edu.ec</v>
      </c>
      <c r="B2056" s="17">
        <v>45323</v>
      </c>
      <c r="C2056" t="s">
        <v>85</v>
      </c>
      <c r="D2056">
        <v>0</v>
      </c>
    </row>
    <row r="2057" spans="1:4" hidden="1" x14ac:dyDescent="0.25">
      <c r="A2057" t="str">
        <f t="shared" si="32"/>
        <v>45352melany.rubio.montufar@udla.edu.ec</v>
      </c>
      <c r="B2057" s="17">
        <v>45352</v>
      </c>
      <c r="C2057" t="s">
        <v>85</v>
      </c>
      <c r="D2057">
        <v>0</v>
      </c>
    </row>
    <row r="2058" spans="1:4" hidden="1" x14ac:dyDescent="0.25">
      <c r="A2058" t="str">
        <f t="shared" si="32"/>
        <v>45383melany.rubio.montufar@udla.edu.ec</v>
      </c>
      <c r="B2058" s="17">
        <v>45383</v>
      </c>
      <c r="C2058" t="s">
        <v>85</v>
      </c>
      <c r="D2058">
        <v>0</v>
      </c>
    </row>
    <row r="2059" spans="1:4" hidden="1" x14ac:dyDescent="0.25">
      <c r="A2059" t="str">
        <f t="shared" si="32"/>
        <v>45413melany.rubio.montufar@udla.edu.ec</v>
      </c>
      <c r="B2059" s="17">
        <v>45413</v>
      </c>
      <c r="C2059" t="s">
        <v>85</v>
      </c>
      <c r="D2059">
        <v>17.857143000000001</v>
      </c>
    </row>
    <row r="2060" spans="1:4" hidden="1" x14ac:dyDescent="0.25">
      <c r="A2060" t="str">
        <f t="shared" si="32"/>
        <v>45444melany.rubio.montufar@udla.edu.ec</v>
      </c>
      <c r="B2060" s="17">
        <v>45444</v>
      </c>
      <c r="C2060" t="s">
        <v>85</v>
      </c>
      <c r="D2060">
        <v>18.600000000000001</v>
      </c>
    </row>
    <row r="2061" spans="1:4" hidden="1" x14ac:dyDescent="0.25">
      <c r="A2061" t="str">
        <f t="shared" si="32"/>
        <v>45474melany.rubio.montufar@udla.edu.ec</v>
      </c>
      <c r="B2061" s="17">
        <v>45474</v>
      </c>
      <c r="C2061" t="s">
        <v>85</v>
      </c>
      <c r="D2061">
        <v>19.923076999999999</v>
      </c>
    </row>
    <row r="2062" spans="1:4" hidden="1" x14ac:dyDescent="0.25">
      <c r="A2062" t="str">
        <f t="shared" si="32"/>
        <v>45505melany.rubio.montufar@udla.edu.ec</v>
      </c>
      <c r="B2062" s="17">
        <v>45505</v>
      </c>
      <c r="C2062" t="s">
        <v>85</v>
      </c>
      <c r="D2062">
        <v>20.041667</v>
      </c>
    </row>
    <row r="2063" spans="1:4" hidden="1" x14ac:dyDescent="0.25">
      <c r="A2063" t="str">
        <f t="shared" si="32"/>
        <v>45536melany.rubio.montufar@udla.edu.ec</v>
      </c>
      <c r="B2063" s="17">
        <v>45536</v>
      </c>
      <c r="C2063" t="s">
        <v>85</v>
      </c>
      <c r="D2063">
        <v>30</v>
      </c>
    </row>
    <row r="2064" spans="1:4" hidden="1" x14ac:dyDescent="0.25">
      <c r="A2064" t="str">
        <f t="shared" si="32"/>
        <v>45566melany.rubio.montufar@udla.edu.ec</v>
      </c>
      <c r="B2064" s="17">
        <v>45566</v>
      </c>
      <c r="C2064" t="s">
        <v>85</v>
      </c>
      <c r="D2064">
        <v>16.111111000000001</v>
      </c>
    </row>
    <row r="2065" spans="1:4" hidden="1" x14ac:dyDescent="0.25">
      <c r="A2065" t="str">
        <f t="shared" si="32"/>
        <v>45597melany.rubio.montufar@udla.edu.ec</v>
      </c>
      <c r="B2065" s="17">
        <v>45597</v>
      </c>
      <c r="C2065" t="s">
        <v>85</v>
      </c>
      <c r="D2065">
        <v>0</v>
      </c>
    </row>
    <row r="2066" spans="1:4" hidden="1" x14ac:dyDescent="0.25">
      <c r="A2066" t="str">
        <f t="shared" si="32"/>
        <v>44317miguel.saenz@udla.edu.ec</v>
      </c>
      <c r="B2066" s="17">
        <v>44317</v>
      </c>
      <c r="C2066" t="s">
        <v>151</v>
      </c>
      <c r="D2066">
        <v>0</v>
      </c>
    </row>
    <row r="2067" spans="1:4" hidden="1" x14ac:dyDescent="0.25">
      <c r="A2067" t="str">
        <f t="shared" si="32"/>
        <v>44348miguel.saenz@udla.edu.ec</v>
      </c>
      <c r="B2067" s="17">
        <v>44348</v>
      </c>
      <c r="C2067" t="s">
        <v>151</v>
      </c>
      <c r="D2067">
        <v>0</v>
      </c>
    </row>
    <row r="2068" spans="1:4" hidden="1" x14ac:dyDescent="0.25">
      <c r="A2068" t="str">
        <f t="shared" si="32"/>
        <v>44378miguel.saenz@udla.edu.ec</v>
      </c>
      <c r="B2068" s="17">
        <v>44378</v>
      </c>
      <c r="C2068" t="s">
        <v>151</v>
      </c>
      <c r="D2068">
        <v>0</v>
      </c>
    </row>
    <row r="2069" spans="1:4" hidden="1" x14ac:dyDescent="0.25">
      <c r="A2069" t="str">
        <f t="shared" si="32"/>
        <v>44409miguel.saenz@udla.edu.ec</v>
      </c>
      <c r="B2069" s="17">
        <v>44409</v>
      </c>
      <c r="C2069" t="s">
        <v>151</v>
      </c>
      <c r="D2069">
        <v>0</v>
      </c>
    </row>
    <row r="2070" spans="1:4" hidden="1" x14ac:dyDescent="0.25">
      <c r="A2070" t="str">
        <f t="shared" si="32"/>
        <v>44440miguel.saenz@udla.edu.ec</v>
      </c>
      <c r="B2070" s="17">
        <v>44440</v>
      </c>
      <c r="C2070" t="s">
        <v>151</v>
      </c>
      <c r="D2070">
        <v>0</v>
      </c>
    </row>
    <row r="2071" spans="1:4" hidden="1" x14ac:dyDescent="0.25">
      <c r="A2071" t="str">
        <f t="shared" si="32"/>
        <v>44470miguel.saenz@udla.edu.ec</v>
      </c>
      <c r="B2071" s="17">
        <v>44470</v>
      </c>
      <c r="C2071" t="s">
        <v>151</v>
      </c>
      <c r="D2071">
        <v>0</v>
      </c>
    </row>
    <row r="2072" spans="1:4" hidden="1" x14ac:dyDescent="0.25">
      <c r="A2072" t="str">
        <f t="shared" si="32"/>
        <v>44501miguel.saenz@udla.edu.ec</v>
      </c>
      <c r="B2072" s="17">
        <v>44501</v>
      </c>
      <c r="C2072" t="s">
        <v>151</v>
      </c>
      <c r="D2072">
        <v>0</v>
      </c>
    </row>
    <row r="2073" spans="1:4" hidden="1" x14ac:dyDescent="0.25">
      <c r="A2073" t="str">
        <f t="shared" si="32"/>
        <v>44531miguel.saenz@udla.edu.ec</v>
      </c>
      <c r="B2073" s="17">
        <v>44531</v>
      </c>
      <c r="C2073" t="s">
        <v>151</v>
      </c>
      <c r="D2073">
        <v>0</v>
      </c>
    </row>
    <row r="2074" spans="1:4" hidden="1" x14ac:dyDescent="0.25">
      <c r="A2074" t="str">
        <f t="shared" si="32"/>
        <v>44562miguel.saenz@udla.edu.ec</v>
      </c>
      <c r="B2074" s="17">
        <v>44562</v>
      </c>
      <c r="C2074" t="s">
        <v>151</v>
      </c>
      <c r="D2074">
        <v>0</v>
      </c>
    </row>
    <row r="2075" spans="1:4" hidden="1" x14ac:dyDescent="0.25">
      <c r="A2075" t="str">
        <f t="shared" si="32"/>
        <v>44593miguel.saenz@udla.edu.ec</v>
      </c>
      <c r="B2075" s="17">
        <v>44593</v>
      </c>
      <c r="C2075" t="s">
        <v>151</v>
      </c>
      <c r="D2075">
        <v>0</v>
      </c>
    </row>
    <row r="2076" spans="1:4" hidden="1" x14ac:dyDescent="0.25">
      <c r="A2076" t="str">
        <f t="shared" si="32"/>
        <v>44621miguel.saenz@udla.edu.ec</v>
      </c>
      <c r="B2076" s="17">
        <v>44621</v>
      </c>
      <c r="C2076" t="s">
        <v>151</v>
      </c>
      <c r="D2076">
        <v>0</v>
      </c>
    </row>
    <row r="2077" spans="1:4" hidden="1" x14ac:dyDescent="0.25">
      <c r="A2077" t="str">
        <f t="shared" si="32"/>
        <v>44652miguel.saenz@udla.edu.ec</v>
      </c>
      <c r="B2077" s="17">
        <v>44652</v>
      </c>
      <c r="C2077" t="s">
        <v>151</v>
      </c>
      <c r="D2077">
        <v>0</v>
      </c>
    </row>
    <row r="2078" spans="1:4" hidden="1" x14ac:dyDescent="0.25">
      <c r="A2078" t="str">
        <f t="shared" si="32"/>
        <v>44682miguel.saenz@udla.edu.ec</v>
      </c>
      <c r="B2078" s="17">
        <v>44682</v>
      </c>
      <c r="C2078" t="s">
        <v>151</v>
      </c>
      <c r="D2078">
        <v>0</v>
      </c>
    </row>
    <row r="2079" spans="1:4" hidden="1" x14ac:dyDescent="0.25">
      <c r="A2079" t="str">
        <f t="shared" si="32"/>
        <v>44713miguel.saenz@udla.edu.ec</v>
      </c>
      <c r="B2079" s="17">
        <v>44713</v>
      </c>
      <c r="C2079" t="s">
        <v>151</v>
      </c>
      <c r="D2079">
        <v>0</v>
      </c>
    </row>
    <row r="2080" spans="1:4" hidden="1" x14ac:dyDescent="0.25">
      <c r="A2080" t="str">
        <f t="shared" si="32"/>
        <v>44743miguel.saenz@udla.edu.ec</v>
      </c>
      <c r="B2080" s="17">
        <v>44743</v>
      </c>
      <c r="C2080" t="s">
        <v>151</v>
      </c>
      <c r="D2080">
        <v>0</v>
      </c>
    </row>
    <row r="2081" spans="1:4" hidden="1" x14ac:dyDescent="0.25">
      <c r="A2081" t="str">
        <f t="shared" si="32"/>
        <v>44774miguel.saenz@udla.edu.ec</v>
      </c>
      <c r="B2081" s="17">
        <v>44774</v>
      </c>
      <c r="C2081" t="s">
        <v>151</v>
      </c>
      <c r="D2081">
        <v>0</v>
      </c>
    </row>
    <row r="2082" spans="1:4" hidden="1" x14ac:dyDescent="0.25">
      <c r="A2082" t="str">
        <f t="shared" si="32"/>
        <v>44805miguel.saenz@udla.edu.ec</v>
      </c>
      <c r="B2082" s="17">
        <v>44805</v>
      </c>
      <c r="C2082" t="s">
        <v>151</v>
      </c>
      <c r="D2082">
        <v>0</v>
      </c>
    </row>
    <row r="2083" spans="1:4" hidden="1" x14ac:dyDescent="0.25">
      <c r="A2083" t="str">
        <f t="shared" si="32"/>
        <v>44835miguel.saenz@udla.edu.ec</v>
      </c>
      <c r="B2083" s="17">
        <v>44835</v>
      </c>
      <c r="C2083" t="s">
        <v>151</v>
      </c>
      <c r="D2083">
        <v>0</v>
      </c>
    </row>
    <row r="2084" spans="1:4" hidden="1" x14ac:dyDescent="0.25">
      <c r="A2084" t="str">
        <f t="shared" si="32"/>
        <v>44866miguel.saenz@udla.edu.ec</v>
      </c>
      <c r="B2084" s="17">
        <v>44866</v>
      </c>
      <c r="C2084" t="s">
        <v>151</v>
      </c>
      <c r="D2084">
        <v>0</v>
      </c>
    </row>
    <row r="2085" spans="1:4" hidden="1" x14ac:dyDescent="0.25">
      <c r="A2085" t="str">
        <f t="shared" si="32"/>
        <v>44896miguel.saenz@udla.edu.ec</v>
      </c>
      <c r="B2085" s="17">
        <v>44896</v>
      </c>
      <c r="C2085" t="s">
        <v>151</v>
      </c>
      <c r="D2085">
        <v>0</v>
      </c>
    </row>
    <row r="2086" spans="1:4" hidden="1" x14ac:dyDescent="0.25">
      <c r="A2086" t="str">
        <f t="shared" si="32"/>
        <v>44927miguel.saenz@udla.edu.ec</v>
      </c>
      <c r="B2086" s="17">
        <v>44927</v>
      </c>
      <c r="C2086" t="s">
        <v>151</v>
      </c>
      <c r="D2086">
        <v>0</v>
      </c>
    </row>
    <row r="2087" spans="1:4" hidden="1" x14ac:dyDescent="0.25">
      <c r="A2087" t="str">
        <f t="shared" si="32"/>
        <v>44958miguel.saenz@udla.edu.ec</v>
      </c>
      <c r="B2087" s="17">
        <v>44958</v>
      </c>
      <c r="C2087" t="s">
        <v>151</v>
      </c>
      <c r="D2087">
        <v>0</v>
      </c>
    </row>
    <row r="2088" spans="1:4" hidden="1" x14ac:dyDescent="0.25">
      <c r="A2088" t="str">
        <f t="shared" si="32"/>
        <v>44986miguel.saenz@udla.edu.ec</v>
      </c>
      <c r="B2088" s="17">
        <v>44986</v>
      </c>
      <c r="C2088" t="s">
        <v>151</v>
      </c>
      <c r="D2088">
        <v>0</v>
      </c>
    </row>
    <row r="2089" spans="1:4" hidden="1" x14ac:dyDescent="0.25">
      <c r="A2089" t="str">
        <f t="shared" si="32"/>
        <v>45017miguel.saenz@udla.edu.ec</v>
      </c>
      <c r="B2089" s="17">
        <v>45017</v>
      </c>
      <c r="C2089" t="s">
        <v>151</v>
      </c>
      <c r="D2089">
        <v>0</v>
      </c>
    </row>
    <row r="2090" spans="1:4" hidden="1" x14ac:dyDescent="0.25">
      <c r="A2090" t="str">
        <f t="shared" si="32"/>
        <v>45047miguel.saenz@udla.edu.ec</v>
      </c>
      <c r="B2090" s="17">
        <v>45047</v>
      </c>
      <c r="C2090" t="s">
        <v>151</v>
      </c>
      <c r="D2090">
        <v>0</v>
      </c>
    </row>
    <row r="2091" spans="1:4" hidden="1" x14ac:dyDescent="0.25">
      <c r="A2091" t="str">
        <f t="shared" si="32"/>
        <v>45078miguel.saenz@udla.edu.ec</v>
      </c>
      <c r="B2091" s="17">
        <v>45078</v>
      </c>
      <c r="C2091" t="s">
        <v>151</v>
      </c>
      <c r="D2091">
        <v>0</v>
      </c>
    </row>
    <row r="2092" spans="1:4" hidden="1" x14ac:dyDescent="0.25">
      <c r="A2092" t="str">
        <f t="shared" si="32"/>
        <v>45108miguel.saenz@udla.edu.ec</v>
      </c>
      <c r="B2092" s="17">
        <v>45108</v>
      </c>
      <c r="C2092" t="s">
        <v>151</v>
      </c>
      <c r="D2092">
        <v>0</v>
      </c>
    </row>
    <row r="2093" spans="1:4" hidden="1" x14ac:dyDescent="0.25">
      <c r="A2093" t="str">
        <f t="shared" si="32"/>
        <v>45139miguel.saenz@udla.edu.ec</v>
      </c>
      <c r="B2093" s="17">
        <v>45139</v>
      </c>
      <c r="C2093" t="s">
        <v>151</v>
      </c>
      <c r="D2093">
        <v>0</v>
      </c>
    </row>
    <row r="2094" spans="1:4" hidden="1" x14ac:dyDescent="0.25">
      <c r="A2094" t="str">
        <f t="shared" si="32"/>
        <v>45170miguel.saenz@udla.edu.ec</v>
      </c>
      <c r="B2094" s="17">
        <v>45170</v>
      </c>
      <c r="C2094" t="s">
        <v>151</v>
      </c>
      <c r="D2094">
        <v>0</v>
      </c>
    </row>
    <row r="2095" spans="1:4" hidden="1" x14ac:dyDescent="0.25">
      <c r="A2095" t="str">
        <f t="shared" si="32"/>
        <v>45200miguel.saenz@udla.edu.ec</v>
      </c>
      <c r="B2095" s="17">
        <v>45200</v>
      </c>
      <c r="C2095" t="s">
        <v>151</v>
      </c>
      <c r="D2095">
        <v>0</v>
      </c>
    </row>
    <row r="2096" spans="1:4" hidden="1" x14ac:dyDescent="0.25">
      <c r="A2096" t="str">
        <f t="shared" si="32"/>
        <v>45231miguel.saenz@udla.edu.ec</v>
      </c>
      <c r="B2096" s="17">
        <v>45231</v>
      </c>
      <c r="C2096" t="s">
        <v>151</v>
      </c>
      <c r="D2096">
        <v>0</v>
      </c>
    </row>
    <row r="2097" spans="1:4" hidden="1" x14ac:dyDescent="0.25">
      <c r="A2097" t="str">
        <f t="shared" si="32"/>
        <v>45261miguel.saenz@udla.edu.ec</v>
      </c>
      <c r="B2097" s="17">
        <v>45261</v>
      </c>
      <c r="C2097" t="s">
        <v>151</v>
      </c>
      <c r="D2097">
        <v>0</v>
      </c>
    </row>
    <row r="2098" spans="1:4" hidden="1" x14ac:dyDescent="0.25">
      <c r="A2098" t="str">
        <f t="shared" si="32"/>
        <v>45292miguel.saenz@udla.edu.ec</v>
      </c>
      <c r="B2098" s="17">
        <v>45292</v>
      </c>
      <c r="C2098" t="s">
        <v>151</v>
      </c>
      <c r="D2098">
        <v>0</v>
      </c>
    </row>
    <row r="2099" spans="1:4" hidden="1" x14ac:dyDescent="0.25">
      <c r="A2099" t="str">
        <f t="shared" si="32"/>
        <v>45323miguel.saenz@udla.edu.ec</v>
      </c>
      <c r="B2099" s="17">
        <v>45323</v>
      </c>
      <c r="C2099" t="s">
        <v>151</v>
      </c>
      <c r="D2099">
        <v>0</v>
      </c>
    </row>
    <row r="2100" spans="1:4" hidden="1" x14ac:dyDescent="0.25">
      <c r="A2100" t="str">
        <f t="shared" si="32"/>
        <v>45352miguel.saenz@udla.edu.ec</v>
      </c>
      <c r="B2100" s="17">
        <v>45352</v>
      </c>
      <c r="C2100" t="s">
        <v>151</v>
      </c>
      <c r="D2100">
        <v>0</v>
      </c>
    </row>
    <row r="2101" spans="1:4" hidden="1" x14ac:dyDescent="0.25">
      <c r="A2101" t="str">
        <f t="shared" si="32"/>
        <v>45383miguel.saenz@udla.edu.ec</v>
      </c>
      <c r="B2101" s="17">
        <v>45383</v>
      </c>
      <c r="C2101" t="s">
        <v>151</v>
      </c>
      <c r="D2101">
        <v>0</v>
      </c>
    </row>
    <row r="2102" spans="1:4" hidden="1" x14ac:dyDescent="0.25">
      <c r="A2102" t="str">
        <f t="shared" si="32"/>
        <v>45413miguel.saenz@udla.edu.ec</v>
      </c>
      <c r="B2102" s="17">
        <v>45413</v>
      </c>
      <c r="C2102" t="s">
        <v>151</v>
      </c>
      <c r="D2102">
        <v>0</v>
      </c>
    </row>
    <row r="2103" spans="1:4" hidden="1" x14ac:dyDescent="0.25">
      <c r="A2103" t="str">
        <f t="shared" si="32"/>
        <v>45444miguel.saenz@udla.edu.ec</v>
      </c>
      <c r="B2103" s="17">
        <v>45444</v>
      </c>
      <c r="C2103" t="s">
        <v>151</v>
      </c>
      <c r="D2103">
        <v>0</v>
      </c>
    </row>
    <row r="2104" spans="1:4" hidden="1" x14ac:dyDescent="0.25">
      <c r="A2104" t="str">
        <f t="shared" si="32"/>
        <v>45474miguel.saenz@udla.edu.ec</v>
      </c>
      <c r="B2104" s="17">
        <v>45474</v>
      </c>
      <c r="C2104" t="s">
        <v>151</v>
      </c>
      <c r="D2104">
        <v>0</v>
      </c>
    </row>
    <row r="2105" spans="1:4" hidden="1" x14ac:dyDescent="0.25">
      <c r="A2105" t="str">
        <f t="shared" si="32"/>
        <v>45505miguel.saenz@udla.edu.ec</v>
      </c>
      <c r="B2105" s="17">
        <v>45505</v>
      </c>
      <c r="C2105" t="s">
        <v>151</v>
      </c>
      <c r="D2105">
        <v>0</v>
      </c>
    </row>
    <row r="2106" spans="1:4" hidden="1" x14ac:dyDescent="0.25">
      <c r="A2106" t="str">
        <f t="shared" si="32"/>
        <v>45536miguel.saenz@udla.edu.ec</v>
      </c>
      <c r="B2106" s="17">
        <v>45536</v>
      </c>
      <c r="C2106" t="s">
        <v>151</v>
      </c>
      <c r="D2106">
        <v>0</v>
      </c>
    </row>
    <row r="2107" spans="1:4" hidden="1" x14ac:dyDescent="0.25">
      <c r="A2107" t="str">
        <f t="shared" si="32"/>
        <v>45566miguel.saenz@udla.edu.ec</v>
      </c>
      <c r="B2107" s="17">
        <v>45566</v>
      </c>
      <c r="C2107" t="s">
        <v>151</v>
      </c>
      <c r="D2107">
        <v>0</v>
      </c>
    </row>
    <row r="2108" spans="1:4" hidden="1" x14ac:dyDescent="0.25">
      <c r="A2108" t="str">
        <f t="shared" si="32"/>
        <v>45597miguel.saenz@udla.edu.ec</v>
      </c>
      <c r="B2108" s="17">
        <v>45597</v>
      </c>
      <c r="C2108" t="s">
        <v>151</v>
      </c>
      <c r="D2108">
        <v>0</v>
      </c>
    </row>
    <row r="2109" spans="1:4" hidden="1" x14ac:dyDescent="0.25">
      <c r="A2109" t="str">
        <f t="shared" si="32"/>
        <v>44317mirthamagaly.miranda@udla.edu.ec</v>
      </c>
      <c r="B2109" s="17">
        <v>44317</v>
      </c>
      <c r="C2109" t="s">
        <v>1581</v>
      </c>
      <c r="D2109">
        <v>0</v>
      </c>
    </row>
    <row r="2110" spans="1:4" hidden="1" x14ac:dyDescent="0.25">
      <c r="A2110" t="str">
        <f t="shared" si="32"/>
        <v>44348mirthamagaly.miranda@udla.edu.ec</v>
      </c>
      <c r="B2110" s="17">
        <v>44348</v>
      </c>
      <c r="C2110" t="s">
        <v>1581</v>
      </c>
      <c r="D2110">
        <v>0</v>
      </c>
    </row>
    <row r="2111" spans="1:4" hidden="1" x14ac:dyDescent="0.25">
      <c r="A2111" t="str">
        <f t="shared" si="32"/>
        <v>44378mirthamagaly.miranda@udla.edu.ec</v>
      </c>
      <c r="B2111" s="17">
        <v>44378</v>
      </c>
      <c r="C2111" t="s">
        <v>1581</v>
      </c>
      <c r="D2111">
        <v>0</v>
      </c>
    </row>
    <row r="2112" spans="1:4" hidden="1" x14ac:dyDescent="0.25">
      <c r="A2112" t="str">
        <f t="shared" si="32"/>
        <v>44409mirthamagaly.miranda@udla.edu.ec</v>
      </c>
      <c r="B2112" s="17">
        <v>44409</v>
      </c>
      <c r="C2112" t="s">
        <v>1581</v>
      </c>
      <c r="D2112">
        <v>16.384615</v>
      </c>
    </row>
    <row r="2113" spans="1:4" hidden="1" x14ac:dyDescent="0.25">
      <c r="A2113" t="str">
        <f t="shared" si="32"/>
        <v>44440mirthamagaly.miranda@udla.edu.ec</v>
      </c>
      <c r="B2113" s="17">
        <v>44440</v>
      </c>
      <c r="C2113" t="s">
        <v>1581</v>
      </c>
      <c r="D2113">
        <v>22.35</v>
      </c>
    </row>
    <row r="2114" spans="1:4" hidden="1" x14ac:dyDescent="0.25">
      <c r="A2114" t="str">
        <f t="shared" si="32"/>
        <v>44470mirthamagaly.miranda@udla.edu.ec</v>
      </c>
      <c r="B2114" s="17">
        <v>44470</v>
      </c>
      <c r="C2114" t="s">
        <v>1581</v>
      </c>
      <c r="D2114">
        <v>37.5</v>
      </c>
    </row>
    <row r="2115" spans="1:4" hidden="1" x14ac:dyDescent="0.25">
      <c r="A2115" t="str">
        <f t="shared" ref="A2115:A2178" si="33">_xlfn.CONCAT(B2115,C2115)</f>
        <v>44501mirthamagaly.miranda@udla.edu.ec</v>
      </c>
      <c r="B2115" s="17">
        <v>44501</v>
      </c>
      <c r="C2115" t="s">
        <v>1581</v>
      </c>
      <c r="D2115">
        <v>13.214286</v>
      </c>
    </row>
    <row r="2116" spans="1:4" hidden="1" x14ac:dyDescent="0.25">
      <c r="A2116" t="str">
        <f t="shared" si="33"/>
        <v>44531mirthamagaly.miranda@udla.edu.ec</v>
      </c>
      <c r="B2116" s="17">
        <v>44531</v>
      </c>
      <c r="C2116" t="s">
        <v>1581</v>
      </c>
      <c r="D2116">
        <v>17.399999999999999</v>
      </c>
    </row>
    <row r="2117" spans="1:4" hidden="1" x14ac:dyDescent="0.25">
      <c r="A2117" t="str">
        <f t="shared" si="33"/>
        <v>44562mirthamagaly.miranda@udla.edu.ec</v>
      </c>
      <c r="B2117" s="17">
        <v>44562</v>
      </c>
      <c r="C2117" t="s">
        <v>1581</v>
      </c>
      <c r="D2117">
        <v>13.375</v>
      </c>
    </row>
    <row r="2118" spans="1:4" hidden="1" x14ac:dyDescent="0.25">
      <c r="A2118" t="str">
        <f t="shared" si="33"/>
        <v>44593mirthamagaly.miranda@udla.edu.ec</v>
      </c>
      <c r="B2118" s="17">
        <v>44593</v>
      </c>
      <c r="C2118" t="s">
        <v>1581</v>
      </c>
      <c r="D2118">
        <v>15.619047999999999</v>
      </c>
    </row>
    <row r="2119" spans="1:4" hidden="1" x14ac:dyDescent="0.25">
      <c r="A2119" t="str">
        <f t="shared" si="33"/>
        <v>44621mirthamagaly.miranda@udla.edu.ec</v>
      </c>
      <c r="B2119" s="17">
        <v>44621</v>
      </c>
      <c r="C2119" t="s">
        <v>1581</v>
      </c>
      <c r="D2119">
        <v>0</v>
      </c>
    </row>
    <row r="2120" spans="1:4" hidden="1" x14ac:dyDescent="0.25">
      <c r="A2120" t="str">
        <f t="shared" si="33"/>
        <v>44652mirthamagaly.miranda@udla.edu.ec</v>
      </c>
      <c r="B2120" s="17">
        <v>44652</v>
      </c>
      <c r="C2120" t="s">
        <v>1581</v>
      </c>
      <c r="D2120">
        <v>0</v>
      </c>
    </row>
    <row r="2121" spans="1:4" hidden="1" x14ac:dyDescent="0.25">
      <c r="A2121" t="str">
        <f t="shared" si="33"/>
        <v>44682mirthamagaly.miranda@udla.edu.ec</v>
      </c>
      <c r="B2121" s="17">
        <v>44682</v>
      </c>
      <c r="C2121" t="s">
        <v>1581</v>
      </c>
      <c r="D2121">
        <v>0</v>
      </c>
    </row>
    <row r="2122" spans="1:4" hidden="1" x14ac:dyDescent="0.25">
      <c r="A2122" t="str">
        <f t="shared" si="33"/>
        <v>44713mirthamagaly.miranda@udla.edu.ec</v>
      </c>
      <c r="B2122" s="17">
        <v>44713</v>
      </c>
      <c r="C2122" t="s">
        <v>1581</v>
      </c>
      <c r="D2122">
        <v>0</v>
      </c>
    </row>
    <row r="2123" spans="1:4" hidden="1" x14ac:dyDescent="0.25">
      <c r="A2123" t="str">
        <f t="shared" si="33"/>
        <v>44743mirthamagaly.miranda@udla.edu.ec</v>
      </c>
      <c r="B2123" s="17">
        <v>44743</v>
      </c>
      <c r="C2123" t="s">
        <v>1581</v>
      </c>
      <c r="D2123">
        <v>0</v>
      </c>
    </row>
    <row r="2124" spans="1:4" hidden="1" x14ac:dyDescent="0.25">
      <c r="A2124" t="str">
        <f t="shared" si="33"/>
        <v>44774mirthamagaly.miranda@udla.edu.ec</v>
      </c>
      <c r="B2124" s="17">
        <v>44774</v>
      </c>
      <c r="C2124" t="s">
        <v>1581</v>
      </c>
      <c r="D2124">
        <v>0</v>
      </c>
    </row>
    <row r="2125" spans="1:4" hidden="1" x14ac:dyDescent="0.25">
      <c r="A2125" t="str">
        <f t="shared" si="33"/>
        <v>44805mirthamagaly.miranda@udla.edu.ec</v>
      </c>
      <c r="B2125" s="17">
        <v>44805</v>
      </c>
      <c r="C2125" t="s">
        <v>1581</v>
      </c>
      <c r="D2125">
        <v>0</v>
      </c>
    </row>
    <row r="2126" spans="1:4" hidden="1" x14ac:dyDescent="0.25">
      <c r="A2126" t="str">
        <f t="shared" si="33"/>
        <v>44835mirthamagaly.miranda@udla.edu.ec</v>
      </c>
      <c r="B2126" s="17">
        <v>44835</v>
      </c>
      <c r="C2126" t="s">
        <v>1581</v>
      </c>
      <c r="D2126">
        <v>0</v>
      </c>
    </row>
    <row r="2127" spans="1:4" hidden="1" x14ac:dyDescent="0.25">
      <c r="A2127" t="str">
        <f t="shared" si="33"/>
        <v>44866mirthamagaly.miranda@udla.edu.ec</v>
      </c>
      <c r="B2127" s="17">
        <v>44866</v>
      </c>
      <c r="C2127" t="s">
        <v>1581</v>
      </c>
      <c r="D2127">
        <v>0</v>
      </c>
    </row>
    <row r="2128" spans="1:4" hidden="1" x14ac:dyDescent="0.25">
      <c r="A2128" t="str">
        <f t="shared" si="33"/>
        <v>44896mirthamagaly.miranda@udla.edu.ec</v>
      </c>
      <c r="B2128" s="17">
        <v>44896</v>
      </c>
      <c r="C2128" t="s">
        <v>1581</v>
      </c>
      <c r="D2128">
        <v>0</v>
      </c>
    </row>
    <row r="2129" spans="1:4" hidden="1" x14ac:dyDescent="0.25">
      <c r="A2129" t="str">
        <f t="shared" si="33"/>
        <v>44927mirthamagaly.miranda@udla.edu.ec</v>
      </c>
      <c r="B2129" s="17">
        <v>44927</v>
      </c>
      <c r="C2129" t="s">
        <v>1581</v>
      </c>
      <c r="D2129">
        <v>0</v>
      </c>
    </row>
    <row r="2130" spans="1:4" hidden="1" x14ac:dyDescent="0.25">
      <c r="A2130" t="str">
        <f t="shared" si="33"/>
        <v>44958mirthamagaly.miranda@udla.edu.ec</v>
      </c>
      <c r="B2130" s="17">
        <v>44958</v>
      </c>
      <c r="C2130" t="s">
        <v>1581</v>
      </c>
      <c r="D2130">
        <v>0</v>
      </c>
    </row>
    <row r="2131" spans="1:4" hidden="1" x14ac:dyDescent="0.25">
      <c r="A2131" t="str">
        <f t="shared" si="33"/>
        <v>44986mirthamagaly.miranda@udla.edu.ec</v>
      </c>
      <c r="B2131" s="17">
        <v>44986</v>
      </c>
      <c r="C2131" t="s">
        <v>1581</v>
      </c>
      <c r="D2131">
        <v>0</v>
      </c>
    </row>
    <row r="2132" spans="1:4" hidden="1" x14ac:dyDescent="0.25">
      <c r="A2132" t="str">
        <f t="shared" si="33"/>
        <v>45017mirthamagaly.miranda@udla.edu.ec</v>
      </c>
      <c r="B2132" s="17">
        <v>45017</v>
      </c>
      <c r="C2132" t="s">
        <v>1581</v>
      </c>
      <c r="D2132">
        <v>0</v>
      </c>
    </row>
    <row r="2133" spans="1:4" hidden="1" x14ac:dyDescent="0.25">
      <c r="A2133" t="str">
        <f t="shared" si="33"/>
        <v>45047mirthamagaly.miranda@udla.edu.ec</v>
      </c>
      <c r="B2133" s="17">
        <v>45047</v>
      </c>
      <c r="C2133" t="s">
        <v>1581</v>
      </c>
      <c r="D2133">
        <v>0</v>
      </c>
    </row>
    <row r="2134" spans="1:4" hidden="1" x14ac:dyDescent="0.25">
      <c r="A2134" t="str">
        <f t="shared" si="33"/>
        <v>45078mirthamagaly.miranda@udla.edu.ec</v>
      </c>
      <c r="B2134" s="17">
        <v>45078</v>
      </c>
      <c r="C2134" t="s">
        <v>1581</v>
      </c>
      <c r="D2134">
        <v>0</v>
      </c>
    </row>
    <row r="2135" spans="1:4" hidden="1" x14ac:dyDescent="0.25">
      <c r="A2135" t="str">
        <f t="shared" si="33"/>
        <v>45108mirthamagaly.miranda@udla.edu.ec</v>
      </c>
      <c r="B2135" s="17">
        <v>45108</v>
      </c>
      <c r="C2135" t="s">
        <v>1581</v>
      </c>
      <c r="D2135">
        <v>0</v>
      </c>
    </row>
    <row r="2136" spans="1:4" hidden="1" x14ac:dyDescent="0.25">
      <c r="A2136" t="str">
        <f t="shared" si="33"/>
        <v>45139mirthamagaly.miranda@udla.edu.ec</v>
      </c>
      <c r="B2136" s="17">
        <v>45139</v>
      </c>
      <c r="C2136" t="s">
        <v>1581</v>
      </c>
      <c r="D2136">
        <v>0</v>
      </c>
    </row>
    <row r="2137" spans="1:4" hidden="1" x14ac:dyDescent="0.25">
      <c r="A2137" t="str">
        <f t="shared" si="33"/>
        <v>45170mirthamagaly.miranda@udla.edu.ec</v>
      </c>
      <c r="B2137" s="17">
        <v>45170</v>
      </c>
      <c r="C2137" t="s">
        <v>1581</v>
      </c>
      <c r="D2137">
        <v>0</v>
      </c>
    </row>
    <row r="2138" spans="1:4" hidden="1" x14ac:dyDescent="0.25">
      <c r="A2138" t="str">
        <f t="shared" si="33"/>
        <v>45200mirthamagaly.miranda@udla.edu.ec</v>
      </c>
      <c r="B2138" s="17">
        <v>45200</v>
      </c>
      <c r="C2138" t="s">
        <v>1581</v>
      </c>
      <c r="D2138">
        <v>0</v>
      </c>
    </row>
    <row r="2139" spans="1:4" hidden="1" x14ac:dyDescent="0.25">
      <c r="A2139" t="str">
        <f t="shared" si="33"/>
        <v>45231mirthamagaly.miranda@udla.edu.ec</v>
      </c>
      <c r="B2139" s="17">
        <v>45231</v>
      </c>
      <c r="C2139" t="s">
        <v>1581</v>
      </c>
      <c r="D2139">
        <v>0</v>
      </c>
    </row>
    <row r="2140" spans="1:4" hidden="1" x14ac:dyDescent="0.25">
      <c r="A2140" t="str">
        <f t="shared" si="33"/>
        <v>45261mirthamagaly.miranda@udla.edu.ec</v>
      </c>
      <c r="B2140" s="17">
        <v>45261</v>
      </c>
      <c r="C2140" t="s">
        <v>1581</v>
      </c>
      <c r="D2140">
        <v>0</v>
      </c>
    </row>
    <row r="2141" spans="1:4" hidden="1" x14ac:dyDescent="0.25">
      <c r="A2141" t="str">
        <f t="shared" si="33"/>
        <v>45292mirthamagaly.miranda@udla.edu.ec</v>
      </c>
      <c r="B2141" s="17">
        <v>45292</v>
      </c>
      <c r="C2141" t="s">
        <v>1581</v>
      </c>
      <c r="D2141">
        <v>0</v>
      </c>
    </row>
    <row r="2142" spans="1:4" hidden="1" x14ac:dyDescent="0.25">
      <c r="A2142" t="str">
        <f t="shared" si="33"/>
        <v>45323mirthamagaly.miranda@udla.edu.ec</v>
      </c>
      <c r="B2142" s="17">
        <v>45323</v>
      </c>
      <c r="C2142" t="s">
        <v>1581</v>
      </c>
      <c r="D2142">
        <v>0</v>
      </c>
    </row>
    <row r="2143" spans="1:4" hidden="1" x14ac:dyDescent="0.25">
      <c r="A2143" t="str">
        <f t="shared" si="33"/>
        <v>45352mirthamagaly.miranda@udla.edu.ec</v>
      </c>
      <c r="B2143" s="17">
        <v>45352</v>
      </c>
      <c r="C2143" t="s">
        <v>1581</v>
      </c>
      <c r="D2143">
        <v>0</v>
      </c>
    </row>
    <row r="2144" spans="1:4" hidden="1" x14ac:dyDescent="0.25">
      <c r="A2144" t="str">
        <f t="shared" si="33"/>
        <v>45383mirthamagaly.miranda@udla.edu.ec</v>
      </c>
      <c r="B2144" s="17">
        <v>45383</v>
      </c>
      <c r="C2144" t="s">
        <v>1581</v>
      </c>
      <c r="D2144">
        <v>0</v>
      </c>
    </row>
    <row r="2145" spans="1:4" hidden="1" x14ac:dyDescent="0.25">
      <c r="A2145" t="str">
        <f t="shared" si="33"/>
        <v>45413mirthamagaly.miranda@udla.edu.ec</v>
      </c>
      <c r="B2145" s="17">
        <v>45413</v>
      </c>
      <c r="C2145" t="s">
        <v>1581</v>
      </c>
      <c r="D2145">
        <v>0</v>
      </c>
    </row>
    <row r="2146" spans="1:4" hidden="1" x14ac:dyDescent="0.25">
      <c r="A2146" t="str">
        <f t="shared" si="33"/>
        <v>45444mirthamagaly.miranda@udla.edu.ec</v>
      </c>
      <c r="B2146" s="17">
        <v>45444</v>
      </c>
      <c r="C2146" t="s">
        <v>1581</v>
      </c>
      <c r="D2146">
        <v>0</v>
      </c>
    </row>
    <row r="2147" spans="1:4" hidden="1" x14ac:dyDescent="0.25">
      <c r="A2147" t="str">
        <f t="shared" si="33"/>
        <v>45474mirthamagaly.miranda@udla.edu.ec</v>
      </c>
      <c r="B2147" s="17">
        <v>45474</v>
      </c>
      <c r="C2147" t="s">
        <v>1581</v>
      </c>
      <c r="D2147">
        <v>0</v>
      </c>
    </row>
    <row r="2148" spans="1:4" hidden="1" x14ac:dyDescent="0.25">
      <c r="A2148" t="str">
        <f t="shared" si="33"/>
        <v>45505mirthamagaly.miranda@udla.edu.ec</v>
      </c>
      <c r="B2148" s="17">
        <v>45505</v>
      </c>
      <c r="C2148" t="s">
        <v>1581</v>
      </c>
      <c r="D2148">
        <v>0</v>
      </c>
    </row>
    <row r="2149" spans="1:4" hidden="1" x14ac:dyDescent="0.25">
      <c r="A2149" t="str">
        <f t="shared" si="33"/>
        <v>45536mirthamagaly.miranda@udla.edu.ec</v>
      </c>
      <c r="B2149" s="17">
        <v>45536</v>
      </c>
      <c r="C2149" t="s">
        <v>1581</v>
      </c>
      <c r="D2149">
        <v>0</v>
      </c>
    </row>
    <row r="2150" spans="1:4" hidden="1" x14ac:dyDescent="0.25">
      <c r="A2150" t="str">
        <f t="shared" si="33"/>
        <v>45566mirthamagaly.miranda@udla.edu.ec</v>
      </c>
      <c r="B2150" s="17">
        <v>45566</v>
      </c>
      <c r="C2150" t="s">
        <v>1581</v>
      </c>
      <c r="D2150">
        <v>0</v>
      </c>
    </row>
    <row r="2151" spans="1:4" hidden="1" x14ac:dyDescent="0.25">
      <c r="A2151" t="str">
        <f t="shared" si="33"/>
        <v>45597mirthamagaly.miranda@udla.edu.ec</v>
      </c>
      <c r="B2151" s="17">
        <v>45597</v>
      </c>
      <c r="C2151" t="s">
        <v>1581</v>
      </c>
      <c r="D2151">
        <v>0</v>
      </c>
    </row>
    <row r="2152" spans="1:4" hidden="1" x14ac:dyDescent="0.25">
      <c r="A2152" t="str">
        <f t="shared" si="33"/>
        <v>44317nayeli.ponce@udla.edu.ec</v>
      </c>
      <c r="B2152" s="17">
        <v>44317</v>
      </c>
      <c r="C2152" t="s">
        <v>212</v>
      </c>
      <c r="D2152">
        <v>0</v>
      </c>
    </row>
    <row r="2153" spans="1:4" hidden="1" x14ac:dyDescent="0.25">
      <c r="A2153" t="str">
        <f t="shared" si="33"/>
        <v>44348nayeli.ponce@udla.edu.ec</v>
      </c>
      <c r="B2153" s="17">
        <v>44348</v>
      </c>
      <c r="C2153" t="s">
        <v>212</v>
      </c>
      <c r="D2153">
        <v>0</v>
      </c>
    </row>
    <row r="2154" spans="1:4" hidden="1" x14ac:dyDescent="0.25">
      <c r="A2154" t="str">
        <f t="shared" si="33"/>
        <v>44378nayeli.ponce@udla.edu.ec</v>
      </c>
      <c r="B2154" s="17">
        <v>44378</v>
      </c>
      <c r="C2154" t="s">
        <v>212</v>
      </c>
      <c r="D2154">
        <v>0</v>
      </c>
    </row>
    <row r="2155" spans="1:4" hidden="1" x14ac:dyDescent="0.25">
      <c r="A2155" t="str">
        <f t="shared" si="33"/>
        <v>44409nayeli.ponce@udla.edu.ec</v>
      </c>
      <c r="B2155" s="17">
        <v>44409</v>
      </c>
      <c r="C2155" t="s">
        <v>212</v>
      </c>
      <c r="D2155">
        <v>0</v>
      </c>
    </row>
    <row r="2156" spans="1:4" hidden="1" x14ac:dyDescent="0.25">
      <c r="A2156" t="str">
        <f t="shared" si="33"/>
        <v>44440nayeli.ponce@udla.edu.ec</v>
      </c>
      <c r="B2156" s="17">
        <v>44440</v>
      </c>
      <c r="C2156" t="s">
        <v>212</v>
      </c>
      <c r="D2156">
        <v>0</v>
      </c>
    </row>
    <row r="2157" spans="1:4" hidden="1" x14ac:dyDescent="0.25">
      <c r="A2157" t="str">
        <f t="shared" si="33"/>
        <v>44470nayeli.ponce@udla.edu.ec</v>
      </c>
      <c r="B2157" s="17">
        <v>44470</v>
      </c>
      <c r="C2157" t="s">
        <v>212</v>
      </c>
      <c r="D2157">
        <v>0</v>
      </c>
    </row>
    <row r="2158" spans="1:4" hidden="1" x14ac:dyDescent="0.25">
      <c r="A2158" t="str">
        <f t="shared" si="33"/>
        <v>44501nayeli.ponce@udla.edu.ec</v>
      </c>
      <c r="B2158" s="17">
        <v>44501</v>
      </c>
      <c r="C2158" t="s">
        <v>212</v>
      </c>
      <c r="D2158">
        <v>0</v>
      </c>
    </row>
    <row r="2159" spans="1:4" hidden="1" x14ac:dyDescent="0.25">
      <c r="A2159" t="str">
        <f t="shared" si="33"/>
        <v>44531nayeli.ponce@udla.edu.ec</v>
      </c>
      <c r="B2159" s="17">
        <v>44531</v>
      </c>
      <c r="C2159" t="s">
        <v>212</v>
      </c>
      <c r="D2159">
        <v>0</v>
      </c>
    </row>
    <row r="2160" spans="1:4" hidden="1" x14ac:dyDescent="0.25">
      <c r="A2160" t="str">
        <f t="shared" si="33"/>
        <v>44562nayeli.ponce@udla.edu.ec</v>
      </c>
      <c r="B2160" s="17">
        <v>44562</v>
      </c>
      <c r="C2160" t="s">
        <v>212</v>
      </c>
      <c r="D2160">
        <v>0</v>
      </c>
    </row>
    <row r="2161" spans="1:4" hidden="1" x14ac:dyDescent="0.25">
      <c r="A2161" t="str">
        <f t="shared" si="33"/>
        <v>44593nayeli.ponce@udla.edu.ec</v>
      </c>
      <c r="B2161" s="17">
        <v>44593</v>
      </c>
      <c r="C2161" t="s">
        <v>212</v>
      </c>
      <c r="D2161">
        <v>0</v>
      </c>
    </row>
    <row r="2162" spans="1:4" hidden="1" x14ac:dyDescent="0.25">
      <c r="A2162" t="str">
        <f t="shared" si="33"/>
        <v>44621nayeli.ponce@udla.edu.ec</v>
      </c>
      <c r="B2162" s="17">
        <v>44621</v>
      </c>
      <c r="C2162" t="s">
        <v>212</v>
      </c>
      <c r="D2162">
        <v>0</v>
      </c>
    </row>
    <row r="2163" spans="1:4" hidden="1" x14ac:dyDescent="0.25">
      <c r="A2163" t="str">
        <f t="shared" si="33"/>
        <v>44652nayeli.ponce@udla.edu.ec</v>
      </c>
      <c r="B2163" s="17">
        <v>44652</v>
      </c>
      <c r="C2163" t="s">
        <v>212</v>
      </c>
      <c r="D2163">
        <v>0</v>
      </c>
    </row>
    <row r="2164" spans="1:4" hidden="1" x14ac:dyDescent="0.25">
      <c r="A2164" t="str">
        <f t="shared" si="33"/>
        <v>44682nayeli.ponce@udla.edu.ec</v>
      </c>
      <c r="B2164" s="17">
        <v>44682</v>
      </c>
      <c r="C2164" t="s">
        <v>212</v>
      </c>
      <c r="D2164">
        <v>0</v>
      </c>
    </row>
    <row r="2165" spans="1:4" hidden="1" x14ac:dyDescent="0.25">
      <c r="A2165" t="str">
        <f t="shared" si="33"/>
        <v>44713nayeli.ponce@udla.edu.ec</v>
      </c>
      <c r="B2165" s="17">
        <v>44713</v>
      </c>
      <c r="C2165" t="s">
        <v>212</v>
      </c>
      <c r="D2165">
        <v>0</v>
      </c>
    </row>
    <row r="2166" spans="1:4" hidden="1" x14ac:dyDescent="0.25">
      <c r="A2166" t="str">
        <f t="shared" si="33"/>
        <v>44743nayeli.ponce@udla.edu.ec</v>
      </c>
      <c r="B2166" s="17">
        <v>44743</v>
      </c>
      <c r="C2166" t="s">
        <v>212</v>
      </c>
      <c r="D2166">
        <v>0</v>
      </c>
    </row>
    <row r="2167" spans="1:4" hidden="1" x14ac:dyDescent="0.25">
      <c r="A2167" t="str">
        <f t="shared" si="33"/>
        <v>44774nayeli.ponce@udla.edu.ec</v>
      </c>
      <c r="B2167" s="17">
        <v>44774</v>
      </c>
      <c r="C2167" t="s">
        <v>212</v>
      </c>
      <c r="D2167">
        <v>0</v>
      </c>
    </row>
    <row r="2168" spans="1:4" hidden="1" x14ac:dyDescent="0.25">
      <c r="A2168" t="str">
        <f t="shared" si="33"/>
        <v>44805nayeli.ponce@udla.edu.ec</v>
      </c>
      <c r="B2168" s="17">
        <v>44805</v>
      </c>
      <c r="C2168" t="s">
        <v>212</v>
      </c>
      <c r="D2168">
        <v>0</v>
      </c>
    </row>
    <row r="2169" spans="1:4" hidden="1" x14ac:dyDescent="0.25">
      <c r="A2169" t="str">
        <f t="shared" si="33"/>
        <v>44835nayeli.ponce@udla.edu.ec</v>
      </c>
      <c r="B2169" s="17">
        <v>44835</v>
      </c>
      <c r="C2169" t="s">
        <v>212</v>
      </c>
      <c r="D2169">
        <v>0</v>
      </c>
    </row>
    <row r="2170" spans="1:4" hidden="1" x14ac:dyDescent="0.25">
      <c r="A2170" t="str">
        <f t="shared" si="33"/>
        <v>44866nayeli.ponce@udla.edu.ec</v>
      </c>
      <c r="B2170" s="17">
        <v>44866</v>
      </c>
      <c r="C2170" t="s">
        <v>212</v>
      </c>
      <c r="D2170">
        <v>0</v>
      </c>
    </row>
    <row r="2171" spans="1:4" hidden="1" x14ac:dyDescent="0.25">
      <c r="A2171" t="str">
        <f t="shared" si="33"/>
        <v>44896nayeli.ponce@udla.edu.ec</v>
      </c>
      <c r="B2171" s="17">
        <v>44896</v>
      </c>
      <c r="C2171" t="s">
        <v>212</v>
      </c>
      <c r="D2171">
        <v>0</v>
      </c>
    </row>
    <row r="2172" spans="1:4" hidden="1" x14ac:dyDescent="0.25">
      <c r="A2172" t="str">
        <f t="shared" si="33"/>
        <v>44927nayeli.ponce@udla.edu.ec</v>
      </c>
      <c r="B2172" s="17">
        <v>44927</v>
      </c>
      <c r="C2172" t="s">
        <v>212</v>
      </c>
      <c r="D2172">
        <v>0</v>
      </c>
    </row>
    <row r="2173" spans="1:4" hidden="1" x14ac:dyDescent="0.25">
      <c r="A2173" t="str">
        <f t="shared" si="33"/>
        <v>44958nayeli.ponce@udla.edu.ec</v>
      </c>
      <c r="B2173" s="17">
        <v>44958</v>
      </c>
      <c r="C2173" t="s">
        <v>212</v>
      </c>
      <c r="D2173">
        <v>0</v>
      </c>
    </row>
    <row r="2174" spans="1:4" hidden="1" x14ac:dyDescent="0.25">
      <c r="A2174" t="str">
        <f t="shared" si="33"/>
        <v>44986nayeli.ponce@udla.edu.ec</v>
      </c>
      <c r="B2174" s="17">
        <v>44986</v>
      </c>
      <c r="C2174" t="s">
        <v>212</v>
      </c>
      <c r="D2174">
        <v>0</v>
      </c>
    </row>
    <row r="2175" spans="1:4" hidden="1" x14ac:dyDescent="0.25">
      <c r="A2175" t="str">
        <f t="shared" si="33"/>
        <v>45017nayeli.ponce@udla.edu.ec</v>
      </c>
      <c r="B2175" s="17">
        <v>45017</v>
      </c>
      <c r="C2175" t="s">
        <v>212</v>
      </c>
      <c r="D2175">
        <v>0</v>
      </c>
    </row>
    <row r="2176" spans="1:4" hidden="1" x14ac:dyDescent="0.25">
      <c r="A2176" t="str">
        <f t="shared" si="33"/>
        <v>45047nayeli.ponce@udla.edu.ec</v>
      </c>
      <c r="B2176" s="17">
        <v>45047</v>
      </c>
      <c r="C2176" t="s">
        <v>212</v>
      </c>
      <c r="D2176">
        <v>0</v>
      </c>
    </row>
    <row r="2177" spans="1:4" hidden="1" x14ac:dyDescent="0.25">
      <c r="A2177" t="str">
        <f t="shared" si="33"/>
        <v>45078nayeli.ponce@udla.edu.ec</v>
      </c>
      <c r="B2177" s="17">
        <v>45078</v>
      </c>
      <c r="C2177" t="s">
        <v>212</v>
      </c>
      <c r="D2177">
        <v>0</v>
      </c>
    </row>
    <row r="2178" spans="1:4" hidden="1" x14ac:dyDescent="0.25">
      <c r="A2178" t="str">
        <f t="shared" si="33"/>
        <v>45108nayeli.ponce@udla.edu.ec</v>
      </c>
      <c r="B2178" s="17">
        <v>45108</v>
      </c>
      <c r="C2178" t="s">
        <v>212</v>
      </c>
      <c r="D2178">
        <v>0</v>
      </c>
    </row>
    <row r="2179" spans="1:4" hidden="1" x14ac:dyDescent="0.25">
      <c r="A2179" t="str">
        <f t="shared" ref="A2179:A2242" si="34">_xlfn.CONCAT(B2179,C2179)</f>
        <v>45139nayeli.ponce@udla.edu.ec</v>
      </c>
      <c r="B2179" s="17">
        <v>45139</v>
      </c>
      <c r="C2179" t="s">
        <v>212</v>
      </c>
      <c r="D2179">
        <v>0</v>
      </c>
    </row>
    <row r="2180" spans="1:4" hidden="1" x14ac:dyDescent="0.25">
      <c r="A2180" t="str">
        <f t="shared" si="34"/>
        <v>45170nayeli.ponce@udla.edu.ec</v>
      </c>
      <c r="B2180" s="17">
        <v>45170</v>
      </c>
      <c r="C2180" t="s">
        <v>212</v>
      </c>
      <c r="D2180">
        <v>0</v>
      </c>
    </row>
    <row r="2181" spans="1:4" hidden="1" x14ac:dyDescent="0.25">
      <c r="A2181" t="str">
        <f t="shared" si="34"/>
        <v>45200nayeli.ponce@udla.edu.ec</v>
      </c>
      <c r="B2181" s="17">
        <v>45200</v>
      </c>
      <c r="C2181" t="s">
        <v>212</v>
      </c>
      <c r="D2181">
        <v>0</v>
      </c>
    </row>
    <row r="2182" spans="1:4" hidden="1" x14ac:dyDescent="0.25">
      <c r="A2182" t="str">
        <f t="shared" si="34"/>
        <v>45231nayeli.ponce@udla.edu.ec</v>
      </c>
      <c r="B2182" s="17">
        <v>45231</v>
      </c>
      <c r="C2182" t="s">
        <v>212</v>
      </c>
      <c r="D2182">
        <v>0</v>
      </c>
    </row>
    <row r="2183" spans="1:4" hidden="1" x14ac:dyDescent="0.25">
      <c r="A2183" t="str">
        <f t="shared" si="34"/>
        <v>45261nayeli.ponce@udla.edu.ec</v>
      </c>
      <c r="B2183" s="17">
        <v>45261</v>
      </c>
      <c r="C2183" t="s">
        <v>212</v>
      </c>
      <c r="D2183">
        <v>0</v>
      </c>
    </row>
    <row r="2184" spans="1:4" hidden="1" x14ac:dyDescent="0.25">
      <c r="A2184" t="str">
        <f t="shared" si="34"/>
        <v>45292nayeli.ponce@udla.edu.ec</v>
      </c>
      <c r="B2184" s="17">
        <v>45292</v>
      </c>
      <c r="C2184" t="s">
        <v>212</v>
      </c>
      <c r="D2184">
        <v>35</v>
      </c>
    </row>
    <row r="2185" spans="1:4" hidden="1" x14ac:dyDescent="0.25">
      <c r="A2185" t="str">
        <f t="shared" si="34"/>
        <v>45323nayeli.ponce@udla.edu.ec</v>
      </c>
      <c r="B2185" s="17">
        <v>45323</v>
      </c>
      <c r="C2185" t="s">
        <v>212</v>
      </c>
      <c r="D2185">
        <v>47.142856999999999</v>
      </c>
    </row>
    <row r="2186" spans="1:4" hidden="1" x14ac:dyDescent="0.25">
      <c r="A2186" t="str">
        <f t="shared" si="34"/>
        <v>45352nayeli.ponce@udla.edu.ec</v>
      </c>
      <c r="B2186" s="17">
        <v>45352</v>
      </c>
      <c r="C2186" t="s">
        <v>212</v>
      </c>
      <c r="D2186">
        <v>48.333333000000003</v>
      </c>
    </row>
    <row r="2187" spans="1:4" hidden="1" x14ac:dyDescent="0.25">
      <c r="A2187" t="str">
        <f t="shared" si="34"/>
        <v>45383nayeli.ponce@udla.edu.ec</v>
      </c>
      <c r="B2187" s="17">
        <v>45383</v>
      </c>
      <c r="C2187" t="s">
        <v>212</v>
      </c>
      <c r="D2187">
        <v>35</v>
      </c>
    </row>
    <row r="2188" spans="1:4" hidden="1" x14ac:dyDescent="0.25">
      <c r="A2188" t="str">
        <f t="shared" si="34"/>
        <v>45413nayeli.ponce@udla.edu.ec</v>
      </c>
      <c r="B2188" s="17">
        <v>45413</v>
      </c>
      <c r="C2188" t="s">
        <v>212</v>
      </c>
      <c r="D2188">
        <v>31.857143000000001</v>
      </c>
    </row>
    <row r="2189" spans="1:4" hidden="1" x14ac:dyDescent="0.25">
      <c r="A2189" t="str">
        <f t="shared" si="34"/>
        <v>45444nayeli.ponce@udla.edu.ec</v>
      </c>
      <c r="B2189" s="17">
        <v>45444</v>
      </c>
      <c r="C2189" t="s">
        <v>212</v>
      </c>
      <c r="D2189">
        <v>25</v>
      </c>
    </row>
    <row r="2190" spans="1:4" hidden="1" x14ac:dyDescent="0.25">
      <c r="A2190" t="str">
        <f t="shared" si="34"/>
        <v>45474nayeli.ponce@udla.edu.ec</v>
      </c>
      <c r="B2190" s="17">
        <v>45474</v>
      </c>
      <c r="C2190" t="s">
        <v>212</v>
      </c>
      <c r="D2190">
        <v>0</v>
      </c>
    </row>
    <row r="2191" spans="1:4" hidden="1" x14ac:dyDescent="0.25">
      <c r="A2191" t="str">
        <f t="shared" si="34"/>
        <v>45505nayeli.ponce@udla.edu.ec</v>
      </c>
      <c r="B2191" s="17">
        <v>45505</v>
      </c>
      <c r="C2191" t="s">
        <v>212</v>
      </c>
      <c r="D2191">
        <v>0</v>
      </c>
    </row>
    <row r="2192" spans="1:4" hidden="1" x14ac:dyDescent="0.25">
      <c r="A2192" t="str">
        <f t="shared" si="34"/>
        <v>45536nayeli.ponce@udla.edu.ec</v>
      </c>
      <c r="B2192" s="17">
        <v>45536</v>
      </c>
      <c r="C2192" t="s">
        <v>212</v>
      </c>
      <c r="D2192">
        <v>0</v>
      </c>
    </row>
    <row r="2193" spans="1:4" hidden="1" x14ac:dyDescent="0.25">
      <c r="A2193" t="str">
        <f t="shared" si="34"/>
        <v>45566nayeli.ponce@udla.edu.ec</v>
      </c>
      <c r="B2193" s="17">
        <v>45566</v>
      </c>
      <c r="C2193" t="s">
        <v>212</v>
      </c>
      <c r="D2193">
        <v>0</v>
      </c>
    </row>
    <row r="2194" spans="1:4" hidden="1" x14ac:dyDescent="0.25">
      <c r="A2194" t="str">
        <f t="shared" si="34"/>
        <v>45597nayeli.ponce@udla.edu.ec</v>
      </c>
      <c r="B2194" s="17">
        <v>45597</v>
      </c>
      <c r="C2194" t="s">
        <v>212</v>
      </c>
      <c r="D2194">
        <v>0</v>
      </c>
    </row>
    <row r="2195" spans="1:4" hidden="1" x14ac:dyDescent="0.25">
      <c r="A2195" t="str">
        <f t="shared" si="34"/>
        <v>44317nicolas.pazmino.mesias@udla.edu.ec</v>
      </c>
      <c r="B2195" s="17">
        <v>44317</v>
      </c>
      <c r="C2195" t="s">
        <v>213</v>
      </c>
      <c r="D2195">
        <v>11</v>
      </c>
    </row>
    <row r="2196" spans="1:4" hidden="1" x14ac:dyDescent="0.25">
      <c r="A2196" t="str">
        <f t="shared" si="34"/>
        <v>44348nicolas.pazmino.mesias@udla.edu.ec</v>
      </c>
      <c r="B2196" s="17">
        <v>44348</v>
      </c>
      <c r="C2196" t="s">
        <v>213</v>
      </c>
      <c r="D2196">
        <v>20.896552</v>
      </c>
    </row>
    <row r="2197" spans="1:4" hidden="1" x14ac:dyDescent="0.25">
      <c r="A2197" t="str">
        <f t="shared" si="34"/>
        <v>44378nicolas.pazmino.mesias@udla.edu.ec</v>
      </c>
      <c r="B2197" s="17">
        <v>44378</v>
      </c>
      <c r="C2197" t="s">
        <v>213</v>
      </c>
      <c r="D2197">
        <v>14.827586</v>
      </c>
    </row>
    <row r="2198" spans="1:4" hidden="1" x14ac:dyDescent="0.25">
      <c r="A2198" t="str">
        <f t="shared" si="34"/>
        <v>44409nicolas.pazmino.mesias@udla.edu.ec</v>
      </c>
      <c r="B2198" s="17">
        <v>44409</v>
      </c>
      <c r="C2198" t="s">
        <v>213</v>
      </c>
      <c r="D2198">
        <v>21.074074</v>
      </c>
    </row>
    <row r="2199" spans="1:4" hidden="1" x14ac:dyDescent="0.25">
      <c r="A2199" t="str">
        <f t="shared" si="34"/>
        <v>44440nicolas.pazmino.mesias@udla.edu.ec</v>
      </c>
      <c r="B2199" s="17">
        <v>44440</v>
      </c>
      <c r="C2199" t="s">
        <v>213</v>
      </c>
      <c r="D2199">
        <v>27.487179000000001</v>
      </c>
    </row>
    <row r="2200" spans="1:4" hidden="1" x14ac:dyDescent="0.25">
      <c r="A2200" t="str">
        <f t="shared" si="34"/>
        <v>44470nicolas.pazmino.mesias@udla.edu.ec</v>
      </c>
      <c r="B2200" s="17">
        <v>44470</v>
      </c>
      <c r="C2200" t="s">
        <v>213</v>
      </c>
      <c r="D2200">
        <v>35.833333000000003</v>
      </c>
    </row>
    <row r="2201" spans="1:4" hidden="1" x14ac:dyDescent="0.25">
      <c r="A2201" t="str">
        <f t="shared" si="34"/>
        <v>44501nicolas.pazmino.mesias@udla.edu.ec</v>
      </c>
      <c r="B2201" s="17">
        <v>44501</v>
      </c>
      <c r="C2201" t="s">
        <v>213</v>
      </c>
      <c r="D2201">
        <v>0</v>
      </c>
    </row>
    <row r="2202" spans="1:4" hidden="1" x14ac:dyDescent="0.25">
      <c r="A2202" t="str">
        <f t="shared" si="34"/>
        <v>44531nicolas.pazmino.mesias@udla.edu.ec</v>
      </c>
      <c r="B2202" s="17">
        <v>44531</v>
      </c>
      <c r="C2202" t="s">
        <v>213</v>
      </c>
      <c r="D2202">
        <v>0</v>
      </c>
    </row>
    <row r="2203" spans="1:4" hidden="1" x14ac:dyDescent="0.25">
      <c r="A2203" t="str">
        <f t="shared" si="34"/>
        <v>44562nicolas.pazmino.mesias@udla.edu.ec</v>
      </c>
      <c r="B2203" s="17">
        <v>44562</v>
      </c>
      <c r="C2203" t="s">
        <v>213</v>
      </c>
      <c r="D2203">
        <v>0</v>
      </c>
    </row>
    <row r="2204" spans="1:4" hidden="1" x14ac:dyDescent="0.25">
      <c r="A2204" t="str">
        <f t="shared" si="34"/>
        <v>44593nicolas.pazmino.mesias@udla.edu.ec</v>
      </c>
      <c r="B2204" s="17">
        <v>44593</v>
      </c>
      <c r="C2204" t="s">
        <v>213</v>
      </c>
      <c r="D2204">
        <v>0</v>
      </c>
    </row>
    <row r="2205" spans="1:4" hidden="1" x14ac:dyDescent="0.25">
      <c r="A2205" t="str">
        <f t="shared" si="34"/>
        <v>44621nicolas.pazmino.mesias@udla.edu.ec</v>
      </c>
      <c r="B2205" s="17">
        <v>44621</v>
      </c>
      <c r="C2205" t="s">
        <v>213</v>
      </c>
      <c r="D2205">
        <v>0</v>
      </c>
    </row>
    <row r="2206" spans="1:4" hidden="1" x14ac:dyDescent="0.25">
      <c r="A2206" t="str">
        <f t="shared" si="34"/>
        <v>44652nicolas.pazmino.mesias@udla.edu.ec</v>
      </c>
      <c r="B2206" s="17">
        <v>44652</v>
      </c>
      <c r="C2206" t="s">
        <v>213</v>
      </c>
      <c r="D2206">
        <v>0</v>
      </c>
    </row>
    <row r="2207" spans="1:4" hidden="1" x14ac:dyDescent="0.25">
      <c r="A2207" t="str">
        <f t="shared" si="34"/>
        <v>44682nicolas.pazmino.mesias@udla.edu.ec</v>
      </c>
      <c r="B2207" s="17">
        <v>44682</v>
      </c>
      <c r="C2207" t="s">
        <v>213</v>
      </c>
      <c r="D2207">
        <v>0</v>
      </c>
    </row>
    <row r="2208" spans="1:4" hidden="1" x14ac:dyDescent="0.25">
      <c r="A2208" t="str">
        <f t="shared" si="34"/>
        <v>44713nicolas.pazmino.mesias@udla.edu.ec</v>
      </c>
      <c r="B2208" s="17">
        <v>44713</v>
      </c>
      <c r="C2208" t="s">
        <v>213</v>
      </c>
      <c r="D2208">
        <v>0</v>
      </c>
    </row>
    <row r="2209" spans="1:4" hidden="1" x14ac:dyDescent="0.25">
      <c r="A2209" t="str">
        <f t="shared" si="34"/>
        <v>44743nicolas.pazmino.mesias@udla.edu.ec</v>
      </c>
      <c r="B2209" s="17">
        <v>44743</v>
      </c>
      <c r="C2209" t="s">
        <v>213</v>
      </c>
      <c r="D2209">
        <v>0</v>
      </c>
    </row>
    <row r="2210" spans="1:4" hidden="1" x14ac:dyDescent="0.25">
      <c r="A2210" t="str">
        <f t="shared" si="34"/>
        <v>44774nicolas.pazmino.mesias@udla.edu.ec</v>
      </c>
      <c r="B2210" s="17">
        <v>44774</v>
      </c>
      <c r="C2210" t="s">
        <v>213</v>
      </c>
      <c r="D2210">
        <v>0</v>
      </c>
    </row>
    <row r="2211" spans="1:4" hidden="1" x14ac:dyDescent="0.25">
      <c r="A2211" t="str">
        <f t="shared" si="34"/>
        <v>44805nicolas.pazmino.mesias@udla.edu.ec</v>
      </c>
      <c r="B2211" s="17">
        <v>44805</v>
      </c>
      <c r="C2211" t="s">
        <v>213</v>
      </c>
      <c r="D2211">
        <v>0</v>
      </c>
    </row>
    <row r="2212" spans="1:4" hidden="1" x14ac:dyDescent="0.25">
      <c r="A2212" t="str">
        <f t="shared" si="34"/>
        <v>44835nicolas.pazmino.mesias@udla.edu.ec</v>
      </c>
      <c r="B2212" s="17">
        <v>44835</v>
      </c>
      <c r="C2212" t="s">
        <v>213</v>
      </c>
      <c r="D2212">
        <v>0</v>
      </c>
    </row>
    <row r="2213" spans="1:4" hidden="1" x14ac:dyDescent="0.25">
      <c r="A2213" t="str">
        <f t="shared" si="34"/>
        <v>44866nicolas.pazmino.mesias@udla.edu.ec</v>
      </c>
      <c r="B2213" s="17">
        <v>44866</v>
      </c>
      <c r="C2213" t="s">
        <v>213</v>
      </c>
      <c r="D2213">
        <v>0</v>
      </c>
    </row>
    <row r="2214" spans="1:4" hidden="1" x14ac:dyDescent="0.25">
      <c r="A2214" t="str">
        <f t="shared" si="34"/>
        <v>44896nicolas.pazmino.mesias@udla.edu.ec</v>
      </c>
      <c r="B2214" s="17">
        <v>44896</v>
      </c>
      <c r="C2214" t="s">
        <v>213</v>
      </c>
      <c r="D2214">
        <v>0</v>
      </c>
    </row>
    <row r="2215" spans="1:4" hidden="1" x14ac:dyDescent="0.25">
      <c r="A2215" t="str">
        <f t="shared" si="34"/>
        <v>44927nicolas.pazmino.mesias@udla.edu.ec</v>
      </c>
      <c r="B2215" s="17">
        <v>44927</v>
      </c>
      <c r="C2215" t="s">
        <v>213</v>
      </c>
      <c r="D2215">
        <v>0</v>
      </c>
    </row>
    <row r="2216" spans="1:4" hidden="1" x14ac:dyDescent="0.25">
      <c r="A2216" t="str">
        <f t="shared" si="34"/>
        <v>44958nicolas.pazmino.mesias@udla.edu.ec</v>
      </c>
      <c r="B2216" s="17">
        <v>44958</v>
      </c>
      <c r="C2216" t="s">
        <v>213</v>
      </c>
      <c r="D2216">
        <v>0</v>
      </c>
    </row>
    <row r="2217" spans="1:4" hidden="1" x14ac:dyDescent="0.25">
      <c r="A2217" t="str">
        <f t="shared" si="34"/>
        <v>44986nicolas.pazmino.mesias@udla.edu.ec</v>
      </c>
      <c r="B2217" s="17">
        <v>44986</v>
      </c>
      <c r="C2217" t="s">
        <v>213</v>
      </c>
      <c r="D2217">
        <v>0</v>
      </c>
    </row>
    <row r="2218" spans="1:4" hidden="1" x14ac:dyDescent="0.25">
      <c r="A2218" t="str">
        <f t="shared" si="34"/>
        <v>45017nicolas.pazmino.mesias@udla.edu.ec</v>
      </c>
      <c r="B2218" s="17">
        <v>45017</v>
      </c>
      <c r="C2218" t="s">
        <v>213</v>
      </c>
      <c r="D2218">
        <v>0</v>
      </c>
    </row>
    <row r="2219" spans="1:4" hidden="1" x14ac:dyDescent="0.25">
      <c r="A2219" t="str">
        <f t="shared" si="34"/>
        <v>45047nicolas.pazmino.mesias@udla.edu.ec</v>
      </c>
      <c r="B2219" s="17">
        <v>45047</v>
      </c>
      <c r="C2219" t="s">
        <v>213</v>
      </c>
      <c r="D2219">
        <v>0</v>
      </c>
    </row>
    <row r="2220" spans="1:4" hidden="1" x14ac:dyDescent="0.25">
      <c r="A2220" t="str">
        <f t="shared" si="34"/>
        <v>45078nicolas.pazmino.mesias@udla.edu.ec</v>
      </c>
      <c r="B2220" s="17">
        <v>45078</v>
      </c>
      <c r="C2220" t="s">
        <v>213</v>
      </c>
      <c r="D2220">
        <v>0</v>
      </c>
    </row>
    <row r="2221" spans="1:4" hidden="1" x14ac:dyDescent="0.25">
      <c r="A2221" t="str">
        <f t="shared" si="34"/>
        <v>45108nicolas.pazmino.mesias@udla.edu.ec</v>
      </c>
      <c r="B2221" s="17">
        <v>45108</v>
      </c>
      <c r="C2221" t="s">
        <v>213</v>
      </c>
      <c r="D2221">
        <v>0</v>
      </c>
    </row>
    <row r="2222" spans="1:4" hidden="1" x14ac:dyDescent="0.25">
      <c r="A2222" t="str">
        <f t="shared" si="34"/>
        <v>45139nicolas.pazmino.mesias@udla.edu.ec</v>
      </c>
      <c r="B2222" s="17">
        <v>45139</v>
      </c>
      <c r="C2222" t="s">
        <v>213</v>
      </c>
      <c r="D2222">
        <v>0</v>
      </c>
    </row>
    <row r="2223" spans="1:4" hidden="1" x14ac:dyDescent="0.25">
      <c r="A2223" t="str">
        <f t="shared" si="34"/>
        <v>45170nicolas.pazmino.mesias@udla.edu.ec</v>
      </c>
      <c r="B2223" s="17">
        <v>45170</v>
      </c>
      <c r="C2223" t="s">
        <v>213</v>
      </c>
      <c r="D2223">
        <v>0</v>
      </c>
    </row>
    <row r="2224" spans="1:4" hidden="1" x14ac:dyDescent="0.25">
      <c r="A2224" t="str">
        <f t="shared" si="34"/>
        <v>45200nicolas.pazmino.mesias@udla.edu.ec</v>
      </c>
      <c r="B2224" s="17">
        <v>45200</v>
      </c>
      <c r="C2224" t="s">
        <v>213</v>
      </c>
      <c r="D2224">
        <v>0</v>
      </c>
    </row>
    <row r="2225" spans="1:4" hidden="1" x14ac:dyDescent="0.25">
      <c r="A2225" t="str">
        <f t="shared" si="34"/>
        <v>45231nicolas.pazmino.mesias@udla.edu.ec</v>
      </c>
      <c r="B2225" s="17">
        <v>45231</v>
      </c>
      <c r="C2225" t="s">
        <v>213</v>
      </c>
      <c r="D2225">
        <v>0</v>
      </c>
    </row>
    <row r="2226" spans="1:4" hidden="1" x14ac:dyDescent="0.25">
      <c r="A2226" t="str">
        <f t="shared" si="34"/>
        <v>45261nicolas.pazmino.mesias@udla.edu.ec</v>
      </c>
      <c r="B2226" s="17">
        <v>45261</v>
      </c>
      <c r="C2226" t="s">
        <v>213</v>
      </c>
      <c r="D2226">
        <v>0</v>
      </c>
    </row>
    <row r="2227" spans="1:4" hidden="1" x14ac:dyDescent="0.25">
      <c r="A2227" t="str">
        <f t="shared" si="34"/>
        <v>45292nicolas.pazmino.mesias@udla.edu.ec</v>
      </c>
      <c r="B2227" s="17">
        <v>45292</v>
      </c>
      <c r="C2227" t="s">
        <v>213</v>
      </c>
      <c r="D2227">
        <v>0</v>
      </c>
    </row>
    <row r="2228" spans="1:4" hidden="1" x14ac:dyDescent="0.25">
      <c r="A2228" t="str">
        <f t="shared" si="34"/>
        <v>45323nicolas.pazmino.mesias@udla.edu.ec</v>
      </c>
      <c r="B2228" s="17">
        <v>45323</v>
      </c>
      <c r="C2228" t="s">
        <v>213</v>
      </c>
      <c r="D2228">
        <v>0</v>
      </c>
    </row>
    <row r="2229" spans="1:4" hidden="1" x14ac:dyDescent="0.25">
      <c r="A2229" t="str">
        <f t="shared" si="34"/>
        <v>45352nicolas.pazmino.mesias@udla.edu.ec</v>
      </c>
      <c r="B2229" s="17">
        <v>45352</v>
      </c>
      <c r="C2229" t="s">
        <v>213</v>
      </c>
      <c r="D2229">
        <v>0</v>
      </c>
    </row>
    <row r="2230" spans="1:4" hidden="1" x14ac:dyDescent="0.25">
      <c r="A2230" t="str">
        <f t="shared" si="34"/>
        <v>45383nicolas.pazmino.mesias@udla.edu.ec</v>
      </c>
      <c r="B2230" s="17">
        <v>45383</v>
      </c>
      <c r="C2230" t="s">
        <v>213</v>
      </c>
      <c r="D2230">
        <v>0</v>
      </c>
    </row>
    <row r="2231" spans="1:4" hidden="1" x14ac:dyDescent="0.25">
      <c r="A2231" t="str">
        <f t="shared" si="34"/>
        <v>45413nicolas.pazmino.mesias@udla.edu.ec</v>
      </c>
      <c r="B2231" s="17">
        <v>45413</v>
      </c>
      <c r="C2231" t="s">
        <v>213</v>
      </c>
      <c r="D2231">
        <v>0</v>
      </c>
    </row>
    <row r="2232" spans="1:4" hidden="1" x14ac:dyDescent="0.25">
      <c r="A2232" t="str">
        <f t="shared" si="34"/>
        <v>45444nicolas.pazmino.mesias@udla.edu.ec</v>
      </c>
      <c r="B2232" s="17">
        <v>45444</v>
      </c>
      <c r="C2232" t="s">
        <v>213</v>
      </c>
      <c r="D2232">
        <v>0</v>
      </c>
    </row>
    <row r="2233" spans="1:4" hidden="1" x14ac:dyDescent="0.25">
      <c r="A2233" t="str">
        <f t="shared" si="34"/>
        <v>45474nicolas.pazmino.mesias@udla.edu.ec</v>
      </c>
      <c r="B2233" s="17">
        <v>45474</v>
      </c>
      <c r="C2233" t="s">
        <v>213</v>
      </c>
      <c r="D2233">
        <v>0</v>
      </c>
    </row>
    <row r="2234" spans="1:4" hidden="1" x14ac:dyDescent="0.25">
      <c r="A2234" t="str">
        <f t="shared" si="34"/>
        <v>45505nicolas.pazmino.mesias@udla.edu.ec</v>
      </c>
      <c r="B2234" s="17">
        <v>45505</v>
      </c>
      <c r="C2234" t="s">
        <v>213</v>
      </c>
      <c r="D2234">
        <v>0</v>
      </c>
    </row>
    <row r="2235" spans="1:4" hidden="1" x14ac:dyDescent="0.25">
      <c r="A2235" t="str">
        <f t="shared" si="34"/>
        <v>45536nicolas.pazmino.mesias@udla.edu.ec</v>
      </c>
      <c r="B2235" s="17">
        <v>45536</v>
      </c>
      <c r="C2235" t="s">
        <v>213</v>
      </c>
      <c r="D2235">
        <v>0</v>
      </c>
    </row>
    <row r="2236" spans="1:4" hidden="1" x14ac:dyDescent="0.25">
      <c r="A2236" t="str">
        <f t="shared" si="34"/>
        <v>45566nicolas.pazmino.mesias@udla.edu.ec</v>
      </c>
      <c r="B2236" s="17">
        <v>45566</v>
      </c>
      <c r="C2236" t="s">
        <v>213</v>
      </c>
      <c r="D2236">
        <v>0</v>
      </c>
    </row>
    <row r="2237" spans="1:4" hidden="1" x14ac:dyDescent="0.25">
      <c r="A2237" t="str">
        <f t="shared" si="34"/>
        <v>45597nicolas.pazmino.mesias@udla.edu.ec</v>
      </c>
      <c r="B2237" s="17">
        <v>45597</v>
      </c>
      <c r="C2237" t="s">
        <v>213</v>
      </c>
      <c r="D2237">
        <v>0</v>
      </c>
    </row>
    <row r="2238" spans="1:4" hidden="1" x14ac:dyDescent="0.25">
      <c r="A2238" t="str">
        <f t="shared" si="34"/>
        <v>44317nicole.martinez.lemus@udla.edu.ec</v>
      </c>
      <c r="B2238" s="17">
        <v>44317</v>
      </c>
      <c r="C2238" t="s">
        <v>214</v>
      </c>
      <c r="D2238">
        <v>0</v>
      </c>
    </row>
    <row r="2239" spans="1:4" hidden="1" x14ac:dyDescent="0.25">
      <c r="A2239" t="str">
        <f t="shared" si="34"/>
        <v>44348nicole.martinez.lemus@udla.edu.ec</v>
      </c>
      <c r="B2239" s="17">
        <v>44348</v>
      </c>
      <c r="C2239" t="s">
        <v>214</v>
      </c>
      <c r="D2239">
        <v>0</v>
      </c>
    </row>
    <row r="2240" spans="1:4" hidden="1" x14ac:dyDescent="0.25">
      <c r="A2240" t="str">
        <f t="shared" si="34"/>
        <v>44378nicole.martinez.lemus@udla.edu.ec</v>
      </c>
      <c r="B2240" s="17">
        <v>44378</v>
      </c>
      <c r="C2240" t="s">
        <v>214</v>
      </c>
      <c r="D2240">
        <v>0</v>
      </c>
    </row>
    <row r="2241" spans="1:4" hidden="1" x14ac:dyDescent="0.25">
      <c r="A2241" t="str">
        <f t="shared" si="34"/>
        <v>44409nicole.martinez.lemus@udla.edu.ec</v>
      </c>
      <c r="B2241" s="17">
        <v>44409</v>
      </c>
      <c r="C2241" t="s">
        <v>214</v>
      </c>
      <c r="D2241">
        <v>0</v>
      </c>
    </row>
    <row r="2242" spans="1:4" hidden="1" x14ac:dyDescent="0.25">
      <c r="A2242" t="str">
        <f t="shared" si="34"/>
        <v>44440nicole.martinez.lemus@udla.edu.ec</v>
      </c>
      <c r="B2242" s="17">
        <v>44440</v>
      </c>
      <c r="C2242" t="s">
        <v>214</v>
      </c>
      <c r="D2242">
        <v>0</v>
      </c>
    </row>
    <row r="2243" spans="1:4" hidden="1" x14ac:dyDescent="0.25">
      <c r="A2243" t="str">
        <f t="shared" ref="A2243:A2306" si="35">_xlfn.CONCAT(B2243,C2243)</f>
        <v>44470nicole.martinez.lemus@udla.edu.ec</v>
      </c>
      <c r="B2243" s="17">
        <v>44470</v>
      </c>
      <c r="C2243" t="s">
        <v>214</v>
      </c>
      <c r="D2243">
        <v>0</v>
      </c>
    </row>
    <row r="2244" spans="1:4" hidden="1" x14ac:dyDescent="0.25">
      <c r="A2244" t="str">
        <f t="shared" si="35"/>
        <v>44501nicole.martinez.lemus@udla.edu.ec</v>
      </c>
      <c r="B2244" s="17">
        <v>44501</v>
      </c>
      <c r="C2244" t="s">
        <v>214</v>
      </c>
      <c r="D2244">
        <v>0</v>
      </c>
    </row>
    <row r="2245" spans="1:4" hidden="1" x14ac:dyDescent="0.25">
      <c r="A2245" t="str">
        <f t="shared" si="35"/>
        <v>44531nicole.martinez.lemus@udla.edu.ec</v>
      </c>
      <c r="B2245" s="17">
        <v>44531</v>
      </c>
      <c r="C2245" t="s">
        <v>214</v>
      </c>
      <c r="D2245">
        <v>0</v>
      </c>
    </row>
    <row r="2246" spans="1:4" hidden="1" x14ac:dyDescent="0.25">
      <c r="A2246" t="str">
        <f t="shared" si="35"/>
        <v>44562nicole.martinez.lemus@udla.edu.ec</v>
      </c>
      <c r="B2246" s="17">
        <v>44562</v>
      </c>
      <c r="C2246" t="s">
        <v>214</v>
      </c>
      <c r="D2246">
        <v>0</v>
      </c>
    </row>
    <row r="2247" spans="1:4" hidden="1" x14ac:dyDescent="0.25">
      <c r="A2247" t="str">
        <f t="shared" si="35"/>
        <v>44593nicole.martinez.lemus@udla.edu.ec</v>
      </c>
      <c r="B2247" s="17">
        <v>44593</v>
      </c>
      <c r="C2247" t="s">
        <v>214</v>
      </c>
      <c r="D2247">
        <v>0</v>
      </c>
    </row>
    <row r="2248" spans="1:4" hidden="1" x14ac:dyDescent="0.25">
      <c r="A2248" t="str">
        <f t="shared" si="35"/>
        <v>44621nicole.martinez.lemus@udla.edu.ec</v>
      </c>
      <c r="B2248" s="17">
        <v>44621</v>
      </c>
      <c r="C2248" t="s">
        <v>214</v>
      </c>
      <c r="D2248">
        <v>0</v>
      </c>
    </row>
    <row r="2249" spans="1:4" hidden="1" x14ac:dyDescent="0.25">
      <c r="A2249" t="str">
        <f t="shared" si="35"/>
        <v>44652nicole.martinez.lemus@udla.edu.ec</v>
      </c>
      <c r="B2249" s="17">
        <v>44652</v>
      </c>
      <c r="C2249" t="s">
        <v>214</v>
      </c>
      <c r="D2249">
        <v>0</v>
      </c>
    </row>
    <row r="2250" spans="1:4" hidden="1" x14ac:dyDescent="0.25">
      <c r="A2250" t="str">
        <f t="shared" si="35"/>
        <v>44682nicole.martinez.lemus@udla.edu.ec</v>
      </c>
      <c r="B2250" s="17">
        <v>44682</v>
      </c>
      <c r="C2250" t="s">
        <v>214</v>
      </c>
      <c r="D2250">
        <v>0</v>
      </c>
    </row>
    <row r="2251" spans="1:4" hidden="1" x14ac:dyDescent="0.25">
      <c r="A2251" t="str">
        <f t="shared" si="35"/>
        <v>44713nicole.martinez.lemus@udla.edu.ec</v>
      </c>
      <c r="B2251" s="17">
        <v>44713</v>
      </c>
      <c r="C2251" t="s">
        <v>214</v>
      </c>
      <c r="D2251">
        <v>0</v>
      </c>
    </row>
    <row r="2252" spans="1:4" hidden="1" x14ac:dyDescent="0.25">
      <c r="A2252" t="str">
        <f t="shared" si="35"/>
        <v>44743nicole.martinez.lemus@udla.edu.ec</v>
      </c>
      <c r="B2252" s="17">
        <v>44743</v>
      </c>
      <c r="C2252" t="s">
        <v>214</v>
      </c>
      <c r="D2252">
        <v>0</v>
      </c>
    </row>
    <row r="2253" spans="1:4" hidden="1" x14ac:dyDescent="0.25">
      <c r="A2253" t="str">
        <f t="shared" si="35"/>
        <v>44774nicole.martinez.lemus@udla.edu.ec</v>
      </c>
      <c r="B2253" s="17">
        <v>44774</v>
      </c>
      <c r="C2253" t="s">
        <v>214</v>
      </c>
      <c r="D2253">
        <v>0</v>
      </c>
    </row>
    <row r="2254" spans="1:4" hidden="1" x14ac:dyDescent="0.25">
      <c r="A2254" t="str">
        <f t="shared" si="35"/>
        <v>44805nicole.martinez.lemus@udla.edu.ec</v>
      </c>
      <c r="B2254" s="17">
        <v>44805</v>
      </c>
      <c r="C2254" t="s">
        <v>214</v>
      </c>
      <c r="D2254">
        <v>0</v>
      </c>
    </row>
    <row r="2255" spans="1:4" hidden="1" x14ac:dyDescent="0.25">
      <c r="A2255" t="str">
        <f t="shared" si="35"/>
        <v>44835nicole.martinez.lemus@udla.edu.ec</v>
      </c>
      <c r="B2255" s="17">
        <v>44835</v>
      </c>
      <c r="C2255" t="s">
        <v>214</v>
      </c>
      <c r="D2255">
        <v>0</v>
      </c>
    </row>
    <row r="2256" spans="1:4" hidden="1" x14ac:dyDescent="0.25">
      <c r="A2256" t="str">
        <f t="shared" si="35"/>
        <v>44866nicole.martinez.lemus@udla.edu.ec</v>
      </c>
      <c r="B2256" s="17">
        <v>44866</v>
      </c>
      <c r="C2256" t="s">
        <v>214</v>
      </c>
      <c r="D2256">
        <v>0</v>
      </c>
    </row>
    <row r="2257" spans="1:4" hidden="1" x14ac:dyDescent="0.25">
      <c r="A2257" t="str">
        <f t="shared" si="35"/>
        <v>44896nicole.martinez.lemus@udla.edu.ec</v>
      </c>
      <c r="B2257" s="17">
        <v>44896</v>
      </c>
      <c r="C2257" t="s">
        <v>214</v>
      </c>
      <c r="D2257">
        <v>0</v>
      </c>
    </row>
    <row r="2258" spans="1:4" hidden="1" x14ac:dyDescent="0.25">
      <c r="A2258" t="str">
        <f t="shared" si="35"/>
        <v>44927nicole.martinez.lemus@udla.edu.ec</v>
      </c>
      <c r="B2258" s="17">
        <v>44927</v>
      </c>
      <c r="C2258" t="s">
        <v>214</v>
      </c>
      <c r="D2258">
        <v>0</v>
      </c>
    </row>
    <row r="2259" spans="1:4" hidden="1" x14ac:dyDescent="0.25">
      <c r="A2259" t="str">
        <f t="shared" si="35"/>
        <v>44958nicole.martinez.lemus@udla.edu.ec</v>
      </c>
      <c r="B2259" s="17">
        <v>44958</v>
      </c>
      <c r="C2259" t="s">
        <v>214</v>
      </c>
      <c r="D2259">
        <v>0</v>
      </c>
    </row>
    <row r="2260" spans="1:4" hidden="1" x14ac:dyDescent="0.25">
      <c r="A2260" t="str">
        <f t="shared" si="35"/>
        <v>44986nicole.martinez.lemus@udla.edu.ec</v>
      </c>
      <c r="B2260" s="17">
        <v>44986</v>
      </c>
      <c r="C2260" t="s">
        <v>214</v>
      </c>
      <c r="D2260">
        <v>0</v>
      </c>
    </row>
    <row r="2261" spans="1:4" hidden="1" x14ac:dyDescent="0.25">
      <c r="A2261" t="str">
        <f t="shared" si="35"/>
        <v>45017nicole.martinez.lemus@udla.edu.ec</v>
      </c>
      <c r="B2261" s="17">
        <v>45017</v>
      </c>
      <c r="C2261" t="s">
        <v>214</v>
      </c>
      <c r="D2261">
        <v>0</v>
      </c>
    </row>
    <row r="2262" spans="1:4" hidden="1" x14ac:dyDescent="0.25">
      <c r="A2262" t="str">
        <f t="shared" si="35"/>
        <v>45047nicole.martinez.lemus@udla.edu.ec</v>
      </c>
      <c r="B2262" s="17">
        <v>45047</v>
      </c>
      <c r="C2262" t="s">
        <v>214</v>
      </c>
      <c r="D2262">
        <v>0</v>
      </c>
    </row>
    <row r="2263" spans="1:4" hidden="1" x14ac:dyDescent="0.25">
      <c r="A2263" t="str">
        <f t="shared" si="35"/>
        <v>45078nicole.martinez.lemus@udla.edu.ec</v>
      </c>
      <c r="B2263" s="17">
        <v>45078</v>
      </c>
      <c r="C2263" t="s">
        <v>214</v>
      </c>
      <c r="D2263">
        <v>0</v>
      </c>
    </row>
    <row r="2264" spans="1:4" hidden="1" x14ac:dyDescent="0.25">
      <c r="A2264" t="str">
        <f t="shared" si="35"/>
        <v>45108nicole.martinez.lemus@udla.edu.ec</v>
      </c>
      <c r="B2264" s="17">
        <v>45108</v>
      </c>
      <c r="C2264" t="s">
        <v>214</v>
      </c>
      <c r="D2264">
        <v>0</v>
      </c>
    </row>
    <row r="2265" spans="1:4" hidden="1" x14ac:dyDescent="0.25">
      <c r="A2265" t="str">
        <f t="shared" si="35"/>
        <v>45139nicole.martinez.lemus@udla.edu.ec</v>
      </c>
      <c r="B2265" s="17">
        <v>45139</v>
      </c>
      <c r="C2265" t="s">
        <v>214</v>
      </c>
      <c r="D2265">
        <v>0</v>
      </c>
    </row>
    <row r="2266" spans="1:4" hidden="1" x14ac:dyDescent="0.25">
      <c r="A2266" t="str">
        <f t="shared" si="35"/>
        <v>45170nicole.martinez.lemus@udla.edu.ec</v>
      </c>
      <c r="B2266" s="17">
        <v>45170</v>
      </c>
      <c r="C2266" t="s">
        <v>214</v>
      </c>
      <c r="D2266">
        <v>0</v>
      </c>
    </row>
    <row r="2267" spans="1:4" hidden="1" x14ac:dyDescent="0.25">
      <c r="A2267" t="str">
        <f t="shared" si="35"/>
        <v>45200nicole.martinez.lemus@udla.edu.ec</v>
      </c>
      <c r="B2267" s="17">
        <v>45200</v>
      </c>
      <c r="C2267" t="s">
        <v>214</v>
      </c>
      <c r="D2267">
        <v>0</v>
      </c>
    </row>
    <row r="2268" spans="1:4" hidden="1" x14ac:dyDescent="0.25">
      <c r="A2268" t="str">
        <f t="shared" si="35"/>
        <v>45231nicole.martinez.lemus@udla.edu.ec</v>
      </c>
      <c r="B2268" s="17">
        <v>45231</v>
      </c>
      <c r="C2268" t="s">
        <v>214</v>
      </c>
      <c r="D2268">
        <v>45</v>
      </c>
    </row>
    <row r="2269" spans="1:4" hidden="1" x14ac:dyDescent="0.25">
      <c r="A2269" t="str">
        <f t="shared" si="35"/>
        <v>45261nicole.martinez.lemus@udla.edu.ec</v>
      </c>
      <c r="B2269" s="17">
        <v>45261</v>
      </c>
      <c r="C2269" t="s">
        <v>214</v>
      </c>
      <c r="D2269">
        <v>60</v>
      </c>
    </row>
    <row r="2270" spans="1:4" hidden="1" x14ac:dyDescent="0.25">
      <c r="A2270" t="str">
        <f t="shared" si="35"/>
        <v>45292nicole.martinez.lemus@udla.edu.ec</v>
      </c>
      <c r="B2270" s="17">
        <v>45292</v>
      </c>
      <c r="C2270" t="s">
        <v>214</v>
      </c>
      <c r="D2270">
        <v>28.75</v>
      </c>
    </row>
    <row r="2271" spans="1:4" hidden="1" x14ac:dyDescent="0.25">
      <c r="A2271" t="str">
        <f t="shared" si="35"/>
        <v>45323nicole.martinez.lemus@udla.edu.ec</v>
      </c>
      <c r="B2271" s="17">
        <v>45323</v>
      </c>
      <c r="C2271" t="s">
        <v>214</v>
      </c>
      <c r="D2271">
        <v>31.214286000000001</v>
      </c>
    </row>
    <row r="2272" spans="1:4" hidden="1" x14ac:dyDescent="0.25">
      <c r="A2272" t="str">
        <f t="shared" si="35"/>
        <v>45352nicole.martinez.lemus@udla.edu.ec</v>
      </c>
      <c r="B2272" s="17">
        <v>45352</v>
      </c>
      <c r="C2272" t="s">
        <v>214</v>
      </c>
      <c r="D2272">
        <v>46.25</v>
      </c>
    </row>
    <row r="2273" spans="1:4" hidden="1" x14ac:dyDescent="0.25">
      <c r="A2273" t="str">
        <f t="shared" si="35"/>
        <v>45383nicole.martinez.lemus@udla.edu.ec</v>
      </c>
      <c r="B2273" s="17">
        <v>45383</v>
      </c>
      <c r="C2273" t="s">
        <v>214</v>
      </c>
      <c r="D2273">
        <v>25</v>
      </c>
    </row>
    <row r="2274" spans="1:4" hidden="1" x14ac:dyDescent="0.25">
      <c r="A2274" t="str">
        <f t="shared" si="35"/>
        <v>45413nicole.martinez.lemus@udla.edu.ec</v>
      </c>
      <c r="B2274" s="17">
        <v>45413</v>
      </c>
      <c r="C2274" t="s">
        <v>214</v>
      </c>
      <c r="D2274">
        <v>0</v>
      </c>
    </row>
    <row r="2275" spans="1:4" hidden="1" x14ac:dyDescent="0.25">
      <c r="A2275" t="str">
        <f t="shared" si="35"/>
        <v>45444nicole.martinez.lemus@udla.edu.ec</v>
      </c>
      <c r="B2275" s="17">
        <v>45444</v>
      </c>
      <c r="C2275" t="s">
        <v>214</v>
      </c>
      <c r="D2275">
        <v>0</v>
      </c>
    </row>
    <row r="2276" spans="1:4" hidden="1" x14ac:dyDescent="0.25">
      <c r="A2276" t="str">
        <f t="shared" si="35"/>
        <v>45474nicole.martinez.lemus@udla.edu.ec</v>
      </c>
      <c r="B2276" s="17">
        <v>45474</v>
      </c>
      <c r="C2276" t="s">
        <v>214</v>
      </c>
      <c r="D2276">
        <v>0</v>
      </c>
    </row>
    <row r="2277" spans="1:4" hidden="1" x14ac:dyDescent="0.25">
      <c r="A2277" t="str">
        <f t="shared" si="35"/>
        <v>45505nicole.martinez.lemus@udla.edu.ec</v>
      </c>
      <c r="B2277" s="17">
        <v>45505</v>
      </c>
      <c r="C2277" t="s">
        <v>214</v>
      </c>
      <c r="D2277">
        <v>0</v>
      </c>
    </row>
    <row r="2278" spans="1:4" hidden="1" x14ac:dyDescent="0.25">
      <c r="A2278" t="str">
        <f t="shared" si="35"/>
        <v>45536nicole.martinez.lemus@udla.edu.ec</v>
      </c>
      <c r="B2278" s="17">
        <v>45536</v>
      </c>
      <c r="C2278" t="s">
        <v>214</v>
      </c>
      <c r="D2278">
        <v>0</v>
      </c>
    </row>
    <row r="2279" spans="1:4" hidden="1" x14ac:dyDescent="0.25">
      <c r="A2279" t="str">
        <f t="shared" si="35"/>
        <v>45566nicole.martinez.lemus@udla.edu.ec</v>
      </c>
      <c r="B2279" s="17">
        <v>45566</v>
      </c>
      <c r="C2279" t="s">
        <v>214</v>
      </c>
      <c r="D2279">
        <v>0</v>
      </c>
    </row>
    <row r="2280" spans="1:4" hidden="1" x14ac:dyDescent="0.25">
      <c r="A2280" t="str">
        <f t="shared" si="35"/>
        <v>45597nicole.martinez.lemus@udla.edu.ec</v>
      </c>
      <c r="B2280" s="17">
        <v>45597</v>
      </c>
      <c r="C2280" t="s">
        <v>214</v>
      </c>
      <c r="D2280">
        <v>0</v>
      </c>
    </row>
    <row r="2281" spans="1:4" hidden="1" x14ac:dyDescent="0.25">
      <c r="A2281" t="str">
        <f t="shared" si="35"/>
        <v>44317noheliakatherine.rey@udla.edu.ec</v>
      </c>
      <c r="B2281" s="17">
        <v>44317</v>
      </c>
      <c r="C2281" t="s">
        <v>215</v>
      </c>
      <c r="D2281">
        <v>0</v>
      </c>
    </row>
    <row r="2282" spans="1:4" hidden="1" x14ac:dyDescent="0.25">
      <c r="A2282" t="str">
        <f t="shared" si="35"/>
        <v>44348noheliakatherine.rey@udla.edu.ec</v>
      </c>
      <c r="B2282" s="17">
        <v>44348</v>
      </c>
      <c r="C2282" t="s">
        <v>215</v>
      </c>
      <c r="D2282">
        <v>0</v>
      </c>
    </row>
    <row r="2283" spans="1:4" hidden="1" x14ac:dyDescent="0.25">
      <c r="A2283" t="str">
        <f t="shared" si="35"/>
        <v>44378noheliakatherine.rey@udla.edu.ec</v>
      </c>
      <c r="B2283" s="17">
        <v>44378</v>
      </c>
      <c r="C2283" t="s">
        <v>215</v>
      </c>
      <c r="D2283">
        <v>0</v>
      </c>
    </row>
    <row r="2284" spans="1:4" hidden="1" x14ac:dyDescent="0.25">
      <c r="A2284" t="str">
        <f t="shared" si="35"/>
        <v>44409noheliakatherine.rey@udla.edu.ec</v>
      </c>
      <c r="B2284" s="17">
        <v>44409</v>
      </c>
      <c r="C2284" t="s">
        <v>215</v>
      </c>
      <c r="D2284">
        <v>20.095237999999998</v>
      </c>
    </row>
    <row r="2285" spans="1:4" hidden="1" x14ac:dyDescent="0.25">
      <c r="A2285" t="str">
        <f t="shared" si="35"/>
        <v>44440noheliakatherine.rey@udla.edu.ec</v>
      </c>
      <c r="B2285" s="17">
        <v>44440</v>
      </c>
      <c r="C2285" t="s">
        <v>215</v>
      </c>
      <c r="D2285">
        <v>20.0625</v>
      </c>
    </row>
    <row r="2286" spans="1:4" hidden="1" x14ac:dyDescent="0.25">
      <c r="A2286" t="str">
        <f t="shared" si="35"/>
        <v>44470noheliakatherine.rey@udla.edu.ec</v>
      </c>
      <c r="B2286" s="17">
        <v>44470</v>
      </c>
      <c r="C2286" t="s">
        <v>215</v>
      </c>
      <c r="D2286">
        <v>40.833333000000003</v>
      </c>
    </row>
    <row r="2287" spans="1:4" hidden="1" x14ac:dyDescent="0.25">
      <c r="A2287" t="str">
        <f t="shared" si="35"/>
        <v>44501noheliakatherine.rey@udla.edu.ec</v>
      </c>
      <c r="B2287" s="17">
        <v>44501</v>
      </c>
      <c r="C2287" t="s">
        <v>215</v>
      </c>
      <c r="D2287">
        <v>20.368421000000001</v>
      </c>
    </row>
    <row r="2288" spans="1:4" hidden="1" x14ac:dyDescent="0.25">
      <c r="A2288" t="str">
        <f t="shared" si="35"/>
        <v>44531noheliakatherine.rey@udla.edu.ec</v>
      </c>
      <c r="B2288" s="17">
        <v>44531</v>
      </c>
      <c r="C2288" t="s">
        <v>215</v>
      </c>
      <c r="D2288">
        <v>17.615385</v>
      </c>
    </row>
    <row r="2289" spans="1:4" hidden="1" x14ac:dyDescent="0.25">
      <c r="A2289" t="str">
        <f t="shared" si="35"/>
        <v>44562noheliakatherine.rey@udla.edu.ec</v>
      </c>
      <c r="B2289" s="17">
        <v>44562</v>
      </c>
      <c r="C2289" t="s">
        <v>215</v>
      </c>
      <c r="D2289">
        <v>19.161290000000001</v>
      </c>
    </row>
    <row r="2290" spans="1:4" hidden="1" x14ac:dyDescent="0.25">
      <c r="A2290" t="str">
        <f t="shared" si="35"/>
        <v>44593noheliakatherine.rey@udla.edu.ec</v>
      </c>
      <c r="B2290" s="17">
        <v>44593</v>
      </c>
      <c r="C2290" t="s">
        <v>215</v>
      </c>
      <c r="D2290">
        <v>18.586207000000002</v>
      </c>
    </row>
    <row r="2291" spans="1:4" hidden="1" x14ac:dyDescent="0.25">
      <c r="A2291" t="str">
        <f t="shared" si="35"/>
        <v>44621noheliakatherine.rey@udla.edu.ec</v>
      </c>
      <c r="B2291" s="17">
        <v>44621</v>
      </c>
      <c r="C2291" t="s">
        <v>215</v>
      </c>
      <c r="D2291">
        <v>18.228570999999999</v>
      </c>
    </row>
    <row r="2292" spans="1:4" hidden="1" x14ac:dyDescent="0.25">
      <c r="A2292" t="str">
        <f t="shared" si="35"/>
        <v>44652noheliakatherine.rey@udla.edu.ec</v>
      </c>
      <c r="B2292" s="17">
        <v>44652</v>
      </c>
      <c r="C2292" t="s">
        <v>215</v>
      </c>
      <c r="D2292">
        <v>22.851852000000001</v>
      </c>
    </row>
    <row r="2293" spans="1:4" hidden="1" x14ac:dyDescent="0.25">
      <c r="A2293" t="str">
        <f t="shared" si="35"/>
        <v>44682noheliakatherine.rey@udla.edu.ec</v>
      </c>
      <c r="B2293" s="17">
        <v>44682</v>
      </c>
      <c r="C2293" t="s">
        <v>215</v>
      </c>
      <c r="D2293">
        <v>17.678571000000002</v>
      </c>
    </row>
    <row r="2294" spans="1:4" hidden="1" x14ac:dyDescent="0.25">
      <c r="A2294" t="str">
        <f t="shared" si="35"/>
        <v>44713noheliakatherine.rey@udla.edu.ec</v>
      </c>
      <c r="B2294" s="17">
        <v>44713</v>
      </c>
      <c r="C2294" t="s">
        <v>215</v>
      </c>
      <c r="D2294">
        <v>17.571428999999998</v>
      </c>
    </row>
    <row r="2295" spans="1:4" hidden="1" x14ac:dyDescent="0.25">
      <c r="A2295" t="str">
        <f t="shared" si="35"/>
        <v>44743noheliakatherine.rey@udla.edu.ec</v>
      </c>
      <c r="B2295" s="17">
        <v>44743</v>
      </c>
      <c r="C2295" t="s">
        <v>215</v>
      </c>
      <c r="D2295">
        <v>21.038461999999999</v>
      </c>
    </row>
    <row r="2296" spans="1:4" hidden="1" x14ac:dyDescent="0.25">
      <c r="A2296" t="str">
        <f t="shared" si="35"/>
        <v>44774noheliakatherine.rey@udla.edu.ec</v>
      </c>
      <c r="B2296" s="17">
        <v>44774</v>
      </c>
      <c r="C2296" t="s">
        <v>215</v>
      </c>
      <c r="D2296">
        <v>14.142856999999999</v>
      </c>
    </row>
    <row r="2297" spans="1:4" hidden="1" x14ac:dyDescent="0.25">
      <c r="A2297" t="str">
        <f t="shared" si="35"/>
        <v>44805noheliakatherine.rey@udla.edu.ec</v>
      </c>
      <c r="B2297" s="17">
        <v>44805</v>
      </c>
      <c r="C2297" t="s">
        <v>215</v>
      </c>
      <c r="D2297">
        <v>17.526316000000001</v>
      </c>
    </row>
    <row r="2298" spans="1:4" hidden="1" x14ac:dyDescent="0.25">
      <c r="A2298" t="str">
        <f t="shared" si="35"/>
        <v>44835noheliakatherine.rey@udla.edu.ec</v>
      </c>
      <c r="B2298" s="17">
        <v>44835</v>
      </c>
      <c r="C2298" t="s">
        <v>215</v>
      </c>
      <c r="D2298">
        <v>20.5</v>
      </c>
    </row>
    <row r="2299" spans="1:4" hidden="1" x14ac:dyDescent="0.25">
      <c r="A2299" t="str">
        <f t="shared" si="35"/>
        <v>44866noheliakatherine.rey@udla.edu.ec</v>
      </c>
      <c r="B2299" s="17">
        <v>44866</v>
      </c>
      <c r="C2299" t="s">
        <v>215</v>
      </c>
      <c r="D2299">
        <v>25.25</v>
      </c>
    </row>
    <row r="2300" spans="1:4" hidden="1" x14ac:dyDescent="0.25">
      <c r="A2300" t="str">
        <f t="shared" si="35"/>
        <v>44896noheliakatherine.rey@udla.edu.ec</v>
      </c>
      <c r="B2300" s="17">
        <v>44896</v>
      </c>
      <c r="C2300" t="s">
        <v>215</v>
      </c>
      <c r="D2300">
        <v>17.142856999999999</v>
      </c>
    </row>
    <row r="2301" spans="1:4" hidden="1" x14ac:dyDescent="0.25">
      <c r="A2301" t="str">
        <f t="shared" si="35"/>
        <v>44927noheliakatherine.rey@udla.edu.ec</v>
      </c>
      <c r="B2301" s="17">
        <v>44927</v>
      </c>
      <c r="C2301" t="s">
        <v>215</v>
      </c>
      <c r="D2301">
        <v>14.739129999999999</v>
      </c>
    </row>
    <row r="2302" spans="1:4" hidden="1" x14ac:dyDescent="0.25">
      <c r="A2302" t="str">
        <f t="shared" si="35"/>
        <v>44958noheliakatherine.rey@udla.edu.ec</v>
      </c>
      <c r="B2302" s="17">
        <v>44958</v>
      </c>
      <c r="C2302" t="s">
        <v>215</v>
      </c>
      <c r="D2302">
        <v>17.652173999999999</v>
      </c>
    </row>
    <row r="2303" spans="1:4" hidden="1" x14ac:dyDescent="0.25">
      <c r="A2303" t="str">
        <f t="shared" si="35"/>
        <v>44986noheliakatherine.rey@udla.edu.ec</v>
      </c>
      <c r="B2303" s="17">
        <v>44986</v>
      </c>
      <c r="C2303" t="s">
        <v>215</v>
      </c>
      <c r="D2303">
        <v>19.5625</v>
      </c>
    </row>
    <row r="2304" spans="1:4" hidden="1" x14ac:dyDescent="0.25">
      <c r="A2304" t="str">
        <f t="shared" si="35"/>
        <v>45017noheliakatherine.rey@udla.edu.ec</v>
      </c>
      <c r="B2304" s="17">
        <v>45017</v>
      </c>
      <c r="C2304" t="s">
        <v>215</v>
      </c>
      <c r="D2304">
        <v>13.333333</v>
      </c>
    </row>
    <row r="2305" spans="1:4" hidden="1" x14ac:dyDescent="0.25">
      <c r="A2305" t="str">
        <f t="shared" si="35"/>
        <v>45047noheliakatherine.rey@udla.edu.ec</v>
      </c>
      <c r="B2305" s="17">
        <v>45047</v>
      </c>
      <c r="C2305" t="s">
        <v>215</v>
      </c>
      <c r="D2305">
        <v>0</v>
      </c>
    </row>
    <row r="2306" spans="1:4" hidden="1" x14ac:dyDescent="0.25">
      <c r="A2306" t="str">
        <f t="shared" si="35"/>
        <v>45078noheliakatherine.rey@udla.edu.ec</v>
      </c>
      <c r="B2306" s="17">
        <v>45078</v>
      </c>
      <c r="C2306" t="s">
        <v>215</v>
      </c>
      <c r="D2306">
        <v>0</v>
      </c>
    </row>
    <row r="2307" spans="1:4" hidden="1" x14ac:dyDescent="0.25">
      <c r="A2307" t="str">
        <f t="shared" ref="A2307:A2370" si="36">_xlfn.CONCAT(B2307,C2307)</f>
        <v>45108noheliakatherine.rey@udla.edu.ec</v>
      </c>
      <c r="B2307" s="17">
        <v>45108</v>
      </c>
      <c r="C2307" t="s">
        <v>215</v>
      </c>
      <c r="D2307">
        <v>0</v>
      </c>
    </row>
    <row r="2308" spans="1:4" hidden="1" x14ac:dyDescent="0.25">
      <c r="A2308" t="str">
        <f t="shared" si="36"/>
        <v>45139noheliakatherine.rey@udla.edu.ec</v>
      </c>
      <c r="B2308" s="17">
        <v>45139</v>
      </c>
      <c r="C2308" t="s">
        <v>215</v>
      </c>
      <c r="D2308">
        <v>0</v>
      </c>
    </row>
    <row r="2309" spans="1:4" hidden="1" x14ac:dyDescent="0.25">
      <c r="A2309" t="str">
        <f t="shared" si="36"/>
        <v>45170noheliakatherine.rey@udla.edu.ec</v>
      </c>
      <c r="B2309" s="17">
        <v>45170</v>
      </c>
      <c r="C2309" t="s">
        <v>215</v>
      </c>
      <c r="D2309">
        <v>0</v>
      </c>
    </row>
    <row r="2310" spans="1:4" hidden="1" x14ac:dyDescent="0.25">
      <c r="A2310" t="str">
        <f t="shared" si="36"/>
        <v>45200noheliakatherine.rey@udla.edu.ec</v>
      </c>
      <c r="B2310" s="17">
        <v>45200</v>
      </c>
      <c r="C2310" t="s">
        <v>215</v>
      </c>
      <c r="D2310">
        <v>0</v>
      </c>
    </row>
    <row r="2311" spans="1:4" hidden="1" x14ac:dyDescent="0.25">
      <c r="A2311" t="str">
        <f t="shared" si="36"/>
        <v>45231noheliakatherine.rey@udla.edu.ec</v>
      </c>
      <c r="B2311" s="17">
        <v>45231</v>
      </c>
      <c r="C2311" t="s">
        <v>215</v>
      </c>
      <c r="D2311">
        <v>0</v>
      </c>
    </row>
    <row r="2312" spans="1:4" hidden="1" x14ac:dyDescent="0.25">
      <c r="A2312" t="str">
        <f t="shared" si="36"/>
        <v>45261noheliakatherine.rey@udla.edu.ec</v>
      </c>
      <c r="B2312" s="17">
        <v>45261</v>
      </c>
      <c r="C2312" t="s">
        <v>215</v>
      </c>
      <c r="D2312">
        <v>0</v>
      </c>
    </row>
    <row r="2313" spans="1:4" hidden="1" x14ac:dyDescent="0.25">
      <c r="A2313" t="str">
        <f t="shared" si="36"/>
        <v>45292noheliakatherine.rey@udla.edu.ec</v>
      </c>
      <c r="B2313" s="17">
        <v>45292</v>
      </c>
      <c r="C2313" t="s">
        <v>215</v>
      </c>
      <c r="D2313">
        <v>0</v>
      </c>
    </row>
    <row r="2314" spans="1:4" hidden="1" x14ac:dyDescent="0.25">
      <c r="A2314" t="str">
        <f t="shared" si="36"/>
        <v>45323noheliakatherine.rey@udla.edu.ec</v>
      </c>
      <c r="B2314" s="17">
        <v>45323</v>
      </c>
      <c r="C2314" t="s">
        <v>215</v>
      </c>
      <c r="D2314">
        <v>0</v>
      </c>
    </row>
    <row r="2315" spans="1:4" hidden="1" x14ac:dyDescent="0.25">
      <c r="A2315" t="str">
        <f t="shared" si="36"/>
        <v>45352noheliakatherine.rey@udla.edu.ec</v>
      </c>
      <c r="B2315" s="17">
        <v>45352</v>
      </c>
      <c r="C2315" t="s">
        <v>215</v>
      </c>
      <c r="D2315">
        <v>0</v>
      </c>
    </row>
    <row r="2316" spans="1:4" hidden="1" x14ac:dyDescent="0.25">
      <c r="A2316" t="str">
        <f t="shared" si="36"/>
        <v>45383noheliakatherine.rey@udla.edu.ec</v>
      </c>
      <c r="B2316" s="17">
        <v>45383</v>
      </c>
      <c r="C2316" t="s">
        <v>215</v>
      </c>
      <c r="D2316">
        <v>0</v>
      </c>
    </row>
    <row r="2317" spans="1:4" hidden="1" x14ac:dyDescent="0.25">
      <c r="A2317" t="str">
        <f t="shared" si="36"/>
        <v>45413noheliakatherine.rey@udla.edu.ec</v>
      </c>
      <c r="B2317" s="17">
        <v>45413</v>
      </c>
      <c r="C2317" t="s">
        <v>215</v>
      </c>
      <c r="D2317">
        <v>0</v>
      </c>
    </row>
    <row r="2318" spans="1:4" hidden="1" x14ac:dyDescent="0.25">
      <c r="A2318" t="str">
        <f t="shared" si="36"/>
        <v>45444noheliakatherine.rey@udla.edu.ec</v>
      </c>
      <c r="B2318" s="17">
        <v>45444</v>
      </c>
      <c r="C2318" t="s">
        <v>215</v>
      </c>
      <c r="D2318">
        <v>0</v>
      </c>
    </row>
    <row r="2319" spans="1:4" hidden="1" x14ac:dyDescent="0.25">
      <c r="A2319" t="str">
        <f t="shared" si="36"/>
        <v>45474noheliakatherine.rey@udla.edu.ec</v>
      </c>
      <c r="B2319" s="17">
        <v>45474</v>
      </c>
      <c r="C2319" t="s">
        <v>215</v>
      </c>
      <c r="D2319">
        <v>0</v>
      </c>
    </row>
    <row r="2320" spans="1:4" hidden="1" x14ac:dyDescent="0.25">
      <c r="A2320" t="str">
        <f t="shared" si="36"/>
        <v>45505noheliakatherine.rey@udla.edu.ec</v>
      </c>
      <c r="B2320" s="17">
        <v>45505</v>
      </c>
      <c r="C2320" t="s">
        <v>215</v>
      </c>
      <c r="D2320">
        <v>0</v>
      </c>
    </row>
    <row r="2321" spans="1:4" hidden="1" x14ac:dyDescent="0.25">
      <c r="A2321" t="str">
        <f t="shared" si="36"/>
        <v>45536noheliakatherine.rey@udla.edu.ec</v>
      </c>
      <c r="B2321" s="17">
        <v>45536</v>
      </c>
      <c r="C2321" t="s">
        <v>215</v>
      </c>
      <c r="D2321">
        <v>0</v>
      </c>
    </row>
    <row r="2322" spans="1:4" hidden="1" x14ac:dyDescent="0.25">
      <c r="A2322" t="str">
        <f t="shared" si="36"/>
        <v>45566noheliakatherine.rey@udla.edu.ec</v>
      </c>
      <c r="B2322" s="17">
        <v>45566</v>
      </c>
      <c r="C2322" t="s">
        <v>215</v>
      </c>
      <c r="D2322">
        <v>0</v>
      </c>
    </row>
    <row r="2323" spans="1:4" hidden="1" x14ac:dyDescent="0.25">
      <c r="A2323" t="str">
        <f t="shared" si="36"/>
        <v>45597noheliakatherine.rey@udla.edu.ec</v>
      </c>
      <c r="B2323" s="17">
        <v>45597</v>
      </c>
      <c r="C2323" t="s">
        <v>215</v>
      </c>
      <c r="D2323">
        <v>0</v>
      </c>
    </row>
    <row r="2324" spans="1:4" hidden="1" x14ac:dyDescent="0.25">
      <c r="A2324" t="str">
        <f t="shared" si="36"/>
        <v>44317paola.rueda.puga@udla.edu.ec</v>
      </c>
      <c r="B2324" s="17">
        <v>44317</v>
      </c>
      <c r="C2324" t="s">
        <v>71</v>
      </c>
      <c r="D2324">
        <v>17</v>
      </c>
    </row>
    <row r="2325" spans="1:4" hidden="1" x14ac:dyDescent="0.25">
      <c r="A2325" t="str">
        <f t="shared" si="36"/>
        <v>44348paola.rueda.puga@udla.edu.ec</v>
      </c>
      <c r="B2325" s="17">
        <v>44348</v>
      </c>
      <c r="C2325" t="s">
        <v>71</v>
      </c>
      <c r="D2325">
        <v>18.115385</v>
      </c>
    </row>
    <row r="2326" spans="1:4" hidden="1" x14ac:dyDescent="0.25">
      <c r="A2326" t="str">
        <f t="shared" si="36"/>
        <v>44378paola.rueda.puga@udla.edu.ec</v>
      </c>
      <c r="B2326" s="17">
        <v>44378</v>
      </c>
      <c r="C2326" t="s">
        <v>71</v>
      </c>
      <c r="D2326">
        <v>20.689654999999998</v>
      </c>
    </row>
    <row r="2327" spans="1:4" hidden="1" x14ac:dyDescent="0.25">
      <c r="A2327" t="str">
        <f t="shared" si="36"/>
        <v>44409paola.rueda.puga@udla.edu.ec</v>
      </c>
      <c r="B2327" s="17">
        <v>44409</v>
      </c>
      <c r="C2327" t="s">
        <v>71</v>
      </c>
      <c r="D2327">
        <v>19.296296000000002</v>
      </c>
    </row>
    <row r="2328" spans="1:4" hidden="1" x14ac:dyDescent="0.25">
      <c r="A2328" t="str">
        <f t="shared" si="36"/>
        <v>44440paola.rueda.puga@udla.edu.ec</v>
      </c>
      <c r="B2328" s="17">
        <v>44440</v>
      </c>
      <c r="C2328" t="s">
        <v>71</v>
      </c>
      <c r="D2328">
        <v>26.703703999999998</v>
      </c>
    </row>
    <row r="2329" spans="1:4" hidden="1" x14ac:dyDescent="0.25">
      <c r="A2329" t="str">
        <f t="shared" si="36"/>
        <v>44470paola.rueda.puga@udla.edu.ec</v>
      </c>
      <c r="B2329" s="17">
        <v>44470</v>
      </c>
      <c r="C2329" t="s">
        <v>71</v>
      </c>
      <c r="D2329">
        <v>17.222221999999999</v>
      </c>
    </row>
    <row r="2330" spans="1:4" hidden="1" x14ac:dyDescent="0.25">
      <c r="A2330" t="str">
        <f t="shared" si="36"/>
        <v>44501paola.rueda.puga@udla.edu.ec</v>
      </c>
      <c r="B2330" s="17">
        <v>44501</v>
      </c>
      <c r="C2330" t="s">
        <v>71</v>
      </c>
      <c r="D2330">
        <v>18.208333</v>
      </c>
    </row>
    <row r="2331" spans="1:4" hidden="1" x14ac:dyDescent="0.25">
      <c r="A2331" t="str">
        <f t="shared" si="36"/>
        <v>44531paola.rueda.puga@udla.edu.ec</v>
      </c>
      <c r="B2331" s="17">
        <v>44531</v>
      </c>
      <c r="C2331" t="s">
        <v>71</v>
      </c>
      <c r="D2331">
        <v>22.40625</v>
      </c>
    </row>
    <row r="2332" spans="1:4" hidden="1" x14ac:dyDescent="0.25">
      <c r="A2332" t="str">
        <f t="shared" si="36"/>
        <v>44562paola.rueda.puga@udla.edu.ec</v>
      </c>
      <c r="B2332" s="17">
        <v>44562</v>
      </c>
      <c r="C2332" t="s">
        <v>71</v>
      </c>
      <c r="D2332">
        <v>17.666667</v>
      </c>
    </row>
    <row r="2333" spans="1:4" hidden="1" x14ac:dyDescent="0.25">
      <c r="A2333" t="str">
        <f t="shared" si="36"/>
        <v>44593paola.rueda.puga@udla.edu.ec</v>
      </c>
      <c r="B2333" s="17">
        <v>44593</v>
      </c>
      <c r="C2333" t="s">
        <v>71</v>
      </c>
      <c r="D2333">
        <v>18.323529000000001</v>
      </c>
    </row>
    <row r="2334" spans="1:4" hidden="1" x14ac:dyDescent="0.25">
      <c r="A2334" t="str">
        <f t="shared" si="36"/>
        <v>44621paola.rueda.puga@udla.edu.ec</v>
      </c>
      <c r="B2334" s="17">
        <v>44621</v>
      </c>
      <c r="C2334" t="s">
        <v>71</v>
      </c>
      <c r="D2334">
        <v>18.738095000000001</v>
      </c>
    </row>
    <row r="2335" spans="1:4" hidden="1" x14ac:dyDescent="0.25">
      <c r="A2335" t="str">
        <f t="shared" si="36"/>
        <v>44652paola.rueda.puga@udla.edu.ec</v>
      </c>
      <c r="B2335" s="17">
        <v>44652</v>
      </c>
      <c r="C2335" t="s">
        <v>71</v>
      </c>
      <c r="D2335">
        <v>15.6</v>
      </c>
    </row>
    <row r="2336" spans="1:4" hidden="1" x14ac:dyDescent="0.25">
      <c r="A2336" t="str">
        <f t="shared" si="36"/>
        <v>44682paola.rueda.puga@udla.edu.ec</v>
      </c>
      <c r="B2336" s="17">
        <v>44682</v>
      </c>
      <c r="C2336" t="s">
        <v>71</v>
      </c>
      <c r="D2336">
        <v>19.666667</v>
      </c>
    </row>
    <row r="2337" spans="1:4" hidden="1" x14ac:dyDescent="0.25">
      <c r="A2337" t="str">
        <f t="shared" si="36"/>
        <v>44713paola.rueda.puga@udla.edu.ec</v>
      </c>
      <c r="B2337" s="17">
        <v>44713</v>
      </c>
      <c r="C2337" t="s">
        <v>71</v>
      </c>
      <c r="D2337">
        <v>16.678571000000002</v>
      </c>
    </row>
    <row r="2338" spans="1:4" hidden="1" x14ac:dyDescent="0.25">
      <c r="A2338" t="str">
        <f t="shared" si="36"/>
        <v>44743paola.rueda.puga@udla.edu.ec</v>
      </c>
      <c r="B2338" s="17">
        <v>44743</v>
      </c>
      <c r="C2338" t="s">
        <v>71</v>
      </c>
      <c r="D2338">
        <v>21.96875</v>
      </c>
    </row>
    <row r="2339" spans="1:4" hidden="1" x14ac:dyDescent="0.25">
      <c r="A2339" t="str">
        <f t="shared" si="36"/>
        <v>44774paola.rueda.puga@udla.edu.ec</v>
      </c>
      <c r="B2339" s="17">
        <v>44774</v>
      </c>
      <c r="C2339" t="s">
        <v>71</v>
      </c>
      <c r="D2339">
        <v>18.833333</v>
      </c>
    </row>
    <row r="2340" spans="1:4" hidden="1" x14ac:dyDescent="0.25">
      <c r="A2340" t="str">
        <f t="shared" si="36"/>
        <v>44805paola.rueda.puga@udla.edu.ec</v>
      </c>
      <c r="B2340" s="17">
        <v>44805</v>
      </c>
      <c r="C2340" t="s">
        <v>71</v>
      </c>
      <c r="D2340">
        <v>22.782609000000001</v>
      </c>
    </row>
    <row r="2341" spans="1:4" hidden="1" x14ac:dyDescent="0.25">
      <c r="A2341" t="str">
        <f t="shared" si="36"/>
        <v>44835paola.rueda.puga@udla.edu.ec</v>
      </c>
      <c r="B2341" s="17">
        <v>44835</v>
      </c>
      <c r="C2341" t="s">
        <v>71</v>
      </c>
      <c r="D2341">
        <v>18.285713999999999</v>
      </c>
    </row>
    <row r="2342" spans="1:4" hidden="1" x14ac:dyDescent="0.25">
      <c r="A2342" t="str">
        <f t="shared" si="36"/>
        <v>44866paola.rueda.puga@udla.edu.ec</v>
      </c>
      <c r="B2342" s="17">
        <v>44866</v>
      </c>
      <c r="C2342" t="s">
        <v>71</v>
      </c>
      <c r="D2342">
        <v>13.217390999999999</v>
      </c>
    </row>
    <row r="2343" spans="1:4" hidden="1" x14ac:dyDescent="0.25">
      <c r="A2343" t="str">
        <f t="shared" si="36"/>
        <v>44896paola.rueda.puga@udla.edu.ec</v>
      </c>
      <c r="B2343" s="17">
        <v>44896</v>
      </c>
      <c r="C2343" t="s">
        <v>71</v>
      </c>
      <c r="D2343">
        <v>19.166667</v>
      </c>
    </row>
    <row r="2344" spans="1:4" hidden="1" x14ac:dyDescent="0.25">
      <c r="A2344" t="str">
        <f t="shared" si="36"/>
        <v>44927paola.rueda.puga@udla.edu.ec</v>
      </c>
      <c r="B2344" s="17">
        <v>44927</v>
      </c>
      <c r="C2344" t="s">
        <v>71</v>
      </c>
      <c r="D2344">
        <v>19.5</v>
      </c>
    </row>
    <row r="2345" spans="1:4" hidden="1" x14ac:dyDescent="0.25">
      <c r="A2345" t="str">
        <f t="shared" si="36"/>
        <v>44958paola.rueda.puga@udla.edu.ec</v>
      </c>
      <c r="B2345" s="17">
        <v>44958</v>
      </c>
      <c r="C2345" t="s">
        <v>71</v>
      </c>
      <c r="D2345">
        <v>16.909091</v>
      </c>
    </row>
    <row r="2346" spans="1:4" hidden="1" x14ac:dyDescent="0.25">
      <c r="A2346" t="str">
        <f t="shared" si="36"/>
        <v>44986paola.rueda.puga@udla.edu.ec</v>
      </c>
      <c r="B2346" s="17">
        <v>44986</v>
      </c>
      <c r="C2346" t="s">
        <v>71</v>
      </c>
      <c r="D2346">
        <v>21.707317</v>
      </c>
    </row>
    <row r="2347" spans="1:4" hidden="1" x14ac:dyDescent="0.25">
      <c r="A2347" t="str">
        <f t="shared" si="36"/>
        <v>45017paola.rueda.puga@udla.edu.ec</v>
      </c>
      <c r="B2347" s="17">
        <v>45017</v>
      </c>
      <c r="C2347" t="s">
        <v>71</v>
      </c>
      <c r="D2347">
        <v>22.15</v>
      </c>
    </row>
    <row r="2348" spans="1:4" hidden="1" x14ac:dyDescent="0.25">
      <c r="A2348" t="str">
        <f t="shared" si="36"/>
        <v>45047paola.rueda.puga@udla.edu.ec</v>
      </c>
      <c r="B2348" s="17">
        <v>45047</v>
      </c>
      <c r="C2348" t="s">
        <v>71</v>
      </c>
      <c r="D2348">
        <v>18.954545</v>
      </c>
    </row>
    <row r="2349" spans="1:4" hidden="1" x14ac:dyDescent="0.25">
      <c r="A2349" t="str">
        <f t="shared" si="36"/>
        <v>45078paola.rueda.puga@udla.edu.ec</v>
      </c>
      <c r="B2349" s="17">
        <v>45078</v>
      </c>
      <c r="C2349" t="s">
        <v>71</v>
      </c>
      <c r="D2349">
        <v>27.2</v>
      </c>
    </row>
    <row r="2350" spans="1:4" hidden="1" x14ac:dyDescent="0.25">
      <c r="A2350" t="str">
        <f t="shared" si="36"/>
        <v>45108paola.rueda.puga@udla.edu.ec</v>
      </c>
      <c r="B2350" s="17">
        <v>45108</v>
      </c>
      <c r="C2350" t="s">
        <v>71</v>
      </c>
      <c r="D2350">
        <v>17.529412000000001</v>
      </c>
    </row>
    <row r="2351" spans="1:4" hidden="1" x14ac:dyDescent="0.25">
      <c r="A2351" t="str">
        <f t="shared" si="36"/>
        <v>45139paola.rueda.puga@udla.edu.ec</v>
      </c>
      <c r="B2351" s="17">
        <v>45139</v>
      </c>
      <c r="C2351" t="s">
        <v>71</v>
      </c>
      <c r="D2351">
        <v>23.485714000000002</v>
      </c>
    </row>
    <row r="2352" spans="1:4" hidden="1" x14ac:dyDescent="0.25">
      <c r="A2352" t="str">
        <f t="shared" si="36"/>
        <v>45170paola.rueda.puga@udla.edu.ec</v>
      </c>
      <c r="B2352" s="17">
        <v>45170</v>
      </c>
      <c r="C2352" t="s">
        <v>71</v>
      </c>
      <c r="D2352">
        <v>27.25</v>
      </c>
    </row>
    <row r="2353" spans="1:4" hidden="1" x14ac:dyDescent="0.25">
      <c r="A2353" t="str">
        <f t="shared" si="36"/>
        <v>45200paola.rueda.puga@udla.edu.ec</v>
      </c>
      <c r="B2353" s="17">
        <v>45200</v>
      </c>
      <c r="C2353" t="s">
        <v>71</v>
      </c>
      <c r="D2353">
        <v>19.375</v>
      </c>
    </row>
    <row r="2354" spans="1:4" hidden="1" x14ac:dyDescent="0.25">
      <c r="A2354" t="str">
        <f t="shared" si="36"/>
        <v>45231paola.rueda.puga@udla.edu.ec</v>
      </c>
      <c r="B2354" s="17">
        <v>45231</v>
      </c>
      <c r="C2354" t="s">
        <v>71</v>
      </c>
      <c r="D2354">
        <v>18.636364</v>
      </c>
    </row>
    <row r="2355" spans="1:4" hidden="1" x14ac:dyDescent="0.25">
      <c r="A2355" t="str">
        <f t="shared" si="36"/>
        <v>45261paola.rueda.puga@udla.edu.ec</v>
      </c>
      <c r="B2355" s="17">
        <v>45261</v>
      </c>
      <c r="C2355" t="s">
        <v>71</v>
      </c>
      <c r="D2355">
        <v>24.916667</v>
      </c>
    </row>
    <row r="2356" spans="1:4" hidden="1" x14ac:dyDescent="0.25">
      <c r="A2356" t="str">
        <f t="shared" si="36"/>
        <v>45292paola.rueda.puga@udla.edu.ec</v>
      </c>
      <c r="B2356" s="17">
        <v>45292</v>
      </c>
      <c r="C2356" t="s">
        <v>71</v>
      </c>
      <c r="D2356">
        <v>17.395349</v>
      </c>
    </row>
    <row r="2357" spans="1:4" hidden="1" x14ac:dyDescent="0.25">
      <c r="A2357" t="str">
        <f t="shared" si="36"/>
        <v>45323paola.rueda.puga@udla.edu.ec</v>
      </c>
      <c r="B2357" s="17">
        <v>45323</v>
      </c>
      <c r="C2357" t="s">
        <v>71</v>
      </c>
      <c r="D2357">
        <v>26.75</v>
      </c>
    </row>
    <row r="2358" spans="1:4" hidden="1" x14ac:dyDescent="0.25">
      <c r="A2358" t="str">
        <f t="shared" si="36"/>
        <v>45352paola.rueda.puga@udla.edu.ec</v>
      </c>
      <c r="B2358" s="17">
        <v>45352</v>
      </c>
      <c r="C2358" t="s">
        <v>71</v>
      </c>
      <c r="D2358">
        <v>22.969697</v>
      </c>
    </row>
    <row r="2359" spans="1:4" hidden="1" x14ac:dyDescent="0.25">
      <c r="A2359" t="str">
        <f t="shared" si="36"/>
        <v>45383paola.rueda.puga@udla.edu.ec</v>
      </c>
      <c r="B2359" s="17">
        <v>45383</v>
      </c>
      <c r="C2359" t="s">
        <v>71</v>
      </c>
      <c r="D2359">
        <v>22.130434999999999</v>
      </c>
    </row>
    <row r="2360" spans="1:4" hidden="1" x14ac:dyDescent="0.25">
      <c r="A2360" t="str">
        <f t="shared" si="36"/>
        <v>45413paola.rueda.puga@udla.edu.ec</v>
      </c>
      <c r="B2360" s="17">
        <v>45413</v>
      </c>
      <c r="C2360" t="s">
        <v>71</v>
      </c>
      <c r="D2360">
        <v>23</v>
      </c>
    </row>
    <row r="2361" spans="1:4" hidden="1" x14ac:dyDescent="0.25">
      <c r="A2361" t="str">
        <f t="shared" si="36"/>
        <v>45444paola.rueda.puga@udla.edu.ec</v>
      </c>
      <c r="B2361" s="17">
        <v>45444</v>
      </c>
      <c r="C2361" t="s">
        <v>71</v>
      </c>
      <c r="D2361">
        <v>24.5</v>
      </c>
    </row>
    <row r="2362" spans="1:4" hidden="1" x14ac:dyDescent="0.25">
      <c r="A2362" t="str">
        <f t="shared" si="36"/>
        <v>45474paola.rueda.puga@udla.edu.ec</v>
      </c>
      <c r="B2362" s="17">
        <v>45474</v>
      </c>
      <c r="C2362" t="s">
        <v>71</v>
      </c>
      <c r="D2362">
        <v>21.628571000000001</v>
      </c>
    </row>
    <row r="2363" spans="1:4" hidden="1" x14ac:dyDescent="0.25">
      <c r="A2363" t="str">
        <f t="shared" si="36"/>
        <v>45505paola.rueda.puga@udla.edu.ec</v>
      </c>
      <c r="B2363" s="17">
        <v>45505</v>
      </c>
      <c r="C2363" t="s">
        <v>71</v>
      </c>
      <c r="D2363">
        <v>22.071428999999998</v>
      </c>
    </row>
    <row r="2364" spans="1:4" hidden="1" x14ac:dyDescent="0.25">
      <c r="A2364" t="str">
        <f t="shared" si="36"/>
        <v>45536paola.rueda.puga@udla.edu.ec</v>
      </c>
      <c r="B2364" s="17">
        <v>45536</v>
      </c>
      <c r="C2364" t="s">
        <v>71</v>
      </c>
      <c r="D2364">
        <v>27.21875</v>
      </c>
    </row>
    <row r="2365" spans="1:4" hidden="1" x14ac:dyDescent="0.25">
      <c r="A2365" t="str">
        <f t="shared" si="36"/>
        <v>45566paola.rueda.puga@udla.edu.ec</v>
      </c>
      <c r="B2365" s="17">
        <v>45566</v>
      </c>
      <c r="C2365" t="s">
        <v>71</v>
      </c>
      <c r="D2365">
        <v>23.571428999999998</v>
      </c>
    </row>
    <row r="2366" spans="1:4" hidden="1" x14ac:dyDescent="0.25">
      <c r="A2366" t="str">
        <f t="shared" si="36"/>
        <v>45597paola.rueda.puga@udla.edu.ec</v>
      </c>
      <c r="B2366" s="17">
        <v>45597</v>
      </c>
      <c r="C2366" t="s">
        <v>71</v>
      </c>
      <c r="D2366">
        <v>0</v>
      </c>
    </row>
    <row r="2367" spans="1:4" hidden="1" x14ac:dyDescent="0.25">
      <c r="A2367" t="str">
        <f t="shared" si="36"/>
        <v>44317paolajaneth.rodriguez@udla.edu.ec</v>
      </c>
      <c r="B2367" s="17">
        <v>44317</v>
      </c>
      <c r="C2367" t="s">
        <v>80</v>
      </c>
      <c r="D2367">
        <v>13</v>
      </c>
    </row>
    <row r="2368" spans="1:4" hidden="1" x14ac:dyDescent="0.25">
      <c r="A2368" t="str">
        <f t="shared" si="36"/>
        <v>44348paolajaneth.rodriguez@udla.edu.ec</v>
      </c>
      <c r="B2368" s="17">
        <v>44348</v>
      </c>
      <c r="C2368" t="s">
        <v>80</v>
      </c>
      <c r="D2368">
        <v>16.580645000000001</v>
      </c>
    </row>
    <row r="2369" spans="1:4" hidden="1" x14ac:dyDescent="0.25">
      <c r="A2369" t="str">
        <f t="shared" si="36"/>
        <v>44378paolajaneth.rodriguez@udla.edu.ec</v>
      </c>
      <c r="B2369" s="17">
        <v>44378</v>
      </c>
      <c r="C2369" t="s">
        <v>80</v>
      </c>
      <c r="D2369">
        <v>21.333333</v>
      </c>
    </row>
    <row r="2370" spans="1:4" hidden="1" x14ac:dyDescent="0.25">
      <c r="A2370" t="str">
        <f t="shared" si="36"/>
        <v>44409paolajaneth.rodriguez@udla.edu.ec</v>
      </c>
      <c r="B2370" s="17">
        <v>44409</v>
      </c>
      <c r="C2370" t="s">
        <v>80</v>
      </c>
      <c r="D2370">
        <v>21.96875</v>
      </c>
    </row>
    <row r="2371" spans="1:4" hidden="1" x14ac:dyDescent="0.25">
      <c r="A2371" t="str">
        <f t="shared" ref="A2371:A2434" si="37">_xlfn.CONCAT(B2371,C2371)</f>
        <v>44440paolajaneth.rodriguez@udla.edu.ec</v>
      </c>
      <c r="B2371" s="17">
        <v>44440</v>
      </c>
      <c r="C2371" t="s">
        <v>80</v>
      </c>
      <c r="D2371">
        <v>27.972973</v>
      </c>
    </row>
    <row r="2372" spans="1:4" hidden="1" x14ac:dyDescent="0.25">
      <c r="A2372" t="str">
        <f t="shared" si="37"/>
        <v>44470paolajaneth.rodriguez@udla.edu.ec</v>
      </c>
      <c r="B2372" s="17">
        <v>44470</v>
      </c>
      <c r="C2372" t="s">
        <v>80</v>
      </c>
      <c r="D2372">
        <v>36.666666999999997</v>
      </c>
    </row>
    <row r="2373" spans="1:4" hidden="1" x14ac:dyDescent="0.25">
      <c r="A2373" t="str">
        <f t="shared" si="37"/>
        <v>44501paolajaneth.rodriguez@udla.edu.ec</v>
      </c>
      <c r="B2373" s="17">
        <v>44501</v>
      </c>
      <c r="C2373" t="s">
        <v>80</v>
      </c>
      <c r="D2373">
        <v>18.952380999999999</v>
      </c>
    </row>
    <row r="2374" spans="1:4" hidden="1" x14ac:dyDescent="0.25">
      <c r="A2374" t="str">
        <f t="shared" si="37"/>
        <v>44531paolajaneth.rodriguez@udla.edu.ec</v>
      </c>
      <c r="B2374" s="17">
        <v>44531</v>
      </c>
      <c r="C2374" t="s">
        <v>80</v>
      </c>
      <c r="D2374">
        <v>20.75</v>
      </c>
    </row>
    <row r="2375" spans="1:4" hidden="1" x14ac:dyDescent="0.25">
      <c r="A2375" t="str">
        <f t="shared" si="37"/>
        <v>44562paolajaneth.rodriguez@udla.edu.ec</v>
      </c>
      <c r="B2375" s="17">
        <v>44562</v>
      </c>
      <c r="C2375" t="s">
        <v>80</v>
      </c>
      <c r="D2375">
        <v>17.684211000000001</v>
      </c>
    </row>
    <row r="2376" spans="1:4" hidden="1" x14ac:dyDescent="0.25">
      <c r="A2376" t="str">
        <f t="shared" si="37"/>
        <v>44593paolajaneth.rodriguez@udla.edu.ec</v>
      </c>
      <c r="B2376" s="17">
        <v>44593</v>
      </c>
      <c r="C2376" t="s">
        <v>80</v>
      </c>
      <c r="D2376">
        <v>22.5</v>
      </c>
    </row>
    <row r="2377" spans="1:4" hidden="1" x14ac:dyDescent="0.25">
      <c r="A2377" t="str">
        <f t="shared" si="37"/>
        <v>44621paolajaneth.rodriguez@udla.edu.ec</v>
      </c>
      <c r="B2377" s="17">
        <v>44621</v>
      </c>
      <c r="C2377" t="s">
        <v>80</v>
      </c>
      <c r="D2377">
        <v>24.033332999999999</v>
      </c>
    </row>
    <row r="2378" spans="1:4" hidden="1" x14ac:dyDescent="0.25">
      <c r="A2378" t="str">
        <f t="shared" si="37"/>
        <v>44652paolajaneth.rodriguez@udla.edu.ec</v>
      </c>
      <c r="B2378" s="17">
        <v>44652</v>
      </c>
      <c r="C2378" t="s">
        <v>80</v>
      </c>
      <c r="D2378">
        <v>14.911765000000001</v>
      </c>
    </row>
    <row r="2379" spans="1:4" hidden="1" x14ac:dyDescent="0.25">
      <c r="A2379" t="str">
        <f t="shared" si="37"/>
        <v>44682paolajaneth.rodriguez@udla.edu.ec</v>
      </c>
      <c r="B2379" s="17">
        <v>44682</v>
      </c>
      <c r="C2379" t="s">
        <v>80</v>
      </c>
      <c r="D2379">
        <v>20.838709999999999</v>
      </c>
    </row>
    <row r="2380" spans="1:4" hidden="1" x14ac:dyDescent="0.25">
      <c r="A2380" t="str">
        <f t="shared" si="37"/>
        <v>44713paolajaneth.rodriguez@udla.edu.ec</v>
      </c>
      <c r="B2380" s="17">
        <v>44713</v>
      </c>
      <c r="C2380" t="s">
        <v>80</v>
      </c>
      <c r="D2380">
        <v>18.333333</v>
      </c>
    </row>
    <row r="2381" spans="1:4" hidden="1" x14ac:dyDescent="0.25">
      <c r="A2381" t="str">
        <f t="shared" si="37"/>
        <v>44743paolajaneth.rodriguez@udla.edu.ec</v>
      </c>
      <c r="B2381" s="17">
        <v>44743</v>
      </c>
      <c r="C2381" t="s">
        <v>80</v>
      </c>
      <c r="D2381">
        <v>20.486485999999999</v>
      </c>
    </row>
    <row r="2382" spans="1:4" hidden="1" x14ac:dyDescent="0.25">
      <c r="A2382" t="str">
        <f t="shared" si="37"/>
        <v>44774paolajaneth.rodriguez@udla.edu.ec</v>
      </c>
      <c r="B2382" s="17">
        <v>44774</v>
      </c>
      <c r="C2382" t="s">
        <v>80</v>
      </c>
      <c r="D2382">
        <v>22.62069</v>
      </c>
    </row>
    <row r="2383" spans="1:4" hidden="1" x14ac:dyDescent="0.25">
      <c r="A2383" t="str">
        <f t="shared" si="37"/>
        <v>44805paolajaneth.rodriguez@udla.edu.ec</v>
      </c>
      <c r="B2383" s="17">
        <v>44805</v>
      </c>
      <c r="C2383" t="s">
        <v>80</v>
      </c>
      <c r="D2383">
        <v>26.961538000000001</v>
      </c>
    </row>
    <row r="2384" spans="1:4" hidden="1" x14ac:dyDescent="0.25">
      <c r="A2384" t="str">
        <f t="shared" si="37"/>
        <v>44835paolajaneth.rodriguez@udla.edu.ec</v>
      </c>
      <c r="B2384" s="17">
        <v>44835</v>
      </c>
      <c r="C2384" t="s">
        <v>80</v>
      </c>
      <c r="D2384">
        <v>17</v>
      </c>
    </row>
    <row r="2385" spans="1:4" hidden="1" x14ac:dyDescent="0.25">
      <c r="A2385" t="str">
        <f t="shared" si="37"/>
        <v>44866paolajaneth.rodriguez@udla.edu.ec</v>
      </c>
      <c r="B2385" s="17">
        <v>44866</v>
      </c>
      <c r="C2385" t="s">
        <v>80</v>
      </c>
      <c r="D2385">
        <v>19.047619000000001</v>
      </c>
    </row>
    <row r="2386" spans="1:4" hidden="1" x14ac:dyDescent="0.25">
      <c r="A2386" t="str">
        <f t="shared" si="37"/>
        <v>44896paolajaneth.rodriguez@udla.edu.ec</v>
      </c>
      <c r="B2386" s="17">
        <v>44896</v>
      </c>
      <c r="C2386" t="s">
        <v>80</v>
      </c>
      <c r="D2386">
        <v>17.399999999999999</v>
      </c>
    </row>
    <row r="2387" spans="1:4" hidden="1" x14ac:dyDescent="0.25">
      <c r="A2387" t="str">
        <f t="shared" si="37"/>
        <v>44927paolajaneth.rodriguez@udla.edu.ec</v>
      </c>
      <c r="B2387" s="17">
        <v>44927</v>
      </c>
      <c r="C2387" t="s">
        <v>80</v>
      </c>
      <c r="D2387">
        <v>18</v>
      </c>
    </row>
    <row r="2388" spans="1:4" hidden="1" x14ac:dyDescent="0.25">
      <c r="A2388" t="str">
        <f t="shared" si="37"/>
        <v>44958paolajaneth.rodriguez@udla.edu.ec</v>
      </c>
      <c r="B2388" s="17">
        <v>44958</v>
      </c>
      <c r="C2388" t="s">
        <v>80</v>
      </c>
      <c r="D2388">
        <v>12.928571</v>
      </c>
    </row>
    <row r="2389" spans="1:4" hidden="1" x14ac:dyDescent="0.25">
      <c r="A2389" t="str">
        <f t="shared" si="37"/>
        <v>44986paolajaneth.rodriguez@udla.edu.ec</v>
      </c>
      <c r="B2389" s="17">
        <v>44986</v>
      </c>
      <c r="C2389" t="s">
        <v>80</v>
      </c>
      <c r="D2389">
        <v>23.914286000000001</v>
      </c>
    </row>
    <row r="2390" spans="1:4" hidden="1" x14ac:dyDescent="0.25">
      <c r="A2390" t="str">
        <f t="shared" si="37"/>
        <v>45017paolajaneth.rodriguez@udla.edu.ec</v>
      </c>
      <c r="B2390" s="17">
        <v>45017</v>
      </c>
      <c r="C2390" t="s">
        <v>80</v>
      </c>
      <c r="D2390">
        <v>22.055555999999999</v>
      </c>
    </row>
    <row r="2391" spans="1:4" hidden="1" x14ac:dyDescent="0.25">
      <c r="A2391" t="str">
        <f t="shared" si="37"/>
        <v>45047paolajaneth.rodriguez@udla.edu.ec</v>
      </c>
      <c r="B2391" s="17">
        <v>45047</v>
      </c>
      <c r="C2391" t="s">
        <v>80</v>
      </c>
      <c r="D2391">
        <v>18.846153999999999</v>
      </c>
    </row>
    <row r="2392" spans="1:4" hidden="1" x14ac:dyDescent="0.25">
      <c r="A2392" t="str">
        <f t="shared" si="37"/>
        <v>45078paolajaneth.rodriguez@udla.edu.ec</v>
      </c>
      <c r="B2392" s="17">
        <v>45078</v>
      </c>
      <c r="C2392" t="s">
        <v>80</v>
      </c>
      <c r="D2392">
        <v>17.375</v>
      </c>
    </row>
    <row r="2393" spans="1:4" hidden="1" x14ac:dyDescent="0.25">
      <c r="A2393" t="str">
        <f t="shared" si="37"/>
        <v>45108paolajaneth.rodriguez@udla.edu.ec</v>
      </c>
      <c r="B2393" s="17">
        <v>45108</v>
      </c>
      <c r="C2393" t="s">
        <v>80</v>
      </c>
      <c r="D2393">
        <v>26.64</v>
      </c>
    </row>
    <row r="2394" spans="1:4" hidden="1" x14ac:dyDescent="0.25">
      <c r="A2394" t="str">
        <f t="shared" si="37"/>
        <v>45139paolajaneth.rodriguez@udla.edu.ec</v>
      </c>
      <c r="B2394" s="17">
        <v>45139</v>
      </c>
      <c r="C2394" t="s">
        <v>80</v>
      </c>
      <c r="D2394">
        <v>28.333333</v>
      </c>
    </row>
    <row r="2395" spans="1:4" hidden="1" x14ac:dyDescent="0.25">
      <c r="A2395" t="str">
        <f t="shared" si="37"/>
        <v>45170paolajaneth.rodriguez@udla.edu.ec</v>
      </c>
      <c r="B2395" s="17">
        <v>45170</v>
      </c>
      <c r="C2395" t="s">
        <v>80</v>
      </c>
      <c r="D2395">
        <v>22.833333</v>
      </c>
    </row>
    <row r="2396" spans="1:4" hidden="1" x14ac:dyDescent="0.25">
      <c r="A2396" t="str">
        <f t="shared" si="37"/>
        <v>45200paolajaneth.rodriguez@udla.edu.ec</v>
      </c>
      <c r="B2396" s="17">
        <v>45200</v>
      </c>
      <c r="C2396" t="s">
        <v>80</v>
      </c>
      <c r="D2396">
        <v>23.571428999999998</v>
      </c>
    </row>
    <row r="2397" spans="1:4" hidden="1" x14ac:dyDescent="0.25">
      <c r="A2397" t="str">
        <f t="shared" si="37"/>
        <v>45231paolajaneth.rodriguez@udla.edu.ec</v>
      </c>
      <c r="B2397" s="17">
        <v>45231</v>
      </c>
      <c r="C2397" t="s">
        <v>80</v>
      </c>
      <c r="D2397">
        <v>16.111111000000001</v>
      </c>
    </row>
    <row r="2398" spans="1:4" hidden="1" x14ac:dyDescent="0.25">
      <c r="A2398" t="str">
        <f t="shared" si="37"/>
        <v>45261paolajaneth.rodriguez@udla.edu.ec</v>
      </c>
      <c r="B2398" s="17">
        <v>45261</v>
      </c>
      <c r="C2398" t="s">
        <v>80</v>
      </c>
      <c r="D2398">
        <v>19</v>
      </c>
    </row>
    <row r="2399" spans="1:4" hidden="1" x14ac:dyDescent="0.25">
      <c r="A2399" t="str">
        <f t="shared" si="37"/>
        <v>45292paolajaneth.rodriguez@udla.edu.ec</v>
      </c>
      <c r="B2399" s="17">
        <v>45292</v>
      </c>
      <c r="C2399" t="s">
        <v>80</v>
      </c>
      <c r="D2399">
        <v>17.8</v>
      </c>
    </row>
    <row r="2400" spans="1:4" hidden="1" x14ac:dyDescent="0.25">
      <c r="A2400" t="str">
        <f t="shared" si="37"/>
        <v>45323paolajaneth.rodriguez@udla.edu.ec</v>
      </c>
      <c r="B2400" s="17">
        <v>45323</v>
      </c>
      <c r="C2400" t="s">
        <v>80</v>
      </c>
      <c r="D2400">
        <v>21.875</v>
      </c>
    </row>
    <row r="2401" spans="1:4" hidden="1" x14ac:dyDescent="0.25">
      <c r="A2401" t="str">
        <f t="shared" si="37"/>
        <v>45352paolajaneth.rodriguez@udla.edu.ec</v>
      </c>
      <c r="B2401" s="17">
        <v>45352</v>
      </c>
      <c r="C2401" t="s">
        <v>80</v>
      </c>
      <c r="D2401">
        <v>33.409090999999997</v>
      </c>
    </row>
    <row r="2402" spans="1:4" hidden="1" x14ac:dyDescent="0.25">
      <c r="A2402" t="str">
        <f t="shared" si="37"/>
        <v>45383paolajaneth.rodriguez@udla.edu.ec</v>
      </c>
      <c r="B2402" s="17">
        <v>45383</v>
      </c>
      <c r="C2402" t="s">
        <v>80</v>
      </c>
      <c r="D2402">
        <v>0</v>
      </c>
    </row>
    <row r="2403" spans="1:4" hidden="1" x14ac:dyDescent="0.25">
      <c r="A2403" t="str">
        <f t="shared" si="37"/>
        <v>45413paolajaneth.rodriguez@udla.edu.ec</v>
      </c>
      <c r="B2403" s="17">
        <v>45413</v>
      </c>
      <c r="C2403" t="s">
        <v>80</v>
      </c>
      <c r="D2403">
        <v>0</v>
      </c>
    </row>
    <row r="2404" spans="1:4" hidden="1" x14ac:dyDescent="0.25">
      <c r="A2404" t="str">
        <f t="shared" si="37"/>
        <v>45444paolajaneth.rodriguez@udla.edu.ec</v>
      </c>
      <c r="B2404" s="17">
        <v>45444</v>
      </c>
      <c r="C2404" t="s">
        <v>80</v>
      </c>
      <c r="D2404">
        <v>0</v>
      </c>
    </row>
    <row r="2405" spans="1:4" hidden="1" x14ac:dyDescent="0.25">
      <c r="A2405" t="str">
        <f t="shared" si="37"/>
        <v>45474paolajaneth.rodriguez@udla.edu.ec</v>
      </c>
      <c r="B2405" s="17">
        <v>45474</v>
      </c>
      <c r="C2405" t="s">
        <v>80</v>
      </c>
      <c r="D2405">
        <v>0</v>
      </c>
    </row>
    <row r="2406" spans="1:4" hidden="1" x14ac:dyDescent="0.25">
      <c r="A2406" t="str">
        <f t="shared" si="37"/>
        <v>45505paolajaneth.rodriguez@udla.edu.ec</v>
      </c>
      <c r="B2406" s="17">
        <v>45505</v>
      </c>
      <c r="C2406" t="s">
        <v>80</v>
      </c>
      <c r="D2406">
        <v>0</v>
      </c>
    </row>
    <row r="2407" spans="1:4" hidden="1" x14ac:dyDescent="0.25">
      <c r="A2407" t="str">
        <f t="shared" si="37"/>
        <v>45536paolajaneth.rodriguez@udla.edu.ec</v>
      </c>
      <c r="B2407" s="17">
        <v>45536</v>
      </c>
      <c r="C2407" t="s">
        <v>80</v>
      </c>
      <c r="D2407">
        <v>0</v>
      </c>
    </row>
    <row r="2408" spans="1:4" hidden="1" x14ac:dyDescent="0.25">
      <c r="A2408" t="str">
        <f t="shared" si="37"/>
        <v>45566paolajaneth.rodriguez@udla.edu.ec</v>
      </c>
      <c r="B2408" s="17">
        <v>45566</v>
      </c>
      <c r="C2408" t="s">
        <v>80</v>
      </c>
      <c r="D2408">
        <v>0</v>
      </c>
    </row>
    <row r="2409" spans="1:4" hidden="1" x14ac:dyDescent="0.25">
      <c r="A2409" t="str">
        <f t="shared" si="37"/>
        <v>45597paolajaneth.rodriguez@udla.edu.ec</v>
      </c>
      <c r="B2409" s="17">
        <v>45597</v>
      </c>
      <c r="C2409" t="s">
        <v>80</v>
      </c>
      <c r="D2409">
        <v>0</v>
      </c>
    </row>
    <row r="2410" spans="1:4" hidden="1" x14ac:dyDescent="0.25">
      <c r="A2410" t="str">
        <f t="shared" si="37"/>
        <v>44317patricia.chiriboga@udla.edu.ec</v>
      </c>
      <c r="B2410" s="17">
        <v>44317</v>
      </c>
      <c r="C2410" t="s">
        <v>216</v>
      </c>
      <c r="D2410">
        <v>15.888889000000001</v>
      </c>
    </row>
    <row r="2411" spans="1:4" hidden="1" x14ac:dyDescent="0.25">
      <c r="A2411" t="str">
        <f t="shared" si="37"/>
        <v>44348patricia.chiriboga@udla.edu.ec</v>
      </c>
      <c r="B2411" s="17">
        <v>44348</v>
      </c>
      <c r="C2411" t="s">
        <v>216</v>
      </c>
      <c r="D2411">
        <v>0</v>
      </c>
    </row>
    <row r="2412" spans="1:4" hidden="1" x14ac:dyDescent="0.25">
      <c r="A2412" t="str">
        <f t="shared" si="37"/>
        <v>44378patricia.chiriboga@udla.edu.ec</v>
      </c>
      <c r="B2412" s="17">
        <v>44378</v>
      </c>
      <c r="C2412" t="s">
        <v>216</v>
      </c>
      <c r="D2412">
        <v>0</v>
      </c>
    </row>
    <row r="2413" spans="1:4" hidden="1" x14ac:dyDescent="0.25">
      <c r="A2413" t="str">
        <f t="shared" si="37"/>
        <v>44409patricia.chiriboga@udla.edu.ec</v>
      </c>
      <c r="B2413" s="17">
        <v>44409</v>
      </c>
      <c r="C2413" t="s">
        <v>216</v>
      </c>
      <c r="D2413">
        <v>0</v>
      </c>
    </row>
    <row r="2414" spans="1:4" hidden="1" x14ac:dyDescent="0.25">
      <c r="A2414" t="str">
        <f t="shared" si="37"/>
        <v>44440patricia.chiriboga@udla.edu.ec</v>
      </c>
      <c r="B2414" s="17">
        <v>44440</v>
      </c>
      <c r="C2414" t="s">
        <v>216</v>
      </c>
      <c r="D2414">
        <v>0</v>
      </c>
    </row>
    <row r="2415" spans="1:4" hidden="1" x14ac:dyDescent="0.25">
      <c r="A2415" t="str">
        <f t="shared" si="37"/>
        <v>44470patricia.chiriboga@udla.edu.ec</v>
      </c>
      <c r="B2415" s="17">
        <v>44470</v>
      </c>
      <c r="C2415" t="s">
        <v>216</v>
      </c>
      <c r="D2415">
        <v>0</v>
      </c>
    </row>
    <row r="2416" spans="1:4" hidden="1" x14ac:dyDescent="0.25">
      <c r="A2416" t="str">
        <f t="shared" si="37"/>
        <v>44501patricia.chiriboga@udla.edu.ec</v>
      </c>
      <c r="B2416" s="17">
        <v>44501</v>
      </c>
      <c r="C2416" t="s">
        <v>216</v>
      </c>
      <c r="D2416">
        <v>0</v>
      </c>
    </row>
    <row r="2417" spans="1:4" hidden="1" x14ac:dyDescent="0.25">
      <c r="A2417" t="str">
        <f t="shared" si="37"/>
        <v>44531patricia.chiriboga@udla.edu.ec</v>
      </c>
      <c r="B2417" s="17">
        <v>44531</v>
      </c>
      <c r="C2417" t="s">
        <v>216</v>
      </c>
      <c r="D2417">
        <v>0</v>
      </c>
    </row>
    <row r="2418" spans="1:4" hidden="1" x14ac:dyDescent="0.25">
      <c r="A2418" t="str">
        <f t="shared" si="37"/>
        <v>44562patricia.chiriboga@udla.edu.ec</v>
      </c>
      <c r="B2418" s="17">
        <v>44562</v>
      </c>
      <c r="C2418" t="s">
        <v>216</v>
      </c>
      <c r="D2418">
        <v>0</v>
      </c>
    </row>
    <row r="2419" spans="1:4" hidden="1" x14ac:dyDescent="0.25">
      <c r="A2419" t="str">
        <f t="shared" si="37"/>
        <v>44593patricia.chiriboga@udla.edu.ec</v>
      </c>
      <c r="B2419" s="17">
        <v>44593</v>
      </c>
      <c r="C2419" t="s">
        <v>216</v>
      </c>
      <c r="D2419">
        <v>0</v>
      </c>
    </row>
    <row r="2420" spans="1:4" hidden="1" x14ac:dyDescent="0.25">
      <c r="A2420" t="str">
        <f t="shared" si="37"/>
        <v>44621patricia.chiriboga@udla.edu.ec</v>
      </c>
      <c r="B2420" s="17">
        <v>44621</v>
      </c>
      <c r="C2420" t="s">
        <v>216</v>
      </c>
      <c r="D2420">
        <v>0</v>
      </c>
    </row>
    <row r="2421" spans="1:4" hidden="1" x14ac:dyDescent="0.25">
      <c r="A2421" t="str">
        <f t="shared" si="37"/>
        <v>44652patricia.chiriboga@udla.edu.ec</v>
      </c>
      <c r="B2421" s="17">
        <v>44652</v>
      </c>
      <c r="C2421" t="s">
        <v>216</v>
      </c>
      <c r="D2421">
        <v>0</v>
      </c>
    </row>
    <row r="2422" spans="1:4" hidden="1" x14ac:dyDescent="0.25">
      <c r="A2422" t="str">
        <f t="shared" si="37"/>
        <v>44682patricia.chiriboga@udla.edu.ec</v>
      </c>
      <c r="B2422" s="17">
        <v>44682</v>
      </c>
      <c r="C2422" t="s">
        <v>216</v>
      </c>
      <c r="D2422">
        <v>0</v>
      </c>
    </row>
    <row r="2423" spans="1:4" hidden="1" x14ac:dyDescent="0.25">
      <c r="A2423" t="str">
        <f t="shared" si="37"/>
        <v>44713patricia.chiriboga@udla.edu.ec</v>
      </c>
      <c r="B2423" s="17">
        <v>44713</v>
      </c>
      <c r="C2423" t="s">
        <v>216</v>
      </c>
      <c r="D2423">
        <v>0</v>
      </c>
    </row>
    <row r="2424" spans="1:4" hidden="1" x14ac:dyDescent="0.25">
      <c r="A2424" t="str">
        <f t="shared" si="37"/>
        <v>44743patricia.chiriboga@udla.edu.ec</v>
      </c>
      <c r="B2424" s="17">
        <v>44743</v>
      </c>
      <c r="C2424" t="s">
        <v>216</v>
      </c>
      <c r="D2424">
        <v>0</v>
      </c>
    </row>
    <row r="2425" spans="1:4" hidden="1" x14ac:dyDescent="0.25">
      <c r="A2425" t="str">
        <f t="shared" si="37"/>
        <v>44774patricia.chiriboga@udla.edu.ec</v>
      </c>
      <c r="B2425" s="17">
        <v>44774</v>
      </c>
      <c r="C2425" t="s">
        <v>216</v>
      </c>
      <c r="D2425">
        <v>0</v>
      </c>
    </row>
    <row r="2426" spans="1:4" hidden="1" x14ac:dyDescent="0.25">
      <c r="A2426" t="str">
        <f t="shared" si="37"/>
        <v>44805patricia.chiriboga@udla.edu.ec</v>
      </c>
      <c r="B2426" s="17">
        <v>44805</v>
      </c>
      <c r="C2426" t="s">
        <v>216</v>
      </c>
      <c r="D2426">
        <v>0</v>
      </c>
    </row>
    <row r="2427" spans="1:4" hidden="1" x14ac:dyDescent="0.25">
      <c r="A2427" t="str">
        <f t="shared" si="37"/>
        <v>44835patricia.chiriboga@udla.edu.ec</v>
      </c>
      <c r="B2427" s="17">
        <v>44835</v>
      </c>
      <c r="C2427" t="s">
        <v>216</v>
      </c>
      <c r="D2427">
        <v>0</v>
      </c>
    </row>
    <row r="2428" spans="1:4" hidden="1" x14ac:dyDescent="0.25">
      <c r="A2428" t="str">
        <f t="shared" si="37"/>
        <v>44866patricia.chiriboga@udla.edu.ec</v>
      </c>
      <c r="B2428" s="17">
        <v>44866</v>
      </c>
      <c r="C2428" t="s">
        <v>216</v>
      </c>
      <c r="D2428">
        <v>0</v>
      </c>
    </row>
    <row r="2429" spans="1:4" hidden="1" x14ac:dyDescent="0.25">
      <c r="A2429" t="str">
        <f t="shared" si="37"/>
        <v>44896patricia.chiriboga@udla.edu.ec</v>
      </c>
      <c r="B2429" s="17">
        <v>44896</v>
      </c>
      <c r="C2429" t="s">
        <v>216</v>
      </c>
      <c r="D2429">
        <v>0</v>
      </c>
    </row>
    <row r="2430" spans="1:4" hidden="1" x14ac:dyDescent="0.25">
      <c r="A2430" t="str">
        <f t="shared" si="37"/>
        <v>44927patricia.chiriboga@udla.edu.ec</v>
      </c>
      <c r="B2430" s="17">
        <v>44927</v>
      </c>
      <c r="C2430" t="s">
        <v>216</v>
      </c>
      <c r="D2430">
        <v>0</v>
      </c>
    </row>
    <row r="2431" spans="1:4" hidden="1" x14ac:dyDescent="0.25">
      <c r="A2431" t="str">
        <f t="shared" si="37"/>
        <v>44958patricia.chiriboga@udla.edu.ec</v>
      </c>
      <c r="B2431" s="17">
        <v>44958</v>
      </c>
      <c r="C2431" t="s">
        <v>216</v>
      </c>
      <c r="D2431">
        <v>0</v>
      </c>
    </row>
    <row r="2432" spans="1:4" hidden="1" x14ac:dyDescent="0.25">
      <c r="A2432" t="str">
        <f t="shared" si="37"/>
        <v>44986patricia.chiriboga@udla.edu.ec</v>
      </c>
      <c r="B2432" s="17">
        <v>44986</v>
      </c>
      <c r="C2432" t="s">
        <v>216</v>
      </c>
      <c r="D2432">
        <v>0</v>
      </c>
    </row>
    <row r="2433" spans="1:4" hidden="1" x14ac:dyDescent="0.25">
      <c r="A2433" t="str">
        <f t="shared" si="37"/>
        <v>45017patricia.chiriboga@udla.edu.ec</v>
      </c>
      <c r="B2433" s="17">
        <v>45017</v>
      </c>
      <c r="C2433" t="s">
        <v>216</v>
      </c>
      <c r="D2433">
        <v>0</v>
      </c>
    </row>
    <row r="2434" spans="1:4" hidden="1" x14ac:dyDescent="0.25">
      <c r="A2434" t="str">
        <f t="shared" si="37"/>
        <v>45047patricia.chiriboga@udla.edu.ec</v>
      </c>
      <c r="B2434" s="17">
        <v>45047</v>
      </c>
      <c r="C2434" t="s">
        <v>216</v>
      </c>
      <c r="D2434">
        <v>0</v>
      </c>
    </row>
    <row r="2435" spans="1:4" hidden="1" x14ac:dyDescent="0.25">
      <c r="A2435" t="str">
        <f t="shared" ref="A2435:A2498" si="38">_xlfn.CONCAT(B2435,C2435)</f>
        <v>45078patricia.chiriboga@udla.edu.ec</v>
      </c>
      <c r="B2435" s="17">
        <v>45078</v>
      </c>
      <c r="C2435" t="s">
        <v>216</v>
      </c>
      <c r="D2435">
        <v>0</v>
      </c>
    </row>
    <row r="2436" spans="1:4" hidden="1" x14ac:dyDescent="0.25">
      <c r="A2436" t="str">
        <f t="shared" si="38"/>
        <v>45108patricia.chiriboga@udla.edu.ec</v>
      </c>
      <c r="B2436" s="17">
        <v>45108</v>
      </c>
      <c r="C2436" t="s">
        <v>216</v>
      </c>
      <c r="D2436">
        <v>0</v>
      </c>
    </row>
    <row r="2437" spans="1:4" hidden="1" x14ac:dyDescent="0.25">
      <c r="A2437" t="str">
        <f t="shared" si="38"/>
        <v>45139patricia.chiriboga@udla.edu.ec</v>
      </c>
      <c r="B2437" s="17">
        <v>45139</v>
      </c>
      <c r="C2437" t="s">
        <v>216</v>
      </c>
      <c r="D2437">
        <v>0</v>
      </c>
    </row>
    <row r="2438" spans="1:4" hidden="1" x14ac:dyDescent="0.25">
      <c r="A2438" t="str">
        <f t="shared" si="38"/>
        <v>45170patricia.chiriboga@udla.edu.ec</v>
      </c>
      <c r="B2438" s="17">
        <v>45170</v>
      </c>
      <c r="C2438" t="s">
        <v>216</v>
      </c>
      <c r="D2438">
        <v>0</v>
      </c>
    </row>
    <row r="2439" spans="1:4" hidden="1" x14ac:dyDescent="0.25">
      <c r="A2439" t="str">
        <f t="shared" si="38"/>
        <v>45200patricia.chiriboga@udla.edu.ec</v>
      </c>
      <c r="B2439" s="17">
        <v>45200</v>
      </c>
      <c r="C2439" t="s">
        <v>216</v>
      </c>
      <c r="D2439">
        <v>0</v>
      </c>
    </row>
    <row r="2440" spans="1:4" hidden="1" x14ac:dyDescent="0.25">
      <c r="A2440" t="str">
        <f t="shared" si="38"/>
        <v>45231patricia.chiriboga@udla.edu.ec</v>
      </c>
      <c r="B2440" s="17">
        <v>45231</v>
      </c>
      <c r="C2440" t="s">
        <v>216</v>
      </c>
      <c r="D2440">
        <v>0</v>
      </c>
    </row>
    <row r="2441" spans="1:4" hidden="1" x14ac:dyDescent="0.25">
      <c r="A2441" t="str">
        <f t="shared" si="38"/>
        <v>45261patricia.chiriboga@udla.edu.ec</v>
      </c>
      <c r="B2441" s="17">
        <v>45261</v>
      </c>
      <c r="C2441" t="s">
        <v>216</v>
      </c>
      <c r="D2441">
        <v>0</v>
      </c>
    </row>
    <row r="2442" spans="1:4" hidden="1" x14ac:dyDescent="0.25">
      <c r="A2442" t="str">
        <f t="shared" si="38"/>
        <v>45292patricia.chiriboga@udla.edu.ec</v>
      </c>
      <c r="B2442" s="17">
        <v>45292</v>
      </c>
      <c r="C2442" t="s">
        <v>216</v>
      </c>
      <c r="D2442">
        <v>0</v>
      </c>
    </row>
    <row r="2443" spans="1:4" hidden="1" x14ac:dyDescent="0.25">
      <c r="A2443" t="str">
        <f t="shared" si="38"/>
        <v>45323patricia.chiriboga@udla.edu.ec</v>
      </c>
      <c r="B2443" s="17">
        <v>45323</v>
      </c>
      <c r="C2443" t="s">
        <v>216</v>
      </c>
      <c r="D2443">
        <v>0</v>
      </c>
    </row>
    <row r="2444" spans="1:4" hidden="1" x14ac:dyDescent="0.25">
      <c r="A2444" t="str">
        <f t="shared" si="38"/>
        <v>45352patricia.chiriboga@udla.edu.ec</v>
      </c>
      <c r="B2444" s="17">
        <v>45352</v>
      </c>
      <c r="C2444" t="s">
        <v>216</v>
      </c>
      <c r="D2444">
        <v>0</v>
      </c>
    </row>
    <row r="2445" spans="1:4" hidden="1" x14ac:dyDescent="0.25">
      <c r="A2445" t="str">
        <f t="shared" si="38"/>
        <v>45383patricia.chiriboga@udla.edu.ec</v>
      </c>
      <c r="B2445" s="17">
        <v>45383</v>
      </c>
      <c r="C2445" t="s">
        <v>216</v>
      </c>
      <c r="D2445">
        <v>0</v>
      </c>
    </row>
    <row r="2446" spans="1:4" hidden="1" x14ac:dyDescent="0.25">
      <c r="A2446" t="str">
        <f t="shared" si="38"/>
        <v>45413patricia.chiriboga@udla.edu.ec</v>
      </c>
      <c r="B2446" s="17">
        <v>45413</v>
      </c>
      <c r="C2446" t="s">
        <v>216</v>
      </c>
      <c r="D2446">
        <v>0</v>
      </c>
    </row>
    <row r="2447" spans="1:4" hidden="1" x14ac:dyDescent="0.25">
      <c r="A2447" t="str">
        <f t="shared" si="38"/>
        <v>45444patricia.chiriboga@udla.edu.ec</v>
      </c>
      <c r="B2447" s="17">
        <v>45444</v>
      </c>
      <c r="C2447" t="s">
        <v>216</v>
      </c>
      <c r="D2447">
        <v>0</v>
      </c>
    </row>
    <row r="2448" spans="1:4" hidden="1" x14ac:dyDescent="0.25">
      <c r="A2448" t="str">
        <f t="shared" si="38"/>
        <v>45474patricia.chiriboga@udla.edu.ec</v>
      </c>
      <c r="B2448" s="17">
        <v>45474</v>
      </c>
      <c r="C2448" t="s">
        <v>216</v>
      </c>
      <c r="D2448">
        <v>0</v>
      </c>
    </row>
    <row r="2449" spans="1:4" hidden="1" x14ac:dyDescent="0.25">
      <c r="A2449" t="str">
        <f t="shared" si="38"/>
        <v>45505patricia.chiriboga@udla.edu.ec</v>
      </c>
      <c r="B2449" s="17">
        <v>45505</v>
      </c>
      <c r="C2449" t="s">
        <v>216</v>
      </c>
      <c r="D2449">
        <v>0</v>
      </c>
    </row>
    <row r="2450" spans="1:4" hidden="1" x14ac:dyDescent="0.25">
      <c r="A2450" t="str">
        <f t="shared" si="38"/>
        <v>45536patricia.chiriboga@udla.edu.ec</v>
      </c>
      <c r="B2450" s="17">
        <v>45536</v>
      </c>
      <c r="C2450" t="s">
        <v>216</v>
      </c>
      <c r="D2450">
        <v>0</v>
      </c>
    </row>
    <row r="2451" spans="1:4" hidden="1" x14ac:dyDescent="0.25">
      <c r="A2451" t="str">
        <f t="shared" si="38"/>
        <v>45566patricia.chiriboga@udla.edu.ec</v>
      </c>
      <c r="B2451" s="17">
        <v>45566</v>
      </c>
      <c r="C2451" t="s">
        <v>216</v>
      </c>
      <c r="D2451">
        <v>0</v>
      </c>
    </row>
    <row r="2452" spans="1:4" hidden="1" x14ac:dyDescent="0.25">
      <c r="A2452" t="str">
        <f t="shared" si="38"/>
        <v>45597patricia.chiriboga@udla.edu.ec</v>
      </c>
      <c r="B2452" s="17">
        <v>45597</v>
      </c>
      <c r="C2452" t="s">
        <v>216</v>
      </c>
      <c r="D2452">
        <v>0</v>
      </c>
    </row>
    <row r="2453" spans="1:4" hidden="1" x14ac:dyDescent="0.25">
      <c r="A2453" t="str">
        <f t="shared" si="38"/>
        <v>44317sebastianalejandro.guaman@udla.edu.ec</v>
      </c>
      <c r="B2453" s="17">
        <v>44317</v>
      </c>
      <c r="C2453" t="s">
        <v>217</v>
      </c>
      <c r="D2453">
        <v>0</v>
      </c>
    </row>
    <row r="2454" spans="1:4" hidden="1" x14ac:dyDescent="0.25">
      <c r="A2454" t="str">
        <f t="shared" si="38"/>
        <v>44348sebastianalejandro.guaman@udla.edu.ec</v>
      </c>
      <c r="B2454" s="17">
        <v>44348</v>
      </c>
      <c r="C2454" t="s">
        <v>217</v>
      </c>
      <c r="D2454">
        <v>0</v>
      </c>
    </row>
    <row r="2455" spans="1:4" hidden="1" x14ac:dyDescent="0.25">
      <c r="A2455" t="str">
        <f t="shared" si="38"/>
        <v>44378sebastianalejandro.guaman@udla.edu.ec</v>
      </c>
      <c r="B2455" s="17">
        <v>44378</v>
      </c>
      <c r="C2455" t="s">
        <v>217</v>
      </c>
      <c r="D2455">
        <v>0</v>
      </c>
    </row>
    <row r="2456" spans="1:4" hidden="1" x14ac:dyDescent="0.25">
      <c r="A2456" t="str">
        <f t="shared" si="38"/>
        <v>44409sebastianalejandro.guaman@udla.edu.ec</v>
      </c>
      <c r="B2456" s="17">
        <v>44409</v>
      </c>
      <c r="C2456" t="s">
        <v>217</v>
      </c>
      <c r="D2456">
        <v>0</v>
      </c>
    </row>
    <row r="2457" spans="1:4" hidden="1" x14ac:dyDescent="0.25">
      <c r="A2457" t="str">
        <f t="shared" si="38"/>
        <v>44440sebastianalejandro.guaman@udla.edu.ec</v>
      </c>
      <c r="B2457" s="17">
        <v>44440</v>
      </c>
      <c r="C2457" t="s">
        <v>217</v>
      </c>
      <c r="D2457">
        <v>0</v>
      </c>
    </row>
    <row r="2458" spans="1:4" hidden="1" x14ac:dyDescent="0.25">
      <c r="A2458" t="str">
        <f t="shared" si="38"/>
        <v>44470sebastianalejandro.guaman@udla.edu.ec</v>
      </c>
      <c r="B2458" s="17">
        <v>44470</v>
      </c>
      <c r="C2458" t="s">
        <v>217</v>
      </c>
      <c r="D2458">
        <v>0</v>
      </c>
    </row>
    <row r="2459" spans="1:4" hidden="1" x14ac:dyDescent="0.25">
      <c r="A2459" t="str">
        <f t="shared" si="38"/>
        <v>44501sebastianalejandro.guaman@udla.edu.ec</v>
      </c>
      <c r="B2459" s="17">
        <v>44501</v>
      </c>
      <c r="C2459" t="s">
        <v>217</v>
      </c>
      <c r="D2459">
        <v>0</v>
      </c>
    </row>
    <row r="2460" spans="1:4" hidden="1" x14ac:dyDescent="0.25">
      <c r="A2460" t="str">
        <f t="shared" si="38"/>
        <v>44531sebastianalejandro.guaman@udla.edu.ec</v>
      </c>
      <c r="B2460" s="17">
        <v>44531</v>
      </c>
      <c r="C2460" t="s">
        <v>217</v>
      </c>
      <c r="D2460">
        <v>0</v>
      </c>
    </row>
    <row r="2461" spans="1:4" hidden="1" x14ac:dyDescent="0.25">
      <c r="A2461" t="str">
        <f t="shared" si="38"/>
        <v>44562sebastianalejandro.guaman@udla.edu.ec</v>
      </c>
      <c r="B2461" s="17">
        <v>44562</v>
      </c>
      <c r="C2461" t="s">
        <v>217</v>
      </c>
      <c r="D2461">
        <v>0</v>
      </c>
    </row>
    <row r="2462" spans="1:4" hidden="1" x14ac:dyDescent="0.25">
      <c r="A2462" t="str">
        <f t="shared" si="38"/>
        <v>44593sebastianalejandro.guaman@udla.edu.ec</v>
      </c>
      <c r="B2462" s="17">
        <v>44593</v>
      </c>
      <c r="C2462" t="s">
        <v>217</v>
      </c>
      <c r="D2462">
        <v>0</v>
      </c>
    </row>
    <row r="2463" spans="1:4" hidden="1" x14ac:dyDescent="0.25">
      <c r="A2463" t="str">
        <f t="shared" si="38"/>
        <v>44621sebastianalejandro.guaman@udla.edu.ec</v>
      </c>
      <c r="B2463" s="17">
        <v>44621</v>
      </c>
      <c r="C2463" t="s">
        <v>217</v>
      </c>
      <c r="D2463">
        <v>0</v>
      </c>
    </row>
    <row r="2464" spans="1:4" hidden="1" x14ac:dyDescent="0.25">
      <c r="A2464" t="str">
        <f t="shared" si="38"/>
        <v>44652sebastianalejandro.guaman@udla.edu.ec</v>
      </c>
      <c r="B2464" s="17">
        <v>44652</v>
      </c>
      <c r="C2464" t="s">
        <v>217</v>
      </c>
      <c r="D2464">
        <v>0</v>
      </c>
    </row>
    <row r="2465" spans="1:4" hidden="1" x14ac:dyDescent="0.25">
      <c r="A2465" t="str">
        <f t="shared" si="38"/>
        <v>44682sebastianalejandro.guaman@udla.edu.ec</v>
      </c>
      <c r="B2465" s="17">
        <v>44682</v>
      </c>
      <c r="C2465" t="s">
        <v>217</v>
      </c>
      <c r="D2465">
        <v>0</v>
      </c>
    </row>
    <row r="2466" spans="1:4" hidden="1" x14ac:dyDescent="0.25">
      <c r="A2466" t="str">
        <f t="shared" si="38"/>
        <v>44713sebastianalejandro.guaman@udla.edu.ec</v>
      </c>
      <c r="B2466" s="17">
        <v>44713</v>
      </c>
      <c r="C2466" t="s">
        <v>217</v>
      </c>
      <c r="D2466">
        <v>0</v>
      </c>
    </row>
    <row r="2467" spans="1:4" hidden="1" x14ac:dyDescent="0.25">
      <c r="A2467" t="str">
        <f t="shared" si="38"/>
        <v>44743sebastianalejandro.guaman@udla.edu.ec</v>
      </c>
      <c r="B2467" s="17">
        <v>44743</v>
      </c>
      <c r="C2467" t="s">
        <v>217</v>
      </c>
      <c r="D2467">
        <v>0</v>
      </c>
    </row>
    <row r="2468" spans="1:4" hidden="1" x14ac:dyDescent="0.25">
      <c r="A2468" t="str">
        <f t="shared" si="38"/>
        <v>44774sebastianalejandro.guaman@udla.edu.ec</v>
      </c>
      <c r="B2468" s="17">
        <v>44774</v>
      </c>
      <c r="C2468" t="s">
        <v>217</v>
      </c>
      <c r="D2468">
        <v>0</v>
      </c>
    </row>
    <row r="2469" spans="1:4" hidden="1" x14ac:dyDescent="0.25">
      <c r="A2469" t="str">
        <f t="shared" si="38"/>
        <v>44805sebastianalejandro.guaman@udla.edu.ec</v>
      </c>
      <c r="B2469" s="17">
        <v>44805</v>
      </c>
      <c r="C2469" t="s">
        <v>217</v>
      </c>
      <c r="D2469">
        <v>0</v>
      </c>
    </row>
    <row r="2470" spans="1:4" hidden="1" x14ac:dyDescent="0.25">
      <c r="A2470" t="str">
        <f t="shared" si="38"/>
        <v>44835sebastianalejandro.guaman@udla.edu.ec</v>
      </c>
      <c r="B2470" s="17">
        <v>44835</v>
      </c>
      <c r="C2470" t="s">
        <v>217</v>
      </c>
      <c r="D2470">
        <v>0</v>
      </c>
    </row>
    <row r="2471" spans="1:4" hidden="1" x14ac:dyDescent="0.25">
      <c r="A2471" t="str">
        <f t="shared" si="38"/>
        <v>44866sebastianalejandro.guaman@udla.edu.ec</v>
      </c>
      <c r="B2471" s="17">
        <v>44866</v>
      </c>
      <c r="C2471" t="s">
        <v>217</v>
      </c>
      <c r="D2471">
        <v>0</v>
      </c>
    </row>
    <row r="2472" spans="1:4" hidden="1" x14ac:dyDescent="0.25">
      <c r="A2472" t="str">
        <f t="shared" si="38"/>
        <v>44896sebastianalejandro.guaman@udla.edu.ec</v>
      </c>
      <c r="B2472" s="17">
        <v>44896</v>
      </c>
      <c r="C2472" t="s">
        <v>217</v>
      </c>
      <c r="D2472">
        <v>0</v>
      </c>
    </row>
    <row r="2473" spans="1:4" hidden="1" x14ac:dyDescent="0.25">
      <c r="A2473" t="str">
        <f t="shared" si="38"/>
        <v>44927sebastianalejandro.guaman@udla.edu.ec</v>
      </c>
      <c r="B2473" s="17">
        <v>44927</v>
      </c>
      <c r="C2473" t="s">
        <v>217</v>
      </c>
      <c r="D2473">
        <v>0</v>
      </c>
    </row>
    <row r="2474" spans="1:4" hidden="1" x14ac:dyDescent="0.25">
      <c r="A2474" t="str">
        <f t="shared" si="38"/>
        <v>44958sebastianalejandro.guaman@udla.edu.ec</v>
      </c>
      <c r="B2474" s="17">
        <v>44958</v>
      </c>
      <c r="C2474" t="s">
        <v>217</v>
      </c>
      <c r="D2474">
        <v>0</v>
      </c>
    </row>
    <row r="2475" spans="1:4" hidden="1" x14ac:dyDescent="0.25">
      <c r="A2475" t="str">
        <f t="shared" si="38"/>
        <v>44986sebastianalejandro.guaman@udla.edu.ec</v>
      </c>
      <c r="B2475" s="17">
        <v>44986</v>
      </c>
      <c r="C2475" t="s">
        <v>217</v>
      </c>
      <c r="D2475">
        <v>0</v>
      </c>
    </row>
    <row r="2476" spans="1:4" hidden="1" x14ac:dyDescent="0.25">
      <c r="A2476" t="str">
        <f t="shared" si="38"/>
        <v>45017sebastianalejandro.guaman@udla.edu.ec</v>
      </c>
      <c r="B2476" s="17">
        <v>45017</v>
      </c>
      <c r="C2476" t="s">
        <v>217</v>
      </c>
      <c r="D2476">
        <v>0</v>
      </c>
    </row>
    <row r="2477" spans="1:4" hidden="1" x14ac:dyDescent="0.25">
      <c r="A2477" t="str">
        <f t="shared" si="38"/>
        <v>45047sebastianalejandro.guaman@udla.edu.ec</v>
      </c>
      <c r="B2477" s="17">
        <v>45047</v>
      </c>
      <c r="C2477" t="s">
        <v>217</v>
      </c>
      <c r="D2477">
        <v>0</v>
      </c>
    </row>
    <row r="2478" spans="1:4" hidden="1" x14ac:dyDescent="0.25">
      <c r="A2478" t="str">
        <f t="shared" si="38"/>
        <v>45078sebastianalejandro.guaman@udla.edu.ec</v>
      </c>
      <c r="B2478" s="17">
        <v>45078</v>
      </c>
      <c r="C2478" t="s">
        <v>217</v>
      </c>
      <c r="D2478">
        <v>0</v>
      </c>
    </row>
    <row r="2479" spans="1:4" hidden="1" x14ac:dyDescent="0.25">
      <c r="A2479" t="str">
        <f t="shared" si="38"/>
        <v>45108sebastianalejandro.guaman@udla.edu.ec</v>
      </c>
      <c r="B2479" s="17">
        <v>45108</v>
      </c>
      <c r="C2479" t="s">
        <v>217</v>
      </c>
      <c r="D2479">
        <v>0</v>
      </c>
    </row>
    <row r="2480" spans="1:4" hidden="1" x14ac:dyDescent="0.25">
      <c r="A2480" t="str">
        <f t="shared" si="38"/>
        <v>45139sebastianalejandro.guaman@udla.edu.ec</v>
      </c>
      <c r="B2480" s="17">
        <v>45139</v>
      </c>
      <c r="C2480" t="s">
        <v>217</v>
      </c>
      <c r="D2480">
        <v>0</v>
      </c>
    </row>
    <row r="2481" spans="1:4" hidden="1" x14ac:dyDescent="0.25">
      <c r="A2481" t="str">
        <f t="shared" si="38"/>
        <v>45170sebastianalejandro.guaman@udla.edu.ec</v>
      </c>
      <c r="B2481" s="17">
        <v>45170</v>
      </c>
      <c r="C2481" t="s">
        <v>217</v>
      </c>
      <c r="D2481">
        <v>0</v>
      </c>
    </row>
    <row r="2482" spans="1:4" hidden="1" x14ac:dyDescent="0.25">
      <c r="A2482" t="str">
        <f t="shared" si="38"/>
        <v>45200sebastianalejandro.guaman@udla.edu.ec</v>
      </c>
      <c r="B2482" s="17">
        <v>45200</v>
      </c>
      <c r="C2482" t="s">
        <v>217</v>
      </c>
      <c r="D2482">
        <v>0</v>
      </c>
    </row>
    <row r="2483" spans="1:4" hidden="1" x14ac:dyDescent="0.25">
      <c r="A2483" t="str">
        <f t="shared" si="38"/>
        <v>45231sebastianalejandro.guaman@udla.edu.ec</v>
      </c>
      <c r="B2483" s="17">
        <v>45231</v>
      </c>
      <c r="C2483" t="s">
        <v>217</v>
      </c>
      <c r="D2483">
        <v>0</v>
      </c>
    </row>
    <row r="2484" spans="1:4" hidden="1" x14ac:dyDescent="0.25">
      <c r="A2484" t="str">
        <f t="shared" si="38"/>
        <v>45261sebastianalejandro.guaman@udla.edu.ec</v>
      </c>
      <c r="B2484" s="17">
        <v>45261</v>
      </c>
      <c r="C2484" t="s">
        <v>217</v>
      </c>
      <c r="D2484">
        <v>0</v>
      </c>
    </row>
    <row r="2485" spans="1:4" hidden="1" x14ac:dyDescent="0.25">
      <c r="A2485" t="str">
        <f t="shared" si="38"/>
        <v>45292sebastianalejandro.guaman@udla.edu.ec</v>
      </c>
      <c r="B2485" s="17">
        <v>45292</v>
      </c>
      <c r="C2485" t="s">
        <v>217</v>
      </c>
      <c r="D2485">
        <v>25</v>
      </c>
    </row>
    <row r="2486" spans="1:4" hidden="1" x14ac:dyDescent="0.25">
      <c r="A2486" t="str">
        <f t="shared" si="38"/>
        <v>45323sebastianalejandro.guaman@udla.edu.ec</v>
      </c>
      <c r="B2486" s="17">
        <v>45323</v>
      </c>
      <c r="C2486" t="s">
        <v>217</v>
      </c>
      <c r="D2486">
        <v>26.117647000000002</v>
      </c>
    </row>
    <row r="2487" spans="1:4" hidden="1" x14ac:dyDescent="0.25">
      <c r="A2487" t="str">
        <f t="shared" si="38"/>
        <v>45352sebastianalejandro.guaman@udla.edu.ec</v>
      </c>
      <c r="B2487" s="17">
        <v>45352</v>
      </c>
      <c r="C2487" t="s">
        <v>217</v>
      </c>
      <c r="D2487">
        <v>21.735294</v>
      </c>
    </row>
    <row r="2488" spans="1:4" hidden="1" x14ac:dyDescent="0.25">
      <c r="A2488" t="str">
        <f t="shared" si="38"/>
        <v>45383sebastianalejandro.guaman@udla.edu.ec</v>
      </c>
      <c r="B2488" s="17">
        <v>45383</v>
      </c>
      <c r="C2488" t="s">
        <v>217</v>
      </c>
      <c r="D2488">
        <v>18.178571000000002</v>
      </c>
    </row>
    <row r="2489" spans="1:4" hidden="1" x14ac:dyDescent="0.25">
      <c r="A2489" t="str">
        <f t="shared" si="38"/>
        <v>45413sebastianalejandro.guaman@udla.edu.ec</v>
      </c>
      <c r="B2489" s="17">
        <v>45413</v>
      </c>
      <c r="C2489" t="s">
        <v>217</v>
      </c>
      <c r="D2489">
        <v>24.727273</v>
      </c>
    </row>
    <row r="2490" spans="1:4" hidden="1" x14ac:dyDescent="0.25">
      <c r="A2490" t="str">
        <f t="shared" si="38"/>
        <v>45444sebastianalejandro.guaman@udla.edu.ec</v>
      </c>
      <c r="B2490" s="17">
        <v>45444</v>
      </c>
      <c r="C2490" t="s">
        <v>217</v>
      </c>
      <c r="D2490">
        <v>0</v>
      </c>
    </row>
    <row r="2491" spans="1:4" hidden="1" x14ac:dyDescent="0.25">
      <c r="A2491" t="str">
        <f t="shared" si="38"/>
        <v>45474sebastianalejandro.guaman@udla.edu.ec</v>
      </c>
      <c r="B2491" s="17">
        <v>45474</v>
      </c>
      <c r="C2491" t="s">
        <v>217</v>
      </c>
      <c r="D2491">
        <v>0</v>
      </c>
    </row>
    <row r="2492" spans="1:4" hidden="1" x14ac:dyDescent="0.25">
      <c r="A2492" t="str">
        <f t="shared" si="38"/>
        <v>45505sebastianalejandro.guaman@udla.edu.ec</v>
      </c>
      <c r="B2492" s="17">
        <v>45505</v>
      </c>
      <c r="C2492" t="s">
        <v>217</v>
      </c>
      <c r="D2492">
        <v>0</v>
      </c>
    </row>
    <row r="2493" spans="1:4" hidden="1" x14ac:dyDescent="0.25">
      <c r="A2493" t="str">
        <f t="shared" si="38"/>
        <v>45536sebastianalejandro.guaman@udla.edu.ec</v>
      </c>
      <c r="B2493" s="17">
        <v>45536</v>
      </c>
      <c r="C2493" t="s">
        <v>217</v>
      </c>
      <c r="D2493">
        <v>0</v>
      </c>
    </row>
    <row r="2494" spans="1:4" hidden="1" x14ac:dyDescent="0.25">
      <c r="A2494" t="str">
        <f t="shared" si="38"/>
        <v>45566sebastianalejandro.guaman@udla.edu.ec</v>
      </c>
      <c r="B2494" s="17">
        <v>45566</v>
      </c>
      <c r="C2494" t="s">
        <v>217</v>
      </c>
      <c r="D2494">
        <v>0</v>
      </c>
    </row>
    <row r="2495" spans="1:4" hidden="1" x14ac:dyDescent="0.25">
      <c r="A2495" t="str">
        <f t="shared" si="38"/>
        <v>45597sebastianalejandro.guaman@udla.edu.ec</v>
      </c>
      <c r="B2495" s="17">
        <v>45597</v>
      </c>
      <c r="C2495" t="s">
        <v>217</v>
      </c>
      <c r="D2495">
        <v>0</v>
      </c>
    </row>
    <row r="2496" spans="1:4" hidden="1" x14ac:dyDescent="0.25">
      <c r="A2496" t="str">
        <f t="shared" si="38"/>
        <v>44317valerialilibeth.mero@udla.edu.ec</v>
      </c>
      <c r="B2496" s="17">
        <v>44317</v>
      </c>
      <c r="C2496" t="s">
        <v>218</v>
      </c>
      <c r="D2496">
        <v>0</v>
      </c>
    </row>
    <row r="2497" spans="1:4" hidden="1" x14ac:dyDescent="0.25">
      <c r="A2497" t="str">
        <f t="shared" si="38"/>
        <v>44348valerialilibeth.mero@udla.edu.ec</v>
      </c>
      <c r="B2497" s="17">
        <v>44348</v>
      </c>
      <c r="C2497" t="s">
        <v>218</v>
      </c>
      <c r="D2497">
        <v>0</v>
      </c>
    </row>
    <row r="2498" spans="1:4" hidden="1" x14ac:dyDescent="0.25">
      <c r="A2498" t="str">
        <f t="shared" si="38"/>
        <v>44378valerialilibeth.mero@udla.edu.ec</v>
      </c>
      <c r="B2498" s="17">
        <v>44378</v>
      </c>
      <c r="C2498" t="s">
        <v>218</v>
      </c>
      <c r="D2498">
        <v>0</v>
      </c>
    </row>
    <row r="2499" spans="1:4" hidden="1" x14ac:dyDescent="0.25">
      <c r="A2499" t="str">
        <f t="shared" ref="A2499:A2562" si="39">_xlfn.CONCAT(B2499,C2499)</f>
        <v>44409valerialilibeth.mero@udla.edu.ec</v>
      </c>
      <c r="B2499" s="17">
        <v>44409</v>
      </c>
      <c r="C2499" t="s">
        <v>218</v>
      </c>
      <c r="D2499">
        <v>0</v>
      </c>
    </row>
    <row r="2500" spans="1:4" hidden="1" x14ac:dyDescent="0.25">
      <c r="A2500" t="str">
        <f t="shared" si="39"/>
        <v>44440valerialilibeth.mero@udla.edu.ec</v>
      </c>
      <c r="B2500" s="17">
        <v>44440</v>
      </c>
      <c r="C2500" t="s">
        <v>218</v>
      </c>
      <c r="D2500">
        <v>0</v>
      </c>
    </row>
    <row r="2501" spans="1:4" hidden="1" x14ac:dyDescent="0.25">
      <c r="A2501" t="str">
        <f t="shared" si="39"/>
        <v>44470valerialilibeth.mero@udla.edu.ec</v>
      </c>
      <c r="B2501" s="17">
        <v>44470</v>
      </c>
      <c r="C2501" t="s">
        <v>218</v>
      </c>
      <c r="D2501">
        <v>0</v>
      </c>
    </row>
    <row r="2502" spans="1:4" hidden="1" x14ac:dyDescent="0.25">
      <c r="A2502" t="str">
        <f t="shared" si="39"/>
        <v>44501valerialilibeth.mero@udla.edu.ec</v>
      </c>
      <c r="B2502" s="17">
        <v>44501</v>
      </c>
      <c r="C2502" t="s">
        <v>218</v>
      </c>
      <c r="D2502">
        <v>0</v>
      </c>
    </row>
    <row r="2503" spans="1:4" hidden="1" x14ac:dyDescent="0.25">
      <c r="A2503" t="str">
        <f t="shared" si="39"/>
        <v>44531valerialilibeth.mero@udla.edu.ec</v>
      </c>
      <c r="B2503" s="17">
        <v>44531</v>
      </c>
      <c r="C2503" t="s">
        <v>218</v>
      </c>
      <c r="D2503">
        <v>0</v>
      </c>
    </row>
    <row r="2504" spans="1:4" hidden="1" x14ac:dyDescent="0.25">
      <c r="A2504" t="str">
        <f t="shared" si="39"/>
        <v>44562valerialilibeth.mero@udla.edu.ec</v>
      </c>
      <c r="B2504" s="17">
        <v>44562</v>
      </c>
      <c r="C2504" t="s">
        <v>218</v>
      </c>
      <c r="D2504">
        <v>0</v>
      </c>
    </row>
    <row r="2505" spans="1:4" hidden="1" x14ac:dyDescent="0.25">
      <c r="A2505" t="str">
        <f t="shared" si="39"/>
        <v>44593valerialilibeth.mero@udla.edu.ec</v>
      </c>
      <c r="B2505" s="17">
        <v>44593</v>
      </c>
      <c r="C2505" t="s">
        <v>218</v>
      </c>
      <c r="D2505">
        <v>0</v>
      </c>
    </row>
    <row r="2506" spans="1:4" hidden="1" x14ac:dyDescent="0.25">
      <c r="A2506" t="str">
        <f t="shared" si="39"/>
        <v>44621valerialilibeth.mero@udla.edu.ec</v>
      </c>
      <c r="B2506" s="17">
        <v>44621</v>
      </c>
      <c r="C2506" t="s">
        <v>218</v>
      </c>
      <c r="D2506">
        <v>0</v>
      </c>
    </row>
    <row r="2507" spans="1:4" hidden="1" x14ac:dyDescent="0.25">
      <c r="A2507" t="str">
        <f t="shared" si="39"/>
        <v>44652valerialilibeth.mero@udla.edu.ec</v>
      </c>
      <c r="B2507" s="17">
        <v>44652</v>
      </c>
      <c r="C2507" t="s">
        <v>218</v>
      </c>
      <c r="D2507">
        <v>0</v>
      </c>
    </row>
    <row r="2508" spans="1:4" hidden="1" x14ac:dyDescent="0.25">
      <c r="A2508" t="str">
        <f t="shared" si="39"/>
        <v>44682valerialilibeth.mero@udla.edu.ec</v>
      </c>
      <c r="B2508" s="17">
        <v>44682</v>
      </c>
      <c r="C2508" t="s">
        <v>218</v>
      </c>
      <c r="D2508">
        <v>0</v>
      </c>
    </row>
    <row r="2509" spans="1:4" hidden="1" x14ac:dyDescent="0.25">
      <c r="A2509" t="str">
        <f t="shared" si="39"/>
        <v>44713valerialilibeth.mero@udla.edu.ec</v>
      </c>
      <c r="B2509" s="17">
        <v>44713</v>
      </c>
      <c r="C2509" t="s">
        <v>218</v>
      </c>
      <c r="D2509">
        <v>0</v>
      </c>
    </row>
    <row r="2510" spans="1:4" hidden="1" x14ac:dyDescent="0.25">
      <c r="A2510" t="str">
        <f t="shared" si="39"/>
        <v>44743valerialilibeth.mero@udla.edu.ec</v>
      </c>
      <c r="B2510" s="17">
        <v>44743</v>
      </c>
      <c r="C2510" t="s">
        <v>218</v>
      </c>
      <c r="D2510">
        <v>0</v>
      </c>
    </row>
    <row r="2511" spans="1:4" hidden="1" x14ac:dyDescent="0.25">
      <c r="A2511" t="str">
        <f t="shared" si="39"/>
        <v>44774valerialilibeth.mero@udla.edu.ec</v>
      </c>
      <c r="B2511" s="17">
        <v>44774</v>
      </c>
      <c r="C2511" t="s">
        <v>218</v>
      </c>
      <c r="D2511">
        <v>0</v>
      </c>
    </row>
    <row r="2512" spans="1:4" hidden="1" x14ac:dyDescent="0.25">
      <c r="A2512" t="str">
        <f t="shared" si="39"/>
        <v>44805valerialilibeth.mero@udla.edu.ec</v>
      </c>
      <c r="B2512" s="17">
        <v>44805</v>
      </c>
      <c r="C2512" t="s">
        <v>218</v>
      </c>
      <c r="D2512">
        <v>30</v>
      </c>
    </row>
    <row r="2513" spans="1:4" hidden="1" x14ac:dyDescent="0.25">
      <c r="A2513" t="str">
        <f t="shared" si="39"/>
        <v>44835valerialilibeth.mero@udla.edu.ec</v>
      </c>
      <c r="B2513" s="17">
        <v>44835</v>
      </c>
      <c r="C2513" t="s">
        <v>218</v>
      </c>
      <c r="D2513">
        <v>52.5</v>
      </c>
    </row>
    <row r="2514" spans="1:4" hidden="1" x14ac:dyDescent="0.25">
      <c r="A2514" t="str">
        <f t="shared" si="39"/>
        <v>44866valerialilibeth.mero@udla.edu.ec</v>
      </c>
      <c r="B2514" s="17">
        <v>44866</v>
      </c>
      <c r="C2514" t="s">
        <v>218</v>
      </c>
      <c r="D2514">
        <v>17.5</v>
      </c>
    </row>
    <row r="2515" spans="1:4" hidden="1" x14ac:dyDescent="0.25">
      <c r="A2515" t="str">
        <f t="shared" si="39"/>
        <v>44896valerialilibeth.mero@udla.edu.ec</v>
      </c>
      <c r="B2515" s="17">
        <v>44896</v>
      </c>
      <c r="C2515" t="s">
        <v>218</v>
      </c>
      <c r="D2515">
        <v>40</v>
      </c>
    </row>
    <row r="2516" spans="1:4" hidden="1" x14ac:dyDescent="0.25">
      <c r="A2516" t="str">
        <f t="shared" si="39"/>
        <v>44927valerialilibeth.mero@udla.edu.ec</v>
      </c>
      <c r="B2516" s="17">
        <v>44927</v>
      </c>
      <c r="C2516" t="s">
        <v>218</v>
      </c>
      <c r="D2516">
        <v>29.166667</v>
      </c>
    </row>
    <row r="2517" spans="1:4" hidden="1" x14ac:dyDescent="0.25">
      <c r="A2517" t="str">
        <f t="shared" si="39"/>
        <v>44958valerialilibeth.mero@udla.edu.ec</v>
      </c>
      <c r="B2517" s="17">
        <v>44958</v>
      </c>
      <c r="C2517" t="s">
        <v>218</v>
      </c>
      <c r="D2517">
        <v>61</v>
      </c>
    </row>
    <row r="2518" spans="1:4" hidden="1" x14ac:dyDescent="0.25">
      <c r="A2518" t="str">
        <f t="shared" si="39"/>
        <v>44986valerialilibeth.mero@udla.edu.ec</v>
      </c>
      <c r="B2518" s="17">
        <v>44986</v>
      </c>
      <c r="C2518" t="s">
        <v>218</v>
      </c>
      <c r="D2518">
        <v>47</v>
      </c>
    </row>
    <row r="2519" spans="1:4" hidden="1" x14ac:dyDescent="0.25">
      <c r="A2519" t="str">
        <f t="shared" si="39"/>
        <v>45017valerialilibeth.mero@udla.edu.ec</v>
      </c>
      <c r="B2519" s="17">
        <v>45017</v>
      </c>
      <c r="C2519" t="s">
        <v>218</v>
      </c>
      <c r="D2519">
        <v>20</v>
      </c>
    </row>
    <row r="2520" spans="1:4" hidden="1" x14ac:dyDescent="0.25">
      <c r="A2520" t="str">
        <f t="shared" si="39"/>
        <v>45047valerialilibeth.mero@udla.edu.ec</v>
      </c>
      <c r="B2520" s="17">
        <v>45047</v>
      </c>
      <c r="C2520" t="s">
        <v>218</v>
      </c>
      <c r="D2520">
        <v>23.333333</v>
      </c>
    </row>
    <row r="2521" spans="1:4" hidden="1" x14ac:dyDescent="0.25">
      <c r="A2521" t="str">
        <f t="shared" si="39"/>
        <v>45078valerialilibeth.mero@udla.edu.ec</v>
      </c>
      <c r="B2521" s="17">
        <v>45078</v>
      </c>
      <c r="C2521" t="s">
        <v>218</v>
      </c>
      <c r="D2521">
        <v>42.4</v>
      </c>
    </row>
    <row r="2522" spans="1:4" hidden="1" x14ac:dyDescent="0.25">
      <c r="A2522" t="str">
        <f t="shared" si="39"/>
        <v>45108valerialilibeth.mero@udla.edu.ec</v>
      </c>
      <c r="B2522" s="17">
        <v>45108</v>
      </c>
      <c r="C2522" t="s">
        <v>218</v>
      </c>
      <c r="D2522">
        <v>31.375</v>
      </c>
    </row>
    <row r="2523" spans="1:4" hidden="1" x14ac:dyDescent="0.25">
      <c r="A2523" t="str">
        <f t="shared" si="39"/>
        <v>45139valerialilibeth.mero@udla.edu.ec</v>
      </c>
      <c r="B2523" s="17">
        <v>45139</v>
      </c>
      <c r="C2523" t="s">
        <v>218</v>
      </c>
      <c r="D2523">
        <v>47.25</v>
      </c>
    </row>
    <row r="2524" spans="1:4" hidden="1" x14ac:dyDescent="0.25">
      <c r="A2524" t="str">
        <f t="shared" si="39"/>
        <v>45170valerialilibeth.mero@udla.edu.ec</v>
      </c>
      <c r="B2524" s="17">
        <v>45170</v>
      </c>
      <c r="C2524" t="s">
        <v>218</v>
      </c>
      <c r="D2524">
        <v>48.888888999999999</v>
      </c>
    </row>
    <row r="2525" spans="1:4" hidden="1" x14ac:dyDescent="0.25">
      <c r="A2525" t="str">
        <f t="shared" si="39"/>
        <v>45200valerialilibeth.mero@udla.edu.ec</v>
      </c>
      <c r="B2525" s="17">
        <v>45200</v>
      </c>
      <c r="C2525" t="s">
        <v>218</v>
      </c>
      <c r="D2525">
        <v>45.166666999999997</v>
      </c>
    </row>
    <row r="2526" spans="1:4" hidden="1" x14ac:dyDescent="0.25">
      <c r="A2526" t="str">
        <f t="shared" si="39"/>
        <v>45231valerialilibeth.mero@udla.edu.ec</v>
      </c>
      <c r="B2526" s="17">
        <v>45231</v>
      </c>
      <c r="C2526" t="s">
        <v>218</v>
      </c>
      <c r="D2526">
        <v>20</v>
      </c>
    </row>
    <row r="2527" spans="1:4" hidden="1" x14ac:dyDescent="0.25">
      <c r="A2527" t="str">
        <f t="shared" si="39"/>
        <v>45261valerialilibeth.mero@udla.edu.ec</v>
      </c>
      <c r="B2527" s="17">
        <v>45261</v>
      </c>
      <c r="C2527" t="s">
        <v>218</v>
      </c>
      <c r="D2527">
        <v>0</v>
      </c>
    </row>
    <row r="2528" spans="1:4" hidden="1" x14ac:dyDescent="0.25">
      <c r="A2528" t="str">
        <f t="shared" si="39"/>
        <v>45292valerialilibeth.mero@udla.edu.ec</v>
      </c>
      <c r="B2528" s="17">
        <v>45292</v>
      </c>
      <c r="C2528" t="s">
        <v>218</v>
      </c>
      <c r="D2528">
        <v>0</v>
      </c>
    </row>
    <row r="2529" spans="1:4" hidden="1" x14ac:dyDescent="0.25">
      <c r="A2529" t="str">
        <f t="shared" si="39"/>
        <v>45323valerialilibeth.mero@udla.edu.ec</v>
      </c>
      <c r="B2529" s="17">
        <v>45323</v>
      </c>
      <c r="C2529" t="s">
        <v>218</v>
      </c>
      <c r="D2529">
        <v>0</v>
      </c>
    </row>
    <row r="2530" spans="1:4" hidden="1" x14ac:dyDescent="0.25">
      <c r="A2530" t="str">
        <f t="shared" si="39"/>
        <v>45352valerialilibeth.mero@udla.edu.ec</v>
      </c>
      <c r="B2530" s="17">
        <v>45352</v>
      </c>
      <c r="C2530" t="s">
        <v>218</v>
      </c>
      <c r="D2530">
        <v>0</v>
      </c>
    </row>
    <row r="2531" spans="1:4" hidden="1" x14ac:dyDescent="0.25">
      <c r="A2531" t="str">
        <f t="shared" si="39"/>
        <v>45383valerialilibeth.mero@udla.edu.ec</v>
      </c>
      <c r="B2531" s="17">
        <v>45383</v>
      </c>
      <c r="C2531" t="s">
        <v>218</v>
      </c>
      <c r="D2531">
        <v>0</v>
      </c>
    </row>
    <row r="2532" spans="1:4" hidden="1" x14ac:dyDescent="0.25">
      <c r="A2532" t="str">
        <f t="shared" si="39"/>
        <v>45413valerialilibeth.mero@udla.edu.ec</v>
      </c>
      <c r="B2532" s="17">
        <v>45413</v>
      </c>
      <c r="C2532" t="s">
        <v>218</v>
      </c>
      <c r="D2532">
        <v>0</v>
      </c>
    </row>
    <row r="2533" spans="1:4" hidden="1" x14ac:dyDescent="0.25">
      <c r="A2533" t="str">
        <f t="shared" si="39"/>
        <v>45444valerialilibeth.mero@udla.edu.ec</v>
      </c>
      <c r="B2533" s="17">
        <v>45444</v>
      </c>
      <c r="C2533" t="s">
        <v>218</v>
      </c>
      <c r="D2533">
        <v>0</v>
      </c>
    </row>
    <row r="2534" spans="1:4" hidden="1" x14ac:dyDescent="0.25">
      <c r="A2534" t="str">
        <f t="shared" si="39"/>
        <v>45474valerialilibeth.mero@udla.edu.ec</v>
      </c>
      <c r="B2534" s="17">
        <v>45474</v>
      </c>
      <c r="C2534" t="s">
        <v>218</v>
      </c>
      <c r="D2534">
        <v>0</v>
      </c>
    </row>
    <row r="2535" spans="1:4" hidden="1" x14ac:dyDescent="0.25">
      <c r="A2535" t="str">
        <f t="shared" si="39"/>
        <v>45505valerialilibeth.mero@udla.edu.ec</v>
      </c>
      <c r="B2535" s="17">
        <v>45505</v>
      </c>
      <c r="C2535" t="s">
        <v>218</v>
      </c>
      <c r="D2535">
        <v>0</v>
      </c>
    </row>
    <row r="2536" spans="1:4" hidden="1" x14ac:dyDescent="0.25">
      <c r="A2536" t="str">
        <f t="shared" si="39"/>
        <v>45536valerialilibeth.mero@udla.edu.ec</v>
      </c>
      <c r="B2536" s="17">
        <v>45536</v>
      </c>
      <c r="C2536" t="s">
        <v>218</v>
      </c>
      <c r="D2536">
        <v>0</v>
      </c>
    </row>
    <row r="2537" spans="1:4" hidden="1" x14ac:dyDescent="0.25">
      <c r="A2537" t="str">
        <f t="shared" si="39"/>
        <v>45566valerialilibeth.mero@udla.edu.ec</v>
      </c>
      <c r="B2537" s="17">
        <v>45566</v>
      </c>
      <c r="C2537" t="s">
        <v>218</v>
      </c>
      <c r="D2537">
        <v>0</v>
      </c>
    </row>
    <row r="2538" spans="1:4" hidden="1" x14ac:dyDescent="0.25">
      <c r="A2538" t="str">
        <f t="shared" si="39"/>
        <v>45597valerialilibeth.mero@udla.edu.ec</v>
      </c>
      <c r="B2538" s="17">
        <v>45597</v>
      </c>
      <c r="C2538" t="s">
        <v>218</v>
      </c>
      <c r="D2538">
        <v>0</v>
      </c>
    </row>
    <row r="2539" spans="1:4" hidden="1" x14ac:dyDescent="0.25">
      <c r="A2539" t="str">
        <f t="shared" si="39"/>
        <v>44317yessenia.herrera@udla.edu.ec</v>
      </c>
      <c r="B2539" s="17">
        <v>44317</v>
      </c>
      <c r="C2539" t="s">
        <v>219</v>
      </c>
      <c r="D2539">
        <v>12.3</v>
      </c>
    </row>
    <row r="2540" spans="1:4" hidden="1" x14ac:dyDescent="0.25">
      <c r="A2540" t="str">
        <f t="shared" si="39"/>
        <v>44348yessenia.herrera@udla.edu.ec</v>
      </c>
      <c r="B2540" s="17">
        <v>44348</v>
      </c>
      <c r="C2540" t="s">
        <v>219</v>
      </c>
      <c r="D2540">
        <v>14.5</v>
      </c>
    </row>
    <row r="2541" spans="1:4" hidden="1" x14ac:dyDescent="0.25">
      <c r="A2541" t="str">
        <f t="shared" si="39"/>
        <v>44378yessenia.herrera@udla.edu.ec</v>
      </c>
      <c r="B2541" s="17">
        <v>44378</v>
      </c>
      <c r="C2541" t="s">
        <v>219</v>
      </c>
      <c r="D2541">
        <v>15.64</v>
      </c>
    </row>
    <row r="2542" spans="1:4" hidden="1" x14ac:dyDescent="0.25">
      <c r="A2542" t="str">
        <f t="shared" si="39"/>
        <v>44409yessenia.herrera@udla.edu.ec</v>
      </c>
      <c r="B2542" s="17">
        <v>44409</v>
      </c>
      <c r="C2542" t="s">
        <v>219</v>
      </c>
      <c r="D2542">
        <v>11.791667</v>
      </c>
    </row>
    <row r="2543" spans="1:4" hidden="1" x14ac:dyDescent="0.25">
      <c r="A2543" t="str">
        <f t="shared" si="39"/>
        <v>44440yessenia.herrera@udla.edu.ec</v>
      </c>
      <c r="B2543" s="17">
        <v>44440</v>
      </c>
      <c r="C2543" t="s">
        <v>219</v>
      </c>
      <c r="D2543">
        <v>20.689654999999998</v>
      </c>
    </row>
    <row r="2544" spans="1:4" hidden="1" x14ac:dyDescent="0.25">
      <c r="A2544" t="str">
        <f t="shared" si="39"/>
        <v>44470yessenia.herrera@udla.edu.ec</v>
      </c>
      <c r="B2544" s="17">
        <v>44470</v>
      </c>
      <c r="C2544" t="s">
        <v>219</v>
      </c>
      <c r="D2544">
        <v>31.538461999999999</v>
      </c>
    </row>
    <row r="2545" spans="1:4" hidden="1" x14ac:dyDescent="0.25">
      <c r="A2545" t="str">
        <f t="shared" si="39"/>
        <v>44501yessenia.herrera@udla.edu.ec</v>
      </c>
      <c r="B2545" s="17">
        <v>44501</v>
      </c>
      <c r="C2545" t="s">
        <v>219</v>
      </c>
      <c r="D2545">
        <v>12</v>
      </c>
    </row>
    <row r="2546" spans="1:4" hidden="1" x14ac:dyDescent="0.25">
      <c r="A2546" t="str">
        <f t="shared" si="39"/>
        <v>44531yessenia.herrera@udla.edu.ec</v>
      </c>
      <c r="B2546" s="17">
        <v>44531</v>
      </c>
      <c r="C2546" t="s">
        <v>219</v>
      </c>
      <c r="D2546">
        <v>6.1111110000000002</v>
      </c>
    </row>
    <row r="2547" spans="1:4" hidden="1" x14ac:dyDescent="0.25">
      <c r="A2547" t="str">
        <f t="shared" si="39"/>
        <v>44562yessenia.herrera@udla.edu.ec</v>
      </c>
      <c r="B2547" s="17">
        <v>44562</v>
      </c>
      <c r="C2547" t="s">
        <v>219</v>
      </c>
      <c r="D2547">
        <v>16.95</v>
      </c>
    </row>
    <row r="2548" spans="1:4" hidden="1" x14ac:dyDescent="0.25">
      <c r="A2548" t="str">
        <f t="shared" si="39"/>
        <v>44593yessenia.herrera@udla.edu.ec</v>
      </c>
      <c r="B2548" s="17">
        <v>44593</v>
      </c>
      <c r="C2548" t="s">
        <v>219</v>
      </c>
      <c r="D2548">
        <v>17.166667</v>
      </c>
    </row>
    <row r="2549" spans="1:4" hidden="1" x14ac:dyDescent="0.25">
      <c r="A2549" t="str">
        <f t="shared" si="39"/>
        <v>44621yessenia.herrera@udla.edu.ec</v>
      </c>
      <c r="B2549" s="17">
        <v>44621</v>
      </c>
      <c r="C2549" t="s">
        <v>219</v>
      </c>
      <c r="D2549">
        <v>0</v>
      </c>
    </row>
    <row r="2550" spans="1:4" hidden="1" x14ac:dyDescent="0.25">
      <c r="A2550" t="str">
        <f t="shared" si="39"/>
        <v>44652yessenia.herrera@udla.edu.ec</v>
      </c>
      <c r="B2550" s="17">
        <v>44652</v>
      </c>
      <c r="C2550" t="s">
        <v>219</v>
      </c>
      <c r="D2550">
        <v>0</v>
      </c>
    </row>
    <row r="2551" spans="1:4" hidden="1" x14ac:dyDescent="0.25">
      <c r="A2551" t="str">
        <f t="shared" si="39"/>
        <v>44682yessenia.herrera@udla.edu.ec</v>
      </c>
      <c r="B2551" s="17">
        <v>44682</v>
      </c>
      <c r="C2551" t="s">
        <v>219</v>
      </c>
      <c r="D2551">
        <v>0</v>
      </c>
    </row>
    <row r="2552" spans="1:4" hidden="1" x14ac:dyDescent="0.25">
      <c r="A2552" t="str">
        <f t="shared" si="39"/>
        <v>44713yessenia.herrera@udla.edu.ec</v>
      </c>
      <c r="B2552" s="17">
        <v>44713</v>
      </c>
      <c r="C2552" t="s">
        <v>219</v>
      </c>
      <c r="D2552">
        <v>0</v>
      </c>
    </row>
    <row r="2553" spans="1:4" hidden="1" x14ac:dyDescent="0.25">
      <c r="A2553" t="str">
        <f t="shared" si="39"/>
        <v>44743yessenia.herrera@udla.edu.ec</v>
      </c>
      <c r="B2553" s="17">
        <v>44743</v>
      </c>
      <c r="C2553" t="s">
        <v>219</v>
      </c>
      <c r="D2553">
        <v>0</v>
      </c>
    </row>
    <row r="2554" spans="1:4" hidden="1" x14ac:dyDescent="0.25">
      <c r="A2554" t="str">
        <f t="shared" si="39"/>
        <v>44774yessenia.herrera@udla.edu.ec</v>
      </c>
      <c r="B2554" s="17">
        <v>44774</v>
      </c>
      <c r="C2554" t="s">
        <v>219</v>
      </c>
      <c r="D2554">
        <v>0</v>
      </c>
    </row>
    <row r="2555" spans="1:4" hidden="1" x14ac:dyDescent="0.25">
      <c r="A2555" t="str">
        <f t="shared" si="39"/>
        <v>44805yessenia.herrera@udla.edu.ec</v>
      </c>
      <c r="B2555" s="17">
        <v>44805</v>
      </c>
      <c r="C2555" t="s">
        <v>219</v>
      </c>
      <c r="D2555">
        <v>0</v>
      </c>
    </row>
    <row r="2556" spans="1:4" hidden="1" x14ac:dyDescent="0.25">
      <c r="A2556" t="str">
        <f t="shared" si="39"/>
        <v>44835yessenia.herrera@udla.edu.ec</v>
      </c>
      <c r="B2556" s="17">
        <v>44835</v>
      </c>
      <c r="C2556" t="s">
        <v>219</v>
      </c>
      <c r="D2556">
        <v>0</v>
      </c>
    </row>
    <row r="2557" spans="1:4" hidden="1" x14ac:dyDescent="0.25">
      <c r="A2557" t="str">
        <f t="shared" si="39"/>
        <v>44866yessenia.herrera@udla.edu.ec</v>
      </c>
      <c r="B2557" s="17">
        <v>44866</v>
      </c>
      <c r="C2557" t="s">
        <v>219</v>
      </c>
      <c r="D2557">
        <v>0</v>
      </c>
    </row>
    <row r="2558" spans="1:4" hidden="1" x14ac:dyDescent="0.25">
      <c r="A2558" t="str">
        <f t="shared" si="39"/>
        <v>44896yessenia.herrera@udla.edu.ec</v>
      </c>
      <c r="B2558" s="17">
        <v>44896</v>
      </c>
      <c r="C2558" t="s">
        <v>219</v>
      </c>
      <c r="D2558">
        <v>0</v>
      </c>
    </row>
    <row r="2559" spans="1:4" hidden="1" x14ac:dyDescent="0.25">
      <c r="A2559" t="str">
        <f t="shared" si="39"/>
        <v>44927yessenia.herrera@udla.edu.ec</v>
      </c>
      <c r="B2559" s="17">
        <v>44927</v>
      </c>
      <c r="C2559" t="s">
        <v>219</v>
      </c>
      <c r="D2559">
        <v>0</v>
      </c>
    </row>
    <row r="2560" spans="1:4" hidden="1" x14ac:dyDescent="0.25">
      <c r="A2560" t="str">
        <f t="shared" si="39"/>
        <v>44958yessenia.herrera@udla.edu.ec</v>
      </c>
      <c r="B2560" s="17">
        <v>44958</v>
      </c>
      <c r="C2560" t="s">
        <v>219</v>
      </c>
      <c r="D2560">
        <v>0</v>
      </c>
    </row>
    <row r="2561" spans="1:4" hidden="1" x14ac:dyDescent="0.25">
      <c r="A2561" t="str">
        <f t="shared" si="39"/>
        <v>44986yessenia.herrera@udla.edu.ec</v>
      </c>
      <c r="B2561" s="17">
        <v>44986</v>
      </c>
      <c r="C2561" t="s">
        <v>219</v>
      </c>
      <c r="D2561">
        <v>0</v>
      </c>
    </row>
    <row r="2562" spans="1:4" hidden="1" x14ac:dyDescent="0.25">
      <c r="A2562" t="str">
        <f t="shared" si="39"/>
        <v>45017yessenia.herrera@udla.edu.ec</v>
      </c>
      <c r="B2562" s="17">
        <v>45017</v>
      </c>
      <c r="C2562" t="s">
        <v>219</v>
      </c>
      <c r="D2562">
        <v>0</v>
      </c>
    </row>
    <row r="2563" spans="1:4" hidden="1" x14ac:dyDescent="0.25">
      <c r="A2563" t="str">
        <f t="shared" ref="A2563:A2581" si="40">_xlfn.CONCAT(B2563,C2563)</f>
        <v>45047yessenia.herrera@udla.edu.ec</v>
      </c>
      <c r="B2563" s="17">
        <v>45047</v>
      </c>
      <c r="C2563" t="s">
        <v>219</v>
      </c>
      <c r="D2563">
        <v>0</v>
      </c>
    </row>
    <row r="2564" spans="1:4" hidden="1" x14ac:dyDescent="0.25">
      <c r="A2564" t="str">
        <f t="shared" si="40"/>
        <v>45078yessenia.herrera@udla.edu.ec</v>
      </c>
      <c r="B2564" s="17">
        <v>45078</v>
      </c>
      <c r="C2564" t="s">
        <v>219</v>
      </c>
      <c r="D2564">
        <v>0</v>
      </c>
    </row>
    <row r="2565" spans="1:4" hidden="1" x14ac:dyDescent="0.25">
      <c r="A2565" t="str">
        <f t="shared" si="40"/>
        <v>45108yessenia.herrera@udla.edu.ec</v>
      </c>
      <c r="B2565" s="17">
        <v>45108</v>
      </c>
      <c r="C2565" t="s">
        <v>219</v>
      </c>
      <c r="D2565">
        <v>0</v>
      </c>
    </row>
    <row r="2566" spans="1:4" hidden="1" x14ac:dyDescent="0.25">
      <c r="A2566" t="str">
        <f t="shared" si="40"/>
        <v>45139yessenia.herrera@udla.edu.ec</v>
      </c>
      <c r="B2566" s="17">
        <v>45139</v>
      </c>
      <c r="C2566" t="s">
        <v>219</v>
      </c>
      <c r="D2566">
        <v>0</v>
      </c>
    </row>
    <row r="2567" spans="1:4" hidden="1" x14ac:dyDescent="0.25">
      <c r="A2567" t="str">
        <f t="shared" si="40"/>
        <v>45170yessenia.herrera@udla.edu.ec</v>
      </c>
      <c r="B2567" s="17">
        <v>45170</v>
      </c>
      <c r="C2567" t="s">
        <v>219</v>
      </c>
      <c r="D2567">
        <v>0</v>
      </c>
    </row>
    <row r="2568" spans="1:4" hidden="1" x14ac:dyDescent="0.25">
      <c r="A2568" t="str">
        <f t="shared" si="40"/>
        <v>45200yessenia.herrera@udla.edu.ec</v>
      </c>
      <c r="B2568" s="17">
        <v>45200</v>
      </c>
      <c r="C2568" t="s">
        <v>219</v>
      </c>
      <c r="D2568">
        <v>0</v>
      </c>
    </row>
    <row r="2569" spans="1:4" hidden="1" x14ac:dyDescent="0.25">
      <c r="A2569" t="str">
        <f t="shared" si="40"/>
        <v>45231yessenia.herrera@udla.edu.ec</v>
      </c>
      <c r="B2569" s="17">
        <v>45231</v>
      </c>
      <c r="C2569" t="s">
        <v>219</v>
      </c>
      <c r="D2569">
        <v>0</v>
      </c>
    </row>
    <row r="2570" spans="1:4" hidden="1" x14ac:dyDescent="0.25">
      <c r="A2570" t="str">
        <f t="shared" si="40"/>
        <v>45261yessenia.herrera@udla.edu.ec</v>
      </c>
      <c r="B2570" s="17">
        <v>45261</v>
      </c>
      <c r="C2570" t="s">
        <v>219</v>
      </c>
      <c r="D2570">
        <v>0</v>
      </c>
    </row>
    <row r="2571" spans="1:4" hidden="1" x14ac:dyDescent="0.25">
      <c r="A2571" t="str">
        <f t="shared" si="40"/>
        <v>45292yessenia.herrera@udla.edu.ec</v>
      </c>
      <c r="B2571" s="17">
        <v>45292</v>
      </c>
      <c r="C2571" t="s">
        <v>219</v>
      </c>
      <c r="D2571">
        <v>0</v>
      </c>
    </row>
    <row r="2572" spans="1:4" hidden="1" x14ac:dyDescent="0.25">
      <c r="A2572" t="str">
        <f t="shared" si="40"/>
        <v>45323yessenia.herrera@udla.edu.ec</v>
      </c>
      <c r="B2572" s="17">
        <v>45323</v>
      </c>
      <c r="C2572" t="s">
        <v>219</v>
      </c>
      <c r="D2572">
        <v>0</v>
      </c>
    </row>
    <row r="2573" spans="1:4" hidden="1" x14ac:dyDescent="0.25">
      <c r="A2573" t="str">
        <f t="shared" si="40"/>
        <v>45352yessenia.herrera@udla.edu.ec</v>
      </c>
      <c r="B2573" s="17">
        <v>45352</v>
      </c>
      <c r="C2573" t="s">
        <v>219</v>
      </c>
      <c r="D2573">
        <v>0</v>
      </c>
    </row>
    <row r="2574" spans="1:4" hidden="1" x14ac:dyDescent="0.25">
      <c r="A2574" t="str">
        <f t="shared" si="40"/>
        <v>45383yessenia.herrera@udla.edu.ec</v>
      </c>
      <c r="B2574" s="17">
        <v>45383</v>
      </c>
      <c r="C2574" t="s">
        <v>219</v>
      </c>
      <c r="D2574">
        <v>0</v>
      </c>
    </row>
    <row r="2575" spans="1:4" hidden="1" x14ac:dyDescent="0.25">
      <c r="A2575" t="str">
        <f t="shared" si="40"/>
        <v>45413yessenia.herrera@udla.edu.ec</v>
      </c>
      <c r="B2575" s="17">
        <v>45413</v>
      </c>
      <c r="C2575" t="s">
        <v>219</v>
      </c>
      <c r="D2575">
        <v>0</v>
      </c>
    </row>
    <row r="2576" spans="1:4" hidden="1" x14ac:dyDescent="0.25">
      <c r="A2576" t="str">
        <f t="shared" si="40"/>
        <v>45444yessenia.herrera@udla.edu.ec</v>
      </c>
      <c r="B2576" s="17">
        <v>45444</v>
      </c>
      <c r="C2576" t="s">
        <v>219</v>
      </c>
      <c r="D2576">
        <v>0</v>
      </c>
    </row>
    <row r="2577" spans="1:4" hidden="1" x14ac:dyDescent="0.25">
      <c r="A2577" t="str">
        <f t="shared" si="40"/>
        <v>45474yessenia.herrera@udla.edu.ec</v>
      </c>
      <c r="B2577" s="17">
        <v>45474</v>
      </c>
      <c r="C2577" t="s">
        <v>219</v>
      </c>
      <c r="D2577">
        <v>0</v>
      </c>
    </row>
    <row r="2578" spans="1:4" hidden="1" x14ac:dyDescent="0.25">
      <c r="A2578" t="str">
        <f t="shared" si="40"/>
        <v>45505yessenia.herrera@udla.edu.ec</v>
      </c>
      <c r="B2578" s="17">
        <v>45505</v>
      </c>
      <c r="C2578" t="s">
        <v>219</v>
      </c>
      <c r="D2578">
        <v>0</v>
      </c>
    </row>
    <row r="2579" spans="1:4" hidden="1" x14ac:dyDescent="0.25">
      <c r="A2579" t="str">
        <f t="shared" si="40"/>
        <v>45536yessenia.herrera@udla.edu.ec</v>
      </c>
      <c r="B2579" s="17">
        <v>45536</v>
      </c>
      <c r="C2579" t="s">
        <v>219</v>
      </c>
      <c r="D2579">
        <v>0</v>
      </c>
    </row>
    <row r="2580" spans="1:4" hidden="1" x14ac:dyDescent="0.25">
      <c r="A2580" t="str">
        <f t="shared" si="40"/>
        <v>45566yessenia.herrera@udla.edu.ec</v>
      </c>
      <c r="B2580" s="17">
        <v>45566</v>
      </c>
      <c r="C2580" t="s">
        <v>219</v>
      </c>
      <c r="D2580">
        <v>0</v>
      </c>
    </row>
    <row r="2581" spans="1:4" hidden="1" x14ac:dyDescent="0.25">
      <c r="A2581" t="str">
        <f t="shared" si="40"/>
        <v>45597yessenia.herrera@udla.edu.ec</v>
      </c>
      <c r="B2581" s="17">
        <v>45597</v>
      </c>
      <c r="C2581" t="s">
        <v>219</v>
      </c>
      <c r="D2581">
        <v>0</v>
      </c>
    </row>
  </sheetData>
  <autoFilter ref="A1:D2581" xr:uid="{E0857AA3-3ACF-4F37-B12B-A17C7C6189D7}">
    <filterColumn colId="2">
      <filters>
        <filter val="mateoisrael.lopez@udla.edu.ec"/>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496D9-5525-4AB6-BA9D-A09ACB5FD392}">
  <sheetPr codeName="Hoja22" filterMode="1"/>
  <dimension ref="A1:F9584"/>
  <sheetViews>
    <sheetView workbookViewId="0">
      <selection activeCell="C890" sqref="C890"/>
    </sheetView>
  </sheetViews>
  <sheetFormatPr baseColWidth="10" defaultColWidth="11.42578125" defaultRowHeight="15" x14ac:dyDescent="0.25"/>
  <cols>
    <col min="3" max="3" width="46.85546875" bestFit="1" customWidth="1"/>
    <col min="4" max="4" width="48.85546875" bestFit="1" customWidth="1"/>
    <col min="5" max="5" width="40.28515625" bestFit="1" customWidth="1"/>
  </cols>
  <sheetData>
    <row r="1" spans="1:5" x14ac:dyDescent="0.25">
      <c r="B1" t="s">
        <v>1589</v>
      </c>
      <c r="C1" t="s">
        <v>1590</v>
      </c>
      <c r="D1" t="s">
        <v>1591</v>
      </c>
      <c r="E1" t="s">
        <v>1592</v>
      </c>
    </row>
    <row r="2" spans="1:5" hidden="1" x14ac:dyDescent="0.25">
      <c r="A2">
        <v>0</v>
      </c>
      <c r="B2" s="35">
        <v>1010101010</v>
      </c>
      <c r="D2" t="s">
        <v>1593</v>
      </c>
    </row>
    <row r="3" spans="1:5" hidden="1" x14ac:dyDescent="0.25">
      <c r="A3">
        <v>1</v>
      </c>
      <c r="B3" s="35"/>
      <c r="D3" t="s">
        <v>1594</v>
      </c>
    </row>
    <row r="4" spans="1:5" hidden="1" x14ac:dyDescent="0.25">
      <c r="A4">
        <v>2</v>
      </c>
      <c r="B4" s="35">
        <v>1726768946</v>
      </c>
      <c r="C4" t="s">
        <v>1595</v>
      </c>
      <c r="D4" t="s">
        <v>1596</v>
      </c>
      <c r="E4" t="s">
        <v>1597</v>
      </c>
    </row>
    <row r="5" spans="1:5" hidden="1" x14ac:dyDescent="0.25">
      <c r="A5">
        <v>3</v>
      </c>
      <c r="B5" s="35">
        <v>1712211554</v>
      </c>
      <c r="C5" t="s">
        <v>1598</v>
      </c>
      <c r="D5" t="s">
        <v>1599</v>
      </c>
      <c r="E5" t="s">
        <v>193</v>
      </c>
    </row>
    <row r="6" spans="1:5" hidden="1" x14ac:dyDescent="0.25">
      <c r="A6">
        <v>4</v>
      </c>
      <c r="B6" s="35">
        <v>1721474284</v>
      </c>
      <c r="C6" t="s">
        <v>1600</v>
      </c>
      <c r="D6" t="s">
        <v>1601</v>
      </c>
      <c r="E6" t="s">
        <v>193</v>
      </c>
    </row>
    <row r="7" spans="1:5" hidden="1" x14ac:dyDescent="0.25">
      <c r="A7">
        <v>5</v>
      </c>
      <c r="B7" s="35">
        <v>1709427999</v>
      </c>
      <c r="C7" t="s">
        <v>1602</v>
      </c>
      <c r="D7" t="s">
        <v>1603</v>
      </c>
      <c r="E7" t="s">
        <v>193</v>
      </c>
    </row>
    <row r="8" spans="1:5" hidden="1" x14ac:dyDescent="0.25">
      <c r="A8">
        <v>6</v>
      </c>
      <c r="B8" s="35">
        <v>1750265348</v>
      </c>
      <c r="C8" t="s">
        <v>1604</v>
      </c>
      <c r="D8" t="s">
        <v>1605</v>
      </c>
      <c r="E8" t="s">
        <v>1597</v>
      </c>
    </row>
    <row r="9" spans="1:5" hidden="1" x14ac:dyDescent="0.25">
      <c r="A9">
        <v>7</v>
      </c>
      <c r="B9" s="35">
        <v>1722077516</v>
      </c>
      <c r="C9" t="s">
        <v>1606</v>
      </c>
      <c r="D9" t="s">
        <v>1607</v>
      </c>
      <c r="E9" t="s">
        <v>193</v>
      </c>
    </row>
    <row r="10" spans="1:5" hidden="1" x14ac:dyDescent="0.25">
      <c r="A10">
        <v>8</v>
      </c>
      <c r="B10" s="35">
        <v>1760954964</v>
      </c>
      <c r="C10" t="s">
        <v>1608</v>
      </c>
      <c r="D10" t="s">
        <v>1609</v>
      </c>
      <c r="E10" t="s">
        <v>193</v>
      </c>
    </row>
    <row r="11" spans="1:5" hidden="1" x14ac:dyDescent="0.25">
      <c r="A11">
        <v>9</v>
      </c>
      <c r="B11" s="35">
        <v>1720672094</v>
      </c>
      <c r="C11" t="s">
        <v>1610</v>
      </c>
      <c r="D11" t="s">
        <v>1611</v>
      </c>
      <c r="E11" t="s">
        <v>193</v>
      </c>
    </row>
    <row r="12" spans="1:5" hidden="1" x14ac:dyDescent="0.25">
      <c r="A12">
        <v>10</v>
      </c>
      <c r="B12" s="35">
        <v>1104346059</v>
      </c>
      <c r="C12" t="s">
        <v>1612</v>
      </c>
      <c r="D12" t="s">
        <v>1613</v>
      </c>
      <c r="E12" t="s">
        <v>193</v>
      </c>
    </row>
    <row r="13" spans="1:5" hidden="1" x14ac:dyDescent="0.25">
      <c r="A13">
        <v>11</v>
      </c>
      <c r="B13" s="35">
        <v>1713823597</v>
      </c>
      <c r="C13" t="s">
        <v>1614</v>
      </c>
      <c r="D13" t="s">
        <v>1615</v>
      </c>
      <c r="E13" t="s">
        <v>1597</v>
      </c>
    </row>
    <row r="14" spans="1:5" hidden="1" x14ac:dyDescent="0.25">
      <c r="A14">
        <v>12</v>
      </c>
      <c r="B14" s="35">
        <v>1710194190</v>
      </c>
      <c r="C14" t="s">
        <v>1616</v>
      </c>
      <c r="D14" t="s">
        <v>1617</v>
      </c>
      <c r="E14" t="s">
        <v>1597</v>
      </c>
    </row>
    <row r="15" spans="1:5" hidden="1" x14ac:dyDescent="0.25">
      <c r="A15">
        <v>13</v>
      </c>
      <c r="B15" s="35">
        <v>1726290685</v>
      </c>
      <c r="C15" t="s">
        <v>1618</v>
      </c>
      <c r="D15" t="s">
        <v>1619</v>
      </c>
      <c r="E15" t="s">
        <v>193</v>
      </c>
    </row>
    <row r="16" spans="1:5" hidden="1" x14ac:dyDescent="0.25">
      <c r="A16">
        <v>14</v>
      </c>
      <c r="B16" s="35">
        <v>1726928144</v>
      </c>
      <c r="C16" t="s">
        <v>1620</v>
      </c>
      <c r="D16" t="s">
        <v>1621</v>
      </c>
      <c r="E16" t="s">
        <v>193</v>
      </c>
    </row>
    <row r="17" spans="1:5" hidden="1" x14ac:dyDescent="0.25">
      <c r="A17">
        <v>15</v>
      </c>
      <c r="B17" s="35">
        <v>1721307617</v>
      </c>
      <c r="C17" t="s">
        <v>1622</v>
      </c>
      <c r="D17" t="s">
        <v>1623</v>
      </c>
      <c r="E17" t="s">
        <v>193</v>
      </c>
    </row>
    <row r="18" spans="1:5" hidden="1" x14ac:dyDescent="0.25">
      <c r="A18">
        <v>16</v>
      </c>
      <c r="B18" s="35">
        <v>1726023664</v>
      </c>
      <c r="C18" t="s">
        <v>1624</v>
      </c>
      <c r="D18" t="s">
        <v>1625</v>
      </c>
      <c r="E18" t="s">
        <v>193</v>
      </c>
    </row>
    <row r="19" spans="1:5" hidden="1" x14ac:dyDescent="0.25">
      <c r="A19">
        <v>17</v>
      </c>
      <c r="B19" s="35">
        <v>1715799563</v>
      </c>
      <c r="C19" t="s">
        <v>1626</v>
      </c>
      <c r="D19" t="s">
        <v>1627</v>
      </c>
      <c r="E19" t="s">
        <v>193</v>
      </c>
    </row>
    <row r="20" spans="1:5" hidden="1" x14ac:dyDescent="0.25">
      <c r="A20">
        <v>18</v>
      </c>
      <c r="B20" s="35">
        <v>1002532461</v>
      </c>
      <c r="C20" t="s">
        <v>1628</v>
      </c>
      <c r="D20" t="s">
        <v>1629</v>
      </c>
      <c r="E20" t="s">
        <v>193</v>
      </c>
    </row>
    <row r="21" spans="1:5" hidden="1" x14ac:dyDescent="0.25">
      <c r="A21">
        <v>19</v>
      </c>
      <c r="B21" s="35">
        <v>1600437972</v>
      </c>
      <c r="C21" t="s">
        <v>1630</v>
      </c>
      <c r="D21" t="s">
        <v>1631</v>
      </c>
      <c r="E21" t="s">
        <v>193</v>
      </c>
    </row>
    <row r="22" spans="1:5" hidden="1" x14ac:dyDescent="0.25">
      <c r="A22">
        <v>20</v>
      </c>
      <c r="B22" s="35">
        <v>1719434530</v>
      </c>
      <c r="C22" t="s">
        <v>1632</v>
      </c>
      <c r="D22" t="s">
        <v>1633</v>
      </c>
      <c r="E22" t="s">
        <v>193</v>
      </c>
    </row>
    <row r="23" spans="1:5" hidden="1" x14ac:dyDescent="0.25">
      <c r="A23">
        <v>21</v>
      </c>
      <c r="B23" s="35">
        <v>1723288062</v>
      </c>
      <c r="C23" t="s">
        <v>1634</v>
      </c>
      <c r="D23" t="s">
        <v>1635</v>
      </c>
      <c r="E23" t="s">
        <v>193</v>
      </c>
    </row>
    <row r="24" spans="1:5" hidden="1" x14ac:dyDescent="0.25">
      <c r="A24">
        <v>22</v>
      </c>
      <c r="B24" s="35">
        <v>1723872964</v>
      </c>
      <c r="C24" t="s">
        <v>1636</v>
      </c>
      <c r="D24" t="s">
        <v>1637</v>
      </c>
      <c r="E24" t="s">
        <v>193</v>
      </c>
    </row>
    <row r="25" spans="1:5" hidden="1" x14ac:dyDescent="0.25">
      <c r="A25">
        <v>23</v>
      </c>
      <c r="B25" s="35">
        <v>1801621531</v>
      </c>
      <c r="C25" t="s">
        <v>1638</v>
      </c>
      <c r="D25" t="s">
        <v>1639</v>
      </c>
      <c r="E25" t="s">
        <v>1597</v>
      </c>
    </row>
    <row r="26" spans="1:5" hidden="1" x14ac:dyDescent="0.25">
      <c r="A26">
        <v>24</v>
      </c>
      <c r="B26" s="35">
        <v>1704860426</v>
      </c>
      <c r="C26" t="s">
        <v>1640</v>
      </c>
      <c r="D26" t="s">
        <v>1641</v>
      </c>
      <c r="E26" t="s">
        <v>193</v>
      </c>
    </row>
    <row r="27" spans="1:5" hidden="1" x14ac:dyDescent="0.25">
      <c r="A27">
        <v>25</v>
      </c>
      <c r="B27" s="35">
        <v>923016463</v>
      </c>
      <c r="C27" t="s">
        <v>1642</v>
      </c>
      <c r="D27" t="s">
        <v>1643</v>
      </c>
      <c r="E27" t="s">
        <v>193</v>
      </c>
    </row>
    <row r="28" spans="1:5" hidden="1" x14ac:dyDescent="0.25">
      <c r="A28">
        <v>26</v>
      </c>
      <c r="B28" s="35">
        <v>1723206379</v>
      </c>
      <c r="C28" t="s">
        <v>1644</v>
      </c>
      <c r="D28" t="s">
        <v>1645</v>
      </c>
      <c r="E28" t="s">
        <v>193</v>
      </c>
    </row>
    <row r="29" spans="1:5" hidden="1" x14ac:dyDescent="0.25">
      <c r="A29">
        <v>27</v>
      </c>
      <c r="B29" s="35">
        <v>1721052569</v>
      </c>
      <c r="C29" t="s">
        <v>1646</v>
      </c>
      <c r="D29" t="s">
        <v>1647</v>
      </c>
      <c r="E29" t="s">
        <v>193</v>
      </c>
    </row>
    <row r="30" spans="1:5" hidden="1" x14ac:dyDescent="0.25">
      <c r="A30">
        <v>28</v>
      </c>
      <c r="B30" s="35">
        <v>1716790777</v>
      </c>
      <c r="C30" t="s">
        <v>1648</v>
      </c>
      <c r="D30" t="s">
        <v>1649</v>
      </c>
      <c r="E30" t="s">
        <v>1597</v>
      </c>
    </row>
    <row r="31" spans="1:5" hidden="1" x14ac:dyDescent="0.25">
      <c r="A31">
        <v>29</v>
      </c>
      <c r="B31" s="35">
        <v>1720073749</v>
      </c>
      <c r="C31" t="s">
        <v>1650</v>
      </c>
      <c r="D31" t="s">
        <v>1651</v>
      </c>
      <c r="E31" t="s">
        <v>193</v>
      </c>
    </row>
    <row r="32" spans="1:5" hidden="1" x14ac:dyDescent="0.25">
      <c r="A32">
        <v>30</v>
      </c>
      <c r="B32" s="35">
        <v>1103500268</v>
      </c>
      <c r="C32" t="s">
        <v>1652</v>
      </c>
      <c r="D32" t="s">
        <v>1653</v>
      </c>
      <c r="E32" t="s">
        <v>193</v>
      </c>
    </row>
    <row r="33" spans="1:5" hidden="1" x14ac:dyDescent="0.25">
      <c r="A33">
        <v>31</v>
      </c>
      <c r="B33" s="35">
        <v>1752239945</v>
      </c>
      <c r="C33" t="s">
        <v>1654</v>
      </c>
      <c r="D33" t="s">
        <v>1655</v>
      </c>
      <c r="E33" t="s">
        <v>1597</v>
      </c>
    </row>
    <row r="34" spans="1:5" hidden="1" x14ac:dyDescent="0.25">
      <c r="A34">
        <v>32</v>
      </c>
      <c r="B34" s="35">
        <v>1710358746</v>
      </c>
      <c r="C34" t="s">
        <v>1656</v>
      </c>
      <c r="D34" t="s">
        <v>1657</v>
      </c>
      <c r="E34" t="s">
        <v>1597</v>
      </c>
    </row>
    <row r="35" spans="1:5" hidden="1" x14ac:dyDescent="0.25">
      <c r="A35">
        <v>33</v>
      </c>
      <c r="B35" s="35">
        <v>1707981583</v>
      </c>
      <c r="C35" t="s">
        <v>1658</v>
      </c>
      <c r="D35" t="s">
        <v>1659</v>
      </c>
      <c r="E35" t="s">
        <v>193</v>
      </c>
    </row>
    <row r="36" spans="1:5" hidden="1" x14ac:dyDescent="0.25">
      <c r="A36">
        <v>34</v>
      </c>
      <c r="B36" s="35">
        <v>1705338810</v>
      </c>
      <c r="C36" t="s">
        <v>1660</v>
      </c>
      <c r="D36" t="s">
        <v>1661</v>
      </c>
      <c r="E36" t="s">
        <v>1597</v>
      </c>
    </row>
    <row r="37" spans="1:5" hidden="1" x14ac:dyDescent="0.25">
      <c r="A37">
        <v>35</v>
      </c>
      <c r="B37" s="35">
        <v>1804029732</v>
      </c>
      <c r="C37" t="s">
        <v>1662</v>
      </c>
      <c r="D37" t="s">
        <v>1663</v>
      </c>
      <c r="E37" t="s">
        <v>193</v>
      </c>
    </row>
    <row r="38" spans="1:5" hidden="1" x14ac:dyDescent="0.25">
      <c r="A38">
        <v>36</v>
      </c>
      <c r="B38" s="35">
        <v>1719599746</v>
      </c>
      <c r="C38" t="s">
        <v>1664</v>
      </c>
      <c r="D38" t="s">
        <v>1665</v>
      </c>
      <c r="E38" t="s">
        <v>193</v>
      </c>
    </row>
    <row r="39" spans="1:5" hidden="1" x14ac:dyDescent="0.25">
      <c r="A39">
        <v>37</v>
      </c>
      <c r="B39" s="35">
        <v>1724078595</v>
      </c>
      <c r="C39" t="s">
        <v>1666</v>
      </c>
      <c r="D39" t="s">
        <v>1667</v>
      </c>
      <c r="E39" t="s">
        <v>193</v>
      </c>
    </row>
    <row r="40" spans="1:5" hidden="1" x14ac:dyDescent="0.25">
      <c r="A40">
        <v>38</v>
      </c>
      <c r="B40" s="35">
        <v>1718172586</v>
      </c>
      <c r="C40" t="s">
        <v>1668</v>
      </c>
      <c r="D40" t="s">
        <v>1669</v>
      </c>
      <c r="E40" t="s">
        <v>193</v>
      </c>
    </row>
    <row r="41" spans="1:5" hidden="1" x14ac:dyDescent="0.25">
      <c r="A41">
        <v>39</v>
      </c>
      <c r="B41" s="35">
        <v>1718553132</v>
      </c>
      <c r="C41" t="s">
        <v>1670</v>
      </c>
      <c r="D41" t="s">
        <v>1671</v>
      </c>
      <c r="E41" t="s">
        <v>193</v>
      </c>
    </row>
    <row r="42" spans="1:5" hidden="1" x14ac:dyDescent="0.25">
      <c r="A42">
        <v>40</v>
      </c>
      <c r="B42" s="35">
        <v>1726757139</v>
      </c>
      <c r="C42" t="s">
        <v>1672</v>
      </c>
      <c r="D42" t="s">
        <v>1673</v>
      </c>
      <c r="E42" t="s">
        <v>1597</v>
      </c>
    </row>
    <row r="43" spans="1:5" hidden="1" x14ac:dyDescent="0.25">
      <c r="A43">
        <v>41</v>
      </c>
      <c r="B43" s="35">
        <v>1724373442</v>
      </c>
      <c r="C43" t="s">
        <v>1674</v>
      </c>
      <c r="D43" t="s">
        <v>1675</v>
      </c>
      <c r="E43" t="s">
        <v>193</v>
      </c>
    </row>
    <row r="44" spans="1:5" hidden="1" x14ac:dyDescent="0.25">
      <c r="A44">
        <v>42</v>
      </c>
      <c r="B44" s="35">
        <v>930959242</v>
      </c>
      <c r="C44" t="s">
        <v>1676</v>
      </c>
      <c r="D44" t="s">
        <v>1677</v>
      </c>
      <c r="E44" t="s">
        <v>193</v>
      </c>
    </row>
    <row r="45" spans="1:5" hidden="1" x14ac:dyDescent="0.25">
      <c r="A45">
        <v>43</v>
      </c>
      <c r="B45" s="35">
        <v>1751616713</v>
      </c>
      <c r="C45" t="s">
        <v>1678</v>
      </c>
      <c r="D45" t="s">
        <v>1679</v>
      </c>
      <c r="E45" t="s">
        <v>193</v>
      </c>
    </row>
    <row r="46" spans="1:5" hidden="1" x14ac:dyDescent="0.25">
      <c r="A46">
        <v>44</v>
      </c>
      <c r="B46" s="35">
        <v>1721356325</v>
      </c>
      <c r="C46" t="s">
        <v>1680</v>
      </c>
      <c r="D46" t="s">
        <v>1681</v>
      </c>
      <c r="E46" t="s">
        <v>193</v>
      </c>
    </row>
    <row r="47" spans="1:5" hidden="1" x14ac:dyDescent="0.25">
      <c r="A47">
        <v>45</v>
      </c>
      <c r="B47" s="35">
        <v>1710616119</v>
      </c>
      <c r="C47" t="s">
        <v>1682</v>
      </c>
      <c r="D47" t="s">
        <v>1683</v>
      </c>
      <c r="E47" t="s">
        <v>1597</v>
      </c>
    </row>
    <row r="48" spans="1:5" hidden="1" x14ac:dyDescent="0.25">
      <c r="A48">
        <v>46</v>
      </c>
      <c r="B48" s="35">
        <v>1725785776</v>
      </c>
      <c r="C48" t="s">
        <v>1684</v>
      </c>
      <c r="D48" t="s">
        <v>1685</v>
      </c>
      <c r="E48" t="s">
        <v>193</v>
      </c>
    </row>
    <row r="49" spans="1:5" hidden="1" x14ac:dyDescent="0.25">
      <c r="A49">
        <v>47</v>
      </c>
      <c r="B49" s="35">
        <v>1751373992</v>
      </c>
      <c r="C49" t="s">
        <v>1686</v>
      </c>
      <c r="D49" t="s">
        <v>1687</v>
      </c>
      <c r="E49" t="s">
        <v>193</v>
      </c>
    </row>
    <row r="50" spans="1:5" hidden="1" x14ac:dyDescent="0.25">
      <c r="A50">
        <v>48</v>
      </c>
      <c r="B50" s="35">
        <v>1721906566</v>
      </c>
      <c r="C50" t="s">
        <v>1688</v>
      </c>
      <c r="D50" t="s">
        <v>1689</v>
      </c>
      <c r="E50" t="s">
        <v>1597</v>
      </c>
    </row>
    <row r="51" spans="1:5" hidden="1" x14ac:dyDescent="0.25">
      <c r="A51">
        <v>49</v>
      </c>
      <c r="B51" s="35">
        <v>1722969472</v>
      </c>
      <c r="C51" t="s">
        <v>1690</v>
      </c>
      <c r="D51" t="s">
        <v>1691</v>
      </c>
      <c r="E51" t="s">
        <v>1597</v>
      </c>
    </row>
    <row r="52" spans="1:5" hidden="1" x14ac:dyDescent="0.25">
      <c r="A52">
        <v>50</v>
      </c>
      <c r="B52" s="35">
        <v>1751062322</v>
      </c>
      <c r="C52" t="s">
        <v>1692</v>
      </c>
      <c r="D52" t="s">
        <v>1693</v>
      </c>
      <c r="E52" t="s">
        <v>1597</v>
      </c>
    </row>
    <row r="53" spans="1:5" hidden="1" x14ac:dyDescent="0.25">
      <c r="A53">
        <v>51</v>
      </c>
      <c r="B53" s="35">
        <v>1726413352</v>
      </c>
      <c r="C53" t="s">
        <v>1694</v>
      </c>
      <c r="D53" t="s">
        <v>1695</v>
      </c>
      <c r="E53" t="s">
        <v>193</v>
      </c>
    </row>
    <row r="54" spans="1:5" hidden="1" x14ac:dyDescent="0.25">
      <c r="A54">
        <v>52</v>
      </c>
      <c r="B54" s="35">
        <v>1723553689</v>
      </c>
      <c r="C54" t="s">
        <v>1696</v>
      </c>
      <c r="D54" t="s">
        <v>1697</v>
      </c>
      <c r="E54" t="s">
        <v>193</v>
      </c>
    </row>
    <row r="55" spans="1:5" hidden="1" x14ac:dyDescent="0.25">
      <c r="A55">
        <v>53</v>
      </c>
      <c r="B55" s="35">
        <v>1314331040</v>
      </c>
      <c r="C55" t="s">
        <v>1698</v>
      </c>
      <c r="D55" t="s">
        <v>1699</v>
      </c>
      <c r="E55" t="s">
        <v>193</v>
      </c>
    </row>
    <row r="56" spans="1:5" hidden="1" x14ac:dyDescent="0.25">
      <c r="A56">
        <v>54</v>
      </c>
      <c r="B56" s="35">
        <v>1716867088</v>
      </c>
      <c r="C56" t="s">
        <v>1700</v>
      </c>
      <c r="D56" t="s">
        <v>1701</v>
      </c>
      <c r="E56" t="s">
        <v>1597</v>
      </c>
    </row>
    <row r="57" spans="1:5" hidden="1" x14ac:dyDescent="0.25">
      <c r="A57">
        <v>55</v>
      </c>
      <c r="B57" s="35">
        <v>804374346</v>
      </c>
      <c r="C57" t="s">
        <v>1702</v>
      </c>
      <c r="D57" t="s">
        <v>1703</v>
      </c>
      <c r="E57" t="s">
        <v>1597</v>
      </c>
    </row>
    <row r="58" spans="1:5" hidden="1" x14ac:dyDescent="0.25">
      <c r="A58">
        <v>56</v>
      </c>
      <c r="B58" s="35">
        <v>1708151582</v>
      </c>
      <c r="C58" t="s">
        <v>1704</v>
      </c>
      <c r="D58" t="s">
        <v>1705</v>
      </c>
      <c r="E58" t="s">
        <v>1597</v>
      </c>
    </row>
    <row r="59" spans="1:5" hidden="1" x14ac:dyDescent="0.25">
      <c r="A59">
        <v>57</v>
      </c>
      <c r="B59" s="35">
        <v>1725512667</v>
      </c>
      <c r="C59" t="s">
        <v>1706</v>
      </c>
      <c r="D59" t="s">
        <v>13</v>
      </c>
      <c r="E59" t="s">
        <v>193</v>
      </c>
    </row>
    <row r="60" spans="1:5" hidden="1" x14ac:dyDescent="0.25">
      <c r="A60">
        <v>58</v>
      </c>
      <c r="B60" s="35">
        <v>1723733166</v>
      </c>
      <c r="C60" t="s">
        <v>1707</v>
      </c>
      <c r="D60" t="s">
        <v>1708</v>
      </c>
      <c r="E60" t="s">
        <v>193</v>
      </c>
    </row>
    <row r="61" spans="1:5" hidden="1" x14ac:dyDescent="0.25">
      <c r="A61">
        <v>59</v>
      </c>
      <c r="B61" s="35">
        <v>1314704188</v>
      </c>
      <c r="C61" t="s">
        <v>1709</v>
      </c>
      <c r="D61" t="s">
        <v>1710</v>
      </c>
      <c r="E61" t="s">
        <v>193</v>
      </c>
    </row>
    <row r="62" spans="1:5" hidden="1" x14ac:dyDescent="0.25">
      <c r="A62">
        <v>60</v>
      </c>
      <c r="B62" s="35">
        <v>1724910730</v>
      </c>
      <c r="C62" t="s">
        <v>1711</v>
      </c>
      <c r="D62" t="s">
        <v>1712</v>
      </c>
      <c r="E62" t="s">
        <v>193</v>
      </c>
    </row>
    <row r="63" spans="1:5" hidden="1" x14ac:dyDescent="0.25">
      <c r="A63">
        <v>61</v>
      </c>
      <c r="B63" s="35">
        <v>1717799090</v>
      </c>
      <c r="C63" t="s">
        <v>1713</v>
      </c>
      <c r="D63" t="s">
        <v>1714</v>
      </c>
      <c r="E63" t="s">
        <v>1597</v>
      </c>
    </row>
    <row r="64" spans="1:5" hidden="1" x14ac:dyDescent="0.25">
      <c r="A64">
        <v>62</v>
      </c>
      <c r="B64" s="35">
        <v>1752435576</v>
      </c>
      <c r="C64" t="s">
        <v>1715</v>
      </c>
      <c r="D64" t="s">
        <v>1716</v>
      </c>
      <c r="E64" t="s">
        <v>1597</v>
      </c>
    </row>
    <row r="65" spans="1:5" hidden="1" x14ac:dyDescent="0.25">
      <c r="A65">
        <v>63</v>
      </c>
      <c r="B65" s="35">
        <v>1750365502</v>
      </c>
      <c r="C65" t="s">
        <v>1717</v>
      </c>
      <c r="D65" t="s">
        <v>6</v>
      </c>
      <c r="E65" t="s">
        <v>193</v>
      </c>
    </row>
    <row r="66" spans="1:5" hidden="1" x14ac:dyDescent="0.25">
      <c r="A66">
        <v>64</v>
      </c>
      <c r="B66" s="35">
        <v>1713798641</v>
      </c>
      <c r="C66" t="s">
        <v>1718</v>
      </c>
      <c r="D66" t="s">
        <v>1719</v>
      </c>
      <c r="E66" t="s">
        <v>1597</v>
      </c>
    </row>
    <row r="67" spans="1:5" hidden="1" x14ac:dyDescent="0.25">
      <c r="A67">
        <v>65</v>
      </c>
      <c r="B67" s="35">
        <v>1722190921</v>
      </c>
      <c r="C67" t="s">
        <v>1720</v>
      </c>
      <c r="D67" t="s">
        <v>1721</v>
      </c>
      <c r="E67" t="s">
        <v>1597</v>
      </c>
    </row>
    <row r="68" spans="1:5" hidden="1" x14ac:dyDescent="0.25">
      <c r="A68">
        <v>66</v>
      </c>
      <c r="B68" s="35">
        <v>1752295103</v>
      </c>
      <c r="C68" t="s">
        <v>1722</v>
      </c>
      <c r="D68" t="s">
        <v>1723</v>
      </c>
      <c r="E68" t="s">
        <v>193</v>
      </c>
    </row>
    <row r="69" spans="1:5" hidden="1" x14ac:dyDescent="0.25">
      <c r="A69">
        <v>67</v>
      </c>
      <c r="B69" s="35">
        <v>1001714177</v>
      </c>
      <c r="C69" t="s">
        <v>1724</v>
      </c>
      <c r="D69" t="s">
        <v>1725</v>
      </c>
      <c r="E69" t="s">
        <v>1597</v>
      </c>
    </row>
    <row r="70" spans="1:5" hidden="1" x14ac:dyDescent="0.25">
      <c r="A70">
        <v>68</v>
      </c>
      <c r="B70" s="35">
        <v>1727620021</v>
      </c>
      <c r="C70" t="s">
        <v>1726</v>
      </c>
      <c r="D70" t="s">
        <v>1727</v>
      </c>
      <c r="E70" t="s">
        <v>193</v>
      </c>
    </row>
    <row r="71" spans="1:5" hidden="1" x14ac:dyDescent="0.25">
      <c r="A71">
        <v>69</v>
      </c>
      <c r="B71" s="35">
        <v>1750385070</v>
      </c>
      <c r="C71" t="s">
        <v>1728</v>
      </c>
      <c r="D71" t="s">
        <v>1729</v>
      </c>
      <c r="E71" t="s">
        <v>193</v>
      </c>
    </row>
    <row r="72" spans="1:5" hidden="1" x14ac:dyDescent="0.25">
      <c r="A72">
        <v>70</v>
      </c>
      <c r="B72" s="35">
        <v>1717846438</v>
      </c>
      <c r="C72" t="s">
        <v>1730</v>
      </c>
      <c r="D72" t="s">
        <v>1731</v>
      </c>
      <c r="E72" t="s">
        <v>1597</v>
      </c>
    </row>
    <row r="73" spans="1:5" hidden="1" x14ac:dyDescent="0.25">
      <c r="A73">
        <v>71</v>
      </c>
      <c r="B73" s="35">
        <v>1711686756</v>
      </c>
      <c r="C73" t="s">
        <v>1732</v>
      </c>
      <c r="D73" t="s">
        <v>1733</v>
      </c>
      <c r="E73" t="s">
        <v>1597</v>
      </c>
    </row>
    <row r="74" spans="1:5" hidden="1" x14ac:dyDescent="0.25">
      <c r="A74">
        <v>72</v>
      </c>
      <c r="B74" s="35">
        <v>1003560297</v>
      </c>
      <c r="C74" t="s">
        <v>1734</v>
      </c>
      <c r="D74" t="s">
        <v>1735</v>
      </c>
      <c r="E74" t="s">
        <v>1597</v>
      </c>
    </row>
    <row r="75" spans="1:5" hidden="1" x14ac:dyDescent="0.25">
      <c r="A75">
        <v>73</v>
      </c>
      <c r="B75" s="35">
        <v>1720299542</v>
      </c>
      <c r="C75" t="s">
        <v>1736</v>
      </c>
      <c r="D75" t="s">
        <v>1737</v>
      </c>
      <c r="E75" t="s">
        <v>193</v>
      </c>
    </row>
    <row r="76" spans="1:5" hidden="1" x14ac:dyDescent="0.25">
      <c r="A76">
        <v>74</v>
      </c>
      <c r="B76" s="35">
        <v>1722488580</v>
      </c>
      <c r="C76" t="s">
        <v>1738</v>
      </c>
      <c r="D76" t="s">
        <v>1739</v>
      </c>
      <c r="E76" t="s">
        <v>193</v>
      </c>
    </row>
    <row r="77" spans="1:5" hidden="1" x14ac:dyDescent="0.25">
      <c r="A77">
        <v>75</v>
      </c>
      <c r="B77" s="35">
        <v>1722488960</v>
      </c>
      <c r="C77" t="s">
        <v>1740</v>
      </c>
      <c r="D77" t="s">
        <v>1741</v>
      </c>
      <c r="E77" t="s">
        <v>1597</v>
      </c>
    </row>
    <row r="78" spans="1:5" hidden="1" x14ac:dyDescent="0.25">
      <c r="A78">
        <v>76</v>
      </c>
      <c r="B78" s="35">
        <v>1715505242</v>
      </c>
      <c r="C78" t="s">
        <v>1742</v>
      </c>
      <c r="D78" t="s">
        <v>1743</v>
      </c>
      <c r="E78" t="s">
        <v>193</v>
      </c>
    </row>
    <row r="79" spans="1:5" hidden="1" x14ac:dyDescent="0.25">
      <c r="A79">
        <v>77</v>
      </c>
      <c r="B79" s="35">
        <v>1803108362</v>
      </c>
      <c r="C79" t="s">
        <v>1744</v>
      </c>
      <c r="D79" t="s">
        <v>1745</v>
      </c>
      <c r="E79" t="s">
        <v>193</v>
      </c>
    </row>
    <row r="80" spans="1:5" hidden="1" x14ac:dyDescent="0.25">
      <c r="A80">
        <v>78</v>
      </c>
      <c r="B80" s="35">
        <v>1701048561</v>
      </c>
      <c r="C80" t="s">
        <v>1746</v>
      </c>
      <c r="D80" t="s">
        <v>1747</v>
      </c>
      <c r="E80" t="s">
        <v>1597</v>
      </c>
    </row>
    <row r="81" spans="1:5" hidden="1" x14ac:dyDescent="0.25">
      <c r="A81">
        <v>79</v>
      </c>
      <c r="B81" s="35">
        <v>1757396302</v>
      </c>
      <c r="C81" t="s">
        <v>1748</v>
      </c>
      <c r="D81" t="s">
        <v>1749</v>
      </c>
      <c r="E81" t="s">
        <v>1597</v>
      </c>
    </row>
    <row r="82" spans="1:5" hidden="1" x14ac:dyDescent="0.25">
      <c r="A82">
        <v>80</v>
      </c>
      <c r="B82" s="35">
        <v>503898272</v>
      </c>
      <c r="C82" t="s">
        <v>1750</v>
      </c>
      <c r="D82" t="s">
        <v>21</v>
      </c>
      <c r="E82" t="s">
        <v>193</v>
      </c>
    </row>
    <row r="83" spans="1:5" hidden="1" x14ac:dyDescent="0.25">
      <c r="A83">
        <v>81</v>
      </c>
      <c r="B83" s="35">
        <v>1718024928</v>
      </c>
      <c r="C83" t="s">
        <v>1751</v>
      </c>
      <c r="D83" t="s">
        <v>1752</v>
      </c>
      <c r="E83" t="s">
        <v>193</v>
      </c>
    </row>
    <row r="84" spans="1:5" hidden="1" x14ac:dyDescent="0.25">
      <c r="A84">
        <v>82</v>
      </c>
      <c r="B84" s="35">
        <v>1709797078</v>
      </c>
      <c r="C84" t="s">
        <v>1753</v>
      </c>
      <c r="D84" t="s">
        <v>1754</v>
      </c>
      <c r="E84" t="s">
        <v>193</v>
      </c>
    </row>
    <row r="85" spans="1:5" hidden="1" x14ac:dyDescent="0.25">
      <c r="A85">
        <v>83</v>
      </c>
      <c r="B85" s="35">
        <v>920516986</v>
      </c>
      <c r="C85" t="s">
        <v>1755</v>
      </c>
      <c r="D85" t="s">
        <v>1756</v>
      </c>
      <c r="E85" t="s">
        <v>193</v>
      </c>
    </row>
    <row r="86" spans="1:5" hidden="1" x14ac:dyDescent="0.25">
      <c r="A86">
        <v>84</v>
      </c>
      <c r="B86" s="35">
        <v>1103680284</v>
      </c>
      <c r="C86" t="s">
        <v>1757</v>
      </c>
      <c r="D86" t="s">
        <v>1758</v>
      </c>
      <c r="E86" t="s">
        <v>193</v>
      </c>
    </row>
    <row r="87" spans="1:5" hidden="1" x14ac:dyDescent="0.25">
      <c r="A87">
        <v>85</v>
      </c>
      <c r="B87" s="35">
        <v>1104349699</v>
      </c>
      <c r="C87" t="s">
        <v>1759</v>
      </c>
      <c r="D87" t="s">
        <v>1760</v>
      </c>
      <c r="E87" t="s">
        <v>193</v>
      </c>
    </row>
    <row r="88" spans="1:5" hidden="1" x14ac:dyDescent="0.25">
      <c r="A88">
        <v>86</v>
      </c>
      <c r="B88" s="35">
        <v>1755327226</v>
      </c>
      <c r="C88" t="s">
        <v>1761</v>
      </c>
      <c r="D88" t="s">
        <v>12</v>
      </c>
      <c r="E88" t="s">
        <v>193</v>
      </c>
    </row>
    <row r="89" spans="1:5" hidden="1" x14ac:dyDescent="0.25">
      <c r="A89">
        <v>87</v>
      </c>
      <c r="B89" s="35">
        <v>1713793030</v>
      </c>
      <c r="C89" t="s">
        <v>1762</v>
      </c>
      <c r="D89" t="s">
        <v>1763</v>
      </c>
      <c r="E89" t="s">
        <v>193</v>
      </c>
    </row>
    <row r="90" spans="1:5" hidden="1" x14ac:dyDescent="0.25">
      <c r="A90">
        <v>88</v>
      </c>
      <c r="B90" s="35">
        <v>918065731</v>
      </c>
      <c r="C90" t="s">
        <v>1764</v>
      </c>
      <c r="D90" t="s">
        <v>1765</v>
      </c>
      <c r="E90" t="s">
        <v>1597</v>
      </c>
    </row>
    <row r="91" spans="1:5" hidden="1" x14ac:dyDescent="0.25">
      <c r="A91">
        <v>89</v>
      </c>
      <c r="B91" s="35">
        <v>201393402</v>
      </c>
      <c r="C91" t="s">
        <v>1766</v>
      </c>
      <c r="D91" t="s">
        <v>1767</v>
      </c>
      <c r="E91" t="s">
        <v>1597</v>
      </c>
    </row>
    <row r="92" spans="1:5" hidden="1" x14ac:dyDescent="0.25">
      <c r="A92">
        <v>90</v>
      </c>
      <c r="B92" s="35">
        <v>1758401119</v>
      </c>
      <c r="C92" t="s">
        <v>1768</v>
      </c>
      <c r="D92" t="s">
        <v>1769</v>
      </c>
      <c r="E92" t="s">
        <v>1597</v>
      </c>
    </row>
    <row r="93" spans="1:5" hidden="1" x14ac:dyDescent="0.25">
      <c r="A93">
        <v>91</v>
      </c>
      <c r="B93" s="35">
        <v>1713979647</v>
      </c>
      <c r="C93" t="s">
        <v>1770</v>
      </c>
      <c r="D93" t="s">
        <v>1771</v>
      </c>
      <c r="E93" t="s">
        <v>193</v>
      </c>
    </row>
    <row r="94" spans="1:5" hidden="1" x14ac:dyDescent="0.25">
      <c r="A94">
        <v>92</v>
      </c>
      <c r="B94" s="35">
        <v>1758279887</v>
      </c>
      <c r="C94" t="s">
        <v>1772</v>
      </c>
      <c r="D94" t="s">
        <v>1773</v>
      </c>
      <c r="E94" t="s">
        <v>193</v>
      </c>
    </row>
    <row r="95" spans="1:5" hidden="1" x14ac:dyDescent="0.25">
      <c r="A95">
        <v>93</v>
      </c>
      <c r="B95" s="35">
        <v>1725032864</v>
      </c>
      <c r="C95" t="s">
        <v>1774</v>
      </c>
      <c r="D95" t="s">
        <v>1775</v>
      </c>
      <c r="E95" t="s">
        <v>1597</v>
      </c>
    </row>
    <row r="96" spans="1:5" hidden="1" x14ac:dyDescent="0.25">
      <c r="A96">
        <v>94</v>
      </c>
      <c r="B96" s="35">
        <v>1721496428</v>
      </c>
      <c r="C96" t="s">
        <v>1776</v>
      </c>
      <c r="D96" t="s">
        <v>1777</v>
      </c>
      <c r="E96" t="s">
        <v>1597</v>
      </c>
    </row>
    <row r="97" spans="1:5" hidden="1" x14ac:dyDescent="0.25">
      <c r="A97">
        <v>95</v>
      </c>
      <c r="B97" s="35">
        <v>1708090830</v>
      </c>
      <c r="C97" t="s">
        <v>1778</v>
      </c>
      <c r="D97" t="s">
        <v>1779</v>
      </c>
      <c r="E97" t="s">
        <v>193</v>
      </c>
    </row>
    <row r="98" spans="1:5" hidden="1" x14ac:dyDescent="0.25">
      <c r="A98">
        <v>96</v>
      </c>
      <c r="B98" s="35">
        <v>1713898078</v>
      </c>
      <c r="C98" t="s">
        <v>1780</v>
      </c>
      <c r="D98" t="s">
        <v>1781</v>
      </c>
      <c r="E98" t="s">
        <v>193</v>
      </c>
    </row>
    <row r="99" spans="1:5" hidden="1" x14ac:dyDescent="0.25">
      <c r="A99">
        <v>97</v>
      </c>
      <c r="B99" s="35">
        <v>201266442</v>
      </c>
      <c r="C99" t="s">
        <v>1782</v>
      </c>
      <c r="D99" t="s">
        <v>1783</v>
      </c>
      <c r="E99" t="s">
        <v>1597</v>
      </c>
    </row>
    <row r="100" spans="1:5" hidden="1" x14ac:dyDescent="0.25">
      <c r="A100">
        <v>98</v>
      </c>
      <c r="B100" s="35">
        <v>202498150</v>
      </c>
      <c r="C100" t="s">
        <v>1784</v>
      </c>
      <c r="D100" t="s">
        <v>1785</v>
      </c>
      <c r="E100" t="s">
        <v>1597</v>
      </c>
    </row>
    <row r="101" spans="1:5" hidden="1" x14ac:dyDescent="0.25">
      <c r="A101">
        <v>99</v>
      </c>
      <c r="B101" s="35">
        <v>1720995131</v>
      </c>
      <c r="C101" t="s">
        <v>1786</v>
      </c>
      <c r="D101" t="s">
        <v>1787</v>
      </c>
      <c r="E101" t="s">
        <v>193</v>
      </c>
    </row>
    <row r="102" spans="1:5" hidden="1" x14ac:dyDescent="0.25">
      <c r="A102">
        <v>100</v>
      </c>
      <c r="B102" s="35">
        <v>1703675098</v>
      </c>
      <c r="C102" t="s">
        <v>1788</v>
      </c>
      <c r="D102" t="s">
        <v>1789</v>
      </c>
      <c r="E102" t="s">
        <v>1597</v>
      </c>
    </row>
    <row r="103" spans="1:5" hidden="1" x14ac:dyDescent="0.25">
      <c r="A103">
        <v>101</v>
      </c>
      <c r="B103" s="35">
        <v>1703867240</v>
      </c>
      <c r="C103" t="s">
        <v>1790</v>
      </c>
      <c r="D103" t="s">
        <v>1791</v>
      </c>
      <c r="E103" t="s">
        <v>1597</v>
      </c>
    </row>
    <row r="104" spans="1:5" hidden="1" x14ac:dyDescent="0.25">
      <c r="A104">
        <v>102</v>
      </c>
      <c r="B104" s="35">
        <v>1714118922</v>
      </c>
      <c r="C104" t="s">
        <v>1792</v>
      </c>
      <c r="D104" t="s">
        <v>1793</v>
      </c>
      <c r="E104" t="s">
        <v>193</v>
      </c>
    </row>
    <row r="105" spans="1:5" hidden="1" x14ac:dyDescent="0.25">
      <c r="A105">
        <v>103</v>
      </c>
      <c r="B105" s="35">
        <v>930090576</v>
      </c>
      <c r="C105" t="s">
        <v>1794</v>
      </c>
      <c r="D105" t="s">
        <v>1795</v>
      </c>
      <c r="E105" t="s">
        <v>1597</v>
      </c>
    </row>
    <row r="106" spans="1:5" hidden="1" x14ac:dyDescent="0.25">
      <c r="A106">
        <v>104</v>
      </c>
      <c r="B106" s="35">
        <v>1753466216</v>
      </c>
      <c r="C106" t="s">
        <v>1796</v>
      </c>
      <c r="D106" t="s">
        <v>1797</v>
      </c>
      <c r="E106" t="s">
        <v>193</v>
      </c>
    </row>
    <row r="107" spans="1:5" hidden="1" x14ac:dyDescent="0.25">
      <c r="A107">
        <v>105</v>
      </c>
      <c r="B107" s="35">
        <v>1313334524</v>
      </c>
      <c r="C107" t="s">
        <v>1798</v>
      </c>
      <c r="D107" t="s">
        <v>1799</v>
      </c>
      <c r="E107" t="s">
        <v>193</v>
      </c>
    </row>
    <row r="108" spans="1:5" hidden="1" x14ac:dyDescent="0.25">
      <c r="A108">
        <v>106</v>
      </c>
      <c r="B108" s="35">
        <v>1754186532</v>
      </c>
      <c r="C108" t="s">
        <v>1800</v>
      </c>
      <c r="D108" t="s">
        <v>1801</v>
      </c>
      <c r="E108" t="s">
        <v>1597</v>
      </c>
    </row>
    <row r="109" spans="1:5" hidden="1" x14ac:dyDescent="0.25">
      <c r="A109">
        <v>107</v>
      </c>
      <c r="B109" s="35">
        <v>1722784723</v>
      </c>
      <c r="C109" t="s">
        <v>1802</v>
      </c>
      <c r="D109" t="s">
        <v>1803</v>
      </c>
      <c r="E109" t="s">
        <v>1597</v>
      </c>
    </row>
    <row r="110" spans="1:5" hidden="1" x14ac:dyDescent="0.25">
      <c r="A110">
        <v>108</v>
      </c>
      <c r="B110" s="35">
        <v>1727318402</v>
      </c>
      <c r="C110" t="s">
        <v>1804</v>
      </c>
      <c r="D110" t="s">
        <v>1805</v>
      </c>
      <c r="E110" t="s">
        <v>1597</v>
      </c>
    </row>
    <row r="111" spans="1:5" hidden="1" x14ac:dyDescent="0.25">
      <c r="A111">
        <v>109</v>
      </c>
      <c r="B111" s="35">
        <v>1726379983</v>
      </c>
      <c r="C111" t="s">
        <v>1806</v>
      </c>
      <c r="D111" t="s">
        <v>1807</v>
      </c>
      <c r="E111" t="s">
        <v>193</v>
      </c>
    </row>
    <row r="112" spans="1:5" hidden="1" x14ac:dyDescent="0.25">
      <c r="A112">
        <v>110</v>
      </c>
      <c r="B112" s="35">
        <v>1725436511</v>
      </c>
      <c r="C112" t="s">
        <v>1808</v>
      </c>
      <c r="D112" t="s">
        <v>1809</v>
      </c>
      <c r="E112" t="s">
        <v>193</v>
      </c>
    </row>
    <row r="113" spans="1:5" hidden="1" x14ac:dyDescent="0.25">
      <c r="A113">
        <v>111</v>
      </c>
      <c r="B113" s="35">
        <v>1703850832</v>
      </c>
      <c r="C113" t="s">
        <v>1810</v>
      </c>
      <c r="D113" t="s">
        <v>1811</v>
      </c>
      <c r="E113" t="s">
        <v>1597</v>
      </c>
    </row>
    <row r="114" spans="1:5" hidden="1" x14ac:dyDescent="0.25">
      <c r="A114">
        <v>112</v>
      </c>
      <c r="B114" s="35">
        <v>1721712196</v>
      </c>
      <c r="C114" t="s">
        <v>1812</v>
      </c>
      <c r="D114" t="s">
        <v>1813</v>
      </c>
      <c r="E114" t="s">
        <v>193</v>
      </c>
    </row>
    <row r="115" spans="1:5" hidden="1" x14ac:dyDescent="0.25">
      <c r="A115">
        <v>113</v>
      </c>
      <c r="B115" s="35">
        <v>1805354097</v>
      </c>
      <c r="C115" t="s">
        <v>1814</v>
      </c>
      <c r="D115" t="s">
        <v>5</v>
      </c>
      <c r="E115" t="s">
        <v>193</v>
      </c>
    </row>
    <row r="116" spans="1:5" hidden="1" x14ac:dyDescent="0.25">
      <c r="A116">
        <v>114</v>
      </c>
      <c r="B116" s="35">
        <v>1722865399</v>
      </c>
      <c r="C116" t="s">
        <v>1815</v>
      </c>
      <c r="D116" t="s">
        <v>1816</v>
      </c>
      <c r="E116" t="s">
        <v>193</v>
      </c>
    </row>
    <row r="117" spans="1:5" hidden="1" x14ac:dyDescent="0.25">
      <c r="A117">
        <v>115</v>
      </c>
      <c r="B117" s="35">
        <v>1722254560</v>
      </c>
      <c r="C117" t="s">
        <v>1817</v>
      </c>
      <c r="D117" t="s">
        <v>1818</v>
      </c>
      <c r="E117" t="s">
        <v>1597</v>
      </c>
    </row>
    <row r="118" spans="1:5" hidden="1" x14ac:dyDescent="0.25">
      <c r="A118">
        <v>116</v>
      </c>
      <c r="B118" s="35">
        <v>1751167592</v>
      </c>
      <c r="C118" t="s">
        <v>1819</v>
      </c>
      <c r="D118" t="s">
        <v>1820</v>
      </c>
      <c r="E118" t="s">
        <v>1597</v>
      </c>
    </row>
    <row r="119" spans="1:5" hidden="1" x14ac:dyDescent="0.25">
      <c r="A119">
        <v>117</v>
      </c>
      <c r="B119" s="35">
        <v>1726914656</v>
      </c>
      <c r="C119" t="s">
        <v>1821</v>
      </c>
      <c r="D119" t="s">
        <v>1822</v>
      </c>
      <c r="E119" t="s">
        <v>1597</v>
      </c>
    </row>
    <row r="120" spans="1:5" hidden="1" x14ac:dyDescent="0.25">
      <c r="A120">
        <v>118</v>
      </c>
      <c r="B120" s="35">
        <v>1761342946</v>
      </c>
      <c r="C120" t="s">
        <v>1823</v>
      </c>
      <c r="D120" t="s">
        <v>1824</v>
      </c>
      <c r="E120" t="s">
        <v>193</v>
      </c>
    </row>
    <row r="121" spans="1:5" hidden="1" x14ac:dyDescent="0.25">
      <c r="A121">
        <v>119</v>
      </c>
      <c r="B121" s="35">
        <v>918588724</v>
      </c>
      <c r="C121" t="s">
        <v>1825</v>
      </c>
      <c r="D121" t="s">
        <v>1826</v>
      </c>
      <c r="E121" t="s">
        <v>1597</v>
      </c>
    </row>
    <row r="122" spans="1:5" hidden="1" x14ac:dyDescent="0.25">
      <c r="A122">
        <v>120</v>
      </c>
      <c r="B122" s="35">
        <v>1724871676</v>
      </c>
      <c r="C122" t="s">
        <v>1827</v>
      </c>
      <c r="D122" t="s">
        <v>1828</v>
      </c>
      <c r="E122" t="s">
        <v>193</v>
      </c>
    </row>
    <row r="123" spans="1:5" hidden="1" x14ac:dyDescent="0.25">
      <c r="A123">
        <v>121</v>
      </c>
      <c r="B123" s="35">
        <v>801805698</v>
      </c>
      <c r="C123" t="s">
        <v>1829</v>
      </c>
      <c r="D123" t="s">
        <v>1830</v>
      </c>
      <c r="E123" t="s">
        <v>193</v>
      </c>
    </row>
    <row r="124" spans="1:5" hidden="1" x14ac:dyDescent="0.25">
      <c r="A124">
        <v>122</v>
      </c>
      <c r="B124" s="35">
        <v>1102240825</v>
      </c>
      <c r="C124" t="s">
        <v>1831</v>
      </c>
      <c r="D124" t="s">
        <v>1832</v>
      </c>
      <c r="E124" t="s">
        <v>1597</v>
      </c>
    </row>
    <row r="125" spans="1:5" hidden="1" x14ac:dyDescent="0.25">
      <c r="A125">
        <v>123</v>
      </c>
      <c r="B125" s="35">
        <v>1002584744</v>
      </c>
      <c r="C125" t="s">
        <v>1833</v>
      </c>
      <c r="D125" t="s">
        <v>1834</v>
      </c>
      <c r="E125" t="s">
        <v>193</v>
      </c>
    </row>
    <row r="126" spans="1:5" hidden="1" x14ac:dyDescent="0.25">
      <c r="A126">
        <v>124</v>
      </c>
      <c r="B126" s="35">
        <v>1722683248</v>
      </c>
      <c r="C126" t="s">
        <v>1835</v>
      </c>
      <c r="D126" t="s">
        <v>1836</v>
      </c>
      <c r="E126" t="s">
        <v>193</v>
      </c>
    </row>
    <row r="127" spans="1:5" hidden="1" x14ac:dyDescent="0.25">
      <c r="A127">
        <v>125</v>
      </c>
      <c r="B127" s="35">
        <v>1714386859</v>
      </c>
      <c r="C127" t="s">
        <v>1837</v>
      </c>
      <c r="D127" t="s">
        <v>1838</v>
      </c>
      <c r="E127" t="s">
        <v>193</v>
      </c>
    </row>
    <row r="128" spans="1:5" hidden="1" x14ac:dyDescent="0.25">
      <c r="A128">
        <v>126</v>
      </c>
      <c r="B128" s="35">
        <v>1805383336</v>
      </c>
      <c r="C128" t="s">
        <v>214</v>
      </c>
      <c r="D128" t="s">
        <v>1839</v>
      </c>
      <c r="E128" t="s">
        <v>1597</v>
      </c>
    </row>
    <row r="129" spans="1:5" hidden="1" x14ac:dyDescent="0.25">
      <c r="A129">
        <v>127</v>
      </c>
      <c r="B129" s="35">
        <v>1803289451</v>
      </c>
      <c r="C129" t="s">
        <v>1840</v>
      </c>
      <c r="D129" t="s">
        <v>1841</v>
      </c>
      <c r="E129" t="s">
        <v>193</v>
      </c>
    </row>
    <row r="130" spans="1:5" hidden="1" x14ac:dyDescent="0.25">
      <c r="A130">
        <v>128</v>
      </c>
      <c r="B130" s="35">
        <v>1710519982</v>
      </c>
      <c r="C130" t="s">
        <v>1842</v>
      </c>
      <c r="D130" t="s">
        <v>1843</v>
      </c>
      <c r="E130" t="s">
        <v>193</v>
      </c>
    </row>
    <row r="131" spans="1:5" hidden="1" x14ac:dyDescent="0.25">
      <c r="A131">
        <v>129</v>
      </c>
      <c r="B131" s="35">
        <v>1714643267</v>
      </c>
      <c r="C131" t="s">
        <v>1844</v>
      </c>
      <c r="D131" t="s">
        <v>1845</v>
      </c>
      <c r="E131" t="s">
        <v>193</v>
      </c>
    </row>
    <row r="132" spans="1:5" hidden="1" x14ac:dyDescent="0.25">
      <c r="A132">
        <v>130</v>
      </c>
      <c r="B132" s="35">
        <v>913026118</v>
      </c>
      <c r="C132" t="s">
        <v>1846</v>
      </c>
      <c r="D132" t="s">
        <v>1847</v>
      </c>
      <c r="E132" t="s">
        <v>193</v>
      </c>
    </row>
    <row r="133" spans="1:5" hidden="1" x14ac:dyDescent="0.25">
      <c r="A133">
        <v>131</v>
      </c>
      <c r="B133" s="35">
        <v>1723065254</v>
      </c>
      <c r="C133" t="s">
        <v>1848</v>
      </c>
      <c r="D133" t="s">
        <v>1849</v>
      </c>
      <c r="E133" t="s">
        <v>1597</v>
      </c>
    </row>
    <row r="134" spans="1:5" hidden="1" x14ac:dyDescent="0.25">
      <c r="A134">
        <v>132</v>
      </c>
      <c r="B134" s="35">
        <v>1724474604</v>
      </c>
      <c r="C134" t="s">
        <v>1850</v>
      </c>
      <c r="D134" t="s">
        <v>1851</v>
      </c>
      <c r="E134" t="s">
        <v>1597</v>
      </c>
    </row>
    <row r="135" spans="1:5" hidden="1" x14ac:dyDescent="0.25">
      <c r="A135">
        <v>133</v>
      </c>
      <c r="B135" s="35">
        <v>1710628015</v>
      </c>
      <c r="C135" t="s">
        <v>1852</v>
      </c>
      <c r="D135" t="s">
        <v>1853</v>
      </c>
      <c r="E135" t="s">
        <v>1597</v>
      </c>
    </row>
    <row r="136" spans="1:5" hidden="1" x14ac:dyDescent="0.25">
      <c r="A136">
        <v>134</v>
      </c>
      <c r="B136" s="35">
        <v>1719620435</v>
      </c>
      <c r="C136" t="s">
        <v>1854</v>
      </c>
      <c r="D136" t="s">
        <v>1855</v>
      </c>
      <c r="E136" t="s">
        <v>1597</v>
      </c>
    </row>
    <row r="137" spans="1:5" hidden="1" x14ac:dyDescent="0.25">
      <c r="A137">
        <v>135</v>
      </c>
      <c r="B137" s="35">
        <v>1750449918</v>
      </c>
      <c r="C137" t="s">
        <v>1856</v>
      </c>
      <c r="D137" t="s">
        <v>1857</v>
      </c>
      <c r="E137" t="s">
        <v>1597</v>
      </c>
    </row>
    <row r="138" spans="1:5" hidden="1" x14ac:dyDescent="0.25">
      <c r="A138">
        <v>136</v>
      </c>
      <c r="B138" s="35">
        <v>1710874957</v>
      </c>
      <c r="C138" t="s">
        <v>1858</v>
      </c>
      <c r="D138" t="s">
        <v>1859</v>
      </c>
      <c r="E138" t="s">
        <v>193</v>
      </c>
    </row>
    <row r="139" spans="1:5" hidden="1" x14ac:dyDescent="0.25">
      <c r="A139">
        <v>137</v>
      </c>
      <c r="B139" s="35">
        <v>1750423996</v>
      </c>
      <c r="C139" t="s">
        <v>1860</v>
      </c>
      <c r="D139" t="s">
        <v>1861</v>
      </c>
      <c r="E139" t="s">
        <v>1597</v>
      </c>
    </row>
    <row r="140" spans="1:5" hidden="1" x14ac:dyDescent="0.25">
      <c r="A140">
        <v>138</v>
      </c>
      <c r="B140" s="35">
        <v>1707588032</v>
      </c>
      <c r="C140" t="s">
        <v>1862</v>
      </c>
      <c r="D140" t="s">
        <v>1863</v>
      </c>
      <c r="E140" t="s">
        <v>193</v>
      </c>
    </row>
    <row r="141" spans="1:5" hidden="1" x14ac:dyDescent="0.25">
      <c r="A141">
        <v>139</v>
      </c>
      <c r="B141" s="35">
        <v>603125295</v>
      </c>
      <c r="C141" t="s">
        <v>1864</v>
      </c>
      <c r="D141" t="s">
        <v>1865</v>
      </c>
      <c r="E141" t="s">
        <v>193</v>
      </c>
    </row>
    <row r="142" spans="1:5" hidden="1" x14ac:dyDescent="0.25">
      <c r="A142">
        <v>140</v>
      </c>
      <c r="B142" s="35">
        <v>603126798</v>
      </c>
      <c r="C142" t="s">
        <v>1866</v>
      </c>
      <c r="D142" t="s">
        <v>1867</v>
      </c>
      <c r="E142" t="s">
        <v>193</v>
      </c>
    </row>
    <row r="143" spans="1:5" hidden="1" x14ac:dyDescent="0.25">
      <c r="A143">
        <v>141</v>
      </c>
      <c r="B143" s="35">
        <v>1720200599</v>
      </c>
      <c r="C143" t="s">
        <v>1868</v>
      </c>
      <c r="D143" t="s">
        <v>1869</v>
      </c>
      <c r="E143" t="s">
        <v>193</v>
      </c>
    </row>
    <row r="144" spans="1:5" hidden="1" x14ac:dyDescent="0.25">
      <c r="A144">
        <v>142</v>
      </c>
      <c r="B144" s="35">
        <v>1721936035</v>
      </c>
      <c r="C144" t="s">
        <v>1870</v>
      </c>
      <c r="D144" t="s">
        <v>1871</v>
      </c>
      <c r="E144" t="s">
        <v>193</v>
      </c>
    </row>
    <row r="145" spans="1:5" hidden="1" x14ac:dyDescent="0.25">
      <c r="A145">
        <v>143</v>
      </c>
      <c r="B145" s="35">
        <v>1715565238</v>
      </c>
      <c r="C145" t="s">
        <v>1872</v>
      </c>
      <c r="D145" t="s">
        <v>1873</v>
      </c>
      <c r="E145" t="s">
        <v>193</v>
      </c>
    </row>
    <row r="146" spans="1:5" hidden="1" x14ac:dyDescent="0.25">
      <c r="A146">
        <v>144</v>
      </c>
      <c r="B146" s="35">
        <v>1711398691</v>
      </c>
      <c r="C146" t="s">
        <v>1874</v>
      </c>
      <c r="D146" t="s">
        <v>1875</v>
      </c>
      <c r="E146" t="s">
        <v>1597</v>
      </c>
    </row>
    <row r="147" spans="1:5" hidden="1" x14ac:dyDescent="0.25">
      <c r="A147">
        <v>145</v>
      </c>
      <c r="B147" s="35">
        <v>1707995989</v>
      </c>
      <c r="C147" t="s">
        <v>1876</v>
      </c>
      <c r="D147" t="s">
        <v>1877</v>
      </c>
      <c r="E147" t="s">
        <v>193</v>
      </c>
    </row>
    <row r="148" spans="1:5" hidden="1" x14ac:dyDescent="0.25">
      <c r="A148">
        <v>146</v>
      </c>
      <c r="B148" s="35">
        <v>1704675626</v>
      </c>
      <c r="C148" t="s">
        <v>1878</v>
      </c>
      <c r="D148" t="s">
        <v>1879</v>
      </c>
      <c r="E148" t="s">
        <v>193</v>
      </c>
    </row>
    <row r="149" spans="1:5" hidden="1" x14ac:dyDescent="0.25">
      <c r="A149">
        <v>147</v>
      </c>
      <c r="B149" s="35">
        <v>603950163</v>
      </c>
      <c r="C149" t="s">
        <v>1880</v>
      </c>
      <c r="D149" t="s">
        <v>1881</v>
      </c>
      <c r="E149" t="s">
        <v>1597</v>
      </c>
    </row>
    <row r="150" spans="1:5" hidden="1" x14ac:dyDescent="0.25">
      <c r="A150">
        <v>148</v>
      </c>
      <c r="B150" s="35">
        <v>1711953701</v>
      </c>
      <c r="C150" t="s">
        <v>1882</v>
      </c>
      <c r="D150" t="s">
        <v>1883</v>
      </c>
      <c r="E150" t="s">
        <v>193</v>
      </c>
    </row>
    <row r="151" spans="1:5" hidden="1" x14ac:dyDescent="0.25">
      <c r="A151">
        <v>149</v>
      </c>
      <c r="B151" s="35">
        <v>1720196235</v>
      </c>
      <c r="C151" t="s">
        <v>1884</v>
      </c>
      <c r="D151" t="s">
        <v>1885</v>
      </c>
      <c r="E151" t="s">
        <v>193</v>
      </c>
    </row>
    <row r="152" spans="1:5" hidden="1" x14ac:dyDescent="0.25">
      <c r="A152">
        <v>150</v>
      </c>
      <c r="B152" s="35">
        <v>1722449772</v>
      </c>
      <c r="C152" t="s">
        <v>1886</v>
      </c>
      <c r="D152" t="s">
        <v>1887</v>
      </c>
      <c r="E152" t="s">
        <v>193</v>
      </c>
    </row>
    <row r="153" spans="1:5" hidden="1" x14ac:dyDescent="0.25">
      <c r="A153">
        <v>151</v>
      </c>
      <c r="B153" s="35">
        <v>1711239853</v>
      </c>
      <c r="C153" t="s">
        <v>1888</v>
      </c>
      <c r="D153" t="s">
        <v>1889</v>
      </c>
      <c r="E153" t="s">
        <v>193</v>
      </c>
    </row>
    <row r="154" spans="1:5" hidden="1" x14ac:dyDescent="0.25">
      <c r="A154">
        <v>152</v>
      </c>
      <c r="B154" s="35">
        <v>1720473584</v>
      </c>
      <c r="C154" t="s">
        <v>1890</v>
      </c>
      <c r="D154" t="s">
        <v>1891</v>
      </c>
      <c r="E154" t="s">
        <v>1597</v>
      </c>
    </row>
    <row r="155" spans="1:5" hidden="1" x14ac:dyDescent="0.25">
      <c r="A155">
        <v>153</v>
      </c>
      <c r="B155" s="35">
        <v>1713319125</v>
      </c>
      <c r="C155" t="s">
        <v>1892</v>
      </c>
      <c r="D155" t="s">
        <v>1893</v>
      </c>
      <c r="E155" t="s">
        <v>1597</v>
      </c>
    </row>
    <row r="156" spans="1:5" hidden="1" x14ac:dyDescent="0.25">
      <c r="A156">
        <v>154</v>
      </c>
      <c r="B156" s="35">
        <v>1723506133</v>
      </c>
      <c r="C156" t="s">
        <v>1894</v>
      </c>
      <c r="D156" t="s">
        <v>1895</v>
      </c>
      <c r="E156" t="s">
        <v>193</v>
      </c>
    </row>
    <row r="157" spans="1:5" hidden="1" x14ac:dyDescent="0.25">
      <c r="A157">
        <v>155</v>
      </c>
      <c r="B157" s="35">
        <v>1708788631</v>
      </c>
      <c r="C157" t="s">
        <v>1896</v>
      </c>
      <c r="D157" t="s">
        <v>1897</v>
      </c>
      <c r="E157" t="s">
        <v>193</v>
      </c>
    </row>
    <row r="158" spans="1:5" hidden="1" x14ac:dyDescent="0.25">
      <c r="A158">
        <v>156</v>
      </c>
      <c r="B158" s="35">
        <v>202091575</v>
      </c>
      <c r="C158" t="s">
        <v>1898</v>
      </c>
      <c r="D158" t="s">
        <v>1899</v>
      </c>
      <c r="E158" t="s">
        <v>193</v>
      </c>
    </row>
    <row r="159" spans="1:5" hidden="1" x14ac:dyDescent="0.25">
      <c r="A159">
        <v>157</v>
      </c>
      <c r="B159" s="35">
        <v>1002969937</v>
      </c>
      <c r="C159" t="s">
        <v>1900</v>
      </c>
      <c r="D159" t="s">
        <v>1901</v>
      </c>
      <c r="E159" t="s">
        <v>193</v>
      </c>
    </row>
    <row r="160" spans="1:5" hidden="1" x14ac:dyDescent="0.25">
      <c r="A160">
        <v>158</v>
      </c>
      <c r="B160" s="35">
        <v>1754483350</v>
      </c>
      <c r="C160" t="s">
        <v>1902</v>
      </c>
      <c r="D160" t="s">
        <v>1903</v>
      </c>
      <c r="E160" t="s">
        <v>1597</v>
      </c>
    </row>
    <row r="161" spans="1:5" hidden="1" x14ac:dyDescent="0.25">
      <c r="A161">
        <v>159</v>
      </c>
      <c r="B161" s="35">
        <v>1105437717</v>
      </c>
      <c r="C161" t="s">
        <v>1904</v>
      </c>
      <c r="D161" t="s">
        <v>1905</v>
      </c>
      <c r="E161" t="s">
        <v>1597</v>
      </c>
    </row>
    <row r="162" spans="1:5" hidden="1" x14ac:dyDescent="0.25">
      <c r="A162">
        <v>160</v>
      </c>
      <c r="B162" s="35">
        <v>1715077002</v>
      </c>
      <c r="C162" t="s">
        <v>1906</v>
      </c>
      <c r="D162" t="s">
        <v>1907</v>
      </c>
      <c r="E162" t="s">
        <v>1597</v>
      </c>
    </row>
    <row r="163" spans="1:5" hidden="1" x14ac:dyDescent="0.25">
      <c r="A163">
        <v>161</v>
      </c>
      <c r="B163" s="35">
        <v>1726612862</v>
      </c>
      <c r="C163" t="s">
        <v>1908</v>
      </c>
      <c r="D163" t="s">
        <v>1909</v>
      </c>
      <c r="E163" t="s">
        <v>193</v>
      </c>
    </row>
    <row r="164" spans="1:5" hidden="1" x14ac:dyDescent="0.25">
      <c r="A164">
        <v>162</v>
      </c>
      <c r="B164" s="35">
        <v>2300118367</v>
      </c>
      <c r="C164" t="s">
        <v>1910</v>
      </c>
      <c r="D164" t="s">
        <v>1911</v>
      </c>
      <c r="E164" t="s">
        <v>1597</v>
      </c>
    </row>
    <row r="165" spans="1:5" hidden="1" x14ac:dyDescent="0.25">
      <c r="A165">
        <v>163</v>
      </c>
      <c r="B165" s="35">
        <v>1762129409</v>
      </c>
      <c r="C165" t="s">
        <v>1912</v>
      </c>
      <c r="D165" t="s">
        <v>1913</v>
      </c>
      <c r="E165" t="s">
        <v>193</v>
      </c>
    </row>
    <row r="166" spans="1:5" hidden="1" x14ac:dyDescent="0.25">
      <c r="A166">
        <v>164</v>
      </c>
      <c r="B166" s="35">
        <v>503274524</v>
      </c>
      <c r="C166" t="s">
        <v>1914</v>
      </c>
      <c r="D166" t="s">
        <v>1915</v>
      </c>
      <c r="E166" t="s">
        <v>193</v>
      </c>
    </row>
    <row r="167" spans="1:5" hidden="1" x14ac:dyDescent="0.25">
      <c r="A167">
        <v>165</v>
      </c>
      <c r="B167" s="35">
        <v>1720881851</v>
      </c>
      <c r="C167" t="s">
        <v>1916</v>
      </c>
      <c r="D167" t="s">
        <v>1917</v>
      </c>
      <c r="E167" t="s">
        <v>193</v>
      </c>
    </row>
    <row r="168" spans="1:5" hidden="1" x14ac:dyDescent="0.25">
      <c r="A168">
        <v>166</v>
      </c>
      <c r="B168" s="35">
        <v>1711905073</v>
      </c>
      <c r="C168" t="s">
        <v>1918</v>
      </c>
      <c r="D168" t="s">
        <v>1919</v>
      </c>
      <c r="E168" t="s">
        <v>1597</v>
      </c>
    </row>
    <row r="169" spans="1:5" hidden="1" x14ac:dyDescent="0.25">
      <c r="A169">
        <v>167</v>
      </c>
      <c r="B169" s="35">
        <v>1804034799</v>
      </c>
      <c r="C169" t="s">
        <v>1920</v>
      </c>
      <c r="D169" t="s">
        <v>1921</v>
      </c>
      <c r="E169" t="s">
        <v>193</v>
      </c>
    </row>
    <row r="170" spans="1:5" hidden="1" x14ac:dyDescent="0.25">
      <c r="A170">
        <v>168</v>
      </c>
      <c r="B170" s="35">
        <v>1803904513</v>
      </c>
      <c r="C170" t="s">
        <v>1922</v>
      </c>
      <c r="D170" t="s">
        <v>1923</v>
      </c>
      <c r="E170" t="s">
        <v>1597</v>
      </c>
    </row>
    <row r="171" spans="1:5" hidden="1" x14ac:dyDescent="0.25">
      <c r="A171">
        <v>169</v>
      </c>
      <c r="B171" s="35">
        <v>1713008207</v>
      </c>
      <c r="C171" t="s">
        <v>1924</v>
      </c>
      <c r="D171" t="s">
        <v>1925</v>
      </c>
      <c r="E171" t="s">
        <v>193</v>
      </c>
    </row>
    <row r="172" spans="1:5" hidden="1" x14ac:dyDescent="0.25">
      <c r="A172">
        <v>170</v>
      </c>
      <c r="B172" s="35">
        <v>1721196697</v>
      </c>
      <c r="C172" t="s">
        <v>1926</v>
      </c>
      <c r="D172" t="s">
        <v>1927</v>
      </c>
      <c r="E172" t="s">
        <v>193</v>
      </c>
    </row>
    <row r="173" spans="1:5" hidden="1" x14ac:dyDescent="0.25">
      <c r="A173">
        <v>171</v>
      </c>
      <c r="B173" s="35">
        <v>1725337032</v>
      </c>
      <c r="C173" t="s">
        <v>1928</v>
      </c>
      <c r="D173" t="s">
        <v>1929</v>
      </c>
      <c r="E173" t="s">
        <v>1597</v>
      </c>
    </row>
    <row r="174" spans="1:5" hidden="1" x14ac:dyDescent="0.25">
      <c r="A174">
        <v>172</v>
      </c>
      <c r="B174" s="35">
        <v>401482674</v>
      </c>
      <c r="C174" t="s">
        <v>1930</v>
      </c>
      <c r="D174" t="s">
        <v>1931</v>
      </c>
      <c r="E174" t="s">
        <v>1597</v>
      </c>
    </row>
    <row r="175" spans="1:5" hidden="1" x14ac:dyDescent="0.25">
      <c r="A175">
        <v>173</v>
      </c>
      <c r="B175" s="35">
        <v>1715002166</v>
      </c>
      <c r="C175" t="s">
        <v>1932</v>
      </c>
      <c r="D175" t="s">
        <v>1933</v>
      </c>
      <c r="E175" t="s">
        <v>193</v>
      </c>
    </row>
    <row r="176" spans="1:5" hidden="1" x14ac:dyDescent="0.25">
      <c r="A176">
        <v>174</v>
      </c>
      <c r="B176" s="35">
        <v>1850044155</v>
      </c>
      <c r="C176" t="s">
        <v>1934</v>
      </c>
      <c r="D176" t="s">
        <v>1935</v>
      </c>
      <c r="E176" t="s">
        <v>1597</v>
      </c>
    </row>
    <row r="177" spans="1:5" hidden="1" x14ac:dyDescent="0.25">
      <c r="A177">
        <v>175</v>
      </c>
      <c r="B177" s="35">
        <v>1716222045</v>
      </c>
      <c r="C177" t="s">
        <v>1936</v>
      </c>
      <c r="D177" t="s">
        <v>1937</v>
      </c>
      <c r="E177" t="s">
        <v>1597</v>
      </c>
    </row>
    <row r="178" spans="1:5" hidden="1" x14ac:dyDescent="0.25">
      <c r="A178">
        <v>176</v>
      </c>
      <c r="B178" s="35">
        <v>913187233</v>
      </c>
      <c r="C178" t="s">
        <v>1938</v>
      </c>
      <c r="D178" t="s">
        <v>1939</v>
      </c>
      <c r="E178" t="s">
        <v>193</v>
      </c>
    </row>
    <row r="179" spans="1:5" hidden="1" x14ac:dyDescent="0.25">
      <c r="A179">
        <v>177</v>
      </c>
      <c r="B179" s="35">
        <v>1712383890</v>
      </c>
      <c r="C179" t="s">
        <v>1940</v>
      </c>
      <c r="D179" t="s">
        <v>1941</v>
      </c>
      <c r="E179" t="s">
        <v>1597</v>
      </c>
    </row>
    <row r="180" spans="1:5" hidden="1" x14ac:dyDescent="0.25">
      <c r="A180">
        <v>178</v>
      </c>
      <c r="B180" s="35">
        <v>1002847380</v>
      </c>
      <c r="C180" t="s">
        <v>1942</v>
      </c>
      <c r="D180" t="s">
        <v>1943</v>
      </c>
      <c r="E180" t="s">
        <v>193</v>
      </c>
    </row>
    <row r="181" spans="1:5" hidden="1" x14ac:dyDescent="0.25">
      <c r="A181">
        <v>179</v>
      </c>
      <c r="B181" s="35">
        <v>1311954109</v>
      </c>
      <c r="C181" t="s">
        <v>1944</v>
      </c>
      <c r="D181" t="s">
        <v>1945</v>
      </c>
      <c r="E181" t="s">
        <v>193</v>
      </c>
    </row>
    <row r="182" spans="1:5" hidden="1" x14ac:dyDescent="0.25">
      <c r="A182">
        <v>180</v>
      </c>
      <c r="B182" s="35">
        <v>1721943015</v>
      </c>
      <c r="C182" t="s">
        <v>1946</v>
      </c>
      <c r="D182" t="s">
        <v>1947</v>
      </c>
      <c r="E182" t="s">
        <v>193</v>
      </c>
    </row>
    <row r="183" spans="1:5" hidden="1" x14ac:dyDescent="0.25">
      <c r="A183">
        <v>181</v>
      </c>
      <c r="B183" s="35">
        <v>1722699905</v>
      </c>
      <c r="C183" t="s">
        <v>1948</v>
      </c>
      <c r="D183" t="s">
        <v>1949</v>
      </c>
      <c r="E183" t="s">
        <v>193</v>
      </c>
    </row>
    <row r="184" spans="1:5" hidden="1" x14ac:dyDescent="0.25">
      <c r="A184">
        <v>182</v>
      </c>
      <c r="B184" s="35">
        <v>1203069156</v>
      </c>
      <c r="C184" t="s">
        <v>1950</v>
      </c>
      <c r="D184" t="s">
        <v>1951</v>
      </c>
      <c r="E184" t="s">
        <v>1597</v>
      </c>
    </row>
    <row r="185" spans="1:5" hidden="1" x14ac:dyDescent="0.25">
      <c r="A185">
        <v>183</v>
      </c>
      <c r="B185" s="35">
        <v>1706932041</v>
      </c>
      <c r="C185" t="s">
        <v>1952</v>
      </c>
      <c r="D185" t="s">
        <v>1953</v>
      </c>
      <c r="E185" t="s">
        <v>193</v>
      </c>
    </row>
    <row r="186" spans="1:5" hidden="1" x14ac:dyDescent="0.25">
      <c r="A186">
        <v>184</v>
      </c>
      <c r="B186" s="35">
        <v>802760199</v>
      </c>
      <c r="C186" t="s">
        <v>1954</v>
      </c>
      <c r="D186" t="s">
        <v>1955</v>
      </c>
      <c r="E186" t="s">
        <v>193</v>
      </c>
    </row>
    <row r="187" spans="1:5" hidden="1" x14ac:dyDescent="0.25">
      <c r="A187">
        <v>185</v>
      </c>
      <c r="B187" s="35">
        <v>1757431182</v>
      </c>
      <c r="C187" t="s">
        <v>1956</v>
      </c>
      <c r="D187" t="s">
        <v>1957</v>
      </c>
      <c r="E187" t="s">
        <v>193</v>
      </c>
    </row>
    <row r="188" spans="1:5" hidden="1" x14ac:dyDescent="0.25">
      <c r="A188">
        <v>186</v>
      </c>
      <c r="B188" s="35">
        <v>201617099</v>
      </c>
      <c r="C188" t="s">
        <v>1958</v>
      </c>
      <c r="D188" t="s">
        <v>1959</v>
      </c>
      <c r="E188" t="s">
        <v>193</v>
      </c>
    </row>
    <row r="189" spans="1:5" hidden="1" x14ac:dyDescent="0.25">
      <c r="A189">
        <v>187</v>
      </c>
      <c r="B189" s="35">
        <v>1003405725</v>
      </c>
      <c r="C189" t="s">
        <v>1960</v>
      </c>
      <c r="D189" t="s">
        <v>1961</v>
      </c>
      <c r="E189" t="s">
        <v>193</v>
      </c>
    </row>
    <row r="190" spans="1:5" hidden="1" x14ac:dyDescent="0.25">
      <c r="A190">
        <v>188</v>
      </c>
      <c r="B190" s="35">
        <v>1711365013</v>
      </c>
      <c r="C190" t="s">
        <v>1962</v>
      </c>
      <c r="D190" t="s">
        <v>1963</v>
      </c>
      <c r="E190" t="s">
        <v>1597</v>
      </c>
    </row>
    <row r="191" spans="1:5" hidden="1" x14ac:dyDescent="0.25">
      <c r="A191">
        <v>189</v>
      </c>
      <c r="B191" s="35">
        <v>1715729248</v>
      </c>
      <c r="C191" t="s">
        <v>1964</v>
      </c>
      <c r="D191" t="s">
        <v>1965</v>
      </c>
      <c r="E191" t="s">
        <v>193</v>
      </c>
    </row>
    <row r="192" spans="1:5" hidden="1" x14ac:dyDescent="0.25">
      <c r="A192">
        <v>190</v>
      </c>
      <c r="B192" s="35">
        <v>1707732895</v>
      </c>
      <c r="C192" t="s">
        <v>1966</v>
      </c>
      <c r="D192" t="s">
        <v>1967</v>
      </c>
      <c r="E192" t="s">
        <v>193</v>
      </c>
    </row>
    <row r="193" spans="1:6" hidden="1" x14ac:dyDescent="0.25">
      <c r="A193">
        <v>191</v>
      </c>
      <c r="B193" s="35">
        <v>1725891731</v>
      </c>
      <c r="C193" t="s">
        <v>1968</v>
      </c>
      <c r="D193" t="s">
        <v>1969</v>
      </c>
      <c r="E193" t="s">
        <v>193</v>
      </c>
    </row>
    <row r="194" spans="1:6" hidden="1" x14ac:dyDescent="0.25">
      <c r="A194">
        <v>192</v>
      </c>
      <c r="B194" s="35">
        <v>1719685164</v>
      </c>
      <c r="C194" t="s">
        <v>1970</v>
      </c>
      <c r="D194" t="s">
        <v>1971</v>
      </c>
      <c r="E194" t="s">
        <v>193</v>
      </c>
    </row>
    <row r="195" spans="1:6" hidden="1" x14ac:dyDescent="0.25">
      <c r="A195">
        <v>193</v>
      </c>
      <c r="B195" s="35">
        <v>1720122264</v>
      </c>
      <c r="C195" t="s">
        <v>1972</v>
      </c>
      <c r="D195" t="s">
        <v>1973</v>
      </c>
      <c r="E195" t="s">
        <v>1597</v>
      </c>
    </row>
    <row r="196" spans="1:6" hidden="1" x14ac:dyDescent="0.25">
      <c r="A196">
        <v>194</v>
      </c>
      <c r="B196" s="35">
        <v>1715908057</v>
      </c>
      <c r="C196" t="s">
        <v>1974</v>
      </c>
      <c r="D196" t="s">
        <v>1975</v>
      </c>
      <c r="E196" t="s">
        <v>193</v>
      </c>
    </row>
    <row r="197" spans="1:6" hidden="1" x14ac:dyDescent="0.25">
      <c r="A197">
        <v>195</v>
      </c>
      <c r="B197" s="35">
        <v>401203062</v>
      </c>
      <c r="C197" t="s">
        <v>1976</v>
      </c>
      <c r="D197" t="s">
        <v>1977</v>
      </c>
      <c r="E197" t="s">
        <v>193</v>
      </c>
    </row>
    <row r="198" spans="1:6" hidden="1" x14ac:dyDescent="0.25">
      <c r="A198">
        <v>196</v>
      </c>
      <c r="B198" s="35">
        <v>1721483020</v>
      </c>
      <c r="C198" t="s">
        <v>1978</v>
      </c>
      <c r="D198" t="s">
        <v>1979</v>
      </c>
      <c r="E198" t="s">
        <v>193</v>
      </c>
    </row>
    <row r="199" spans="1:6" hidden="1" x14ac:dyDescent="0.25">
      <c r="A199">
        <v>197</v>
      </c>
      <c r="B199" s="35">
        <v>1720491966</v>
      </c>
      <c r="C199" t="s">
        <v>1980</v>
      </c>
      <c r="D199" t="s">
        <v>1981</v>
      </c>
      <c r="E199" t="s">
        <v>1597</v>
      </c>
    </row>
    <row r="200" spans="1:6" hidden="1" x14ac:dyDescent="0.25">
      <c r="A200">
        <v>198</v>
      </c>
      <c r="B200" s="35">
        <v>1725778433</v>
      </c>
      <c r="C200" t="s">
        <v>1982</v>
      </c>
      <c r="D200" t="s">
        <v>1983</v>
      </c>
      <c r="E200" t="s">
        <v>1597</v>
      </c>
    </row>
    <row r="201" spans="1:6" hidden="1" x14ac:dyDescent="0.25">
      <c r="A201">
        <v>199</v>
      </c>
      <c r="B201" s="35">
        <v>1708767718</v>
      </c>
      <c r="C201" t="s">
        <v>1984</v>
      </c>
      <c r="D201" t="s">
        <v>1985</v>
      </c>
      <c r="E201" t="s">
        <v>1597</v>
      </c>
    </row>
    <row r="202" spans="1:6" hidden="1" x14ac:dyDescent="0.25">
      <c r="A202">
        <v>200</v>
      </c>
      <c r="B202" s="35">
        <v>1713712006</v>
      </c>
      <c r="C202" t="s">
        <v>1986</v>
      </c>
      <c r="D202" t="s">
        <v>1987</v>
      </c>
      <c r="E202" t="s">
        <v>193</v>
      </c>
    </row>
    <row r="203" spans="1:6" hidden="1" x14ac:dyDescent="0.25">
      <c r="A203">
        <v>201</v>
      </c>
      <c r="B203" s="35">
        <v>1722739636</v>
      </c>
      <c r="C203" t="s">
        <v>1988</v>
      </c>
      <c r="D203" t="s">
        <v>1989</v>
      </c>
      <c r="E203" t="s">
        <v>1597</v>
      </c>
    </row>
    <row r="204" spans="1:6" hidden="1" x14ac:dyDescent="0.25">
      <c r="A204">
        <v>202</v>
      </c>
      <c r="B204" s="35">
        <v>1309811725</v>
      </c>
      <c r="C204" t="s">
        <v>1990</v>
      </c>
      <c r="D204">
        <v>1</v>
      </c>
      <c r="E204" t="s">
        <v>1991</v>
      </c>
      <c r="F204" t="s">
        <v>193</v>
      </c>
    </row>
    <row r="205" spans="1:6" hidden="1" x14ac:dyDescent="0.25">
      <c r="A205">
        <v>203</v>
      </c>
      <c r="B205" s="35">
        <v>1003819610</v>
      </c>
      <c r="C205" t="s">
        <v>1992</v>
      </c>
      <c r="D205" t="s">
        <v>1993</v>
      </c>
      <c r="E205" t="s">
        <v>193</v>
      </c>
    </row>
    <row r="206" spans="1:6" hidden="1" x14ac:dyDescent="0.25">
      <c r="A206">
        <v>204</v>
      </c>
      <c r="B206" s="35">
        <v>1803116860</v>
      </c>
      <c r="C206" t="s">
        <v>1994</v>
      </c>
      <c r="D206" t="s">
        <v>1995</v>
      </c>
      <c r="E206" t="s">
        <v>1597</v>
      </c>
    </row>
    <row r="207" spans="1:6" hidden="1" x14ac:dyDescent="0.25">
      <c r="A207">
        <v>205</v>
      </c>
      <c r="B207" s="35">
        <v>201847282</v>
      </c>
      <c r="C207" t="s">
        <v>1996</v>
      </c>
      <c r="D207" t="s">
        <v>1997</v>
      </c>
      <c r="E207" t="s">
        <v>193</v>
      </c>
    </row>
    <row r="208" spans="1:6" hidden="1" x14ac:dyDescent="0.25">
      <c r="A208">
        <v>206</v>
      </c>
      <c r="B208" s="35">
        <v>1712699667</v>
      </c>
      <c r="C208" t="s">
        <v>1998</v>
      </c>
      <c r="D208" t="s">
        <v>1999</v>
      </c>
      <c r="E208" t="s">
        <v>193</v>
      </c>
    </row>
    <row r="209" spans="1:5" hidden="1" x14ac:dyDescent="0.25">
      <c r="A209">
        <v>207</v>
      </c>
      <c r="B209" s="35">
        <v>1762159240</v>
      </c>
      <c r="C209" t="s">
        <v>2000</v>
      </c>
      <c r="D209" t="s">
        <v>2001</v>
      </c>
      <c r="E209" t="s">
        <v>193</v>
      </c>
    </row>
    <row r="210" spans="1:5" hidden="1" x14ac:dyDescent="0.25">
      <c r="A210">
        <v>208</v>
      </c>
      <c r="B210" s="35">
        <v>1762159240</v>
      </c>
      <c r="C210" t="s">
        <v>2000</v>
      </c>
      <c r="D210" t="s">
        <v>2001</v>
      </c>
      <c r="E210" t="s">
        <v>193</v>
      </c>
    </row>
    <row r="211" spans="1:5" hidden="1" x14ac:dyDescent="0.25">
      <c r="A211">
        <v>209</v>
      </c>
      <c r="B211" s="35">
        <v>1724810732</v>
      </c>
      <c r="C211" t="s">
        <v>2002</v>
      </c>
      <c r="D211" t="s">
        <v>2003</v>
      </c>
      <c r="E211" t="s">
        <v>193</v>
      </c>
    </row>
    <row r="212" spans="1:5" hidden="1" x14ac:dyDescent="0.25">
      <c r="A212">
        <v>210</v>
      </c>
      <c r="B212" s="35">
        <v>1758249021</v>
      </c>
      <c r="C212" t="s">
        <v>2004</v>
      </c>
      <c r="D212" t="s">
        <v>2005</v>
      </c>
      <c r="E212" t="s">
        <v>1597</v>
      </c>
    </row>
    <row r="213" spans="1:5" hidden="1" x14ac:dyDescent="0.25">
      <c r="A213">
        <v>211</v>
      </c>
      <c r="B213" s="35">
        <v>102136496</v>
      </c>
      <c r="C213" t="s">
        <v>2006</v>
      </c>
      <c r="D213" t="s">
        <v>2007</v>
      </c>
      <c r="E213" t="s">
        <v>1597</v>
      </c>
    </row>
    <row r="214" spans="1:5" hidden="1" x14ac:dyDescent="0.25">
      <c r="A214">
        <v>212</v>
      </c>
      <c r="B214" s="35">
        <v>1723033153</v>
      </c>
      <c r="C214" t="s">
        <v>2008</v>
      </c>
      <c r="D214" t="s">
        <v>2009</v>
      </c>
      <c r="E214" t="s">
        <v>1597</v>
      </c>
    </row>
    <row r="215" spans="1:5" hidden="1" x14ac:dyDescent="0.25">
      <c r="A215">
        <v>213</v>
      </c>
      <c r="B215" s="35">
        <v>1720936465</v>
      </c>
      <c r="C215" t="s">
        <v>2010</v>
      </c>
      <c r="D215" t="s">
        <v>2011</v>
      </c>
      <c r="E215" t="s">
        <v>193</v>
      </c>
    </row>
    <row r="216" spans="1:5" hidden="1" x14ac:dyDescent="0.25">
      <c r="A216">
        <v>214</v>
      </c>
      <c r="B216" s="35">
        <v>1805028436</v>
      </c>
      <c r="C216" t="s">
        <v>2012</v>
      </c>
      <c r="D216" t="s">
        <v>2013</v>
      </c>
      <c r="E216" t="s">
        <v>1597</v>
      </c>
    </row>
    <row r="217" spans="1:5" hidden="1" x14ac:dyDescent="0.25">
      <c r="A217">
        <v>215</v>
      </c>
      <c r="B217" s="35">
        <v>1722582028</v>
      </c>
      <c r="C217" t="s">
        <v>2014</v>
      </c>
      <c r="D217" t="s">
        <v>2015</v>
      </c>
      <c r="E217" t="s">
        <v>193</v>
      </c>
    </row>
    <row r="218" spans="1:5" hidden="1" x14ac:dyDescent="0.25">
      <c r="A218">
        <v>216</v>
      </c>
      <c r="B218" s="35">
        <v>1804117370</v>
      </c>
      <c r="C218" t="s">
        <v>2016</v>
      </c>
      <c r="D218" t="s">
        <v>2017</v>
      </c>
      <c r="E218" t="s">
        <v>1597</v>
      </c>
    </row>
    <row r="219" spans="1:5" hidden="1" x14ac:dyDescent="0.25">
      <c r="A219">
        <v>217</v>
      </c>
      <c r="B219" s="35">
        <v>1725057309</v>
      </c>
      <c r="C219" t="s">
        <v>2018</v>
      </c>
      <c r="D219" t="s">
        <v>2019</v>
      </c>
      <c r="E219" t="s">
        <v>1597</v>
      </c>
    </row>
    <row r="220" spans="1:5" hidden="1" x14ac:dyDescent="0.25">
      <c r="A220">
        <v>218</v>
      </c>
      <c r="B220" s="35">
        <v>1724553985</v>
      </c>
      <c r="C220" t="s">
        <v>2020</v>
      </c>
      <c r="D220" t="s">
        <v>2021</v>
      </c>
      <c r="E220" t="s">
        <v>1597</v>
      </c>
    </row>
    <row r="221" spans="1:5" hidden="1" x14ac:dyDescent="0.25">
      <c r="A221">
        <v>219</v>
      </c>
      <c r="B221" s="35">
        <v>1754518643</v>
      </c>
      <c r="C221" t="s">
        <v>2022</v>
      </c>
      <c r="D221" t="s">
        <v>2023</v>
      </c>
      <c r="E221" t="s">
        <v>193</v>
      </c>
    </row>
    <row r="222" spans="1:5" hidden="1" x14ac:dyDescent="0.25">
      <c r="A222">
        <v>220</v>
      </c>
      <c r="B222" s="35">
        <v>924218522</v>
      </c>
      <c r="C222" t="s">
        <v>2024</v>
      </c>
      <c r="D222" t="s">
        <v>2025</v>
      </c>
      <c r="E222" t="s">
        <v>193</v>
      </c>
    </row>
    <row r="223" spans="1:5" hidden="1" x14ac:dyDescent="0.25">
      <c r="A223">
        <v>221</v>
      </c>
      <c r="B223" s="35">
        <v>1713425211</v>
      </c>
      <c r="C223" t="s">
        <v>2026</v>
      </c>
      <c r="D223" t="s">
        <v>2027</v>
      </c>
      <c r="E223" t="s">
        <v>193</v>
      </c>
    </row>
    <row r="224" spans="1:5" hidden="1" x14ac:dyDescent="0.25">
      <c r="A224">
        <v>222</v>
      </c>
      <c r="B224" s="35">
        <v>1703131563</v>
      </c>
      <c r="C224" t="s">
        <v>2028</v>
      </c>
      <c r="D224" t="s">
        <v>2029</v>
      </c>
      <c r="E224" t="s">
        <v>1597</v>
      </c>
    </row>
    <row r="225" spans="1:5" hidden="1" x14ac:dyDescent="0.25">
      <c r="A225">
        <v>223</v>
      </c>
      <c r="B225" s="35">
        <v>1753426368</v>
      </c>
      <c r="C225" t="s">
        <v>2030</v>
      </c>
      <c r="D225" t="s">
        <v>2031</v>
      </c>
      <c r="E225" t="s">
        <v>1597</v>
      </c>
    </row>
    <row r="226" spans="1:5" hidden="1" x14ac:dyDescent="0.25">
      <c r="A226">
        <v>224</v>
      </c>
      <c r="B226" s="35">
        <v>1315157998</v>
      </c>
      <c r="C226" t="s">
        <v>212</v>
      </c>
      <c r="D226" t="s">
        <v>2032</v>
      </c>
      <c r="E226" t="s">
        <v>1597</v>
      </c>
    </row>
    <row r="227" spans="1:5" hidden="1" x14ac:dyDescent="0.25">
      <c r="A227">
        <v>225</v>
      </c>
      <c r="B227" s="35">
        <v>1805354576</v>
      </c>
      <c r="C227" t="s">
        <v>202</v>
      </c>
      <c r="D227" t="s">
        <v>14</v>
      </c>
      <c r="E227" t="s">
        <v>1597</v>
      </c>
    </row>
    <row r="228" spans="1:5" hidden="1" x14ac:dyDescent="0.25">
      <c r="A228">
        <v>226</v>
      </c>
      <c r="B228" s="35">
        <v>1726631888</v>
      </c>
      <c r="C228" t="s">
        <v>2033</v>
      </c>
      <c r="D228" t="s">
        <v>8</v>
      </c>
      <c r="E228" t="s">
        <v>193</v>
      </c>
    </row>
    <row r="229" spans="1:5" hidden="1" x14ac:dyDescent="0.25">
      <c r="A229">
        <v>227</v>
      </c>
      <c r="B229" s="35">
        <v>926910779</v>
      </c>
      <c r="C229" t="s">
        <v>2034</v>
      </c>
      <c r="D229" t="s">
        <v>2035</v>
      </c>
      <c r="E229" t="s">
        <v>1597</v>
      </c>
    </row>
    <row r="230" spans="1:5" hidden="1" x14ac:dyDescent="0.25">
      <c r="A230">
        <v>228</v>
      </c>
      <c r="B230" s="35">
        <v>1716365992</v>
      </c>
      <c r="C230" t="s">
        <v>2036</v>
      </c>
      <c r="D230" t="s">
        <v>2037</v>
      </c>
      <c r="E230" t="s">
        <v>193</v>
      </c>
    </row>
    <row r="231" spans="1:5" hidden="1" x14ac:dyDescent="0.25">
      <c r="A231">
        <v>229</v>
      </c>
      <c r="B231" s="35">
        <v>1724877046</v>
      </c>
      <c r="C231" t="s">
        <v>2038</v>
      </c>
      <c r="D231" t="s">
        <v>2039</v>
      </c>
      <c r="E231" t="s">
        <v>1597</v>
      </c>
    </row>
    <row r="232" spans="1:5" hidden="1" x14ac:dyDescent="0.25">
      <c r="A232">
        <v>230</v>
      </c>
      <c r="B232" s="35">
        <v>1722379029</v>
      </c>
      <c r="C232" t="s">
        <v>2040</v>
      </c>
      <c r="D232" t="s">
        <v>2041</v>
      </c>
      <c r="E232" t="s">
        <v>1597</v>
      </c>
    </row>
    <row r="233" spans="1:5" hidden="1" x14ac:dyDescent="0.25">
      <c r="A233">
        <v>231</v>
      </c>
      <c r="B233" s="35">
        <v>1725118028</v>
      </c>
      <c r="C233" t="s">
        <v>2042</v>
      </c>
      <c r="D233" t="s">
        <v>2043</v>
      </c>
      <c r="E233" t="s">
        <v>1597</v>
      </c>
    </row>
    <row r="234" spans="1:5" hidden="1" x14ac:dyDescent="0.25">
      <c r="A234">
        <v>232</v>
      </c>
      <c r="B234" s="35">
        <v>1723583041</v>
      </c>
      <c r="C234" t="s">
        <v>2044</v>
      </c>
      <c r="D234" t="s">
        <v>7</v>
      </c>
      <c r="E234" t="s">
        <v>193</v>
      </c>
    </row>
    <row r="235" spans="1:5" hidden="1" x14ac:dyDescent="0.25">
      <c r="A235">
        <v>233</v>
      </c>
      <c r="B235" s="35">
        <v>1717127698</v>
      </c>
      <c r="C235" t="s">
        <v>2045</v>
      </c>
      <c r="D235" t="s">
        <v>2046</v>
      </c>
      <c r="E235" t="s">
        <v>1597</v>
      </c>
    </row>
    <row r="236" spans="1:5" hidden="1" x14ac:dyDescent="0.25">
      <c r="A236">
        <v>234</v>
      </c>
      <c r="B236" s="35">
        <v>1723426878</v>
      </c>
      <c r="C236" t="s">
        <v>2047</v>
      </c>
      <c r="D236" t="s">
        <v>2048</v>
      </c>
      <c r="E236" t="s">
        <v>193</v>
      </c>
    </row>
    <row r="237" spans="1:5" hidden="1" x14ac:dyDescent="0.25">
      <c r="A237">
        <v>235</v>
      </c>
      <c r="B237" s="35">
        <v>1726503871</v>
      </c>
      <c r="C237" t="s">
        <v>2049</v>
      </c>
      <c r="D237" t="s">
        <v>2050</v>
      </c>
      <c r="E237" t="s">
        <v>1597</v>
      </c>
    </row>
    <row r="238" spans="1:5" hidden="1" x14ac:dyDescent="0.25">
      <c r="A238">
        <v>236</v>
      </c>
      <c r="B238" s="35">
        <v>1751430693</v>
      </c>
      <c r="C238" t="s">
        <v>2051</v>
      </c>
      <c r="D238" t="s">
        <v>2052</v>
      </c>
      <c r="E238" t="s">
        <v>1597</v>
      </c>
    </row>
    <row r="239" spans="1:5" hidden="1" x14ac:dyDescent="0.25">
      <c r="A239">
        <v>237</v>
      </c>
      <c r="B239" s="35">
        <v>1726387721</v>
      </c>
      <c r="C239" t="s">
        <v>2053</v>
      </c>
      <c r="D239" t="s">
        <v>2054</v>
      </c>
      <c r="E239" t="s">
        <v>1597</v>
      </c>
    </row>
    <row r="240" spans="1:5" hidden="1" x14ac:dyDescent="0.25">
      <c r="A240">
        <v>238</v>
      </c>
      <c r="B240" s="35">
        <v>1719859363</v>
      </c>
      <c r="C240" t="s">
        <v>2055</v>
      </c>
      <c r="D240" t="s">
        <v>2056</v>
      </c>
      <c r="E240" t="s">
        <v>193</v>
      </c>
    </row>
    <row r="241" spans="1:5" hidden="1" x14ac:dyDescent="0.25">
      <c r="A241">
        <v>239</v>
      </c>
      <c r="B241" s="35">
        <v>1725456048</v>
      </c>
      <c r="C241" t="s">
        <v>2057</v>
      </c>
      <c r="D241" t="s">
        <v>2058</v>
      </c>
      <c r="E241" t="s">
        <v>1597</v>
      </c>
    </row>
    <row r="242" spans="1:5" hidden="1" x14ac:dyDescent="0.25">
      <c r="A242">
        <v>240</v>
      </c>
      <c r="B242" s="35">
        <v>1723066070</v>
      </c>
      <c r="C242" t="s">
        <v>2059</v>
      </c>
      <c r="D242" t="s">
        <v>2060</v>
      </c>
      <c r="E242" t="s">
        <v>193</v>
      </c>
    </row>
    <row r="243" spans="1:5" hidden="1" x14ac:dyDescent="0.25">
      <c r="A243">
        <v>241</v>
      </c>
      <c r="B243" s="35">
        <v>1715823058</v>
      </c>
      <c r="C243" t="s">
        <v>2061</v>
      </c>
      <c r="D243" t="s">
        <v>2062</v>
      </c>
      <c r="E243" t="s">
        <v>193</v>
      </c>
    </row>
    <row r="244" spans="1:5" hidden="1" x14ac:dyDescent="0.25">
      <c r="A244">
        <v>242</v>
      </c>
      <c r="B244" s="35">
        <v>1709741126</v>
      </c>
      <c r="C244" t="s">
        <v>2063</v>
      </c>
      <c r="D244" t="s">
        <v>2064</v>
      </c>
      <c r="E244" t="s">
        <v>193</v>
      </c>
    </row>
    <row r="245" spans="1:5" hidden="1" x14ac:dyDescent="0.25">
      <c r="A245">
        <v>243</v>
      </c>
      <c r="B245" s="35">
        <v>1758666125</v>
      </c>
      <c r="C245" t="s">
        <v>2065</v>
      </c>
      <c r="D245" t="s">
        <v>2066</v>
      </c>
      <c r="E245" t="s">
        <v>193</v>
      </c>
    </row>
    <row r="246" spans="1:5" hidden="1" x14ac:dyDescent="0.25">
      <c r="A246">
        <v>244</v>
      </c>
      <c r="B246" s="35">
        <v>1716006927</v>
      </c>
      <c r="C246" t="s">
        <v>2067</v>
      </c>
      <c r="D246" t="s">
        <v>2068</v>
      </c>
      <c r="E246" t="s">
        <v>1597</v>
      </c>
    </row>
    <row r="247" spans="1:5" hidden="1" x14ac:dyDescent="0.25">
      <c r="A247">
        <v>245</v>
      </c>
      <c r="B247" s="35">
        <v>1718836586</v>
      </c>
      <c r="C247" t="s">
        <v>2069</v>
      </c>
      <c r="D247" t="s">
        <v>2070</v>
      </c>
      <c r="E247" t="s">
        <v>193</v>
      </c>
    </row>
    <row r="248" spans="1:5" hidden="1" x14ac:dyDescent="0.25">
      <c r="A248">
        <v>246</v>
      </c>
      <c r="B248" s="35">
        <v>1710442789</v>
      </c>
      <c r="C248" t="s">
        <v>2071</v>
      </c>
      <c r="D248" t="s">
        <v>2072</v>
      </c>
      <c r="E248" t="s">
        <v>193</v>
      </c>
    </row>
    <row r="249" spans="1:5" hidden="1" x14ac:dyDescent="0.25">
      <c r="A249">
        <v>247</v>
      </c>
      <c r="B249" s="35">
        <v>1758520124</v>
      </c>
      <c r="C249" t="s">
        <v>2073</v>
      </c>
      <c r="D249" t="s">
        <v>2074</v>
      </c>
      <c r="E249" t="s">
        <v>193</v>
      </c>
    </row>
    <row r="250" spans="1:5" hidden="1" x14ac:dyDescent="0.25">
      <c r="A250">
        <v>248</v>
      </c>
      <c r="B250" s="35">
        <v>1711658169</v>
      </c>
      <c r="C250" t="s">
        <v>2075</v>
      </c>
      <c r="D250" t="s">
        <v>2076</v>
      </c>
      <c r="E250" t="s">
        <v>193</v>
      </c>
    </row>
    <row r="251" spans="1:5" hidden="1" x14ac:dyDescent="0.25">
      <c r="A251">
        <v>249</v>
      </c>
      <c r="B251" s="35">
        <v>1705866133</v>
      </c>
      <c r="C251" t="s">
        <v>2077</v>
      </c>
      <c r="D251" t="s">
        <v>2078</v>
      </c>
      <c r="E251" t="s">
        <v>193</v>
      </c>
    </row>
    <row r="252" spans="1:5" hidden="1" x14ac:dyDescent="0.25">
      <c r="A252">
        <v>250</v>
      </c>
      <c r="B252" s="35">
        <v>1715360762</v>
      </c>
      <c r="C252" t="s">
        <v>2079</v>
      </c>
      <c r="D252" t="s">
        <v>2080</v>
      </c>
      <c r="E252" t="s">
        <v>193</v>
      </c>
    </row>
    <row r="253" spans="1:5" hidden="1" x14ac:dyDescent="0.25">
      <c r="A253">
        <v>251</v>
      </c>
      <c r="B253" s="35">
        <v>1804803888</v>
      </c>
      <c r="C253" t="s">
        <v>2081</v>
      </c>
      <c r="D253" t="s">
        <v>2082</v>
      </c>
      <c r="E253" t="s">
        <v>193</v>
      </c>
    </row>
    <row r="254" spans="1:5" hidden="1" x14ac:dyDescent="0.25">
      <c r="A254">
        <v>252</v>
      </c>
      <c r="B254" s="35">
        <v>911871176</v>
      </c>
      <c r="C254" t="s">
        <v>2083</v>
      </c>
      <c r="D254" t="s">
        <v>2084</v>
      </c>
      <c r="E254" t="s">
        <v>1597</v>
      </c>
    </row>
    <row r="255" spans="1:5" hidden="1" x14ac:dyDescent="0.25">
      <c r="A255">
        <v>253</v>
      </c>
      <c r="B255" s="35">
        <v>1803641354</v>
      </c>
      <c r="C255" t="s">
        <v>2085</v>
      </c>
      <c r="D255" t="s">
        <v>2086</v>
      </c>
      <c r="E255" t="s">
        <v>193</v>
      </c>
    </row>
    <row r="256" spans="1:5" hidden="1" x14ac:dyDescent="0.25">
      <c r="A256">
        <v>254</v>
      </c>
      <c r="B256" s="35">
        <v>1716150451</v>
      </c>
      <c r="C256" t="s">
        <v>2087</v>
      </c>
      <c r="D256" t="s">
        <v>2088</v>
      </c>
      <c r="E256" t="s">
        <v>193</v>
      </c>
    </row>
    <row r="257" spans="1:5" hidden="1" x14ac:dyDescent="0.25">
      <c r="A257">
        <v>255</v>
      </c>
      <c r="B257" s="35">
        <v>1711337830</v>
      </c>
      <c r="C257" t="s">
        <v>2089</v>
      </c>
      <c r="D257" t="s">
        <v>2090</v>
      </c>
      <c r="E257" t="s">
        <v>1597</v>
      </c>
    </row>
    <row r="258" spans="1:5" hidden="1" x14ac:dyDescent="0.25">
      <c r="A258">
        <v>256</v>
      </c>
      <c r="B258" s="35">
        <v>1312633454</v>
      </c>
      <c r="C258" t="s">
        <v>2091</v>
      </c>
      <c r="D258" t="s">
        <v>2092</v>
      </c>
      <c r="E258" t="s">
        <v>193</v>
      </c>
    </row>
    <row r="259" spans="1:5" hidden="1" x14ac:dyDescent="0.25">
      <c r="A259">
        <v>257</v>
      </c>
      <c r="B259" s="35">
        <v>1710886688</v>
      </c>
      <c r="C259" t="s">
        <v>2093</v>
      </c>
      <c r="D259" t="s">
        <v>2094</v>
      </c>
      <c r="E259" t="s">
        <v>193</v>
      </c>
    </row>
    <row r="260" spans="1:5" hidden="1" x14ac:dyDescent="0.25">
      <c r="A260">
        <v>258</v>
      </c>
      <c r="B260" s="35">
        <v>1706365226</v>
      </c>
      <c r="C260" t="s">
        <v>2095</v>
      </c>
      <c r="D260" t="s">
        <v>2096</v>
      </c>
      <c r="E260" t="s">
        <v>193</v>
      </c>
    </row>
    <row r="261" spans="1:5" hidden="1" x14ac:dyDescent="0.25">
      <c r="A261">
        <v>259</v>
      </c>
      <c r="B261" s="35">
        <v>1103884795</v>
      </c>
      <c r="C261" t="s">
        <v>2097</v>
      </c>
      <c r="D261" t="s">
        <v>2098</v>
      </c>
      <c r="E261" t="s">
        <v>193</v>
      </c>
    </row>
    <row r="262" spans="1:5" hidden="1" x14ac:dyDescent="0.25">
      <c r="A262">
        <v>260</v>
      </c>
      <c r="B262" s="35">
        <v>1720571098</v>
      </c>
      <c r="C262" t="s">
        <v>2099</v>
      </c>
      <c r="D262" t="s">
        <v>2100</v>
      </c>
      <c r="E262" t="s">
        <v>193</v>
      </c>
    </row>
    <row r="263" spans="1:5" hidden="1" x14ac:dyDescent="0.25">
      <c r="A263">
        <v>261</v>
      </c>
      <c r="B263" s="35">
        <v>922347489</v>
      </c>
      <c r="C263" t="s">
        <v>2101</v>
      </c>
      <c r="D263" t="s">
        <v>2102</v>
      </c>
      <c r="E263" t="s">
        <v>1597</v>
      </c>
    </row>
    <row r="264" spans="1:5" hidden="1" x14ac:dyDescent="0.25">
      <c r="A264">
        <v>262</v>
      </c>
      <c r="B264" s="35">
        <v>1711336170</v>
      </c>
      <c r="C264" t="s">
        <v>2103</v>
      </c>
      <c r="D264" t="s">
        <v>2104</v>
      </c>
      <c r="E264" t="s">
        <v>193</v>
      </c>
    </row>
    <row r="265" spans="1:5" hidden="1" x14ac:dyDescent="0.25">
      <c r="A265">
        <v>263</v>
      </c>
      <c r="B265" s="35">
        <v>1758587263</v>
      </c>
      <c r="C265" t="s">
        <v>2105</v>
      </c>
      <c r="D265" t="s">
        <v>2106</v>
      </c>
      <c r="E265" t="s">
        <v>193</v>
      </c>
    </row>
    <row r="266" spans="1:5" hidden="1" x14ac:dyDescent="0.25">
      <c r="A266">
        <v>264</v>
      </c>
      <c r="B266" s="35">
        <v>200510543</v>
      </c>
      <c r="C266" t="s">
        <v>2107</v>
      </c>
      <c r="D266" t="s">
        <v>2108</v>
      </c>
      <c r="E266" t="s">
        <v>193</v>
      </c>
    </row>
    <row r="267" spans="1:5" hidden="1" x14ac:dyDescent="0.25">
      <c r="A267">
        <v>265</v>
      </c>
      <c r="B267" s="35">
        <v>1002496113</v>
      </c>
      <c r="C267" t="s">
        <v>2109</v>
      </c>
      <c r="D267" t="s">
        <v>2110</v>
      </c>
      <c r="E267" t="s">
        <v>193</v>
      </c>
    </row>
    <row r="268" spans="1:5" hidden="1" x14ac:dyDescent="0.25">
      <c r="A268">
        <v>266</v>
      </c>
      <c r="B268" s="35">
        <v>1707757348</v>
      </c>
      <c r="C268" t="s">
        <v>2111</v>
      </c>
      <c r="D268" t="s">
        <v>2112</v>
      </c>
      <c r="E268" t="s">
        <v>1597</v>
      </c>
    </row>
    <row r="269" spans="1:5" hidden="1" x14ac:dyDescent="0.25">
      <c r="A269">
        <v>267</v>
      </c>
      <c r="B269" s="35">
        <v>1400588040</v>
      </c>
      <c r="C269" t="s">
        <v>2113</v>
      </c>
      <c r="D269" t="s">
        <v>2114</v>
      </c>
      <c r="E269" t="s">
        <v>193</v>
      </c>
    </row>
    <row r="270" spans="1:5" hidden="1" x14ac:dyDescent="0.25">
      <c r="A270">
        <v>268</v>
      </c>
      <c r="B270" s="35">
        <v>201505385</v>
      </c>
      <c r="C270" t="s">
        <v>2115</v>
      </c>
      <c r="D270" t="s">
        <v>2116</v>
      </c>
      <c r="E270" t="s">
        <v>193</v>
      </c>
    </row>
    <row r="271" spans="1:5" hidden="1" x14ac:dyDescent="0.25">
      <c r="A271">
        <v>269</v>
      </c>
      <c r="B271" s="35">
        <v>1713551024</v>
      </c>
      <c r="C271" t="s">
        <v>2117</v>
      </c>
      <c r="D271" t="s">
        <v>2118</v>
      </c>
      <c r="E271" t="s">
        <v>193</v>
      </c>
    </row>
    <row r="272" spans="1:5" hidden="1" x14ac:dyDescent="0.25">
      <c r="A272">
        <v>270</v>
      </c>
      <c r="B272" s="35">
        <v>802006098</v>
      </c>
      <c r="C272" t="s">
        <v>2119</v>
      </c>
      <c r="D272" t="s">
        <v>2120</v>
      </c>
      <c r="E272" t="s">
        <v>193</v>
      </c>
    </row>
    <row r="273" spans="1:5" hidden="1" x14ac:dyDescent="0.25">
      <c r="A273">
        <v>271</v>
      </c>
      <c r="B273" s="35">
        <v>1104463789</v>
      </c>
      <c r="C273" t="s">
        <v>2121</v>
      </c>
      <c r="D273" t="s">
        <v>2122</v>
      </c>
      <c r="E273" t="s">
        <v>193</v>
      </c>
    </row>
    <row r="274" spans="1:5" hidden="1" x14ac:dyDescent="0.25">
      <c r="A274">
        <v>272</v>
      </c>
      <c r="B274" s="35">
        <v>1712451580</v>
      </c>
      <c r="C274" t="s">
        <v>2123</v>
      </c>
      <c r="D274" t="s">
        <v>2124</v>
      </c>
      <c r="E274" t="s">
        <v>193</v>
      </c>
    </row>
    <row r="275" spans="1:5" hidden="1" x14ac:dyDescent="0.25">
      <c r="A275">
        <v>273</v>
      </c>
      <c r="B275" s="35">
        <v>1803674512</v>
      </c>
      <c r="C275" t="s">
        <v>2125</v>
      </c>
      <c r="D275" t="s">
        <v>2126</v>
      </c>
      <c r="E275" t="s">
        <v>193</v>
      </c>
    </row>
    <row r="276" spans="1:5" hidden="1" x14ac:dyDescent="0.25">
      <c r="A276">
        <v>274</v>
      </c>
      <c r="B276" s="35">
        <v>1712088085</v>
      </c>
      <c r="C276" t="s">
        <v>2127</v>
      </c>
      <c r="D276" t="s">
        <v>2128</v>
      </c>
      <c r="E276" t="s">
        <v>193</v>
      </c>
    </row>
    <row r="277" spans="1:5" hidden="1" x14ac:dyDescent="0.25">
      <c r="A277">
        <v>275</v>
      </c>
      <c r="B277" s="35">
        <v>201272531</v>
      </c>
      <c r="C277" t="s">
        <v>2129</v>
      </c>
      <c r="D277" t="s">
        <v>2130</v>
      </c>
      <c r="E277" t="s">
        <v>193</v>
      </c>
    </row>
    <row r="278" spans="1:5" hidden="1" x14ac:dyDescent="0.25">
      <c r="A278">
        <v>276</v>
      </c>
      <c r="B278" s="35">
        <v>500907845</v>
      </c>
      <c r="C278" t="s">
        <v>2131</v>
      </c>
      <c r="D278" t="s">
        <v>2132</v>
      </c>
      <c r="E278" t="s">
        <v>193</v>
      </c>
    </row>
    <row r="279" spans="1:5" hidden="1" x14ac:dyDescent="0.25">
      <c r="A279">
        <v>277</v>
      </c>
      <c r="B279" s="35">
        <v>1707369359</v>
      </c>
      <c r="C279" t="s">
        <v>2133</v>
      </c>
      <c r="D279" t="s">
        <v>2134</v>
      </c>
      <c r="E279" t="s">
        <v>1597</v>
      </c>
    </row>
    <row r="280" spans="1:5" hidden="1" x14ac:dyDescent="0.25">
      <c r="A280">
        <v>278</v>
      </c>
      <c r="B280" s="35">
        <v>1309805461</v>
      </c>
      <c r="C280" t="s">
        <v>2135</v>
      </c>
      <c r="D280" t="s">
        <v>2136</v>
      </c>
      <c r="E280" t="s">
        <v>193</v>
      </c>
    </row>
    <row r="281" spans="1:5" hidden="1" x14ac:dyDescent="0.25">
      <c r="A281">
        <v>279</v>
      </c>
      <c r="B281" s="35">
        <v>201141603</v>
      </c>
      <c r="C281" t="s">
        <v>2137</v>
      </c>
      <c r="D281" t="s">
        <v>2138</v>
      </c>
      <c r="E281" t="s">
        <v>193</v>
      </c>
    </row>
    <row r="282" spans="1:5" hidden="1" x14ac:dyDescent="0.25">
      <c r="A282">
        <v>280</v>
      </c>
      <c r="B282" s="35">
        <v>1710514561</v>
      </c>
      <c r="C282" t="s">
        <v>2139</v>
      </c>
      <c r="D282" t="s">
        <v>2140</v>
      </c>
      <c r="E282" t="s">
        <v>193</v>
      </c>
    </row>
    <row r="283" spans="1:5" hidden="1" x14ac:dyDescent="0.25">
      <c r="A283">
        <v>281</v>
      </c>
      <c r="B283" s="35">
        <v>1715288575</v>
      </c>
      <c r="C283" t="s">
        <v>2141</v>
      </c>
      <c r="D283" t="s">
        <v>2142</v>
      </c>
      <c r="E283" t="s">
        <v>193</v>
      </c>
    </row>
    <row r="284" spans="1:5" hidden="1" x14ac:dyDescent="0.25">
      <c r="A284">
        <v>282</v>
      </c>
      <c r="B284" s="35">
        <v>1715262612</v>
      </c>
      <c r="C284" t="s">
        <v>2143</v>
      </c>
      <c r="D284" t="s">
        <v>2144</v>
      </c>
      <c r="E284" t="s">
        <v>193</v>
      </c>
    </row>
    <row r="285" spans="1:5" hidden="1" x14ac:dyDescent="0.25">
      <c r="A285">
        <v>283</v>
      </c>
      <c r="B285" s="35">
        <v>1309001798</v>
      </c>
      <c r="C285" t="s">
        <v>2145</v>
      </c>
      <c r="D285" t="s">
        <v>2146</v>
      </c>
      <c r="E285" t="s">
        <v>193</v>
      </c>
    </row>
    <row r="286" spans="1:5" hidden="1" x14ac:dyDescent="0.25">
      <c r="A286">
        <v>284</v>
      </c>
      <c r="B286" s="35">
        <v>1716020555</v>
      </c>
      <c r="C286" t="s">
        <v>2147</v>
      </c>
      <c r="D286" t="s">
        <v>2148</v>
      </c>
      <c r="E286" t="s">
        <v>1597</v>
      </c>
    </row>
    <row r="287" spans="1:5" hidden="1" x14ac:dyDescent="0.25">
      <c r="A287">
        <v>285</v>
      </c>
      <c r="B287" s="35">
        <v>1713141289</v>
      </c>
      <c r="C287" t="s">
        <v>2149</v>
      </c>
      <c r="D287" t="s">
        <v>2150</v>
      </c>
      <c r="E287" t="s">
        <v>193</v>
      </c>
    </row>
    <row r="288" spans="1:5" hidden="1" x14ac:dyDescent="0.25">
      <c r="A288">
        <v>286</v>
      </c>
      <c r="B288" s="35">
        <v>1717874141</v>
      </c>
      <c r="C288" t="s">
        <v>2151</v>
      </c>
      <c r="D288" t="s">
        <v>2152</v>
      </c>
      <c r="E288" t="s">
        <v>193</v>
      </c>
    </row>
    <row r="289" spans="1:5" hidden="1" x14ac:dyDescent="0.25">
      <c r="A289">
        <v>287</v>
      </c>
      <c r="B289" s="35">
        <v>1727434175</v>
      </c>
      <c r="C289" t="s">
        <v>2153</v>
      </c>
      <c r="D289" t="s">
        <v>2154</v>
      </c>
      <c r="E289" t="s">
        <v>193</v>
      </c>
    </row>
    <row r="290" spans="1:5" hidden="1" x14ac:dyDescent="0.25">
      <c r="A290">
        <v>288</v>
      </c>
      <c r="B290" s="35">
        <v>1711238137</v>
      </c>
      <c r="C290" t="s">
        <v>2155</v>
      </c>
      <c r="D290" t="s">
        <v>2156</v>
      </c>
      <c r="E290" t="s">
        <v>1597</v>
      </c>
    </row>
    <row r="291" spans="1:5" hidden="1" x14ac:dyDescent="0.25">
      <c r="A291">
        <v>289</v>
      </c>
      <c r="B291" s="35">
        <v>1722737556</v>
      </c>
      <c r="C291" t="s">
        <v>2157</v>
      </c>
      <c r="D291" t="s">
        <v>2158</v>
      </c>
      <c r="E291" t="s">
        <v>1597</v>
      </c>
    </row>
    <row r="292" spans="1:5" hidden="1" x14ac:dyDescent="0.25">
      <c r="A292">
        <v>290</v>
      </c>
      <c r="B292" s="35">
        <v>1710600568</v>
      </c>
      <c r="C292" t="s">
        <v>2159</v>
      </c>
      <c r="D292" t="s">
        <v>2160</v>
      </c>
      <c r="E292" t="s">
        <v>1597</v>
      </c>
    </row>
    <row r="293" spans="1:5" hidden="1" x14ac:dyDescent="0.25">
      <c r="A293">
        <v>291</v>
      </c>
      <c r="B293" s="35">
        <v>402062244</v>
      </c>
      <c r="C293" t="s">
        <v>2161</v>
      </c>
      <c r="D293" t="s">
        <v>2162</v>
      </c>
      <c r="E293" t="s">
        <v>1597</v>
      </c>
    </row>
    <row r="294" spans="1:5" hidden="1" x14ac:dyDescent="0.25">
      <c r="A294">
        <v>292</v>
      </c>
      <c r="B294" s="35">
        <v>1726748435</v>
      </c>
      <c r="C294" t="s">
        <v>2163</v>
      </c>
      <c r="D294" t="s">
        <v>2164</v>
      </c>
      <c r="E294" t="s">
        <v>1597</v>
      </c>
    </row>
    <row r="295" spans="1:5" hidden="1" x14ac:dyDescent="0.25">
      <c r="A295">
        <v>293</v>
      </c>
      <c r="B295" s="35">
        <v>1753041225</v>
      </c>
      <c r="C295" t="s">
        <v>2165</v>
      </c>
      <c r="D295" t="s">
        <v>2166</v>
      </c>
      <c r="E295" t="s">
        <v>193</v>
      </c>
    </row>
    <row r="296" spans="1:5" hidden="1" x14ac:dyDescent="0.25">
      <c r="A296">
        <v>294</v>
      </c>
      <c r="B296" s="35">
        <v>1105674699</v>
      </c>
      <c r="C296" t="s">
        <v>2167</v>
      </c>
      <c r="D296" t="s">
        <v>2168</v>
      </c>
      <c r="E296" t="s">
        <v>193</v>
      </c>
    </row>
    <row r="297" spans="1:5" hidden="1" x14ac:dyDescent="0.25">
      <c r="A297">
        <v>295</v>
      </c>
      <c r="B297" s="35">
        <v>1727174219</v>
      </c>
      <c r="C297" t="s">
        <v>2169</v>
      </c>
      <c r="D297" t="s">
        <v>2170</v>
      </c>
      <c r="E297" t="s">
        <v>193</v>
      </c>
    </row>
    <row r="298" spans="1:5" hidden="1" x14ac:dyDescent="0.25">
      <c r="A298">
        <v>296</v>
      </c>
      <c r="B298" s="35">
        <v>1754826814</v>
      </c>
      <c r="C298" t="s">
        <v>2171</v>
      </c>
      <c r="D298" t="s">
        <v>2172</v>
      </c>
      <c r="E298" t="s">
        <v>1597</v>
      </c>
    </row>
    <row r="299" spans="1:5" hidden="1" x14ac:dyDescent="0.25">
      <c r="A299">
        <v>297</v>
      </c>
      <c r="B299" s="35">
        <v>1750675629</v>
      </c>
      <c r="C299" t="s">
        <v>2173</v>
      </c>
      <c r="D299" t="s">
        <v>2174</v>
      </c>
      <c r="E299" t="s">
        <v>1597</v>
      </c>
    </row>
    <row r="300" spans="1:5" hidden="1" x14ac:dyDescent="0.25">
      <c r="A300">
        <v>298</v>
      </c>
      <c r="B300" s="35">
        <v>1005266117</v>
      </c>
      <c r="C300" t="s">
        <v>2175</v>
      </c>
      <c r="D300" t="s">
        <v>2176</v>
      </c>
      <c r="E300" t="s">
        <v>1597</v>
      </c>
    </row>
    <row r="301" spans="1:5" hidden="1" x14ac:dyDescent="0.25">
      <c r="A301">
        <v>299</v>
      </c>
      <c r="B301" s="35">
        <v>1714883566</v>
      </c>
      <c r="C301" t="s">
        <v>2177</v>
      </c>
      <c r="D301" t="s">
        <v>2178</v>
      </c>
      <c r="E301" t="s">
        <v>1597</v>
      </c>
    </row>
    <row r="302" spans="1:5" hidden="1" x14ac:dyDescent="0.25">
      <c r="A302">
        <v>300</v>
      </c>
      <c r="B302" s="35">
        <v>1724989445</v>
      </c>
      <c r="C302" t="s">
        <v>2179</v>
      </c>
      <c r="D302" t="s">
        <v>2180</v>
      </c>
      <c r="E302" t="s">
        <v>1597</v>
      </c>
    </row>
    <row r="303" spans="1:5" hidden="1" x14ac:dyDescent="0.25">
      <c r="A303">
        <v>301</v>
      </c>
      <c r="B303" s="35">
        <v>1750075655</v>
      </c>
      <c r="C303" t="s">
        <v>2181</v>
      </c>
      <c r="D303" t="s">
        <v>2182</v>
      </c>
      <c r="E303" t="s">
        <v>1597</v>
      </c>
    </row>
    <row r="304" spans="1:5" hidden="1" x14ac:dyDescent="0.25">
      <c r="A304">
        <v>302</v>
      </c>
      <c r="B304" s="35">
        <v>1722210299</v>
      </c>
      <c r="C304" t="s">
        <v>2183</v>
      </c>
      <c r="D304" t="s">
        <v>2184</v>
      </c>
      <c r="E304" t="s">
        <v>193</v>
      </c>
    </row>
    <row r="305" spans="1:5" hidden="1" x14ac:dyDescent="0.25">
      <c r="A305">
        <v>303</v>
      </c>
      <c r="B305" s="35">
        <v>1723206551</v>
      </c>
      <c r="C305" t="s">
        <v>2185</v>
      </c>
      <c r="D305" t="s">
        <v>2186</v>
      </c>
      <c r="E305" t="s">
        <v>1597</v>
      </c>
    </row>
    <row r="306" spans="1:5" hidden="1" x14ac:dyDescent="0.25">
      <c r="A306">
        <v>304</v>
      </c>
      <c r="B306" s="35">
        <v>1720608379</v>
      </c>
      <c r="C306" t="s">
        <v>2187</v>
      </c>
      <c r="D306" t="s">
        <v>2188</v>
      </c>
      <c r="E306" t="s">
        <v>1597</v>
      </c>
    </row>
    <row r="307" spans="1:5" hidden="1" x14ac:dyDescent="0.25">
      <c r="A307">
        <v>305</v>
      </c>
      <c r="B307" s="35">
        <v>1723244073</v>
      </c>
      <c r="C307" t="s">
        <v>2189</v>
      </c>
      <c r="D307" t="s">
        <v>2190</v>
      </c>
      <c r="E307" t="s">
        <v>193</v>
      </c>
    </row>
    <row r="308" spans="1:5" hidden="1" x14ac:dyDescent="0.25">
      <c r="A308">
        <v>306</v>
      </c>
      <c r="B308" s="35">
        <v>1722016944</v>
      </c>
      <c r="C308" t="s">
        <v>2191</v>
      </c>
      <c r="D308" t="s">
        <v>2192</v>
      </c>
      <c r="E308" t="s">
        <v>193</v>
      </c>
    </row>
    <row r="309" spans="1:5" hidden="1" x14ac:dyDescent="0.25">
      <c r="A309">
        <v>307</v>
      </c>
      <c r="B309" s="35">
        <v>1754515946</v>
      </c>
      <c r="C309" t="s">
        <v>2193</v>
      </c>
      <c r="D309" t="s">
        <v>2194</v>
      </c>
      <c r="E309" t="s">
        <v>1597</v>
      </c>
    </row>
    <row r="310" spans="1:5" hidden="1" x14ac:dyDescent="0.25">
      <c r="A310">
        <v>308</v>
      </c>
      <c r="B310" s="35">
        <v>1726433004</v>
      </c>
      <c r="C310" t="s">
        <v>2195</v>
      </c>
      <c r="D310" t="s">
        <v>2196</v>
      </c>
      <c r="E310" t="s">
        <v>1597</v>
      </c>
    </row>
    <row r="311" spans="1:5" hidden="1" x14ac:dyDescent="0.25">
      <c r="A311">
        <v>309</v>
      </c>
      <c r="B311" s="35">
        <v>1724970379</v>
      </c>
      <c r="C311" t="s">
        <v>2197</v>
      </c>
      <c r="D311" t="s">
        <v>2198</v>
      </c>
      <c r="E311" t="s">
        <v>1597</v>
      </c>
    </row>
    <row r="312" spans="1:5" hidden="1" x14ac:dyDescent="0.25">
      <c r="A312">
        <v>310</v>
      </c>
      <c r="B312" s="35">
        <v>1716257868</v>
      </c>
      <c r="C312" t="s">
        <v>2199</v>
      </c>
      <c r="D312" t="s">
        <v>2200</v>
      </c>
      <c r="E312" t="s">
        <v>1597</v>
      </c>
    </row>
    <row r="313" spans="1:5" hidden="1" x14ac:dyDescent="0.25">
      <c r="A313">
        <v>311</v>
      </c>
      <c r="B313" s="35">
        <v>1724574841</v>
      </c>
      <c r="C313" t="s">
        <v>2201</v>
      </c>
      <c r="D313" t="s">
        <v>2202</v>
      </c>
      <c r="E313" t="s">
        <v>193</v>
      </c>
    </row>
    <row r="314" spans="1:5" hidden="1" x14ac:dyDescent="0.25">
      <c r="A314">
        <v>312</v>
      </c>
      <c r="B314" s="35">
        <v>1750148205</v>
      </c>
      <c r="C314" t="s">
        <v>2203</v>
      </c>
      <c r="D314" t="s">
        <v>2204</v>
      </c>
      <c r="E314" t="s">
        <v>1597</v>
      </c>
    </row>
    <row r="315" spans="1:5" hidden="1" x14ac:dyDescent="0.25">
      <c r="A315">
        <v>313</v>
      </c>
      <c r="B315" s="35">
        <v>1754514782</v>
      </c>
      <c r="C315" t="s">
        <v>2205</v>
      </c>
      <c r="D315" t="s">
        <v>2206</v>
      </c>
      <c r="E315" t="s">
        <v>1597</v>
      </c>
    </row>
    <row r="316" spans="1:5" hidden="1" x14ac:dyDescent="0.25">
      <c r="A316">
        <v>314</v>
      </c>
      <c r="B316" s="35">
        <v>1727219105</v>
      </c>
      <c r="C316" t="s">
        <v>2207</v>
      </c>
      <c r="D316" t="s">
        <v>2208</v>
      </c>
      <c r="E316" t="s">
        <v>1597</v>
      </c>
    </row>
    <row r="317" spans="1:5" hidden="1" x14ac:dyDescent="0.25">
      <c r="A317">
        <v>315</v>
      </c>
      <c r="B317" s="35">
        <v>1725432726</v>
      </c>
      <c r="C317" t="s">
        <v>2209</v>
      </c>
      <c r="D317" t="s">
        <v>2210</v>
      </c>
      <c r="E317" t="s">
        <v>1597</v>
      </c>
    </row>
    <row r="318" spans="1:5" hidden="1" x14ac:dyDescent="0.25">
      <c r="A318">
        <v>316</v>
      </c>
      <c r="B318" s="35">
        <v>1723906341</v>
      </c>
      <c r="C318" t="s">
        <v>2211</v>
      </c>
      <c r="D318" t="s">
        <v>2212</v>
      </c>
      <c r="E318" t="s">
        <v>1597</v>
      </c>
    </row>
    <row r="319" spans="1:5" hidden="1" x14ac:dyDescent="0.25">
      <c r="A319">
        <v>317</v>
      </c>
      <c r="B319" s="35">
        <v>1724212632</v>
      </c>
      <c r="C319" t="s">
        <v>2213</v>
      </c>
      <c r="D319" t="s">
        <v>2214</v>
      </c>
      <c r="E319" t="s">
        <v>1597</v>
      </c>
    </row>
    <row r="320" spans="1:5" hidden="1" x14ac:dyDescent="0.25">
      <c r="A320">
        <v>318</v>
      </c>
      <c r="B320" s="35">
        <v>1728089721</v>
      </c>
      <c r="C320" t="s">
        <v>2215</v>
      </c>
      <c r="D320" t="s">
        <v>2216</v>
      </c>
      <c r="E320" t="s">
        <v>1597</v>
      </c>
    </row>
    <row r="321" spans="1:5" hidden="1" x14ac:dyDescent="0.25">
      <c r="A321">
        <v>319</v>
      </c>
      <c r="B321" s="35">
        <v>1725942856</v>
      </c>
      <c r="C321" t="s">
        <v>2217</v>
      </c>
      <c r="D321" t="s">
        <v>2218</v>
      </c>
      <c r="E321" t="s">
        <v>1597</v>
      </c>
    </row>
    <row r="322" spans="1:5" hidden="1" x14ac:dyDescent="0.25">
      <c r="A322">
        <v>320</v>
      </c>
      <c r="B322" s="35">
        <v>1709684995</v>
      </c>
      <c r="C322" t="s">
        <v>2219</v>
      </c>
      <c r="D322" t="s">
        <v>2220</v>
      </c>
      <c r="E322" t="s">
        <v>193</v>
      </c>
    </row>
    <row r="323" spans="1:5" hidden="1" x14ac:dyDescent="0.25">
      <c r="A323">
        <v>321</v>
      </c>
      <c r="B323" s="35">
        <v>1803045937</v>
      </c>
      <c r="C323" t="s">
        <v>2221</v>
      </c>
      <c r="D323" t="s">
        <v>2222</v>
      </c>
      <c r="E323" t="s">
        <v>1597</v>
      </c>
    </row>
    <row r="324" spans="1:5" hidden="1" x14ac:dyDescent="0.25">
      <c r="A324">
        <v>322</v>
      </c>
      <c r="B324" s="35">
        <v>1722444948</v>
      </c>
      <c r="C324" t="s">
        <v>2223</v>
      </c>
      <c r="D324" t="s">
        <v>2224</v>
      </c>
      <c r="E324" t="s">
        <v>1597</v>
      </c>
    </row>
    <row r="325" spans="1:5" hidden="1" x14ac:dyDescent="0.25">
      <c r="A325">
        <v>323</v>
      </c>
      <c r="B325" s="35">
        <v>1750839324</v>
      </c>
      <c r="C325" t="s">
        <v>2225</v>
      </c>
      <c r="D325" t="s">
        <v>2226</v>
      </c>
      <c r="E325" t="s">
        <v>1597</v>
      </c>
    </row>
    <row r="326" spans="1:5" hidden="1" x14ac:dyDescent="0.25">
      <c r="A326">
        <v>324</v>
      </c>
      <c r="B326" s="35">
        <v>604927889</v>
      </c>
      <c r="C326" t="s">
        <v>2227</v>
      </c>
      <c r="D326" t="s">
        <v>2228</v>
      </c>
      <c r="E326" t="s">
        <v>1597</v>
      </c>
    </row>
    <row r="327" spans="1:5" hidden="1" x14ac:dyDescent="0.25">
      <c r="A327">
        <v>325</v>
      </c>
      <c r="B327" s="35">
        <v>550575153</v>
      </c>
      <c r="C327" t="s">
        <v>2229</v>
      </c>
      <c r="D327" t="s">
        <v>2230</v>
      </c>
      <c r="E327" t="s">
        <v>1597</v>
      </c>
    </row>
    <row r="328" spans="1:5" hidden="1" x14ac:dyDescent="0.25">
      <c r="A328">
        <v>326</v>
      </c>
      <c r="B328" s="35">
        <v>1724813348</v>
      </c>
      <c r="C328" t="s">
        <v>2231</v>
      </c>
      <c r="D328" t="s">
        <v>2232</v>
      </c>
      <c r="E328" t="s">
        <v>1597</v>
      </c>
    </row>
    <row r="329" spans="1:5" hidden="1" x14ac:dyDescent="0.25">
      <c r="A329">
        <v>327</v>
      </c>
      <c r="B329" s="35">
        <v>1750351254</v>
      </c>
      <c r="C329" t="s">
        <v>2233</v>
      </c>
      <c r="D329" t="s">
        <v>2234</v>
      </c>
      <c r="E329" t="s">
        <v>1597</v>
      </c>
    </row>
    <row r="330" spans="1:5" hidden="1" x14ac:dyDescent="0.25">
      <c r="A330">
        <v>328</v>
      </c>
      <c r="B330" s="35">
        <v>1725549693</v>
      </c>
      <c r="C330" t="s">
        <v>2235</v>
      </c>
      <c r="D330" t="s">
        <v>2236</v>
      </c>
      <c r="E330" t="s">
        <v>1597</v>
      </c>
    </row>
    <row r="331" spans="1:5" hidden="1" x14ac:dyDescent="0.25">
      <c r="A331">
        <v>329</v>
      </c>
      <c r="B331" s="35">
        <v>401491857</v>
      </c>
      <c r="C331" t="s">
        <v>2237</v>
      </c>
      <c r="D331" t="s">
        <v>2238</v>
      </c>
      <c r="E331" t="s">
        <v>193</v>
      </c>
    </row>
    <row r="332" spans="1:5" hidden="1" x14ac:dyDescent="0.25">
      <c r="A332">
        <v>330</v>
      </c>
      <c r="B332" s="35">
        <v>1758412132</v>
      </c>
      <c r="C332" t="s">
        <v>2239</v>
      </c>
      <c r="D332" t="s">
        <v>2240</v>
      </c>
      <c r="E332" t="s">
        <v>193</v>
      </c>
    </row>
    <row r="333" spans="1:5" hidden="1" x14ac:dyDescent="0.25">
      <c r="A333">
        <v>331</v>
      </c>
      <c r="B333" s="35">
        <v>1803714185</v>
      </c>
      <c r="C333" t="s">
        <v>2241</v>
      </c>
      <c r="D333" t="s">
        <v>2242</v>
      </c>
      <c r="E333" t="s">
        <v>193</v>
      </c>
    </row>
    <row r="334" spans="1:5" hidden="1" x14ac:dyDescent="0.25">
      <c r="A334">
        <v>332</v>
      </c>
      <c r="B334" s="35">
        <v>1704031515</v>
      </c>
      <c r="C334" t="s">
        <v>2243</v>
      </c>
      <c r="D334" t="s">
        <v>2244</v>
      </c>
      <c r="E334" t="s">
        <v>1597</v>
      </c>
    </row>
    <row r="335" spans="1:5" hidden="1" x14ac:dyDescent="0.25">
      <c r="A335">
        <v>333</v>
      </c>
      <c r="B335" s="35">
        <v>959681636</v>
      </c>
      <c r="C335" t="s">
        <v>2245</v>
      </c>
      <c r="D335" t="s">
        <v>2246</v>
      </c>
      <c r="E335" t="s">
        <v>193</v>
      </c>
    </row>
    <row r="336" spans="1:5" hidden="1" x14ac:dyDescent="0.25">
      <c r="A336">
        <v>334</v>
      </c>
      <c r="B336" s="35">
        <v>1717252017</v>
      </c>
      <c r="C336" t="s">
        <v>2247</v>
      </c>
      <c r="D336" t="s">
        <v>2248</v>
      </c>
      <c r="E336" t="s">
        <v>193</v>
      </c>
    </row>
    <row r="337" spans="1:5" hidden="1" x14ac:dyDescent="0.25">
      <c r="A337">
        <v>335</v>
      </c>
      <c r="B337" s="35">
        <v>1711848331</v>
      </c>
      <c r="C337" t="s">
        <v>2249</v>
      </c>
      <c r="D337" t="s">
        <v>2250</v>
      </c>
      <c r="E337" t="s">
        <v>193</v>
      </c>
    </row>
    <row r="338" spans="1:5" hidden="1" x14ac:dyDescent="0.25">
      <c r="A338">
        <v>336</v>
      </c>
      <c r="B338" s="35">
        <v>1709205262</v>
      </c>
      <c r="C338" t="s">
        <v>2251</v>
      </c>
      <c r="D338" t="s">
        <v>2252</v>
      </c>
      <c r="E338" t="s">
        <v>193</v>
      </c>
    </row>
    <row r="339" spans="1:5" hidden="1" x14ac:dyDescent="0.25">
      <c r="A339">
        <v>337</v>
      </c>
      <c r="B339" s="35">
        <v>1103734966</v>
      </c>
      <c r="C339" t="s">
        <v>2253</v>
      </c>
      <c r="D339" t="s">
        <v>2254</v>
      </c>
      <c r="E339" t="s">
        <v>193</v>
      </c>
    </row>
    <row r="340" spans="1:5" hidden="1" x14ac:dyDescent="0.25">
      <c r="A340">
        <v>338</v>
      </c>
      <c r="B340" s="35">
        <v>911145647</v>
      </c>
      <c r="C340" t="s">
        <v>2255</v>
      </c>
      <c r="D340" t="s">
        <v>2256</v>
      </c>
      <c r="E340" t="s">
        <v>193</v>
      </c>
    </row>
    <row r="341" spans="1:5" hidden="1" x14ac:dyDescent="0.25">
      <c r="A341">
        <v>339</v>
      </c>
      <c r="B341" s="35">
        <v>1750048231</v>
      </c>
      <c r="C341" t="s">
        <v>2257</v>
      </c>
      <c r="D341" t="s">
        <v>2258</v>
      </c>
      <c r="E341" t="s">
        <v>1597</v>
      </c>
    </row>
    <row r="342" spans="1:5" hidden="1" x14ac:dyDescent="0.25">
      <c r="A342">
        <v>340</v>
      </c>
      <c r="B342" s="35">
        <v>1719656090</v>
      </c>
      <c r="C342" t="s">
        <v>2259</v>
      </c>
      <c r="D342" t="s">
        <v>2260</v>
      </c>
      <c r="E342" t="s">
        <v>193</v>
      </c>
    </row>
    <row r="343" spans="1:5" hidden="1" x14ac:dyDescent="0.25">
      <c r="A343">
        <v>341</v>
      </c>
      <c r="B343" s="35">
        <v>501999940</v>
      </c>
      <c r="C343" t="s">
        <v>2261</v>
      </c>
      <c r="D343" t="s">
        <v>2262</v>
      </c>
      <c r="E343" t="s">
        <v>193</v>
      </c>
    </row>
    <row r="344" spans="1:5" hidden="1" x14ac:dyDescent="0.25">
      <c r="A344">
        <v>342</v>
      </c>
      <c r="B344" s="35">
        <v>1716175631</v>
      </c>
      <c r="C344" t="s">
        <v>2263</v>
      </c>
      <c r="D344" t="s">
        <v>2264</v>
      </c>
      <c r="E344" t="s">
        <v>193</v>
      </c>
    </row>
    <row r="345" spans="1:5" hidden="1" x14ac:dyDescent="0.25">
      <c r="A345">
        <v>343</v>
      </c>
      <c r="B345" s="35">
        <v>1709526832</v>
      </c>
      <c r="C345" t="s">
        <v>2265</v>
      </c>
      <c r="D345" t="s">
        <v>2266</v>
      </c>
      <c r="E345" t="s">
        <v>1597</v>
      </c>
    </row>
    <row r="346" spans="1:5" hidden="1" x14ac:dyDescent="0.25">
      <c r="A346">
        <v>344</v>
      </c>
      <c r="B346" s="35">
        <v>1707225536</v>
      </c>
      <c r="C346" t="s">
        <v>2267</v>
      </c>
      <c r="D346" t="s">
        <v>2268</v>
      </c>
      <c r="E346" t="s">
        <v>193</v>
      </c>
    </row>
    <row r="347" spans="1:5" hidden="1" x14ac:dyDescent="0.25">
      <c r="A347">
        <v>345</v>
      </c>
      <c r="B347" s="35">
        <v>1721489811</v>
      </c>
      <c r="C347" t="s">
        <v>2269</v>
      </c>
      <c r="D347" t="s">
        <v>2270</v>
      </c>
      <c r="E347" t="s">
        <v>1597</v>
      </c>
    </row>
    <row r="348" spans="1:5" hidden="1" x14ac:dyDescent="0.25">
      <c r="A348">
        <v>346</v>
      </c>
      <c r="B348" s="35">
        <v>916207145</v>
      </c>
      <c r="C348" t="s">
        <v>2271</v>
      </c>
      <c r="D348" t="s">
        <v>2272</v>
      </c>
      <c r="E348" t="s">
        <v>193</v>
      </c>
    </row>
    <row r="349" spans="1:5" hidden="1" x14ac:dyDescent="0.25">
      <c r="A349">
        <v>347</v>
      </c>
      <c r="B349" s="35">
        <v>1725566077</v>
      </c>
      <c r="C349" t="s">
        <v>2273</v>
      </c>
      <c r="D349" t="s">
        <v>2274</v>
      </c>
      <c r="E349" t="s">
        <v>1597</v>
      </c>
    </row>
    <row r="350" spans="1:5" hidden="1" x14ac:dyDescent="0.25">
      <c r="A350">
        <v>348</v>
      </c>
      <c r="B350" s="35">
        <v>1727356527</v>
      </c>
      <c r="C350" t="s">
        <v>2275</v>
      </c>
      <c r="D350" t="s">
        <v>2276</v>
      </c>
      <c r="E350" t="s">
        <v>193</v>
      </c>
    </row>
    <row r="351" spans="1:5" hidden="1" x14ac:dyDescent="0.25">
      <c r="A351">
        <v>349</v>
      </c>
      <c r="B351" s="35">
        <v>1761643913</v>
      </c>
      <c r="C351" t="s">
        <v>2277</v>
      </c>
      <c r="D351" t="s">
        <v>2278</v>
      </c>
      <c r="E351" t="s">
        <v>1597</v>
      </c>
    </row>
    <row r="352" spans="1:5" hidden="1" x14ac:dyDescent="0.25">
      <c r="A352">
        <v>350</v>
      </c>
      <c r="B352" s="35">
        <v>1726834235</v>
      </c>
      <c r="C352" t="s">
        <v>2279</v>
      </c>
      <c r="D352" t="s">
        <v>2280</v>
      </c>
      <c r="E352" t="s">
        <v>1597</v>
      </c>
    </row>
    <row r="353" spans="1:6" hidden="1" x14ac:dyDescent="0.25">
      <c r="A353">
        <v>351</v>
      </c>
      <c r="B353" s="35">
        <v>603935446</v>
      </c>
      <c r="C353" t="s">
        <v>2281</v>
      </c>
      <c r="D353" t="s">
        <v>2282</v>
      </c>
      <c r="E353" t="s">
        <v>193</v>
      </c>
    </row>
    <row r="354" spans="1:6" hidden="1" x14ac:dyDescent="0.25">
      <c r="A354">
        <v>352</v>
      </c>
      <c r="B354" s="35">
        <v>1750839134</v>
      </c>
      <c r="C354" t="s">
        <v>2283</v>
      </c>
      <c r="D354" t="s">
        <v>2284</v>
      </c>
      <c r="E354" t="s">
        <v>1597</v>
      </c>
    </row>
    <row r="355" spans="1:6" hidden="1" x14ac:dyDescent="0.25">
      <c r="A355">
        <v>353</v>
      </c>
      <c r="B355" s="35">
        <v>1725099533</v>
      </c>
      <c r="C355" t="s">
        <v>2285</v>
      </c>
      <c r="D355" t="s">
        <v>2286</v>
      </c>
      <c r="E355" t="s">
        <v>1597</v>
      </c>
    </row>
    <row r="356" spans="1:6" hidden="1" x14ac:dyDescent="0.25">
      <c r="A356">
        <v>354</v>
      </c>
      <c r="B356" s="35">
        <v>1711448629</v>
      </c>
      <c r="C356" t="s">
        <v>2287</v>
      </c>
      <c r="D356" t="s">
        <v>2288</v>
      </c>
      <c r="E356" t="s">
        <v>1597</v>
      </c>
    </row>
    <row r="357" spans="1:6" hidden="1" x14ac:dyDescent="0.25">
      <c r="A357">
        <v>355</v>
      </c>
      <c r="B357" s="35">
        <v>1111111111</v>
      </c>
      <c r="C357" t="s">
        <v>2289</v>
      </c>
      <c r="D357" t="s">
        <v>2290</v>
      </c>
      <c r="E357" t="s">
        <v>193</v>
      </c>
    </row>
    <row r="358" spans="1:6" hidden="1" x14ac:dyDescent="0.25">
      <c r="A358">
        <v>356</v>
      </c>
      <c r="B358" s="35">
        <v>1726319799</v>
      </c>
      <c r="C358" t="s">
        <v>2291</v>
      </c>
      <c r="D358" t="s">
        <v>2292</v>
      </c>
      <c r="E358" t="s">
        <v>1597</v>
      </c>
    </row>
    <row r="359" spans="1:6" hidden="1" x14ac:dyDescent="0.25">
      <c r="A359">
        <v>357</v>
      </c>
      <c r="B359" s="35">
        <v>1723405617</v>
      </c>
      <c r="C359" t="s">
        <v>2293</v>
      </c>
      <c r="D359" t="s">
        <v>2294</v>
      </c>
      <c r="E359" t="s">
        <v>1597</v>
      </c>
    </row>
    <row r="360" spans="1:6" hidden="1" x14ac:dyDescent="0.25">
      <c r="A360">
        <v>358</v>
      </c>
      <c r="B360" s="35">
        <v>1717822348</v>
      </c>
      <c r="C360" t="s">
        <v>2295</v>
      </c>
      <c r="D360" t="s">
        <v>2296</v>
      </c>
      <c r="E360" t="s">
        <v>193</v>
      </c>
    </row>
    <row r="361" spans="1:6" hidden="1" x14ac:dyDescent="0.25">
      <c r="A361">
        <v>359</v>
      </c>
      <c r="B361" s="35">
        <v>1723000095</v>
      </c>
      <c r="C361" t="s">
        <v>2297</v>
      </c>
      <c r="D361" t="s">
        <v>2298</v>
      </c>
      <c r="E361" t="s">
        <v>193</v>
      </c>
    </row>
    <row r="362" spans="1:6" hidden="1" x14ac:dyDescent="0.25">
      <c r="A362">
        <v>360</v>
      </c>
      <c r="B362" s="35">
        <v>1717939480</v>
      </c>
      <c r="C362" t="s">
        <v>2299</v>
      </c>
      <c r="D362" t="s">
        <v>2300</v>
      </c>
      <c r="E362" t="s">
        <v>1597</v>
      </c>
    </row>
    <row r="363" spans="1:6" hidden="1" x14ac:dyDescent="0.25">
      <c r="A363">
        <v>361</v>
      </c>
      <c r="B363" s="35">
        <v>1754121570</v>
      </c>
      <c r="C363" t="s">
        <v>2301</v>
      </c>
      <c r="D363" t="s">
        <v>2302</v>
      </c>
      <c r="E363" t="s">
        <v>1597</v>
      </c>
    </row>
    <row r="364" spans="1:6" hidden="1" x14ac:dyDescent="0.25">
      <c r="A364">
        <v>362</v>
      </c>
      <c r="B364" s="35">
        <v>1002169561</v>
      </c>
      <c r="C364" t="s">
        <v>2303</v>
      </c>
      <c r="D364">
        <v>1</v>
      </c>
      <c r="E364" t="s">
        <v>2304</v>
      </c>
      <c r="F364" t="s">
        <v>193</v>
      </c>
    </row>
    <row r="365" spans="1:6" hidden="1" x14ac:dyDescent="0.25">
      <c r="A365">
        <v>363</v>
      </c>
      <c r="B365" s="35">
        <v>1316357613</v>
      </c>
      <c r="C365" t="s">
        <v>2305</v>
      </c>
      <c r="D365" t="s">
        <v>2306</v>
      </c>
      <c r="E365" t="s">
        <v>1597</v>
      </c>
    </row>
    <row r="366" spans="1:6" hidden="1" x14ac:dyDescent="0.25">
      <c r="A366">
        <v>364</v>
      </c>
      <c r="B366" s="35">
        <v>1805143755</v>
      </c>
      <c r="C366" t="s">
        <v>2307</v>
      </c>
      <c r="D366" t="s">
        <v>2308</v>
      </c>
      <c r="E366" t="s">
        <v>193</v>
      </c>
    </row>
    <row r="367" spans="1:6" hidden="1" x14ac:dyDescent="0.25">
      <c r="A367">
        <v>365</v>
      </c>
      <c r="B367" s="35">
        <v>1708237647</v>
      </c>
      <c r="C367" t="s">
        <v>2309</v>
      </c>
      <c r="D367" t="s">
        <v>2310</v>
      </c>
      <c r="E367" t="s">
        <v>1597</v>
      </c>
    </row>
    <row r="368" spans="1:6" hidden="1" x14ac:dyDescent="0.25">
      <c r="A368">
        <v>366</v>
      </c>
      <c r="B368" s="35">
        <v>1706591821</v>
      </c>
      <c r="C368" t="s">
        <v>2311</v>
      </c>
      <c r="D368" t="s">
        <v>2312</v>
      </c>
      <c r="E368" t="s">
        <v>193</v>
      </c>
    </row>
    <row r="369" spans="1:5" hidden="1" x14ac:dyDescent="0.25">
      <c r="A369">
        <v>367</v>
      </c>
      <c r="B369" s="35">
        <v>1719466169</v>
      </c>
      <c r="C369" t="s">
        <v>2313</v>
      </c>
      <c r="D369" t="s">
        <v>2314</v>
      </c>
      <c r="E369" t="s">
        <v>193</v>
      </c>
    </row>
    <row r="370" spans="1:5" hidden="1" x14ac:dyDescent="0.25">
      <c r="A370">
        <v>368</v>
      </c>
      <c r="B370" s="35">
        <v>1718168998</v>
      </c>
      <c r="C370" t="s">
        <v>2315</v>
      </c>
      <c r="D370" t="s">
        <v>2316</v>
      </c>
      <c r="E370" t="s">
        <v>193</v>
      </c>
    </row>
    <row r="371" spans="1:5" hidden="1" x14ac:dyDescent="0.25">
      <c r="A371">
        <v>369</v>
      </c>
      <c r="B371" s="35">
        <v>1721111274</v>
      </c>
      <c r="C371" t="s">
        <v>2317</v>
      </c>
      <c r="D371" t="s">
        <v>2318</v>
      </c>
      <c r="E371" t="s">
        <v>193</v>
      </c>
    </row>
    <row r="372" spans="1:5" hidden="1" x14ac:dyDescent="0.25">
      <c r="A372">
        <v>370</v>
      </c>
      <c r="B372" s="35">
        <v>1706492558</v>
      </c>
      <c r="C372" t="s">
        <v>2319</v>
      </c>
      <c r="D372" t="s">
        <v>2320</v>
      </c>
      <c r="E372" t="s">
        <v>193</v>
      </c>
    </row>
    <row r="373" spans="1:5" hidden="1" x14ac:dyDescent="0.25">
      <c r="A373">
        <v>371</v>
      </c>
      <c r="B373" s="35">
        <v>1716856883</v>
      </c>
      <c r="C373" t="s">
        <v>2321</v>
      </c>
      <c r="D373" t="s">
        <v>2322</v>
      </c>
      <c r="E373" t="s">
        <v>193</v>
      </c>
    </row>
    <row r="374" spans="1:5" hidden="1" x14ac:dyDescent="0.25">
      <c r="A374">
        <v>372</v>
      </c>
      <c r="B374" s="35">
        <v>104485156</v>
      </c>
      <c r="C374" t="s">
        <v>2323</v>
      </c>
      <c r="D374" t="s">
        <v>2324</v>
      </c>
      <c r="E374" t="s">
        <v>193</v>
      </c>
    </row>
    <row r="375" spans="1:5" hidden="1" x14ac:dyDescent="0.25">
      <c r="A375">
        <v>373</v>
      </c>
      <c r="B375" s="35">
        <v>1709584294</v>
      </c>
      <c r="C375" t="s">
        <v>2325</v>
      </c>
      <c r="D375" t="s">
        <v>2326</v>
      </c>
      <c r="E375" t="s">
        <v>193</v>
      </c>
    </row>
    <row r="376" spans="1:5" hidden="1" x14ac:dyDescent="0.25">
      <c r="A376">
        <v>374</v>
      </c>
      <c r="B376" s="35">
        <v>1723068043</v>
      </c>
      <c r="C376" t="s">
        <v>2327</v>
      </c>
      <c r="D376" t="s">
        <v>2328</v>
      </c>
      <c r="E376" t="s">
        <v>193</v>
      </c>
    </row>
    <row r="377" spans="1:5" hidden="1" x14ac:dyDescent="0.25">
      <c r="A377">
        <v>375</v>
      </c>
      <c r="B377" s="35">
        <v>1712909041</v>
      </c>
      <c r="C377" t="s">
        <v>2329</v>
      </c>
      <c r="D377" t="s">
        <v>2330</v>
      </c>
      <c r="E377" t="s">
        <v>193</v>
      </c>
    </row>
    <row r="378" spans="1:5" hidden="1" x14ac:dyDescent="0.25">
      <c r="A378">
        <v>376</v>
      </c>
      <c r="B378" s="35">
        <v>1706934716</v>
      </c>
      <c r="C378" t="s">
        <v>2331</v>
      </c>
      <c r="D378" t="s">
        <v>2332</v>
      </c>
      <c r="E378" t="s">
        <v>1597</v>
      </c>
    </row>
    <row r="379" spans="1:5" hidden="1" x14ac:dyDescent="0.25">
      <c r="A379">
        <v>377</v>
      </c>
      <c r="B379" s="35">
        <v>925017691</v>
      </c>
      <c r="C379" t="s">
        <v>2333</v>
      </c>
      <c r="D379" t="s">
        <v>2334</v>
      </c>
      <c r="E379" t="s">
        <v>193</v>
      </c>
    </row>
    <row r="380" spans="1:5" hidden="1" x14ac:dyDescent="0.25">
      <c r="A380">
        <v>378</v>
      </c>
      <c r="B380" s="35">
        <v>401464664</v>
      </c>
      <c r="C380" t="s">
        <v>2335</v>
      </c>
      <c r="D380" t="s">
        <v>2336</v>
      </c>
      <c r="E380" t="s">
        <v>193</v>
      </c>
    </row>
    <row r="381" spans="1:5" hidden="1" x14ac:dyDescent="0.25">
      <c r="A381">
        <v>379</v>
      </c>
      <c r="B381" s="35">
        <v>1715510739</v>
      </c>
      <c r="C381" t="s">
        <v>2337</v>
      </c>
      <c r="D381" t="s">
        <v>2338</v>
      </c>
      <c r="E381" t="s">
        <v>193</v>
      </c>
    </row>
    <row r="382" spans="1:5" hidden="1" x14ac:dyDescent="0.25">
      <c r="A382">
        <v>380</v>
      </c>
      <c r="B382" s="35">
        <v>1104334014</v>
      </c>
      <c r="C382" t="s">
        <v>2339</v>
      </c>
      <c r="D382" t="s">
        <v>2340</v>
      </c>
      <c r="E382" t="s">
        <v>193</v>
      </c>
    </row>
    <row r="383" spans="1:5" hidden="1" x14ac:dyDescent="0.25">
      <c r="A383">
        <v>381</v>
      </c>
      <c r="B383" s="35">
        <v>106519234</v>
      </c>
      <c r="C383" t="s">
        <v>2341</v>
      </c>
      <c r="D383" t="s">
        <v>2342</v>
      </c>
      <c r="E383" t="s">
        <v>193</v>
      </c>
    </row>
    <row r="384" spans="1:5" hidden="1" x14ac:dyDescent="0.25">
      <c r="A384">
        <v>382</v>
      </c>
      <c r="B384" s="35">
        <v>1704195476</v>
      </c>
      <c r="C384" t="s">
        <v>2343</v>
      </c>
      <c r="D384" t="s">
        <v>2344</v>
      </c>
      <c r="E384" t="s">
        <v>193</v>
      </c>
    </row>
    <row r="385" spans="1:6" hidden="1" x14ac:dyDescent="0.25">
      <c r="A385">
        <v>383</v>
      </c>
      <c r="B385" s="35">
        <v>1717348476</v>
      </c>
      <c r="C385" t="s">
        <v>2345</v>
      </c>
      <c r="D385" t="s">
        <v>2346</v>
      </c>
      <c r="E385" t="s">
        <v>193</v>
      </c>
    </row>
    <row r="386" spans="1:6" hidden="1" x14ac:dyDescent="0.25">
      <c r="A386">
        <v>384</v>
      </c>
      <c r="B386" s="35">
        <v>1756502009</v>
      </c>
      <c r="C386" t="s">
        <v>2347</v>
      </c>
      <c r="D386" t="s">
        <v>2348</v>
      </c>
      <c r="E386" t="s">
        <v>193</v>
      </c>
    </row>
    <row r="387" spans="1:6" hidden="1" x14ac:dyDescent="0.25">
      <c r="A387">
        <v>385</v>
      </c>
      <c r="B387" s="35">
        <v>1707446421</v>
      </c>
      <c r="C387" t="s">
        <v>2349</v>
      </c>
      <c r="D387" t="s">
        <v>2350</v>
      </c>
      <c r="E387" t="s">
        <v>193</v>
      </c>
    </row>
    <row r="388" spans="1:6" hidden="1" x14ac:dyDescent="0.25">
      <c r="A388">
        <v>386</v>
      </c>
      <c r="B388" s="35">
        <v>1724625635</v>
      </c>
      <c r="C388" t="s">
        <v>2351</v>
      </c>
      <c r="D388" t="s">
        <v>2352</v>
      </c>
      <c r="E388" t="s">
        <v>1597</v>
      </c>
    </row>
    <row r="389" spans="1:6" hidden="1" x14ac:dyDescent="0.25">
      <c r="A389">
        <v>387</v>
      </c>
      <c r="B389" s="35">
        <v>1716648124</v>
      </c>
      <c r="C389" t="s">
        <v>2353</v>
      </c>
      <c r="D389" t="s">
        <v>2354</v>
      </c>
      <c r="E389" t="s">
        <v>1597</v>
      </c>
    </row>
    <row r="390" spans="1:6" hidden="1" x14ac:dyDescent="0.25">
      <c r="A390">
        <v>388</v>
      </c>
      <c r="B390" s="35">
        <v>1726644857</v>
      </c>
      <c r="C390" t="s">
        <v>2355</v>
      </c>
      <c r="D390" t="s">
        <v>2356</v>
      </c>
      <c r="E390" t="s">
        <v>1597</v>
      </c>
    </row>
    <row r="391" spans="1:6" hidden="1" x14ac:dyDescent="0.25">
      <c r="A391">
        <v>389</v>
      </c>
      <c r="B391" s="35">
        <v>1720475530</v>
      </c>
      <c r="C391" t="s">
        <v>2357</v>
      </c>
      <c r="D391" t="s">
        <v>2358</v>
      </c>
      <c r="E391" t="s">
        <v>1597</v>
      </c>
    </row>
    <row r="392" spans="1:6" hidden="1" x14ac:dyDescent="0.25">
      <c r="A392">
        <v>390</v>
      </c>
      <c r="B392" s="35">
        <v>1722948989</v>
      </c>
      <c r="C392" t="s">
        <v>2359</v>
      </c>
      <c r="D392" t="s">
        <v>2360</v>
      </c>
      <c r="E392" t="s">
        <v>1597</v>
      </c>
    </row>
    <row r="393" spans="1:6" hidden="1" x14ac:dyDescent="0.25">
      <c r="A393">
        <v>391</v>
      </c>
      <c r="B393" s="35">
        <v>1724721699</v>
      </c>
      <c r="C393" t="s">
        <v>2361</v>
      </c>
      <c r="D393" t="s">
        <v>2362</v>
      </c>
      <c r="E393" t="s">
        <v>1597</v>
      </c>
    </row>
    <row r="394" spans="1:6" hidden="1" x14ac:dyDescent="0.25">
      <c r="A394">
        <v>392</v>
      </c>
      <c r="B394" s="35">
        <v>1725932634</v>
      </c>
      <c r="C394" t="s">
        <v>2363</v>
      </c>
      <c r="D394" t="s">
        <v>2364</v>
      </c>
      <c r="E394" t="s">
        <v>1597</v>
      </c>
    </row>
    <row r="395" spans="1:6" hidden="1" x14ac:dyDescent="0.25">
      <c r="A395">
        <v>393</v>
      </c>
      <c r="B395" s="35">
        <v>1715544506</v>
      </c>
      <c r="C395" t="s">
        <v>2365</v>
      </c>
      <c r="D395" t="s">
        <v>2366</v>
      </c>
      <c r="E395" t="s">
        <v>193</v>
      </c>
    </row>
    <row r="396" spans="1:6" hidden="1" x14ac:dyDescent="0.25">
      <c r="A396">
        <v>394</v>
      </c>
      <c r="B396" s="35">
        <v>1717539140</v>
      </c>
      <c r="C396" t="s">
        <v>2367</v>
      </c>
      <c r="D396" t="s">
        <v>2368</v>
      </c>
      <c r="E396" t="s">
        <v>193</v>
      </c>
    </row>
    <row r="397" spans="1:6" hidden="1" x14ac:dyDescent="0.25">
      <c r="A397">
        <v>395</v>
      </c>
      <c r="B397" s="35">
        <v>1723482178</v>
      </c>
      <c r="C397" t="s">
        <v>2369</v>
      </c>
      <c r="D397" t="s">
        <v>2370</v>
      </c>
      <c r="E397" t="s">
        <v>1597</v>
      </c>
    </row>
    <row r="398" spans="1:6" hidden="1" x14ac:dyDescent="0.25">
      <c r="A398">
        <v>396</v>
      </c>
      <c r="B398" s="35">
        <v>1725624157</v>
      </c>
      <c r="C398" t="s">
        <v>2371</v>
      </c>
      <c r="D398">
        <v>1</v>
      </c>
      <c r="E398" t="s">
        <v>2372</v>
      </c>
      <c r="F398" t="s">
        <v>1597</v>
      </c>
    </row>
    <row r="399" spans="1:6" hidden="1" x14ac:dyDescent="0.25">
      <c r="A399">
        <v>397</v>
      </c>
      <c r="B399" s="35">
        <v>1726209859</v>
      </c>
      <c r="C399" t="s">
        <v>2373</v>
      </c>
      <c r="D399" t="s">
        <v>2374</v>
      </c>
      <c r="E399" t="s">
        <v>1597</v>
      </c>
    </row>
    <row r="400" spans="1:6" hidden="1" x14ac:dyDescent="0.25">
      <c r="A400">
        <v>398</v>
      </c>
      <c r="B400" s="35">
        <v>1705508982</v>
      </c>
      <c r="C400" t="s">
        <v>2375</v>
      </c>
      <c r="D400" t="s">
        <v>2376</v>
      </c>
      <c r="E400" t="s">
        <v>193</v>
      </c>
    </row>
    <row r="401" spans="1:5" hidden="1" x14ac:dyDescent="0.25">
      <c r="A401">
        <v>399</v>
      </c>
      <c r="B401" s="35">
        <v>802673459</v>
      </c>
      <c r="C401" t="s">
        <v>2377</v>
      </c>
      <c r="D401" t="s">
        <v>2378</v>
      </c>
      <c r="E401" t="s">
        <v>193</v>
      </c>
    </row>
    <row r="402" spans="1:5" hidden="1" x14ac:dyDescent="0.25">
      <c r="A402">
        <v>400</v>
      </c>
      <c r="B402" s="35">
        <v>1727494948</v>
      </c>
      <c r="C402" t="s">
        <v>2379</v>
      </c>
      <c r="D402" t="s">
        <v>2380</v>
      </c>
      <c r="E402" t="s">
        <v>193</v>
      </c>
    </row>
    <row r="403" spans="1:5" hidden="1" x14ac:dyDescent="0.25">
      <c r="A403">
        <v>401</v>
      </c>
      <c r="B403" s="35">
        <v>927646117</v>
      </c>
      <c r="C403" t="s">
        <v>2381</v>
      </c>
      <c r="D403" t="s">
        <v>2382</v>
      </c>
      <c r="E403" t="s">
        <v>1597</v>
      </c>
    </row>
    <row r="404" spans="1:5" hidden="1" x14ac:dyDescent="0.25">
      <c r="A404">
        <v>402</v>
      </c>
      <c r="B404" s="35">
        <v>1755198148</v>
      </c>
      <c r="C404" t="s">
        <v>2383</v>
      </c>
      <c r="D404" t="s">
        <v>2384</v>
      </c>
      <c r="E404" t="s">
        <v>193</v>
      </c>
    </row>
    <row r="405" spans="1:5" hidden="1" x14ac:dyDescent="0.25">
      <c r="A405">
        <v>403</v>
      </c>
      <c r="B405" s="35">
        <v>1752617850</v>
      </c>
      <c r="C405" t="s">
        <v>2385</v>
      </c>
      <c r="D405" t="s">
        <v>2386</v>
      </c>
      <c r="E405" t="s">
        <v>1597</v>
      </c>
    </row>
    <row r="406" spans="1:5" hidden="1" x14ac:dyDescent="0.25">
      <c r="A406">
        <v>404</v>
      </c>
      <c r="B406" s="35">
        <v>1722957154</v>
      </c>
      <c r="C406" t="s">
        <v>2387</v>
      </c>
      <c r="D406" t="s">
        <v>2388</v>
      </c>
      <c r="E406" t="s">
        <v>193</v>
      </c>
    </row>
    <row r="407" spans="1:5" hidden="1" x14ac:dyDescent="0.25">
      <c r="A407">
        <v>405</v>
      </c>
      <c r="B407" s="35">
        <v>1720760501</v>
      </c>
      <c r="C407" t="s">
        <v>2389</v>
      </c>
      <c r="D407" t="s">
        <v>2390</v>
      </c>
      <c r="E407" t="s">
        <v>193</v>
      </c>
    </row>
    <row r="408" spans="1:5" hidden="1" x14ac:dyDescent="0.25">
      <c r="A408">
        <v>406</v>
      </c>
      <c r="B408" s="35">
        <v>1719029066</v>
      </c>
      <c r="C408" t="s">
        <v>2391</v>
      </c>
      <c r="D408" t="s">
        <v>2392</v>
      </c>
      <c r="E408" t="s">
        <v>193</v>
      </c>
    </row>
    <row r="409" spans="1:5" hidden="1" x14ac:dyDescent="0.25">
      <c r="A409">
        <v>407</v>
      </c>
      <c r="B409" s="35">
        <v>1754245361</v>
      </c>
      <c r="C409" t="s">
        <v>2393</v>
      </c>
      <c r="D409" t="s">
        <v>2394</v>
      </c>
      <c r="E409" t="s">
        <v>1597</v>
      </c>
    </row>
    <row r="410" spans="1:5" hidden="1" x14ac:dyDescent="0.25">
      <c r="A410">
        <v>408</v>
      </c>
      <c r="B410" s="35">
        <v>1309783072</v>
      </c>
      <c r="C410" t="s">
        <v>2395</v>
      </c>
      <c r="D410" t="s">
        <v>2396</v>
      </c>
      <c r="E410" t="s">
        <v>193</v>
      </c>
    </row>
    <row r="411" spans="1:5" hidden="1" x14ac:dyDescent="0.25">
      <c r="A411">
        <v>409</v>
      </c>
      <c r="B411" s="35">
        <v>1711612539</v>
      </c>
      <c r="C411" t="s">
        <v>2397</v>
      </c>
      <c r="D411" t="s">
        <v>2398</v>
      </c>
      <c r="E411" t="s">
        <v>1597</v>
      </c>
    </row>
    <row r="412" spans="1:5" hidden="1" x14ac:dyDescent="0.25">
      <c r="A412">
        <v>410</v>
      </c>
      <c r="B412" s="35">
        <v>1804516548</v>
      </c>
      <c r="C412" t="s">
        <v>2399</v>
      </c>
      <c r="D412" t="s">
        <v>2400</v>
      </c>
      <c r="E412" t="s">
        <v>1597</v>
      </c>
    </row>
    <row r="413" spans="1:5" hidden="1" x14ac:dyDescent="0.25">
      <c r="A413">
        <v>411</v>
      </c>
      <c r="B413" s="35">
        <v>1726479874</v>
      </c>
      <c r="C413" t="s">
        <v>2401</v>
      </c>
      <c r="D413" t="s">
        <v>2402</v>
      </c>
      <c r="E413" t="s">
        <v>1597</v>
      </c>
    </row>
    <row r="414" spans="1:5" hidden="1" x14ac:dyDescent="0.25">
      <c r="A414">
        <v>412</v>
      </c>
      <c r="B414" s="35">
        <v>1755902697</v>
      </c>
      <c r="C414" t="s">
        <v>2403</v>
      </c>
      <c r="D414" t="s">
        <v>2404</v>
      </c>
      <c r="E414" t="s">
        <v>193</v>
      </c>
    </row>
    <row r="415" spans="1:5" hidden="1" x14ac:dyDescent="0.25">
      <c r="A415">
        <v>413</v>
      </c>
      <c r="B415" s="35">
        <v>1721902524</v>
      </c>
      <c r="C415" t="s">
        <v>2405</v>
      </c>
      <c r="D415" t="s">
        <v>2406</v>
      </c>
      <c r="E415" t="s">
        <v>193</v>
      </c>
    </row>
    <row r="416" spans="1:5" hidden="1" x14ac:dyDescent="0.25">
      <c r="A416">
        <v>414</v>
      </c>
      <c r="B416" s="35">
        <v>1725521908</v>
      </c>
      <c r="C416" t="s">
        <v>2407</v>
      </c>
      <c r="D416" t="s">
        <v>2408</v>
      </c>
      <c r="E416" t="s">
        <v>193</v>
      </c>
    </row>
    <row r="417" spans="1:5" hidden="1" x14ac:dyDescent="0.25">
      <c r="A417">
        <v>415</v>
      </c>
      <c r="B417" s="35">
        <v>1725020810</v>
      </c>
      <c r="C417" t="s">
        <v>2409</v>
      </c>
      <c r="D417" t="s">
        <v>2410</v>
      </c>
      <c r="E417" t="s">
        <v>1597</v>
      </c>
    </row>
    <row r="418" spans="1:5" hidden="1" x14ac:dyDescent="0.25">
      <c r="A418">
        <v>416</v>
      </c>
      <c r="B418" s="35">
        <v>1721605481</v>
      </c>
      <c r="C418" t="s">
        <v>2411</v>
      </c>
      <c r="D418" t="s">
        <v>2412</v>
      </c>
      <c r="E418" t="s">
        <v>1597</v>
      </c>
    </row>
    <row r="419" spans="1:5" hidden="1" x14ac:dyDescent="0.25">
      <c r="A419">
        <v>417</v>
      </c>
      <c r="B419" s="35">
        <v>1722773841</v>
      </c>
      <c r="C419" t="s">
        <v>2413</v>
      </c>
      <c r="D419" t="s">
        <v>2414</v>
      </c>
      <c r="E419" t="s">
        <v>193</v>
      </c>
    </row>
    <row r="420" spans="1:5" hidden="1" x14ac:dyDescent="0.25">
      <c r="A420">
        <v>418</v>
      </c>
      <c r="B420" s="35">
        <v>1727330985</v>
      </c>
      <c r="C420" t="s">
        <v>2415</v>
      </c>
      <c r="D420" t="s">
        <v>2416</v>
      </c>
      <c r="E420" t="s">
        <v>193</v>
      </c>
    </row>
    <row r="421" spans="1:5" hidden="1" x14ac:dyDescent="0.25">
      <c r="A421">
        <v>419</v>
      </c>
      <c r="B421" s="35" t="s">
        <v>2417</v>
      </c>
      <c r="C421" t="s">
        <v>2418</v>
      </c>
      <c r="D421" t="s">
        <v>2419</v>
      </c>
      <c r="E421" t="s">
        <v>193</v>
      </c>
    </row>
    <row r="422" spans="1:5" hidden="1" x14ac:dyDescent="0.25">
      <c r="A422">
        <v>420</v>
      </c>
      <c r="B422" s="35">
        <v>1712505716</v>
      </c>
      <c r="C422" t="s">
        <v>2420</v>
      </c>
      <c r="D422" t="s">
        <v>2421</v>
      </c>
      <c r="E422" t="s">
        <v>193</v>
      </c>
    </row>
    <row r="423" spans="1:5" hidden="1" x14ac:dyDescent="0.25">
      <c r="A423">
        <v>421</v>
      </c>
      <c r="B423" s="35">
        <v>1804538260</v>
      </c>
      <c r="C423" t="s">
        <v>2422</v>
      </c>
      <c r="D423" t="s">
        <v>2423</v>
      </c>
      <c r="E423" t="s">
        <v>1597</v>
      </c>
    </row>
    <row r="424" spans="1:5" hidden="1" x14ac:dyDescent="0.25">
      <c r="A424">
        <v>422</v>
      </c>
      <c r="B424" s="35">
        <v>1805203989</v>
      </c>
      <c r="C424" t="s">
        <v>2424</v>
      </c>
      <c r="D424" t="s">
        <v>2425</v>
      </c>
      <c r="E424" t="s">
        <v>193</v>
      </c>
    </row>
    <row r="425" spans="1:5" hidden="1" x14ac:dyDescent="0.25">
      <c r="A425">
        <v>423</v>
      </c>
      <c r="B425" s="35">
        <v>1720446168</v>
      </c>
      <c r="C425" t="s">
        <v>2426</v>
      </c>
      <c r="D425" t="s">
        <v>2427</v>
      </c>
      <c r="E425" t="s">
        <v>193</v>
      </c>
    </row>
    <row r="426" spans="1:5" hidden="1" x14ac:dyDescent="0.25">
      <c r="A426">
        <v>424</v>
      </c>
      <c r="B426" s="35">
        <v>1101950267</v>
      </c>
      <c r="C426" t="s">
        <v>2428</v>
      </c>
      <c r="D426" t="s">
        <v>2429</v>
      </c>
      <c r="E426" t="s">
        <v>193</v>
      </c>
    </row>
    <row r="427" spans="1:5" hidden="1" x14ac:dyDescent="0.25">
      <c r="A427">
        <v>425</v>
      </c>
      <c r="B427" s="35">
        <v>1718277286</v>
      </c>
      <c r="C427" t="s">
        <v>2430</v>
      </c>
      <c r="D427" t="s">
        <v>2431</v>
      </c>
      <c r="E427" t="s">
        <v>193</v>
      </c>
    </row>
    <row r="428" spans="1:5" hidden="1" x14ac:dyDescent="0.25">
      <c r="A428">
        <v>426</v>
      </c>
      <c r="B428" s="35">
        <v>1755846548</v>
      </c>
      <c r="C428" t="s">
        <v>2432</v>
      </c>
      <c r="D428" t="s">
        <v>2433</v>
      </c>
      <c r="E428" t="s">
        <v>193</v>
      </c>
    </row>
    <row r="429" spans="1:5" hidden="1" x14ac:dyDescent="0.25">
      <c r="A429">
        <v>427</v>
      </c>
      <c r="B429" s="35">
        <v>1500945579</v>
      </c>
      <c r="C429" t="s">
        <v>2434</v>
      </c>
      <c r="D429" t="s">
        <v>2435</v>
      </c>
      <c r="E429" t="s">
        <v>1597</v>
      </c>
    </row>
    <row r="430" spans="1:5" hidden="1" x14ac:dyDescent="0.25">
      <c r="A430">
        <v>428</v>
      </c>
      <c r="B430" s="35">
        <v>1718515263</v>
      </c>
      <c r="C430" t="s">
        <v>2436</v>
      </c>
      <c r="D430" t="s">
        <v>2437</v>
      </c>
      <c r="E430" t="s">
        <v>1597</v>
      </c>
    </row>
    <row r="431" spans="1:5" hidden="1" x14ac:dyDescent="0.25">
      <c r="A431">
        <v>429</v>
      </c>
      <c r="B431" s="35">
        <v>1751534296</v>
      </c>
      <c r="C431" t="s">
        <v>2438</v>
      </c>
      <c r="D431" t="s">
        <v>2439</v>
      </c>
      <c r="E431" t="s">
        <v>193</v>
      </c>
    </row>
    <row r="432" spans="1:5" hidden="1" x14ac:dyDescent="0.25">
      <c r="A432">
        <v>430</v>
      </c>
      <c r="B432" s="35">
        <v>1703850279</v>
      </c>
      <c r="C432" t="s">
        <v>2440</v>
      </c>
      <c r="D432" t="s">
        <v>2441</v>
      </c>
      <c r="E432" t="s">
        <v>193</v>
      </c>
    </row>
    <row r="433" spans="1:5" hidden="1" x14ac:dyDescent="0.25">
      <c r="A433">
        <v>431</v>
      </c>
      <c r="B433" s="35">
        <v>1707233969</v>
      </c>
      <c r="C433" t="s">
        <v>2442</v>
      </c>
      <c r="D433" t="s">
        <v>2443</v>
      </c>
      <c r="E433" t="s">
        <v>1597</v>
      </c>
    </row>
    <row r="434" spans="1:5" hidden="1" x14ac:dyDescent="0.25">
      <c r="A434">
        <v>432</v>
      </c>
      <c r="B434" s="35">
        <v>1724377518</v>
      </c>
      <c r="C434" t="s">
        <v>2444</v>
      </c>
      <c r="D434" t="s">
        <v>2445</v>
      </c>
      <c r="E434" t="s">
        <v>1597</v>
      </c>
    </row>
    <row r="435" spans="1:5" hidden="1" x14ac:dyDescent="0.25">
      <c r="A435">
        <v>433</v>
      </c>
      <c r="B435" s="35">
        <v>1759318064</v>
      </c>
      <c r="C435" t="s">
        <v>2446</v>
      </c>
      <c r="D435" t="s">
        <v>2447</v>
      </c>
      <c r="E435" t="s">
        <v>193</v>
      </c>
    </row>
    <row r="436" spans="1:5" hidden="1" x14ac:dyDescent="0.25">
      <c r="A436">
        <v>434</v>
      </c>
      <c r="B436" s="35">
        <v>1720946670</v>
      </c>
      <c r="C436" t="s">
        <v>2448</v>
      </c>
      <c r="D436" t="s">
        <v>2449</v>
      </c>
      <c r="E436" t="s">
        <v>193</v>
      </c>
    </row>
    <row r="437" spans="1:5" hidden="1" x14ac:dyDescent="0.25">
      <c r="A437">
        <v>435</v>
      </c>
      <c r="B437" s="35">
        <v>1722160015</v>
      </c>
      <c r="C437" t="s">
        <v>2450</v>
      </c>
      <c r="D437" t="s">
        <v>2451</v>
      </c>
      <c r="E437" t="s">
        <v>193</v>
      </c>
    </row>
    <row r="438" spans="1:5" hidden="1" x14ac:dyDescent="0.25">
      <c r="A438">
        <v>436</v>
      </c>
      <c r="B438" s="35">
        <v>802362541</v>
      </c>
      <c r="C438" t="s">
        <v>2452</v>
      </c>
      <c r="D438" t="s">
        <v>2453</v>
      </c>
      <c r="E438" t="s">
        <v>193</v>
      </c>
    </row>
    <row r="439" spans="1:5" hidden="1" x14ac:dyDescent="0.25">
      <c r="A439">
        <v>437</v>
      </c>
      <c r="B439" s="35">
        <v>1712386521</v>
      </c>
      <c r="C439" t="s">
        <v>2454</v>
      </c>
      <c r="D439" t="s">
        <v>2455</v>
      </c>
      <c r="E439" t="s">
        <v>193</v>
      </c>
    </row>
    <row r="440" spans="1:5" hidden="1" x14ac:dyDescent="0.25">
      <c r="A440">
        <v>438</v>
      </c>
      <c r="B440" s="35">
        <v>1717449985</v>
      </c>
      <c r="C440" t="s">
        <v>2456</v>
      </c>
      <c r="D440" t="s">
        <v>2457</v>
      </c>
      <c r="E440" t="s">
        <v>193</v>
      </c>
    </row>
    <row r="441" spans="1:5" hidden="1" x14ac:dyDescent="0.25">
      <c r="A441">
        <v>439</v>
      </c>
      <c r="B441" s="35">
        <v>1104349533</v>
      </c>
      <c r="C441" t="s">
        <v>2458</v>
      </c>
      <c r="D441" t="s">
        <v>2459</v>
      </c>
      <c r="E441" t="s">
        <v>193</v>
      </c>
    </row>
    <row r="442" spans="1:5" hidden="1" x14ac:dyDescent="0.25">
      <c r="A442">
        <v>440</v>
      </c>
      <c r="B442" s="35">
        <v>1758299851</v>
      </c>
      <c r="C442" t="s">
        <v>2460</v>
      </c>
      <c r="D442" t="s">
        <v>2461</v>
      </c>
      <c r="E442" t="s">
        <v>193</v>
      </c>
    </row>
    <row r="443" spans="1:5" hidden="1" x14ac:dyDescent="0.25">
      <c r="A443">
        <v>441</v>
      </c>
      <c r="B443" s="35">
        <v>1716021470</v>
      </c>
      <c r="C443" t="s">
        <v>2462</v>
      </c>
      <c r="D443" t="s">
        <v>2463</v>
      </c>
      <c r="E443" t="s">
        <v>193</v>
      </c>
    </row>
    <row r="444" spans="1:5" hidden="1" x14ac:dyDescent="0.25">
      <c r="A444">
        <v>442</v>
      </c>
      <c r="B444" s="35">
        <v>1709125395</v>
      </c>
      <c r="C444" t="s">
        <v>2464</v>
      </c>
      <c r="D444" t="s">
        <v>2465</v>
      </c>
      <c r="E444" t="s">
        <v>1597</v>
      </c>
    </row>
    <row r="445" spans="1:5" hidden="1" x14ac:dyDescent="0.25">
      <c r="A445">
        <v>443</v>
      </c>
      <c r="B445" s="35">
        <v>1711449973</v>
      </c>
      <c r="C445" t="s">
        <v>2466</v>
      </c>
      <c r="D445" t="s">
        <v>2467</v>
      </c>
      <c r="E445" t="s">
        <v>193</v>
      </c>
    </row>
    <row r="446" spans="1:5" hidden="1" x14ac:dyDescent="0.25">
      <c r="A446">
        <v>444</v>
      </c>
      <c r="B446" s="35">
        <v>1753067436</v>
      </c>
      <c r="C446" t="s">
        <v>2468</v>
      </c>
      <c r="D446" t="s">
        <v>2469</v>
      </c>
      <c r="E446" t="s">
        <v>193</v>
      </c>
    </row>
    <row r="447" spans="1:5" hidden="1" x14ac:dyDescent="0.25">
      <c r="A447">
        <v>445</v>
      </c>
      <c r="B447" s="35">
        <v>1720156536</v>
      </c>
      <c r="C447" t="s">
        <v>2470</v>
      </c>
      <c r="D447" t="s">
        <v>2471</v>
      </c>
      <c r="E447" t="s">
        <v>193</v>
      </c>
    </row>
    <row r="448" spans="1:5" hidden="1" x14ac:dyDescent="0.25">
      <c r="A448">
        <v>446</v>
      </c>
      <c r="B448" s="35">
        <v>1721578639</v>
      </c>
      <c r="C448" t="s">
        <v>2472</v>
      </c>
      <c r="D448" t="s">
        <v>2473</v>
      </c>
      <c r="E448" t="s">
        <v>193</v>
      </c>
    </row>
    <row r="449" spans="1:5" hidden="1" x14ac:dyDescent="0.25">
      <c r="A449">
        <v>447</v>
      </c>
      <c r="B449" s="35">
        <v>1724765332</v>
      </c>
      <c r="C449" t="s">
        <v>2474</v>
      </c>
      <c r="D449" t="s">
        <v>2475</v>
      </c>
      <c r="E449" t="s">
        <v>1597</v>
      </c>
    </row>
    <row r="450" spans="1:5" hidden="1" x14ac:dyDescent="0.25">
      <c r="A450">
        <v>448</v>
      </c>
      <c r="B450" s="35">
        <v>1003146246</v>
      </c>
      <c r="C450" t="s">
        <v>2476</v>
      </c>
      <c r="D450" t="s">
        <v>2477</v>
      </c>
      <c r="E450" t="s">
        <v>193</v>
      </c>
    </row>
    <row r="451" spans="1:5" hidden="1" x14ac:dyDescent="0.25">
      <c r="A451">
        <v>449</v>
      </c>
      <c r="B451" s="35">
        <v>1722173620</v>
      </c>
      <c r="C451" t="s">
        <v>2478</v>
      </c>
      <c r="D451" t="s">
        <v>2479</v>
      </c>
      <c r="E451" t="s">
        <v>193</v>
      </c>
    </row>
    <row r="452" spans="1:5" hidden="1" x14ac:dyDescent="0.25">
      <c r="A452">
        <v>450</v>
      </c>
      <c r="B452" s="35">
        <v>1752080471</v>
      </c>
      <c r="C452" t="s">
        <v>2480</v>
      </c>
      <c r="D452" t="s">
        <v>2481</v>
      </c>
      <c r="E452" t="s">
        <v>193</v>
      </c>
    </row>
    <row r="453" spans="1:5" hidden="1" x14ac:dyDescent="0.25">
      <c r="A453">
        <v>451</v>
      </c>
      <c r="B453" s="35">
        <v>1722918040</v>
      </c>
      <c r="C453" t="s">
        <v>2482</v>
      </c>
      <c r="D453" t="s">
        <v>2483</v>
      </c>
      <c r="E453" t="s">
        <v>193</v>
      </c>
    </row>
    <row r="454" spans="1:5" hidden="1" x14ac:dyDescent="0.25">
      <c r="A454">
        <v>452</v>
      </c>
      <c r="B454" s="35">
        <v>1725167264</v>
      </c>
      <c r="C454" t="s">
        <v>2484</v>
      </c>
      <c r="D454" t="s">
        <v>2485</v>
      </c>
      <c r="E454" t="s">
        <v>1597</v>
      </c>
    </row>
    <row r="455" spans="1:5" hidden="1" x14ac:dyDescent="0.25">
      <c r="A455">
        <v>453</v>
      </c>
      <c r="B455" s="35">
        <v>1710575349</v>
      </c>
      <c r="C455" t="s">
        <v>2486</v>
      </c>
      <c r="D455" t="s">
        <v>2487</v>
      </c>
      <c r="E455" t="s">
        <v>1597</v>
      </c>
    </row>
    <row r="456" spans="1:5" hidden="1" x14ac:dyDescent="0.25">
      <c r="A456">
        <v>454</v>
      </c>
      <c r="B456" s="35">
        <v>550623300</v>
      </c>
      <c r="C456" t="s">
        <v>2488</v>
      </c>
      <c r="D456" t="s">
        <v>2489</v>
      </c>
      <c r="E456" t="s">
        <v>1597</v>
      </c>
    </row>
    <row r="457" spans="1:5" hidden="1" x14ac:dyDescent="0.25">
      <c r="A457">
        <v>455</v>
      </c>
      <c r="B457" s="35">
        <v>1718027343</v>
      </c>
      <c r="C457" t="s">
        <v>2490</v>
      </c>
      <c r="D457" t="s">
        <v>2491</v>
      </c>
      <c r="E457" t="s">
        <v>1597</v>
      </c>
    </row>
    <row r="458" spans="1:5" hidden="1" x14ac:dyDescent="0.25">
      <c r="A458">
        <v>456</v>
      </c>
      <c r="B458" s="35">
        <v>1726664178</v>
      </c>
      <c r="C458" t="s">
        <v>2492</v>
      </c>
      <c r="D458" t="s">
        <v>2493</v>
      </c>
      <c r="E458" t="s">
        <v>193</v>
      </c>
    </row>
    <row r="459" spans="1:5" hidden="1" x14ac:dyDescent="0.25">
      <c r="A459">
        <v>457</v>
      </c>
      <c r="B459" s="35">
        <v>1726359910</v>
      </c>
      <c r="C459" t="s">
        <v>2494</v>
      </c>
      <c r="D459" t="s">
        <v>2495</v>
      </c>
      <c r="E459" t="s">
        <v>1597</v>
      </c>
    </row>
    <row r="460" spans="1:5" hidden="1" x14ac:dyDescent="0.25">
      <c r="A460">
        <v>458</v>
      </c>
      <c r="B460" s="35">
        <v>1759026980</v>
      </c>
      <c r="C460" t="s">
        <v>2496</v>
      </c>
      <c r="D460" t="s">
        <v>2497</v>
      </c>
      <c r="E460" t="s">
        <v>193</v>
      </c>
    </row>
    <row r="461" spans="1:5" hidden="1" x14ac:dyDescent="0.25">
      <c r="A461">
        <v>459</v>
      </c>
      <c r="B461" s="35">
        <v>1803455383</v>
      </c>
      <c r="C461" t="s">
        <v>2498</v>
      </c>
      <c r="D461" t="s">
        <v>2499</v>
      </c>
      <c r="E461" t="s">
        <v>193</v>
      </c>
    </row>
    <row r="462" spans="1:5" hidden="1" x14ac:dyDescent="0.25">
      <c r="A462">
        <v>460</v>
      </c>
      <c r="B462" s="35">
        <v>604757773</v>
      </c>
      <c r="C462" t="s">
        <v>2500</v>
      </c>
      <c r="D462" t="s">
        <v>2501</v>
      </c>
      <c r="E462" t="s">
        <v>193</v>
      </c>
    </row>
    <row r="463" spans="1:5" hidden="1" x14ac:dyDescent="0.25">
      <c r="A463">
        <v>461</v>
      </c>
      <c r="B463" s="35">
        <v>1718076092</v>
      </c>
      <c r="C463" t="s">
        <v>2502</v>
      </c>
      <c r="D463" t="s">
        <v>2503</v>
      </c>
      <c r="E463" t="s">
        <v>193</v>
      </c>
    </row>
    <row r="464" spans="1:5" hidden="1" x14ac:dyDescent="0.25">
      <c r="A464">
        <v>462</v>
      </c>
      <c r="B464" s="35">
        <v>603543299</v>
      </c>
      <c r="C464" t="s">
        <v>2504</v>
      </c>
      <c r="D464" t="s">
        <v>2505</v>
      </c>
      <c r="E464" t="s">
        <v>193</v>
      </c>
    </row>
    <row r="465" spans="1:5" hidden="1" x14ac:dyDescent="0.25">
      <c r="A465">
        <v>463</v>
      </c>
      <c r="B465" s="35">
        <v>1721930376</v>
      </c>
      <c r="C465" t="s">
        <v>2506</v>
      </c>
      <c r="D465" t="s">
        <v>2507</v>
      </c>
      <c r="E465" t="s">
        <v>193</v>
      </c>
    </row>
    <row r="466" spans="1:5" hidden="1" x14ac:dyDescent="0.25">
      <c r="A466">
        <v>464</v>
      </c>
      <c r="B466" s="35">
        <v>102359312</v>
      </c>
      <c r="C466" t="s">
        <v>2508</v>
      </c>
      <c r="D466" t="s">
        <v>2509</v>
      </c>
      <c r="E466" t="s">
        <v>1597</v>
      </c>
    </row>
    <row r="467" spans="1:5" hidden="1" x14ac:dyDescent="0.25">
      <c r="A467">
        <v>465</v>
      </c>
      <c r="B467" s="35">
        <v>1713244778</v>
      </c>
      <c r="C467" t="s">
        <v>2510</v>
      </c>
      <c r="D467" t="s">
        <v>2511</v>
      </c>
      <c r="E467" t="s">
        <v>193</v>
      </c>
    </row>
    <row r="468" spans="1:5" hidden="1" x14ac:dyDescent="0.25">
      <c r="A468">
        <v>466</v>
      </c>
      <c r="B468" s="35">
        <v>1720091725</v>
      </c>
      <c r="C468" t="s">
        <v>2512</v>
      </c>
      <c r="D468" t="s">
        <v>2513</v>
      </c>
      <c r="E468" t="s">
        <v>193</v>
      </c>
    </row>
    <row r="469" spans="1:5" hidden="1" x14ac:dyDescent="0.25">
      <c r="A469">
        <v>467</v>
      </c>
      <c r="B469" s="35">
        <v>1712153350</v>
      </c>
      <c r="C469" t="s">
        <v>2514</v>
      </c>
      <c r="D469" t="s">
        <v>2515</v>
      </c>
      <c r="E469" t="s">
        <v>193</v>
      </c>
    </row>
    <row r="470" spans="1:5" hidden="1" x14ac:dyDescent="0.25">
      <c r="A470">
        <v>468</v>
      </c>
      <c r="B470" s="35">
        <v>1705264917</v>
      </c>
      <c r="C470" t="s">
        <v>2516</v>
      </c>
      <c r="D470" t="s">
        <v>2517</v>
      </c>
      <c r="E470" t="s">
        <v>193</v>
      </c>
    </row>
    <row r="471" spans="1:5" hidden="1" x14ac:dyDescent="0.25">
      <c r="A471">
        <v>469</v>
      </c>
      <c r="B471" s="35">
        <v>1719983585</v>
      </c>
      <c r="C471" t="s">
        <v>2518</v>
      </c>
      <c r="D471" t="s">
        <v>2519</v>
      </c>
      <c r="E471" t="s">
        <v>193</v>
      </c>
    </row>
    <row r="472" spans="1:5" hidden="1" x14ac:dyDescent="0.25">
      <c r="A472">
        <v>470</v>
      </c>
      <c r="B472" s="35">
        <v>201093044</v>
      </c>
      <c r="C472" t="s">
        <v>2520</v>
      </c>
      <c r="D472" t="s">
        <v>2521</v>
      </c>
      <c r="E472" t="s">
        <v>193</v>
      </c>
    </row>
    <row r="473" spans="1:5" hidden="1" x14ac:dyDescent="0.25">
      <c r="A473">
        <v>471</v>
      </c>
      <c r="B473" s="35">
        <v>1315550424</v>
      </c>
      <c r="C473" t="s">
        <v>2522</v>
      </c>
      <c r="D473" t="s">
        <v>2523</v>
      </c>
      <c r="E473" t="s">
        <v>1597</v>
      </c>
    </row>
    <row r="474" spans="1:5" hidden="1" x14ac:dyDescent="0.25">
      <c r="A474">
        <v>472</v>
      </c>
      <c r="B474" s="35">
        <v>1724595051</v>
      </c>
      <c r="C474" t="s">
        <v>2524</v>
      </c>
      <c r="D474" t="s">
        <v>2525</v>
      </c>
      <c r="E474" t="s">
        <v>1597</v>
      </c>
    </row>
    <row r="475" spans="1:5" hidden="1" x14ac:dyDescent="0.25">
      <c r="A475">
        <v>473</v>
      </c>
      <c r="B475" s="35">
        <v>1726719535</v>
      </c>
      <c r="C475" t="s">
        <v>2526</v>
      </c>
      <c r="D475" t="s">
        <v>2527</v>
      </c>
      <c r="E475" t="s">
        <v>193</v>
      </c>
    </row>
    <row r="476" spans="1:5" hidden="1" x14ac:dyDescent="0.25">
      <c r="A476">
        <v>474</v>
      </c>
      <c r="B476" s="35">
        <v>104235791</v>
      </c>
      <c r="C476" t="s">
        <v>2528</v>
      </c>
      <c r="D476" t="s">
        <v>2529</v>
      </c>
      <c r="E476" t="s">
        <v>193</v>
      </c>
    </row>
    <row r="477" spans="1:5" hidden="1" x14ac:dyDescent="0.25">
      <c r="A477">
        <v>475</v>
      </c>
      <c r="B477" s="35">
        <v>1711613743</v>
      </c>
      <c r="C477" t="s">
        <v>2530</v>
      </c>
      <c r="D477" t="s">
        <v>2531</v>
      </c>
      <c r="E477" t="s">
        <v>1597</v>
      </c>
    </row>
    <row r="478" spans="1:5" hidden="1" x14ac:dyDescent="0.25">
      <c r="A478">
        <v>476</v>
      </c>
      <c r="B478" s="35">
        <v>1755983846</v>
      </c>
      <c r="C478" t="s">
        <v>2532</v>
      </c>
      <c r="D478" t="s">
        <v>2533</v>
      </c>
      <c r="E478" t="s">
        <v>1597</v>
      </c>
    </row>
    <row r="479" spans="1:5" hidden="1" x14ac:dyDescent="0.25">
      <c r="A479">
        <v>477</v>
      </c>
      <c r="B479" s="35">
        <v>1711332211</v>
      </c>
      <c r="C479" t="s">
        <v>2534</v>
      </c>
      <c r="D479" t="s">
        <v>2535</v>
      </c>
      <c r="E479" t="s">
        <v>193</v>
      </c>
    </row>
    <row r="480" spans="1:5" hidden="1" x14ac:dyDescent="0.25">
      <c r="A480">
        <v>478</v>
      </c>
      <c r="B480" s="35">
        <v>1724385958</v>
      </c>
      <c r="C480" t="s">
        <v>2536</v>
      </c>
      <c r="D480" t="s">
        <v>2537</v>
      </c>
      <c r="E480" t="s">
        <v>193</v>
      </c>
    </row>
    <row r="481" spans="1:5" hidden="1" x14ac:dyDescent="0.25">
      <c r="A481">
        <v>479</v>
      </c>
      <c r="B481" s="35">
        <v>1717932246</v>
      </c>
      <c r="C481" t="s">
        <v>2538</v>
      </c>
      <c r="D481" t="s">
        <v>2539</v>
      </c>
      <c r="E481" t="s">
        <v>193</v>
      </c>
    </row>
    <row r="482" spans="1:5" hidden="1" x14ac:dyDescent="0.25">
      <c r="A482">
        <v>480</v>
      </c>
      <c r="B482" s="35">
        <v>1750229997</v>
      </c>
      <c r="C482" t="s">
        <v>2540</v>
      </c>
      <c r="D482" t="s">
        <v>2541</v>
      </c>
      <c r="E482" t="s">
        <v>1597</v>
      </c>
    </row>
    <row r="483" spans="1:5" hidden="1" x14ac:dyDescent="0.25">
      <c r="A483">
        <v>481</v>
      </c>
      <c r="B483" s="35">
        <v>1716063621</v>
      </c>
      <c r="C483" t="s">
        <v>2542</v>
      </c>
      <c r="D483" t="s">
        <v>2543</v>
      </c>
      <c r="E483" t="s">
        <v>193</v>
      </c>
    </row>
    <row r="484" spans="1:5" hidden="1" x14ac:dyDescent="0.25">
      <c r="A484">
        <v>482</v>
      </c>
      <c r="B484" s="35">
        <v>963377015</v>
      </c>
      <c r="C484" t="s">
        <v>2544</v>
      </c>
      <c r="D484" t="s">
        <v>2545</v>
      </c>
      <c r="E484" t="s">
        <v>193</v>
      </c>
    </row>
    <row r="485" spans="1:5" hidden="1" x14ac:dyDescent="0.25">
      <c r="A485">
        <v>483</v>
      </c>
      <c r="B485" s="35">
        <v>1709201287</v>
      </c>
      <c r="C485" t="s">
        <v>2546</v>
      </c>
      <c r="D485" t="s">
        <v>2547</v>
      </c>
      <c r="E485" t="s">
        <v>193</v>
      </c>
    </row>
    <row r="486" spans="1:5" hidden="1" x14ac:dyDescent="0.25">
      <c r="A486">
        <v>484</v>
      </c>
      <c r="B486" s="35">
        <v>1804605374</v>
      </c>
      <c r="C486" t="s">
        <v>2548</v>
      </c>
      <c r="D486" t="s">
        <v>2549</v>
      </c>
      <c r="E486" t="s">
        <v>193</v>
      </c>
    </row>
    <row r="487" spans="1:5" hidden="1" x14ac:dyDescent="0.25">
      <c r="A487">
        <v>485</v>
      </c>
      <c r="B487" s="35">
        <v>1802722338</v>
      </c>
      <c r="C487" t="s">
        <v>2550</v>
      </c>
      <c r="D487" t="s">
        <v>2551</v>
      </c>
      <c r="E487" t="s">
        <v>193</v>
      </c>
    </row>
    <row r="488" spans="1:5" hidden="1" x14ac:dyDescent="0.25">
      <c r="A488">
        <v>486</v>
      </c>
      <c r="B488" s="35">
        <v>1713202891</v>
      </c>
      <c r="C488" t="s">
        <v>2552</v>
      </c>
      <c r="D488" t="s">
        <v>2553</v>
      </c>
      <c r="E488" t="s">
        <v>193</v>
      </c>
    </row>
    <row r="489" spans="1:5" hidden="1" x14ac:dyDescent="0.25">
      <c r="A489">
        <v>487</v>
      </c>
      <c r="B489" s="35">
        <v>1712514056</v>
      </c>
      <c r="C489" t="s">
        <v>2554</v>
      </c>
      <c r="D489" t="s">
        <v>2555</v>
      </c>
      <c r="E489" t="s">
        <v>193</v>
      </c>
    </row>
    <row r="490" spans="1:5" hidden="1" x14ac:dyDescent="0.25">
      <c r="A490">
        <v>488</v>
      </c>
      <c r="B490" s="35">
        <v>402048227</v>
      </c>
      <c r="C490" t="s">
        <v>2556</v>
      </c>
      <c r="D490" t="s">
        <v>2557</v>
      </c>
      <c r="E490" t="s">
        <v>1597</v>
      </c>
    </row>
    <row r="491" spans="1:5" hidden="1" x14ac:dyDescent="0.25">
      <c r="A491">
        <v>489</v>
      </c>
      <c r="B491" s="35">
        <v>1725389389</v>
      </c>
      <c r="C491" t="s">
        <v>2558</v>
      </c>
      <c r="D491" t="s">
        <v>2559</v>
      </c>
      <c r="E491" t="s">
        <v>1597</v>
      </c>
    </row>
    <row r="492" spans="1:5" hidden="1" x14ac:dyDescent="0.25">
      <c r="A492">
        <v>490</v>
      </c>
      <c r="B492" s="35">
        <v>1722139704</v>
      </c>
      <c r="C492" t="s">
        <v>2560</v>
      </c>
      <c r="D492" t="s">
        <v>2561</v>
      </c>
      <c r="E492" t="s">
        <v>193</v>
      </c>
    </row>
    <row r="493" spans="1:5" hidden="1" x14ac:dyDescent="0.25">
      <c r="A493">
        <v>491</v>
      </c>
      <c r="B493" s="35">
        <v>1715140115</v>
      </c>
      <c r="C493" t="s">
        <v>2562</v>
      </c>
      <c r="D493" t="s">
        <v>2563</v>
      </c>
      <c r="E493" t="s">
        <v>193</v>
      </c>
    </row>
    <row r="494" spans="1:5" hidden="1" x14ac:dyDescent="0.25">
      <c r="A494">
        <v>492</v>
      </c>
      <c r="B494" s="35">
        <v>1723356760</v>
      </c>
      <c r="C494" t="s">
        <v>2564</v>
      </c>
      <c r="D494" t="s">
        <v>2565</v>
      </c>
      <c r="E494" t="s">
        <v>1597</v>
      </c>
    </row>
    <row r="495" spans="1:5" hidden="1" x14ac:dyDescent="0.25">
      <c r="A495">
        <v>493</v>
      </c>
      <c r="B495" s="35">
        <v>1716595556</v>
      </c>
      <c r="C495" t="s">
        <v>2566</v>
      </c>
      <c r="D495" t="s">
        <v>2567</v>
      </c>
      <c r="E495" t="s">
        <v>193</v>
      </c>
    </row>
    <row r="496" spans="1:5" hidden="1" x14ac:dyDescent="0.25">
      <c r="A496">
        <v>494</v>
      </c>
      <c r="B496" s="35">
        <v>152112801</v>
      </c>
      <c r="C496" t="s">
        <v>2568</v>
      </c>
      <c r="D496" t="s">
        <v>2569</v>
      </c>
      <c r="E496" t="s">
        <v>193</v>
      </c>
    </row>
    <row r="497" spans="1:5" hidden="1" x14ac:dyDescent="0.25">
      <c r="A497">
        <v>495</v>
      </c>
      <c r="B497" s="35">
        <v>964124051</v>
      </c>
      <c r="C497" t="s">
        <v>2570</v>
      </c>
      <c r="D497" t="s">
        <v>2571</v>
      </c>
      <c r="E497" t="s">
        <v>193</v>
      </c>
    </row>
    <row r="498" spans="1:5" hidden="1" x14ac:dyDescent="0.25">
      <c r="A498">
        <v>496</v>
      </c>
      <c r="B498" s="35">
        <v>1718166885</v>
      </c>
      <c r="C498" t="s">
        <v>2572</v>
      </c>
      <c r="D498" t="s">
        <v>2573</v>
      </c>
      <c r="E498" t="s">
        <v>193</v>
      </c>
    </row>
    <row r="499" spans="1:5" hidden="1" x14ac:dyDescent="0.25">
      <c r="A499">
        <v>497</v>
      </c>
      <c r="B499" s="35">
        <v>1712429412</v>
      </c>
      <c r="C499" t="s">
        <v>2574</v>
      </c>
      <c r="D499" t="s">
        <v>2575</v>
      </c>
      <c r="E499" t="s">
        <v>1597</v>
      </c>
    </row>
    <row r="500" spans="1:5" hidden="1" x14ac:dyDescent="0.25">
      <c r="A500">
        <v>498</v>
      </c>
      <c r="B500" s="35">
        <v>1719298406</v>
      </c>
      <c r="C500" t="s">
        <v>2576</v>
      </c>
      <c r="D500" t="s">
        <v>2577</v>
      </c>
      <c r="E500" t="s">
        <v>193</v>
      </c>
    </row>
    <row r="501" spans="1:5" hidden="1" x14ac:dyDescent="0.25">
      <c r="A501">
        <v>499</v>
      </c>
      <c r="B501" s="35">
        <v>1715956155</v>
      </c>
      <c r="C501" t="s">
        <v>2578</v>
      </c>
      <c r="D501" t="s">
        <v>2579</v>
      </c>
      <c r="E501" t="s">
        <v>193</v>
      </c>
    </row>
    <row r="502" spans="1:5" hidden="1" x14ac:dyDescent="0.25">
      <c r="A502">
        <v>500</v>
      </c>
      <c r="B502" s="35">
        <v>401574223</v>
      </c>
      <c r="C502" t="s">
        <v>2580</v>
      </c>
      <c r="D502" t="s">
        <v>2581</v>
      </c>
      <c r="E502" t="s">
        <v>193</v>
      </c>
    </row>
    <row r="503" spans="1:5" hidden="1" x14ac:dyDescent="0.25">
      <c r="A503">
        <v>501</v>
      </c>
      <c r="B503" s="35">
        <v>1713988093</v>
      </c>
      <c r="C503" t="s">
        <v>2582</v>
      </c>
      <c r="D503" t="s">
        <v>2583</v>
      </c>
      <c r="E503" t="s">
        <v>193</v>
      </c>
    </row>
    <row r="504" spans="1:5" hidden="1" x14ac:dyDescent="0.25">
      <c r="A504">
        <v>502</v>
      </c>
      <c r="B504" s="35">
        <v>1720210176</v>
      </c>
      <c r="C504" t="s">
        <v>2584</v>
      </c>
      <c r="D504" t="s">
        <v>2585</v>
      </c>
      <c r="E504" t="s">
        <v>193</v>
      </c>
    </row>
    <row r="505" spans="1:5" hidden="1" x14ac:dyDescent="0.25">
      <c r="A505">
        <v>503</v>
      </c>
      <c r="B505" s="35">
        <v>103765541</v>
      </c>
      <c r="C505" t="s">
        <v>2586</v>
      </c>
      <c r="D505" t="s">
        <v>2587</v>
      </c>
      <c r="E505" t="s">
        <v>193</v>
      </c>
    </row>
    <row r="506" spans="1:5" hidden="1" x14ac:dyDescent="0.25">
      <c r="A506">
        <v>504</v>
      </c>
      <c r="B506" s="35">
        <v>1754011714</v>
      </c>
      <c r="C506" t="s">
        <v>2588</v>
      </c>
      <c r="D506" t="s">
        <v>2589</v>
      </c>
      <c r="E506" t="s">
        <v>193</v>
      </c>
    </row>
    <row r="507" spans="1:5" hidden="1" x14ac:dyDescent="0.25">
      <c r="A507">
        <v>505</v>
      </c>
      <c r="B507" s="35">
        <v>602388365</v>
      </c>
      <c r="C507" t="s">
        <v>2590</v>
      </c>
      <c r="D507" t="s">
        <v>2591</v>
      </c>
      <c r="E507" t="s">
        <v>193</v>
      </c>
    </row>
    <row r="508" spans="1:5" hidden="1" x14ac:dyDescent="0.25">
      <c r="A508">
        <v>506</v>
      </c>
      <c r="B508" s="35">
        <v>1103774038</v>
      </c>
      <c r="C508" t="s">
        <v>2592</v>
      </c>
      <c r="D508" t="s">
        <v>2593</v>
      </c>
      <c r="E508" t="s">
        <v>193</v>
      </c>
    </row>
    <row r="509" spans="1:5" hidden="1" x14ac:dyDescent="0.25">
      <c r="A509">
        <v>507</v>
      </c>
      <c r="B509" s="35">
        <v>1721033239</v>
      </c>
      <c r="C509" t="s">
        <v>2594</v>
      </c>
      <c r="D509" t="s">
        <v>2595</v>
      </c>
      <c r="E509" t="s">
        <v>193</v>
      </c>
    </row>
    <row r="510" spans="1:5" hidden="1" x14ac:dyDescent="0.25">
      <c r="A510">
        <v>508</v>
      </c>
      <c r="B510" s="35">
        <v>907417828</v>
      </c>
      <c r="C510" t="s">
        <v>2596</v>
      </c>
      <c r="D510" t="s">
        <v>2597</v>
      </c>
      <c r="E510" t="s">
        <v>1597</v>
      </c>
    </row>
    <row r="511" spans="1:5" hidden="1" x14ac:dyDescent="0.25">
      <c r="A511">
        <v>509</v>
      </c>
      <c r="B511" s="35">
        <v>1713624748</v>
      </c>
      <c r="C511" t="s">
        <v>2598</v>
      </c>
      <c r="D511" t="s">
        <v>2599</v>
      </c>
      <c r="E511" t="s">
        <v>193</v>
      </c>
    </row>
    <row r="512" spans="1:5" hidden="1" x14ac:dyDescent="0.25">
      <c r="A512">
        <v>510</v>
      </c>
      <c r="B512" s="35">
        <v>1754315214</v>
      </c>
      <c r="C512" t="s">
        <v>2600</v>
      </c>
      <c r="D512" t="s">
        <v>2601</v>
      </c>
      <c r="E512" t="s">
        <v>1597</v>
      </c>
    </row>
    <row r="513" spans="1:5" hidden="1" x14ac:dyDescent="0.25">
      <c r="A513">
        <v>511</v>
      </c>
      <c r="B513" s="35">
        <v>1727373688</v>
      </c>
      <c r="C513" t="s">
        <v>2602</v>
      </c>
      <c r="D513" t="s">
        <v>2603</v>
      </c>
      <c r="E513" t="s">
        <v>1597</v>
      </c>
    </row>
    <row r="514" spans="1:5" hidden="1" x14ac:dyDescent="0.25">
      <c r="A514">
        <v>512</v>
      </c>
      <c r="B514" s="35">
        <v>1754206074</v>
      </c>
      <c r="C514" t="s">
        <v>2604</v>
      </c>
      <c r="D514" t="s">
        <v>2605</v>
      </c>
      <c r="E514" t="s">
        <v>1597</v>
      </c>
    </row>
    <row r="515" spans="1:5" hidden="1" x14ac:dyDescent="0.25">
      <c r="A515">
        <v>513</v>
      </c>
      <c r="B515" s="35">
        <v>1705099818</v>
      </c>
      <c r="C515" t="s">
        <v>2606</v>
      </c>
      <c r="D515" t="s">
        <v>2607</v>
      </c>
      <c r="E515" t="s">
        <v>193</v>
      </c>
    </row>
    <row r="516" spans="1:5" hidden="1" x14ac:dyDescent="0.25">
      <c r="A516">
        <v>514</v>
      </c>
      <c r="B516" s="35">
        <v>1722637749</v>
      </c>
      <c r="C516" t="s">
        <v>2608</v>
      </c>
      <c r="D516" t="s">
        <v>2609</v>
      </c>
      <c r="E516" t="s">
        <v>193</v>
      </c>
    </row>
    <row r="517" spans="1:5" hidden="1" x14ac:dyDescent="0.25">
      <c r="A517">
        <v>515</v>
      </c>
      <c r="B517" s="35">
        <v>1727093914</v>
      </c>
      <c r="C517" t="s">
        <v>2610</v>
      </c>
      <c r="D517" t="s">
        <v>2611</v>
      </c>
      <c r="E517" t="s">
        <v>193</v>
      </c>
    </row>
    <row r="518" spans="1:5" hidden="1" x14ac:dyDescent="0.25">
      <c r="A518">
        <v>516</v>
      </c>
      <c r="B518" s="35">
        <v>1722904057</v>
      </c>
      <c r="C518" t="s">
        <v>2612</v>
      </c>
      <c r="D518" t="s">
        <v>2613</v>
      </c>
      <c r="E518" t="s">
        <v>193</v>
      </c>
    </row>
    <row r="519" spans="1:5" hidden="1" x14ac:dyDescent="0.25">
      <c r="A519">
        <v>517</v>
      </c>
      <c r="B519" s="35">
        <v>1716913056</v>
      </c>
      <c r="C519" t="s">
        <v>2614</v>
      </c>
      <c r="D519" t="s">
        <v>2615</v>
      </c>
      <c r="E519" t="s">
        <v>193</v>
      </c>
    </row>
    <row r="520" spans="1:5" hidden="1" x14ac:dyDescent="0.25">
      <c r="A520">
        <v>518</v>
      </c>
      <c r="B520" s="35">
        <v>1723067193</v>
      </c>
      <c r="C520" t="s">
        <v>2616</v>
      </c>
      <c r="D520" t="s">
        <v>2617</v>
      </c>
      <c r="E520" t="s">
        <v>1597</v>
      </c>
    </row>
    <row r="521" spans="1:5" hidden="1" x14ac:dyDescent="0.25">
      <c r="A521">
        <v>519</v>
      </c>
      <c r="B521" s="35">
        <v>1712357134</v>
      </c>
      <c r="C521" t="s">
        <v>2618</v>
      </c>
      <c r="D521" t="s">
        <v>2619</v>
      </c>
      <c r="E521" t="s">
        <v>1597</v>
      </c>
    </row>
    <row r="522" spans="1:5" hidden="1" x14ac:dyDescent="0.25">
      <c r="A522">
        <v>520</v>
      </c>
      <c r="B522" s="35">
        <v>1726748807</v>
      </c>
      <c r="C522" t="s">
        <v>2620</v>
      </c>
      <c r="D522" t="s">
        <v>2621</v>
      </c>
      <c r="E522" t="s">
        <v>193</v>
      </c>
    </row>
    <row r="523" spans="1:5" hidden="1" x14ac:dyDescent="0.25">
      <c r="A523">
        <v>521</v>
      </c>
      <c r="B523" s="35">
        <v>1721643789</v>
      </c>
      <c r="C523" t="s">
        <v>2622</v>
      </c>
      <c r="D523" t="s">
        <v>2623</v>
      </c>
      <c r="E523" t="s">
        <v>1597</v>
      </c>
    </row>
    <row r="524" spans="1:5" hidden="1" x14ac:dyDescent="0.25">
      <c r="A524">
        <v>522</v>
      </c>
      <c r="B524" s="35">
        <v>1723302939</v>
      </c>
      <c r="C524" t="s">
        <v>2624</v>
      </c>
      <c r="D524" t="s">
        <v>2625</v>
      </c>
      <c r="E524" t="s">
        <v>193</v>
      </c>
    </row>
    <row r="525" spans="1:5" hidden="1" x14ac:dyDescent="0.25">
      <c r="A525">
        <v>523</v>
      </c>
      <c r="B525" s="35">
        <v>1713520649</v>
      </c>
      <c r="C525" t="s">
        <v>2626</v>
      </c>
      <c r="D525" t="s">
        <v>2627</v>
      </c>
      <c r="E525" t="s">
        <v>193</v>
      </c>
    </row>
    <row r="526" spans="1:5" hidden="1" x14ac:dyDescent="0.25">
      <c r="A526">
        <v>524</v>
      </c>
      <c r="B526" s="35">
        <v>1721022091</v>
      </c>
      <c r="C526" t="s">
        <v>2628</v>
      </c>
      <c r="D526" t="s">
        <v>2629</v>
      </c>
      <c r="E526" t="s">
        <v>193</v>
      </c>
    </row>
    <row r="527" spans="1:5" hidden="1" x14ac:dyDescent="0.25">
      <c r="A527">
        <v>525</v>
      </c>
      <c r="B527" s="35">
        <v>1707717250</v>
      </c>
      <c r="C527" t="s">
        <v>2630</v>
      </c>
      <c r="D527" t="s">
        <v>2631</v>
      </c>
      <c r="E527" t="s">
        <v>193</v>
      </c>
    </row>
    <row r="528" spans="1:5" hidden="1" x14ac:dyDescent="0.25">
      <c r="A528">
        <v>526</v>
      </c>
      <c r="B528" s="35">
        <v>1004007801</v>
      </c>
      <c r="C528" t="s">
        <v>2632</v>
      </c>
      <c r="D528" t="s">
        <v>2633</v>
      </c>
      <c r="E528" t="s">
        <v>193</v>
      </c>
    </row>
    <row r="529" spans="1:5" hidden="1" x14ac:dyDescent="0.25">
      <c r="A529">
        <v>527</v>
      </c>
      <c r="B529" s="35">
        <v>1750827907</v>
      </c>
      <c r="C529" t="s">
        <v>2634</v>
      </c>
      <c r="D529" t="s">
        <v>2635</v>
      </c>
      <c r="E529" t="s">
        <v>193</v>
      </c>
    </row>
    <row r="530" spans="1:5" hidden="1" x14ac:dyDescent="0.25">
      <c r="A530">
        <v>528</v>
      </c>
      <c r="B530" s="35">
        <v>1722406731</v>
      </c>
      <c r="C530" t="s">
        <v>2636</v>
      </c>
      <c r="D530" t="s">
        <v>2637</v>
      </c>
      <c r="E530" t="s">
        <v>193</v>
      </c>
    </row>
    <row r="531" spans="1:5" hidden="1" x14ac:dyDescent="0.25">
      <c r="A531">
        <v>529</v>
      </c>
      <c r="B531" s="35">
        <v>1716452717</v>
      </c>
      <c r="C531" t="s">
        <v>2638</v>
      </c>
      <c r="D531" t="s">
        <v>2639</v>
      </c>
      <c r="E531" t="s">
        <v>193</v>
      </c>
    </row>
    <row r="532" spans="1:5" hidden="1" x14ac:dyDescent="0.25">
      <c r="A532">
        <v>530</v>
      </c>
      <c r="B532" s="35">
        <v>1709083669</v>
      </c>
      <c r="C532" t="s">
        <v>2640</v>
      </c>
      <c r="D532" t="s">
        <v>2641</v>
      </c>
      <c r="E532" t="s">
        <v>1597</v>
      </c>
    </row>
    <row r="533" spans="1:5" hidden="1" x14ac:dyDescent="0.25">
      <c r="A533">
        <v>531</v>
      </c>
      <c r="B533" s="35">
        <v>603878026</v>
      </c>
      <c r="C533" t="s">
        <v>2642</v>
      </c>
      <c r="D533" t="s">
        <v>2643</v>
      </c>
      <c r="E533" t="s">
        <v>193</v>
      </c>
    </row>
    <row r="534" spans="1:5" hidden="1" x14ac:dyDescent="0.25">
      <c r="A534">
        <v>532</v>
      </c>
      <c r="B534" s="35">
        <v>1706793898</v>
      </c>
      <c r="C534" t="s">
        <v>2644</v>
      </c>
      <c r="D534" t="s">
        <v>2645</v>
      </c>
      <c r="E534" t="s">
        <v>193</v>
      </c>
    </row>
    <row r="535" spans="1:5" hidden="1" x14ac:dyDescent="0.25">
      <c r="A535">
        <v>533</v>
      </c>
      <c r="B535" s="35">
        <v>1804368098</v>
      </c>
      <c r="C535" t="s">
        <v>2646</v>
      </c>
      <c r="D535" t="s">
        <v>2647</v>
      </c>
      <c r="E535" t="s">
        <v>193</v>
      </c>
    </row>
    <row r="536" spans="1:5" hidden="1" x14ac:dyDescent="0.25">
      <c r="A536">
        <v>534</v>
      </c>
      <c r="B536" s="35">
        <v>1709046153</v>
      </c>
      <c r="C536" t="s">
        <v>2648</v>
      </c>
      <c r="D536" t="s">
        <v>2649</v>
      </c>
      <c r="E536" t="s">
        <v>193</v>
      </c>
    </row>
    <row r="537" spans="1:5" hidden="1" x14ac:dyDescent="0.25">
      <c r="A537">
        <v>535</v>
      </c>
      <c r="B537" s="35">
        <v>1708640295</v>
      </c>
      <c r="C537" t="s">
        <v>2650</v>
      </c>
      <c r="D537" t="s">
        <v>2651</v>
      </c>
      <c r="E537" t="s">
        <v>193</v>
      </c>
    </row>
    <row r="538" spans="1:5" hidden="1" x14ac:dyDescent="0.25">
      <c r="A538">
        <v>536</v>
      </c>
      <c r="B538" s="35">
        <v>1400673792</v>
      </c>
      <c r="C538" t="s">
        <v>2652</v>
      </c>
      <c r="D538" t="s">
        <v>2653</v>
      </c>
      <c r="E538" t="s">
        <v>193</v>
      </c>
    </row>
    <row r="539" spans="1:5" hidden="1" x14ac:dyDescent="0.25">
      <c r="A539">
        <v>537</v>
      </c>
      <c r="B539" s="35">
        <v>1711899375</v>
      </c>
      <c r="C539" t="s">
        <v>2654</v>
      </c>
      <c r="D539" t="s">
        <v>2655</v>
      </c>
      <c r="E539" t="s">
        <v>193</v>
      </c>
    </row>
    <row r="540" spans="1:5" hidden="1" x14ac:dyDescent="0.25">
      <c r="A540">
        <v>538</v>
      </c>
      <c r="B540" s="35">
        <v>1717487811</v>
      </c>
      <c r="C540" t="s">
        <v>2656</v>
      </c>
      <c r="D540" t="s">
        <v>2657</v>
      </c>
      <c r="E540" t="s">
        <v>193</v>
      </c>
    </row>
    <row r="541" spans="1:5" hidden="1" x14ac:dyDescent="0.25">
      <c r="A541">
        <v>539</v>
      </c>
      <c r="B541" s="35">
        <v>704615939</v>
      </c>
      <c r="C541" t="s">
        <v>2658</v>
      </c>
      <c r="D541" t="s">
        <v>2659</v>
      </c>
      <c r="E541" t="s">
        <v>193</v>
      </c>
    </row>
    <row r="542" spans="1:5" hidden="1" x14ac:dyDescent="0.25">
      <c r="A542">
        <v>540</v>
      </c>
      <c r="B542" s="35">
        <v>1802593150</v>
      </c>
      <c r="C542" t="s">
        <v>2660</v>
      </c>
      <c r="D542" t="s">
        <v>2661</v>
      </c>
      <c r="E542" t="s">
        <v>193</v>
      </c>
    </row>
    <row r="543" spans="1:5" hidden="1" x14ac:dyDescent="0.25">
      <c r="A543">
        <v>541</v>
      </c>
      <c r="B543" s="35">
        <v>1704614294</v>
      </c>
      <c r="C543" t="s">
        <v>2662</v>
      </c>
      <c r="D543" t="s">
        <v>2663</v>
      </c>
      <c r="E543" t="s">
        <v>193</v>
      </c>
    </row>
    <row r="544" spans="1:5" hidden="1" x14ac:dyDescent="0.25">
      <c r="A544">
        <v>542</v>
      </c>
      <c r="B544" s="35">
        <v>1003689047</v>
      </c>
      <c r="C544" t="s">
        <v>2664</v>
      </c>
      <c r="D544" t="s">
        <v>2665</v>
      </c>
      <c r="E544" t="s">
        <v>193</v>
      </c>
    </row>
    <row r="545" spans="1:5" hidden="1" x14ac:dyDescent="0.25">
      <c r="A545">
        <v>543</v>
      </c>
      <c r="B545" s="35">
        <v>1711262061</v>
      </c>
      <c r="C545" t="s">
        <v>2666</v>
      </c>
      <c r="D545" t="s">
        <v>2667</v>
      </c>
      <c r="E545" t="s">
        <v>193</v>
      </c>
    </row>
    <row r="546" spans="1:5" hidden="1" x14ac:dyDescent="0.25">
      <c r="A546">
        <v>544</v>
      </c>
      <c r="B546" s="35">
        <v>1717968521</v>
      </c>
      <c r="C546" t="s">
        <v>2668</v>
      </c>
      <c r="D546" t="s">
        <v>2669</v>
      </c>
      <c r="E546" t="s">
        <v>193</v>
      </c>
    </row>
    <row r="547" spans="1:5" hidden="1" x14ac:dyDescent="0.25">
      <c r="A547">
        <v>545</v>
      </c>
      <c r="B547" s="35">
        <v>1312369208</v>
      </c>
      <c r="C547" t="s">
        <v>2670</v>
      </c>
      <c r="D547" t="s">
        <v>2671</v>
      </c>
      <c r="E547" t="s">
        <v>193</v>
      </c>
    </row>
    <row r="548" spans="1:5" hidden="1" x14ac:dyDescent="0.25">
      <c r="A548">
        <v>546</v>
      </c>
      <c r="B548" s="35">
        <v>1708859796</v>
      </c>
      <c r="C548" t="s">
        <v>2672</v>
      </c>
      <c r="D548" t="s">
        <v>2673</v>
      </c>
      <c r="E548" t="s">
        <v>193</v>
      </c>
    </row>
    <row r="549" spans="1:5" hidden="1" x14ac:dyDescent="0.25">
      <c r="A549">
        <v>547</v>
      </c>
      <c r="B549" s="35">
        <v>1724061153</v>
      </c>
      <c r="C549" t="s">
        <v>2674</v>
      </c>
      <c r="D549" t="s">
        <v>2675</v>
      </c>
      <c r="E549" t="s">
        <v>1597</v>
      </c>
    </row>
    <row r="550" spans="1:5" hidden="1" x14ac:dyDescent="0.25">
      <c r="A550">
        <v>548</v>
      </c>
      <c r="B550" s="35">
        <v>1715988349</v>
      </c>
      <c r="C550" t="s">
        <v>2676</v>
      </c>
      <c r="D550" t="s">
        <v>2677</v>
      </c>
      <c r="E550" t="s">
        <v>193</v>
      </c>
    </row>
    <row r="551" spans="1:5" hidden="1" x14ac:dyDescent="0.25">
      <c r="A551">
        <v>549</v>
      </c>
      <c r="B551" s="35">
        <v>1713555769</v>
      </c>
      <c r="C551" t="s">
        <v>2678</v>
      </c>
      <c r="D551" t="s">
        <v>2679</v>
      </c>
      <c r="E551" t="s">
        <v>1597</v>
      </c>
    </row>
    <row r="552" spans="1:5" hidden="1" x14ac:dyDescent="0.25">
      <c r="A552">
        <v>550</v>
      </c>
      <c r="B552" s="35">
        <v>1750270629</v>
      </c>
      <c r="C552" t="s">
        <v>2680</v>
      </c>
      <c r="D552" t="s">
        <v>2681</v>
      </c>
      <c r="E552" t="s">
        <v>193</v>
      </c>
    </row>
    <row r="553" spans="1:5" hidden="1" x14ac:dyDescent="0.25">
      <c r="A553">
        <v>551</v>
      </c>
      <c r="B553" s="35">
        <v>1750863191</v>
      </c>
      <c r="C553" t="s">
        <v>2682</v>
      </c>
      <c r="D553" t="s">
        <v>2683</v>
      </c>
      <c r="E553" t="s">
        <v>193</v>
      </c>
    </row>
    <row r="554" spans="1:5" hidden="1" x14ac:dyDescent="0.25">
      <c r="A554">
        <v>552</v>
      </c>
      <c r="B554" s="35">
        <v>1710617414</v>
      </c>
      <c r="C554" t="s">
        <v>2684</v>
      </c>
      <c r="D554" t="s">
        <v>2685</v>
      </c>
      <c r="E554" t="s">
        <v>1597</v>
      </c>
    </row>
    <row r="555" spans="1:5" hidden="1" x14ac:dyDescent="0.25">
      <c r="A555">
        <v>553</v>
      </c>
      <c r="B555" s="35">
        <v>1708880792</v>
      </c>
      <c r="C555" t="s">
        <v>2686</v>
      </c>
      <c r="D555" t="s">
        <v>2687</v>
      </c>
      <c r="E555" t="s">
        <v>193</v>
      </c>
    </row>
    <row r="556" spans="1:5" hidden="1" x14ac:dyDescent="0.25">
      <c r="A556">
        <v>554</v>
      </c>
      <c r="B556" s="35">
        <v>1715291082</v>
      </c>
      <c r="C556" t="s">
        <v>2688</v>
      </c>
      <c r="D556" t="s">
        <v>2689</v>
      </c>
      <c r="E556" t="s">
        <v>193</v>
      </c>
    </row>
    <row r="557" spans="1:5" hidden="1" x14ac:dyDescent="0.25">
      <c r="A557">
        <v>555</v>
      </c>
      <c r="B557" s="35">
        <v>1716055676</v>
      </c>
      <c r="C557" t="s">
        <v>2690</v>
      </c>
      <c r="D557" t="s">
        <v>2691</v>
      </c>
      <c r="E557" t="s">
        <v>1597</v>
      </c>
    </row>
    <row r="558" spans="1:5" hidden="1" x14ac:dyDescent="0.25">
      <c r="A558">
        <v>556</v>
      </c>
      <c r="B558" s="35">
        <v>1722555891</v>
      </c>
      <c r="C558" t="s">
        <v>2692</v>
      </c>
      <c r="D558" t="s">
        <v>2693</v>
      </c>
      <c r="E558" t="s">
        <v>193</v>
      </c>
    </row>
    <row r="559" spans="1:5" hidden="1" x14ac:dyDescent="0.25">
      <c r="A559">
        <v>557</v>
      </c>
      <c r="B559" s="35">
        <v>604404475</v>
      </c>
      <c r="C559" t="s">
        <v>2694</v>
      </c>
      <c r="D559" t="s">
        <v>2695</v>
      </c>
      <c r="E559" t="s">
        <v>1597</v>
      </c>
    </row>
    <row r="560" spans="1:5" hidden="1" x14ac:dyDescent="0.25">
      <c r="A560">
        <v>558</v>
      </c>
      <c r="B560" s="35">
        <v>1762105102</v>
      </c>
      <c r="C560" t="s">
        <v>2696</v>
      </c>
      <c r="D560" t="s">
        <v>2697</v>
      </c>
      <c r="E560" t="s">
        <v>193</v>
      </c>
    </row>
    <row r="561" spans="1:5" hidden="1" x14ac:dyDescent="0.25">
      <c r="A561">
        <v>559</v>
      </c>
      <c r="B561" s="35">
        <v>1751042670</v>
      </c>
      <c r="C561" t="s">
        <v>2698</v>
      </c>
      <c r="D561" t="s">
        <v>2699</v>
      </c>
      <c r="E561" t="s">
        <v>193</v>
      </c>
    </row>
    <row r="562" spans="1:5" hidden="1" x14ac:dyDescent="0.25">
      <c r="A562">
        <v>560</v>
      </c>
      <c r="B562" s="35">
        <v>102761657</v>
      </c>
      <c r="C562" t="s">
        <v>2700</v>
      </c>
      <c r="D562" t="s">
        <v>2701</v>
      </c>
      <c r="E562" t="s">
        <v>193</v>
      </c>
    </row>
    <row r="563" spans="1:5" hidden="1" x14ac:dyDescent="0.25">
      <c r="A563">
        <v>561</v>
      </c>
      <c r="B563" s="35">
        <v>1726718560</v>
      </c>
      <c r="C563" t="s">
        <v>2702</v>
      </c>
      <c r="D563" t="s">
        <v>2703</v>
      </c>
      <c r="E563" t="s">
        <v>1597</v>
      </c>
    </row>
    <row r="564" spans="1:5" hidden="1" x14ac:dyDescent="0.25">
      <c r="A564">
        <v>562</v>
      </c>
      <c r="B564" s="35">
        <v>1718562950</v>
      </c>
      <c r="C564" t="s">
        <v>2704</v>
      </c>
      <c r="D564" t="s">
        <v>2705</v>
      </c>
      <c r="E564" t="s">
        <v>193</v>
      </c>
    </row>
    <row r="565" spans="1:5" hidden="1" x14ac:dyDescent="0.25">
      <c r="A565">
        <v>563</v>
      </c>
      <c r="B565" s="35">
        <v>1720288537</v>
      </c>
      <c r="C565" t="s">
        <v>2706</v>
      </c>
      <c r="D565" t="s">
        <v>2707</v>
      </c>
      <c r="E565" t="s">
        <v>1597</v>
      </c>
    </row>
    <row r="566" spans="1:5" hidden="1" x14ac:dyDescent="0.25">
      <c r="A566">
        <v>564</v>
      </c>
      <c r="B566" s="35">
        <v>1750319731</v>
      </c>
      <c r="C566" t="s">
        <v>2708</v>
      </c>
      <c r="D566" t="s">
        <v>2709</v>
      </c>
      <c r="E566" t="s">
        <v>1597</v>
      </c>
    </row>
    <row r="567" spans="1:5" hidden="1" x14ac:dyDescent="0.25">
      <c r="A567">
        <v>565</v>
      </c>
      <c r="B567" s="35">
        <v>2351048463</v>
      </c>
      <c r="C567" t="s">
        <v>2710</v>
      </c>
      <c r="D567" t="s">
        <v>2711</v>
      </c>
      <c r="E567" t="s">
        <v>1597</v>
      </c>
    </row>
    <row r="568" spans="1:5" hidden="1" x14ac:dyDescent="0.25">
      <c r="A568">
        <v>566</v>
      </c>
      <c r="B568" s="35">
        <v>1713822177</v>
      </c>
      <c r="C568" t="s">
        <v>2712</v>
      </c>
      <c r="D568" t="s">
        <v>2713</v>
      </c>
      <c r="E568" t="s">
        <v>193</v>
      </c>
    </row>
    <row r="569" spans="1:5" hidden="1" x14ac:dyDescent="0.25">
      <c r="A569">
        <v>567</v>
      </c>
      <c r="B569" s="35">
        <v>1000620672</v>
      </c>
      <c r="C569" t="s">
        <v>2714</v>
      </c>
      <c r="D569" t="s">
        <v>2715</v>
      </c>
      <c r="E569" t="s">
        <v>1597</v>
      </c>
    </row>
    <row r="570" spans="1:5" hidden="1" x14ac:dyDescent="0.25">
      <c r="A570">
        <v>568</v>
      </c>
      <c r="B570" s="35">
        <v>1721542411</v>
      </c>
      <c r="C570" t="s">
        <v>2716</v>
      </c>
      <c r="D570" t="s">
        <v>2717</v>
      </c>
      <c r="E570" t="s">
        <v>193</v>
      </c>
    </row>
    <row r="571" spans="1:5" hidden="1" x14ac:dyDescent="0.25">
      <c r="A571">
        <v>569</v>
      </c>
      <c r="B571" s="35">
        <v>1712404043</v>
      </c>
      <c r="C571" t="s">
        <v>2718</v>
      </c>
      <c r="D571" t="s">
        <v>2719</v>
      </c>
      <c r="E571" t="s">
        <v>193</v>
      </c>
    </row>
    <row r="572" spans="1:5" hidden="1" x14ac:dyDescent="0.25">
      <c r="A572">
        <v>570</v>
      </c>
      <c r="B572" s="35">
        <v>401774559</v>
      </c>
      <c r="C572" t="s">
        <v>2720</v>
      </c>
      <c r="D572" t="s">
        <v>2721</v>
      </c>
      <c r="E572" t="s">
        <v>193</v>
      </c>
    </row>
    <row r="573" spans="1:5" hidden="1" x14ac:dyDescent="0.25">
      <c r="A573">
        <v>571</v>
      </c>
      <c r="B573" s="35">
        <v>1752588499</v>
      </c>
      <c r="C573" t="s">
        <v>2722</v>
      </c>
      <c r="D573" t="s">
        <v>2723</v>
      </c>
      <c r="E573" t="s">
        <v>1597</v>
      </c>
    </row>
    <row r="574" spans="1:5" hidden="1" x14ac:dyDescent="0.25">
      <c r="A574">
        <v>572</v>
      </c>
      <c r="B574" s="35">
        <v>1718552720</v>
      </c>
      <c r="C574" t="s">
        <v>2724</v>
      </c>
      <c r="D574" t="s">
        <v>2725</v>
      </c>
      <c r="E574" t="s">
        <v>193</v>
      </c>
    </row>
    <row r="575" spans="1:5" hidden="1" x14ac:dyDescent="0.25">
      <c r="A575">
        <v>573</v>
      </c>
      <c r="B575" s="35">
        <v>1750929562</v>
      </c>
      <c r="C575" t="s">
        <v>2726</v>
      </c>
      <c r="D575" t="s">
        <v>2727</v>
      </c>
      <c r="E575" t="s">
        <v>193</v>
      </c>
    </row>
    <row r="576" spans="1:5" hidden="1" x14ac:dyDescent="0.25">
      <c r="A576">
        <v>574</v>
      </c>
      <c r="B576" s="35">
        <v>1711718427</v>
      </c>
      <c r="C576" t="s">
        <v>2728</v>
      </c>
      <c r="D576" t="s">
        <v>2729</v>
      </c>
      <c r="E576" t="s">
        <v>1597</v>
      </c>
    </row>
    <row r="577" spans="1:5" hidden="1" x14ac:dyDescent="0.25">
      <c r="A577">
        <v>575</v>
      </c>
      <c r="B577" s="35">
        <v>1705705695</v>
      </c>
      <c r="C577" t="s">
        <v>2730</v>
      </c>
      <c r="D577" t="s">
        <v>2731</v>
      </c>
      <c r="E577" t="s">
        <v>193</v>
      </c>
    </row>
    <row r="578" spans="1:5" hidden="1" x14ac:dyDescent="0.25">
      <c r="A578">
        <v>576</v>
      </c>
      <c r="B578" s="35">
        <v>1003697644</v>
      </c>
      <c r="C578" t="s">
        <v>2732</v>
      </c>
      <c r="D578" t="s">
        <v>2733</v>
      </c>
      <c r="E578" t="s">
        <v>193</v>
      </c>
    </row>
    <row r="579" spans="1:5" hidden="1" x14ac:dyDescent="0.25">
      <c r="A579">
        <v>577</v>
      </c>
      <c r="B579" s="35">
        <v>1715897433</v>
      </c>
      <c r="C579" t="s">
        <v>2734</v>
      </c>
      <c r="D579" t="s">
        <v>2735</v>
      </c>
      <c r="E579" t="s">
        <v>193</v>
      </c>
    </row>
    <row r="580" spans="1:5" hidden="1" x14ac:dyDescent="0.25">
      <c r="A580">
        <v>578</v>
      </c>
      <c r="B580" s="35">
        <v>1724009715</v>
      </c>
      <c r="C580" t="s">
        <v>2736</v>
      </c>
      <c r="D580" t="s">
        <v>2737</v>
      </c>
      <c r="E580" t="s">
        <v>193</v>
      </c>
    </row>
    <row r="581" spans="1:5" hidden="1" x14ac:dyDescent="0.25">
      <c r="A581">
        <v>579</v>
      </c>
      <c r="B581" s="35">
        <v>1713827994</v>
      </c>
      <c r="C581" t="s">
        <v>2738</v>
      </c>
      <c r="D581" t="s">
        <v>2739</v>
      </c>
      <c r="E581" t="s">
        <v>193</v>
      </c>
    </row>
    <row r="582" spans="1:5" hidden="1" x14ac:dyDescent="0.25">
      <c r="A582">
        <v>580</v>
      </c>
      <c r="B582" s="35">
        <v>1752659175</v>
      </c>
      <c r="C582" t="s">
        <v>2740</v>
      </c>
      <c r="D582" t="s">
        <v>2741</v>
      </c>
      <c r="E582" t="s">
        <v>1597</v>
      </c>
    </row>
    <row r="583" spans="1:5" hidden="1" x14ac:dyDescent="0.25">
      <c r="A583">
        <v>581</v>
      </c>
      <c r="B583" s="35">
        <v>1753448164</v>
      </c>
      <c r="C583" t="s">
        <v>2742</v>
      </c>
      <c r="D583" t="s">
        <v>2743</v>
      </c>
      <c r="E583" t="s">
        <v>1597</v>
      </c>
    </row>
    <row r="584" spans="1:5" hidden="1" x14ac:dyDescent="0.25">
      <c r="A584">
        <v>582</v>
      </c>
      <c r="B584" s="35">
        <v>1719929398</v>
      </c>
      <c r="C584" t="s">
        <v>2744</v>
      </c>
      <c r="D584" t="s">
        <v>2745</v>
      </c>
      <c r="E584" t="s">
        <v>193</v>
      </c>
    </row>
    <row r="585" spans="1:5" hidden="1" x14ac:dyDescent="0.25">
      <c r="A585">
        <v>583</v>
      </c>
      <c r="B585" s="35">
        <v>1725958217</v>
      </c>
      <c r="C585" t="s">
        <v>2746</v>
      </c>
      <c r="D585" t="s">
        <v>2747</v>
      </c>
      <c r="E585" t="s">
        <v>193</v>
      </c>
    </row>
    <row r="586" spans="1:5" hidden="1" x14ac:dyDescent="0.25">
      <c r="A586">
        <v>584</v>
      </c>
      <c r="B586" s="35">
        <v>1751534676</v>
      </c>
      <c r="C586" t="s">
        <v>2748</v>
      </c>
      <c r="D586" t="s">
        <v>2749</v>
      </c>
      <c r="E586" t="s">
        <v>1597</v>
      </c>
    </row>
    <row r="587" spans="1:5" hidden="1" x14ac:dyDescent="0.25">
      <c r="A587">
        <v>585</v>
      </c>
      <c r="B587" s="35">
        <v>1712712270</v>
      </c>
      <c r="C587" t="s">
        <v>2750</v>
      </c>
      <c r="D587" t="s">
        <v>2751</v>
      </c>
      <c r="E587" t="s">
        <v>193</v>
      </c>
    </row>
    <row r="588" spans="1:5" hidden="1" x14ac:dyDescent="0.25">
      <c r="A588">
        <v>586</v>
      </c>
      <c r="B588" s="35">
        <v>1724357387</v>
      </c>
      <c r="C588" t="s">
        <v>2752</v>
      </c>
      <c r="D588" t="s">
        <v>2753</v>
      </c>
      <c r="E588" t="s">
        <v>1597</v>
      </c>
    </row>
    <row r="589" spans="1:5" hidden="1" x14ac:dyDescent="0.25">
      <c r="A589">
        <v>587</v>
      </c>
      <c r="B589" s="35">
        <v>1717653115</v>
      </c>
      <c r="C589" t="s">
        <v>2754</v>
      </c>
      <c r="D589" t="s">
        <v>2755</v>
      </c>
      <c r="E589" t="s">
        <v>1597</v>
      </c>
    </row>
    <row r="590" spans="1:5" hidden="1" x14ac:dyDescent="0.25">
      <c r="A590">
        <v>588</v>
      </c>
      <c r="B590" s="35">
        <v>1753058906</v>
      </c>
      <c r="C590" t="s">
        <v>2756</v>
      </c>
      <c r="D590" t="s">
        <v>2757</v>
      </c>
      <c r="E590" t="s">
        <v>193</v>
      </c>
    </row>
    <row r="591" spans="1:5" hidden="1" x14ac:dyDescent="0.25">
      <c r="A591">
        <v>589</v>
      </c>
      <c r="B591" s="35">
        <v>1708756406</v>
      </c>
      <c r="C591" t="s">
        <v>2758</v>
      </c>
      <c r="D591" t="s">
        <v>2759</v>
      </c>
      <c r="E591" t="s">
        <v>193</v>
      </c>
    </row>
    <row r="592" spans="1:5" hidden="1" x14ac:dyDescent="0.25">
      <c r="A592">
        <v>590</v>
      </c>
      <c r="B592" s="35">
        <v>1313416511</v>
      </c>
      <c r="C592" t="s">
        <v>2760</v>
      </c>
      <c r="D592" t="s">
        <v>2761</v>
      </c>
      <c r="E592" t="s">
        <v>193</v>
      </c>
    </row>
    <row r="593" spans="1:5" hidden="1" x14ac:dyDescent="0.25">
      <c r="A593">
        <v>591</v>
      </c>
      <c r="B593" s="35">
        <v>1726269218</v>
      </c>
      <c r="C593" t="s">
        <v>2762</v>
      </c>
      <c r="D593" t="s">
        <v>2763</v>
      </c>
      <c r="E593" t="s">
        <v>1597</v>
      </c>
    </row>
    <row r="594" spans="1:5" hidden="1" x14ac:dyDescent="0.25">
      <c r="A594">
        <v>592</v>
      </c>
      <c r="B594" s="35">
        <v>1803685633</v>
      </c>
      <c r="C594" t="s">
        <v>2764</v>
      </c>
      <c r="D594" t="s">
        <v>2765</v>
      </c>
      <c r="E594" t="s">
        <v>193</v>
      </c>
    </row>
    <row r="595" spans="1:5" hidden="1" x14ac:dyDescent="0.25">
      <c r="A595">
        <v>593</v>
      </c>
      <c r="B595" s="35">
        <v>1759004706</v>
      </c>
      <c r="C595" t="s">
        <v>2766</v>
      </c>
      <c r="D595" t="s">
        <v>2767</v>
      </c>
      <c r="E595" t="s">
        <v>193</v>
      </c>
    </row>
    <row r="596" spans="1:5" hidden="1" x14ac:dyDescent="0.25">
      <c r="A596">
        <v>594</v>
      </c>
      <c r="B596" s="35">
        <v>1726735879</v>
      </c>
      <c r="C596" t="s">
        <v>2768</v>
      </c>
      <c r="D596" t="s">
        <v>2769</v>
      </c>
      <c r="E596" t="s">
        <v>193</v>
      </c>
    </row>
    <row r="597" spans="1:5" hidden="1" x14ac:dyDescent="0.25">
      <c r="A597">
        <v>595</v>
      </c>
      <c r="B597" s="35">
        <v>1723466460</v>
      </c>
      <c r="C597" t="s">
        <v>2770</v>
      </c>
      <c r="D597" t="s">
        <v>2771</v>
      </c>
      <c r="E597" t="s">
        <v>193</v>
      </c>
    </row>
    <row r="598" spans="1:5" hidden="1" x14ac:dyDescent="0.25">
      <c r="A598">
        <v>596</v>
      </c>
      <c r="B598" s="35">
        <v>603449646</v>
      </c>
      <c r="C598" t="s">
        <v>2772</v>
      </c>
      <c r="D598" t="s">
        <v>2773</v>
      </c>
      <c r="E598" t="s">
        <v>1597</v>
      </c>
    </row>
    <row r="599" spans="1:5" hidden="1" x14ac:dyDescent="0.25">
      <c r="A599">
        <v>597</v>
      </c>
      <c r="B599" s="35">
        <v>1723124796</v>
      </c>
      <c r="C599" t="s">
        <v>2774</v>
      </c>
      <c r="D599" t="s">
        <v>2775</v>
      </c>
      <c r="E599" t="s">
        <v>1597</v>
      </c>
    </row>
    <row r="600" spans="1:5" hidden="1" x14ac:dyDescent="0.25">
      <c r="A600">
        <v>598</v>
      </c>
      <c r="B600" s="35">
        <v>1752889152</v>
      </c>
      <c r="C600" t="s">
        <v>2776</v>
      </c>
      <c r="D600" t="s">
        <v>2777</v>
      </c>
      <c r="E600" t="s">
        <v>193</v>
      </c>
    </row>
    <row r="601" spans="1:5" hidden="1" x14ac:dyDescent="0.25">
      <c r="A601">
        <v>599</v>
      </c>
      <c r="B601" s="35">
        <v>1750473983</v>
      </c>
      <c r="C601" t="s">
        <v>2778</v>
      </c>
      <c r="D601" t="s">
        <v>2779</v>
      </c>
      <c r="E601" t="s">
        <v>193</v>
      </c>
    </row>
    <row r="602" spans="1:5" hidden="1" x14ac:dyDescent="0.25">
      <c r="A602">
        <v>600</v>
      </c>
      <c r="B602" s="35">
        <v>1726884552</v>
      </c>
      <c r="C602" t="s">
        <v>2780</v>
      </c>
      <c r="D602" t="s">
        <v>2781</v>
      </c>
      <c r="E602" t="s">
        <v>1597</v>
      </c>
    </row>
    <row r="603" spans="1:5" hidden="1" x14ac:dyDescent="0.25">
      <c r="A603">
        <v>601</v>
      </c>
      <c r="B603" s="35">
        <v>1723656862</v>
      </c>
      <c r="C603" t="s">
        <v>2782</v>
      </c>
      <c r="D603" t="s">
        <v>2783</v>
      </c>
      <c r="E603" t="s">
        <v>193</v>
      </c>
    </row>
    <row r="604" spans="1:5" hidden="1" x14ac:dyDescent="0.25">
      <c r="A604">
        <v>602</v>
      </c>
      <c r="B604" s="35">
        <v>1724150089</v>
      </c>
      <c r="C604" t="s">
        <v>2784</v>
      </c>
      <c r="D604" t="s">
        <v>2785</v>
      </c>
      <c r="E604" t="s">
        <v>1597</v>
      </c>
    </row>
    <row r="605" spans="1:5" hidden="1" x14ac:dyDescent="0.25">
      <c r="A605">
        <v>603</v>
      </c>
      <c r="B605" s="35">
        <v>1716281967</v>
      </c>
      <c r="C605" t="s">
        <v>2786</v>
      </c>
      <c r="D605" t="s">
        <v>2787</v>
      </c>
      <c r="E605" t="s">
        <v>193</v>
      </c>
    </row>
    <row r="606" spans="1:5" hidden="1" x14ac:dyDescent="0.25">
      <c r="A606">
        <v>604</v>
      </c>
      <c r="B606" s="35">
        <v>1754946844</v>
      </c>
      <c r="C606" t="s">
        <v>2788</v>
      </c>
      <c r="D606" t="s">
        <v>2789</v>
      </c>
      <c r="E606" t="s">
        <v>193</v>
      </c>
    </row>
    <row r="607" spans="1:5" hidden="1" x14ac:dyDescent="0.25">
      <c r="A607">
        <v>605</v>
      </c>
      <c r="B607" s="35">
        <v>1751703438</v>
      </c>
      <c r="C607" t="s">
        <v>2790</v>
      </c>
      <c r="D607" t="s">
        <v>2791</v>
      </c>
      <c r="E607" t="s">
        <v>193</v>
      </c>
    </row>
    <row r="608" spans="1:5" hidden="1" x14ac:dyDescent="0.25">
      <c r="A608">
        <v>606</v>
      </c>
      <c r="B608" s="35">
        <v>1726739400</v>
      </c>
      <c r="C608" t="s">
        <v>2792</v>
      </c>
      <c r="D608" t="s">
        <v>2793</v>
      </c>
      <c r="E608" t="s">
        <v>193</v>
      </c>
    </row>
    <row r="609" spans="1:5" hidden="1" x14ac:dyDescent="0.25">
      <c r="A609">
        <v>607</v>
      </c>
      <c r="B609" s="35">
        <v>1710430487</v>
      </c>
      <c r="C609" t="s">
        <v>2794</v>
      </c>
      <c r="D609" t="s">
        <v>2795</v>
      </c>
      <c r="E609" t="s">
        <v>1597</v>
      </c>
    </row>
    <row r="610" spans="1:5" hidden="1" x14ac:dyDescent="0.25">
      <c r="A610">
        <v>608</v>
      </c>
      <c r="B610" s="35">
        <v>1756056022</v>
      </c>
      <c r="C610" t="s">
        <v>2796</v>
      </c>
      <c r="D610" t="s">
        <v>2797</v>
      </c>
      <c r="E610" t="s">
        <v>1597</v>
      </c>
    </row>
    <row r="611" spans="1:5" hidden="1" x14ac:dyDescent="0.25">
      <c r="A611">
        <v>609</v>
      </c>
      <c r="B611" s="35">
        <v>1722444237</v>
      </c>
      <c r="C611" t="s">
        <v>2798</v>
      </c>
      <c r="D611" t="s">
        <v>2799</v>
      </c>
      <c r="E611" t="s">
        <v>1597</v>
      </c>
    </row>
    <row r="612" spans="1:5" hidden="1" x14ac:dyDescent="0.25">
      <c r="A612">
        <v>610</v>
      </c>
      <c r="B612" s="35">
        <v>1729526507</v>
      </c>
      <c r="C612" t="s">
        <v>2800</v>
      </c>
      <c r="D612" t="s">
        <v>2801</v>
      </c>
      <c r="E612" t="s">
        <v>193</v>
      </c>
    </row>
    <row r="613" spans="1:5" hidden="1" x14ac:dyDescent="0.25">
      <c r="A613">
        <v>611</v>
      </c>
      <c r="B613" s="35">
        <v>1719769331</v>
      </c>
      <c r="C613" t="s">
        <v>2802</v>
      </c>
      <c r="D613" t="s">
        <v>2803</v>
      </c>
      <c r="E613" t="s">
        <v>193</v>
      </c>
    </row>
    <row r="614" spans="1:5" hidden="1" x14ac:dyDescent="0.25">
      <c r="A614">
        <v>612</v>
      </c>
      <c r="B614" s="35">
        <v>1718304304</v>
      </c>
      <c r="C614" t="s">
        <v>2804</v>
      </c>
      <c r="D614" t="s">
        <v>2805</v>
      </c>
      <c r="E614" t="s">
        <v>193</v>
      </c>
    </row>
    <row r="615" spans="1:5" hidden="1" x14ac:dyDescent="0.25">
      <c r="A615">
        <v>613</v>
      </c>
      <c r="B615" s="35">
        <v>1204519670</v>
      </c>
      <c r="C615" t="s">
        <v>2806</v>
      </c>
      <c r="D615" t="s">
        <v>2807</v>
      </c>
      <c r="E615" t="s">
        <v>193</v>
      </c>
    </row>
    <row r="616" spans="1:5" hidden="1" x14ac:dyDescent="0.25">
      <c r="A616">
        <v>614</v>
      </c>
      <c r="B616" s="35">
        <v>1713620316</v>
      </c>
      <c r="C616" t="s">
        <v>2808</v>
      </c>
      <c r="D616" t="s">
        <v>2809</v>
      </c>
      <c r="E616" t="s">
        <v>193</v>
      </c>
    </row>
    <row r="617" spans="1:5" hidden="1" x14ac:dyDescent="0.25">
      <c r="A617">
        <v>615</v>
      </c>
      <c r="B617" s="35">
        <v>201930302</v>
      </c>
      <c r="C617" t="s">
        <v>2810</v>
      </c>
      <c r="D617" t="s">
        <v>2811</v>
      </c>
      <c r="E617" t="s">
        <v>193</v>
      </c>
    </row>
    <row r="618" spans="1:5" hidden="1" x14ac:dyDescent="0.25">
      <c r="A618">
        <v>616</v>
      </c>
      <c r="B618" s="35">
        <v>1723931471</v>
      </c>
      <c r="C618" t="s">
        <v>2812</v>
      </c>
      <c r="D618" t="s">
        <v>2813</v>
      </c>
      <c r="E618" t="s">
        <v>193</v>
      </c>
    </row>
    <row r="619" spans="1:5" hidden="1" x14ac:dyDescent="0.25">
      <c r="A619">
        <v>617</v>
      </c>
      <c r="B619" s="35">
        <v>1103879290</v>
      </c>
      <c r="C619" t="s">
        <v>2814</v>
      </c>
      <c r="D619" t="s">
        <v>2815</v>
      </c>
      <c r="E619" t="s">
        <v>193</v>
      </c>
    </row>
    <row r="620" spans="1:5" hidden="1" x14ac:dyDescent="0.25">
      <c r="A620">
        <v>618</v>
      </c>
      <c r="B620" s="35">
        <v>1716070188</v>
      </c>
      <c r="C620" t="s">
        <v>2816</v>
      </c>
      <c r="D620" t="s">
        <v>2817</v>
      </c>
      <c r="E620" t="s">
        <v>1597</v>
      </c>
    </row>
    <row r="621" spans="1:5" hidden="1" x14ac:dyDescent="0.25">
      <c r="A621">
        <v>619</v>
      </c>
      <c r="B621" s="35">
        <v>1759568056</v>
      </c>
      <c r="C621" t="s">
        <v>2818</v>
      </c>
      <c r="D621" t="s">
        <v>2819</v>
      </c>
      <c r="E621" t="s">
        <v>193</v>
      </c>
    </row>
    <row r="622" spans="1:5" hidden="1" x14ac:dyDescent="0.25">
      <c r="A622">
        <v>620</v>
      </c>
      <c r="B622" s="35">
        <v>1713558409</v>
      </c>
      <c r="C622" t="s">
        <v>2820</v>
      </c>
      <c r="D622" t="s">
        <v>2821</v>
      </c>
      <c r="E622" t="s">
        <v>193</v>
      </c>
    </row>
    <row r="623" spans="1:5" hidden="1" x14ac:dyDescent="0.25">
      <c r="A623">
        <v>621</v>
      </c>
      <c r="B623" s="35">
        <v>1704896289</v>
      </c>
      <c r="C623" t="s">
        <v>2822</v>
      </c>
      <c r="D623" t="s">
        <v>2823</v>
      </c>
      <c r="E623" t="s">
        <v>193</v>
      </c>
    </row>
    <row r="624" spans="1:5" hidden="1" x14ac:dyDescent="0.25">
      <c r="A624">
        <v>622</v>
      </c>
      <c r="B624" s="35">
        <v>1727316315</v>
      </c>
      <c r="C624" t="s">
        <v>2824</v>
      </c>
      <c r="D624" t="s">
        <v>2825</v>
      </c>
      <c r="E624" t="s">
        <v>193</v>
      </c>
    </row>
    <row r="625" spans="1:5" hidden="1" x14ac:dyDescent="0.25">
      <c r="A625">
        <v>623</v>
      </c>
      <c r="B625" s="35">
        <v>1717526667</v>
      </c>
      <c r="C625" t="s">
        <v>2826</v>
      </c>
      <c r="D625" t="s">
        <v>2827</v>
      </c>
      <c r="E625" t="s">
        <v>193</v>
      </c>
    </row>
    <row r="626" spans="1:5" hidden="1" x14ac:dyDescent="0.25">
      <c r="A626">
        <v>624</v>
      </c>
      <c r="B626" s="35">
        <v>1753710654</v>
      </c>
      <c r="C626" t="s">
        <v>2828</v>
      </c>
      <c r="D626" t="s">
        <v>2829</v>
      </c>
      <c r="E626" t="s">
        <v>193</v>
      </c>
    </row>
    <row r="627" spans="1:5" hidden="1" x14ac:dyDescent="0.25">
      <c r="A627">
        <v>625</v>
      </c>
      <c r="B627" s="35">
        <v>1707004089</v>
      </c>
      <c r="C627" t="s">
        <v>2830</v>
      </c>
      <c r="D627" t="s">
        <v>2831</v>
      </c>
      <c r="E627" t="s">
        <v>193</v>
      </c>
    </row>
    <row r="628" spans="1:5" hidden="1" x14ac:dyDescent="0.25">
      <c r="A628">
        <v>626</v>
      </c>
      <c r="B628" s="35">
        <v>1754198933</v>
      </c>
      <c r="C628" t="s">
        <v>2832</v>
      </c>
      <c r="D628" t="s">
        <v>2833</v>
      </c>
      <c r="E628" t="s">
        <v>1597</v>
      </c>
    </row>
    <row r="629" spans="1:5" hidden="1" x14ac:dyDescent="0.25">
      <c r="A629">
        <v>627</v>
      </c>
      <c r="B629" s="35">
        <v>1724375348</v>
      </c>
      <c r="C629" t="s">
        <v>2834</v>
      </c>
      <c r="D629" t="s">
        <v>2835</v>
      </c>
      <c r="E629" t="s">
        <v>193</v>
      </c>
    </row>
    <row r="630" spans="1:5" hidden="1" x14ac:dyDescent="0.25">
      <c r="A630">
        <v>628</v>
      </c>
      <c r="B630" s="35">
        <v>1755605233</v>
      </c>
      <c r="C630" t="s">
        <v>2836</v>
      </c>
      <c r="D630" t="s">
        <v>2837</v>
      </c>
      <c r="E630" t="s">
        <v>193</v>
      </c>
    </row>
    <row r="631" spans="1:5" hidden="1" x14ac:dyDescent="0.25">
      <c r="A631">
        <v>629</v>
      </c>
      <c r="B631" s="35">
        <v>1002776019</v>
      </c>
      <c r="C631" t="s">
        <v>2838</v>
      </c>
      <c r="D631" t="s">
        <v>2839</v>
      </c>
      <c r="E631" t="s">
        <v>1597</v>
      </c>
    </row>
    <row r="632" spans="1:5" hidden="1" x14ac:dyDescent="0.25">
      <c r="A632">
        <v>630</v>
      </c>
      <c r="B632" s="35">
        <v>931385082</v>
      </c>
      <c r="C632" t="s">
        <v>2840</v>
      </c>
      <c r="D632" t="s">
        <v>2841</v>
      </c>
      <c r="E632" t="s">
        <v>193</v>
      </c>
    </row>
    <row r="633" spans="1:5" hidden="1" x14ac:dyDescent="0.25">
      <c r="A633">
        <v>631</v>
      </c>
      <c r="B633" s="35">
        <v>1307393338</v>
      </c>
      <c r="C633" t="s">
        <v>2842</v>
      </c>
      <c r="D633" t="s">
        <v>2843</v>
      </c>
      <c r="E633" t="s">
        <v>193</v>
      </c>
    </row>
    <row r="634" spans="1:5" hidden="1" x14ac:dyDescent="0.25">
      <c r="A634">
        <v>632</v>
      </c>
      <c r="B634" s="35">
        <v>1715622385</v>
      </c>
      <c r="C634" t="s">
        <v>2844</v>
      </c>
      <c r="D634" t="s">
        <v>2845</v>
      </c>
      <c r="E634" t="s">
        <v>193</v>
      </c>
    </row>
    <row r="635" spans="1:5" hidden="1" x14ac:dyDescent="0.25">
      <c r="A635">
        <v>633</v>
      </c>
      <c r="B635" s="35">
        <v>1721156956</v>
      </c>
      <c r="C635" t="s">
        <v>2846</v>
      </c>
      <c r="D635" t="s">
        <v>2847</v>
      </c>
      <c r="E635" t="s">
        <v>193</v>
      </c>
    </row>
    <row r="636" spans="1:5" hidden="1" x14ac:dyDescent="0.25">
      <c r="A636">
        <v>634</v>
      </c>
      <c r="B636" s="35">
        <v>1710458272</v>
      </c>
      <c r="C636" t="s">
        <v>2848</v>
      </c>
      <c r="D636" t="s">
        <v>2849</v>
      </c>
      <c r="E636" t="s">
        <v>193</v>
      </c>
    </row>
    <row r="637" spans="1:5" hidden="1" x14ac:dyDescent="0.25">
      <c r="A637">
        <v>635</v>
      </c>
      <c r="B637" s="35">
        <v>1708322779</v>
      </c>
      <c r="C637" t="s">
        <v>2850</v>
      </c>
      <c r="D637" t="s">
        <v>2851</v>
      </c>
      <c r="E637" t="s">
        <v>193</v>
      </c>
    </row>
    <row r="638" spans="1:5" hidden="1" x14ac:dyDescent="0.25">
      <c r="A638">
        <v>636</v>
      </c>
      <c r="B638" s="35">
        <v>1718836941</v>
      </c>
      <c r="C638" t="s">
        <v>2852</v>
      </c>
      <c r="D638" t="s">
        <v>2853</v>
      </c>
      <c r="E638" t="s">
        <v>193</v>
      </c>
    </row>
    <row r="639" spans="1:5" hidden="1" x14ac:dyDescent="0.25">
      <c r="A639">
        <v>637</v>
      </c>
      <c r="B639" s="35">
        <v>1725574907</v>
      </c>
      <c r="C639" t="s">
        <v>2854</v>
      </c>
      <c r="D639" t="s">
        <v>2855</v>
      </c>
      <c r="E639" t="s">
        <v>193</v>
      </c>
    </row>
    <row r="640" spans="1:5" hidden="1" x14ac:dyDescent="0.25">
      <c r="A640">
        <v>638</v>
      </c>
      <c r="B640" s="35">
        <v>1711760874</v>
      </c>
      <c r="C640" t="s">
        <v>2856</v>
      </c>
      <c r="D640" t="s">
        <v>2857</v>
      </c>
      <c r="E640" t="s">
        <v>193</v>
      </c>
    </row>
    <row r="641" spans="1:5" hidden="1" x14ac:dyDescent="0.25">
      <c r="A641">
        <v>639</v>
      </c>
      <c r="B641" s="35">
        <v>1707730675</v>
      </c>
      <c r="C641" t="s">
        <v>2858</v>
      </c>
      <c r="D641" t="s">
        <v>2859</v>
      </c>
      <c r="E641" t="s">
        <v>193</v>
      </c>
    </row>
    <row r="642" spans="1:5" hidden="1" x14ac:dyDescent="0.25">
      <c r="A642">
        <v>640</v>
      </c>
      <c r="B642" s="35">
        <v>1702159797</v>
      </c>
      <c r="C642" t="s">
        <v>2860</v>
      </c>
      <c r="D642" t="s">
        <v>2861</v>
      </c>
      <c r="E642" t="s">
        <v>1597</v>
      </c>
    </row>
    <row r="643" spans="1:5" hidden="1" x14ac:dyDescent="0.25">
      <c r="A643">
        <v>641</v>
      </c>
      <c r="B643" s="35">
        <v>500893144</v>
      </c>
      <c r="C643" t="s">
        <v>2862</v>
      </c>
      <c r="D643" t="s">
        <v>2863</v>
      </c>
      <c r="E643" t="s">
        <v>193</v>
      </c>
    </row>
    <row r="644" spans="1:5" hidden="1" x14ac:dyDescent="0.25">
      <c r="A644">
        <v>642</v>
      </c>
      <c r="B644" s="35">
        <v>1715780878</v>
      </c>
      <c r="C644" t="s">
        <v>2864</v>
      </c>
      <c r="D644" t="s">
        <v>2865</v>
      </c>
      <c r="E644" t="s">
        <v>193</v>
      </c>
    </row>
    <row r="645" spans="1:5" hidden="1" x14ac:dyDescent="0.25">
      <c r="A645">
        <v>643</v>
      </c>
      <c r="B645" s="35">
        <v>1709696965</v>
      </c>
      <c r="C645" t="s">
        <v>2866</v>
      </c>
      <c r="D645" t="s">
        <v>2867</v>
      </c>
      <c r="E645" t="s">
        <v>193</v>
      </c>
    </row>
    <row r="646" spans="1:5" hidden="1" x14ac:dyDescent="0.25">
      <c r="A646">
        <v>644</v>
      </c>
      <c r="B646" s="35">
        <v>1711528198</v>
      </c>
      <c r="C646" t="s">
        <v>2868</v>
      </c>
      <c r="D646" t="s">
        <v>2869</v>
      </c>
      <c r="E646" t="s">
        <v>193</v>
      </c>
    </row>
    <row r="647" spans="1:5" hidden="1" x14ac:dyDescent="0.25">
      <c r="A647">
        <v>645</v>
      </c>
      <c r="B647" s="35">
        <v>1711679280</v>
      </c>
      <c r="C647" t="s">
        <v>2870</v>
      </c>
      <c r="D647" t="s">
        <v>2871</v>
      </c>
      <c r="E647" t="s">
        <v>193</v>
      </c>
    </row>
    <row r="648" spans="1:5" hidden="1" x14ac:dyDescent="0.25">
      <c r="A648">
        <v>646</v>
      </c>
      <c r="B648" s="35">
        <v>702715525</v>
      </c>
      <c r="C648" t="s">
        <v>2872</v>
      </c>
      <c r="D648" t="s">
        <v>2873</v>
      </c>
      <c r="E648" t="s">
        <v>193</v>
      </c>
    </row>
    <row r="649" spans="1:5" hidden="1" x14ac:dyDescent="0.25">
      <c r="A649">
        <v>647</v>
      </c>
      <c r="B649" s="35">
        <v>1719650416</v>
      </c>
      <c r="C649" t="s">
        <v>2874</v>
      </c>
      <c r="D649" t="s">
        <v>2875</v>
      </c>
      <c r="E649" t="s">
        <v>193</v>
      </c>
    </row>
    <row r="650" spans="1:5" hidden="1" x14ac:dyDescent="0.25">
      <c r="A650">
        <v>648</v>
      </c>
      <c r="B650" s="35">
        <v>502369176</v>
      </c>
      <c r="C650" t="s">
        <v>2876</v>
      </c>
      <c r="D650" t="s">
        <v>2877</v>
      </c>
      <c r="E650" t="s">
        <v>193</v>
      </c>
    </row>
    <row r="651" spans="1:5" hidden="1" x14ac:dyDescent="0.25">
      <c r="A651">
        <v>649</v>
      </c>
      <c r="B651" s="35" t="s">
        <v>2878</v>
      </c>
      <c r="C651" t="s">
        <v>2879</v>
      </c>
      <c r="D651" t="s">
        <v>2880</v>
      </c>
      <c r="E651" t="s">
        <v>193</v>
      </c>
    </row>
    <row r="652" spans="1:5" hidden="1" x14ac:dyDescent="0.25">
      <c r="A652">
        <v>650</v>
      </c>
      <c r="B652" s="35">
        <v>1719368670</v>
      </c>
      <c r="C652" t="s">
        <v>2881</v>
      </c>
      <c r="D652" t="s">
        <v>2882</v>
      </c>
      <c r="E652" t="s">
        <v>193</v>
      </c>
    </row>
    <row r="653" spans="1:5" hidden="1" x14ac:dyDescent="0.25">
      <c r="A653">
        <v>651</v>
      </c>
      <c r="B653" s="35">
        <v>1716595481</v>
      </c>
      <c r="C653" t="s">
        <v>2883</v>
      </c>
      <c r="D653" t="s">
        <v>2884</v>
      </c>
      <c r="E653" t="s">
        <v>1597</v>
      </c>
    </row>
    <row r="654" spans="1:5" hidden="1" x14ac:dyDescent="0.25">
      <c r="A654">
        <v>652</v>
      </c>
      <c r="B654" s="35">
        <v>1714643598</v>
      </c>
      <c r="C654" t="s">
        <v>2885</v>
      </c>
      <c r="D654" t="s">
        <v>2886</v>
      </c>
      <c r="E654" t="s">
        <v>193</v>
      </c>
    </row>
    <row r="655" spans="1:5" hidden="1" x14ac:dyDescent="0.25">
      <c r="A655">
        <v>653</v>
      </c>
      <c r="B655" s="35">
        <v>1724871833</v>
      </c>
      <c r="C655" t="s">
        <v>2887</v>
      </c>
      <c r="D655" t="s">
        <v>2888</v>
      </c>
      <c r="E655" t="s">
        <v>193</v>
      </c>
    </row>
    <row r="656" spans="1:5" hidden="1" x14ac:dyDescent="0.25">
      <c r="A656">
        <v>654</v>
      </c>
      <c r="B656" s="35">
        <v>1711674372</v>
      </c>
      <c r="C656" t="s">
        <v>2889</v>
      </c>
      <c r="D656" t="s">
        <v>2890</v>
      </c>
      <c r="E656" t="s">
        <v>193</v>
      </c>
    </row>
    <row r="657" spans="1:5" hidden="1" x14ac:dyDescent="0.25">
      <c r="A657">
        <v>655</v>
      </c>
      <c r="B657" s="35">
        <v>1716866916</v>
      </c>
      <c r="C657" t="s">
        <v>2891</v>
      </c>
      <c r="D657" t="s">
        <v>2892</v>
      </c>
      <c r="E657" t="s">
        <v>193</v>
      </c>
    </row>
    <row r="658" spans="1:5" hidden="1" x14ac:dyDescent="0.25">
      <c r="A658">
        <v>656</v>
      </c>
      <c r="B658" s="35">
        <v>1720688454</v>
      </c>
      <c r="C658" t="s">
        <v>2893</v>
      </c>
      <c r="D658" t="s">
        <v>2894</v>
      </c>
      <c r="E658" t="s">
        <v>193</v>
      </c>
    </row>
    <row r="659" spans="1:5" hidden="1" x14ac:dyDescent="0.25">
      <c r="A659">
        <v>657</v>
      </c>
      <c r="B659" s="35">
        <v>1713721320</v>
      </c>
      <c r="C659" t="s">
        <v>2895</v>
      </c>
      <c r="D659" t="s">
        <v>2896</v>
      </c>
      <c r="E659" t="s">
        <v>193</v>
      </c>
    </row>
    <row r="660" spans="1:5" hidden="1" x14ac:dyDescent="0.25">
      <c r="A660">
        <v>658</v>
      </c>
      <c r="B660" s="35">
        <v>1750054932</v>
      </c>
      <c r="C660" t="s">
        <v>2897</v>
      </c>
      <c r="D660" t="s">
        <v>2898</v>
      </c>
      <c r="E660" t="s">
        <v>193</v>
      </c>
    </row>
    <row r="661" spans="1:5" hidden="1" x14ac:dyDescent="0.25">
      <c r="A661">
        <v>659</v>
      </c>
      <c r="B661" s="35">
        <v>1704411592</v>
      </c>
      <c r="C661" t="s">
        <v>2899</v>
      </c>
      <c r="D661" t="s">
        <v>2900</v>
      </c>
      <c r="E661" t="s">
        <v>193</v>
      </c>
    </row>
    <row r="662" spans="1:5" hidden="1" x14ac:dyDescent="0.25">
      <c r="A662">
        <v>660</v>
      </c>
      <c r="B662" s="35">
        <v>1711959351</v>
      </c>
      <c r="C662" t="s">
        <v>2901</v>
      </c>
      <c r="D662" t="s">
        <v>2902</v>
      </c>
      <c r="E662" t="s">
        <v>193</v>
      </c>
    </row>
    <row r="663" spans="1:5" hidden="1" x14ac:dyDescent="0.25">
      <c r="A663">
        <v>661</v>
      </c>
      <c r="B663" s="35">
        <v>1727299495</v>
      </c>
      <c r="C663" t="s">
        <v>2903</v>
      </c>
      <c r="D663" t="s">
        <v>2904</v>
      </c>
      <c r="E663" t="s">
        <v>193</v>
      </c>
    </row>
    <row r="664" spans="1:5" hidden="1" x14ac:dyDescent="0.25">
      <c r="A664">
        <v>662</v>
      </c>
      <c r="B664" s="35">
        <v>1717835571</v>
      </c>
      <c r="C664" t="s">
        <v>2905</v>
      </c>
      <c r="D664" t="s">
        <v>2906</v>
      </c>
      <c r="E664" t="s">
        <v>1597</v>
      </c>
    </row>
    <row r="665" spans="1:5" hidden="1" x14ac:dyDescent="0.25">
      <c r="A665">
        <v>663</v>
      </c>
      <c r="B665" s="35">
        <v>1752392611</v>
      </c>
      <c r="C665" t="s">
        <v>2907</v>
      </c>
      <c r="D665" t="s">
        <v>2908</v>
      </c>
      <c r="E665" t="s">
        <v>193</v>
      </c>
    </row>
    <row r="666" spans="1:5" hidden="1" x14ac:dyDescent="0.25">
      <c r="A666">
        <v>664</v>
      </c>
      <c r="B666" s="35">
        <v>1722746433</v>
      </c>
      <c r="C666" t="s">
        <v>2909</v>
      </c>
      <c r="D666" t="s">
        <v>2910</v>
      </c>
      <c r="E666" t="s">
        <v>193</v>
      </c>
    </row>
    <row r="667" spans="1:5" hidden="1" x14ac:dyDescent="0.25">
      <c r="A667">
        <v>665</v>
      </c>
      <c r="B667" s="35">
        <v>1717591968</v>
      </c>
      <c r="C667" t="s">
        <v>2911</v>
      </c>
      <c r="D667" t="s">
        <v>2912</v>
      </c>
      <c r="E667" t="s">
        <v>193</v>
      </c>
    </row>
    <row r="668" spans="1:5" hidden="1" x14ac:dyDescent="0.25">
      <c r="A668">
        <v>666</v>
      </c>
      <c r="B668" s="35">
        <v>1725704843</v>
      </c>
      <c r="C668" t="s">
        <v>2913</v>
      </c>
      <c r="D668" t="s">
        <v>2914</v>
      </c>
      <c r="E668" t="s">
        <v>193</v>
      </c>
    </row>
    <row r="669" spans="1:5" hidden="1" x14ac:dyDescent="0.25">
      <c r="A669">
        <v>667</v>
      </c>
      <c r="B669" s="35">
        <v>1004015333</v>
      </c>
      <c r="C669" t="s">
        <v>2915</v>
      </c>
      <c r="D669" t="s">
        <v>2916</v>
      </c>
      <c r="E669" t="s">
        <v>193</v>
      </c>
    </row>
    <row r="670" spans="1:5" hidden="1" x14ac:dyDescent="0.25">
      <c r="A670">
        <v>668</v>
      </c>
      <c r="B670" s="35">
        <v>1717265944</v>
      </c>
      <c r="C670" t="s">
        <v>2917</v>
      </c>
      <c r="D670" t="s">
        <v>2918</v>
      </c>
      <c r="E670" t="s">
        <v>193</v>
      </c>
    </row>
    <row r="671" spans="1:5" hidden="1" x14ac:dyDescent="0.25">
      <c r="A671">
        <v>669</v>
      </c>
      <c r="B671" s="35">
        <v>1754883518</v>
      </c>
      <c r="C671" t="s">
        <v>2919</v>
      </c>
      <c r="D671" t="s">
        <v>2920</v>
      </c>
      <c r="E671" t="s">
        <v>1597</v>
      </c>
    </row>
    <row r="672" spans="1:5" hidden="1" x14ac:dyDescent="0.25">
      <c r="A672">
        <v>670</v>
      </c>
      <c r="B672" s="35">
        <v>1728811371</v>
      </c>
      <c r="C672" t="s">
        <v>2921</v>
      </c>
      <c r="D672" t="s">
        <v>2922</v>
      </c>
      <c r="E672" t="s">
        <v>1597</v>
      </c>
    </row>
    <row r="673" spans="1:5" hidden="1" x14ac:dyDescent="0.25">
      <c r="A673">
        <v>671</v>
      </c>
      <c r="B673" s="35">
        <v>1715816243</v>
      </c>
      <c r="C673" t="s">
        <v>2923</v>
      </c>
      <c r="D673" t="s">
        <v>2924</v>
      </c>
      <c r="E673" t="s">
        <v>193</v>
      </c>
    </row>
    <row r="674" spans="1:5" hidden="1" x14ac:dyDescent="0.25">
      <c r="A674">
        <v>672</v>
      </c>
      <c r="B674" s="35">
        <v>1717838062</v>
      </c>
      <c r="C674" t="s">
        <v>2925</v>
      </c>
      <c r="D674" t="s">
        <v>2926</v>
      </c>
      <c r="E674" t="s">
        <v>193</v>
      </c>
    </row>
    <row r="675" spans="1:5" hidden="1" x14ac:dyDescent="0.25">
      <c r="A675">
        <v>673</v>
      </c>
      <c r="B675" s="35">
        <v>1714958848</v>
      </c>
      <c r="C675" t="s">
        <v>2927</v>
      </c>
      <c r="D675" t="s">
        <v>2928</v>
      </c>
      <c r="E675" t="s">
        <v>1597</v>
      </c>
    </row>
    <row r="676" spans="1:5" hidden="1" x14ac:dyDescent="0.25">
      <c r="A676">
        <v>674</v>
      </c>
      <c r="B676" s="35">
        <v>1750895839</v>
      </c>
      <c r="C676" t="s">
        <v>2929</v>
      </c>
      <c r="D676" t="s">
        <v>2930</v>
      </c>
      <c r="E676" t="s">
        <v>193</v>
      </c>
    </row>
    <row r="677" spans="1:5" hidden="1" x14ac:dyDescent="0.25">
      <c r="A677">
        <v>675</v>
      </c>
      <c r="B677" s="35">
        <v>1723009674</v>
      </c>
      <c r="C677" t="s">
        <v>2931</v>
      </c>
      <c r="D677" t="s">
        <v>2932</v>
      </c>
      <c r="E677" t="s">
        <v>193</v>
      </c>
    </row>
    <row r="678" spans="1:5" hidden="1" x14ac:dyDescent="0.25">
      <c r="A678">
        <v>676</v>
      </c>
      <c r="B678" s="35">
        <v>1721486569</v>
      </c>
      <c r="C678" t="s">
        <v>2933</v>
      </c>
      <c r="D678" t="s">
        <v>2934</v>
      </c>
      <c r="E678" t="s">
        <v>193</v>
      </c>
    </row>
    <row r="679" spans="1:5" hidden="1" x14ac:dyDescent="0.25">
      <c r="A679">
        <v>677</v>
      </c>
      <c r="B679" s="35">
        <v>1803019635</v>
      </c>
      <c r="C679" t="s">
        <v>2935</v>
      </c>
      <c r="D679" t="s">
        <v>2936</v>
      </c>
      <c r="E679" t="s">
        <v>193</v>
      </c>
    </row>
    <row r="680" spans="1:5" hidden="1" x14ac:dyDescent="0.25">
      <c r="A680">
        <v>678</v>
      </c>
      <c r="B680" s="35">
        <v>1707508410</v>
      </c>
      <c r="C680" t="s">
        <v>2937</v>
      </c>
      <c r="D680" t="s">
        <v>2938</v>
      </c>
      <c r="E680" t="s">
        <v>193</v>
      </c>
    </row>
    <row r="681" spans="1:5" hidden="1" x14ac:dyDescent="0.25">
      <c r="A681">
        <v>679</v>
      </c>
      <c r="B681" s="35">
        <v>1719304527</v>
      </c>
      <c r="C681" t="s">
        <v>2939</v>
      </c>
      <c r="D681" t="s">
        <v>2940</v>
      </c>
      <c r="E681" t="s">
        <v>193</v>
      </c>
    </row>
    <row r="682" spans="1:5" hidden="1" x14ac:dyDescent="0.25">
      <c r="A682">
        <v>680</v>
      </c>
      <c r="B682" s="35">
        <v>1715730063</v>
      </c>
      <c r="C682" t="s">
        <v>2941</v>
      </c>
      <c r="D682" t="s">
        <v>2942</v>
      </c>
      <c r="E682" t="s">
        <v>193</v>
      </c>
    </row>
    <row r="683" spans="1:5" hidden="1" x14ac:dyDescent="0.25">
      <c r="A683">
        <v>681</v>
      </c>
      <c r="B683" s="35">
        <v>1711542587</v>
      </c>
      <c r="C683" t="s">
        <v>2943</v>
      </c>
      <c r="D683" t="s">
        <v>2944</v>
      </c>
      <c r="E683" t="s">
        <v>193</v>
      </c>
    </row>
    <row r="684" spans="1:5" hidden="1" x14ac:dyDescent="0.25">
      <c r="A684">
        <v>682</v>
      </c>
      <c r="B684" s="35">
        <v>202140166</v>
      </c>
      <c r="C684" t="s">
        <v>2945</v>
      </c>
      <c r="D684" t="s">
        <v>2946</v>
      </c>
      <c r="E684" t="s">
        <v>1597</v>
      </c>
    </row>
    <row r="685" spans="1:5" hidden="1" x14ac:dyDescent="0.25">
      <c r="A685">
        <v>683</v>
      </c>
      <c r="B685" s="35">
        <v>1723353510</v>
      </c>
      <c r="C685" t="s">
        <v>2947</v>
      </c>
      <c r="D685" t="s">
        <v>2948</v>
      </c>
      <c r="E685" t="s">
        <v>193</v>
      </c>
    </row>
    <row r="686" spans="1:5" hidden="1" x14ac:dyDescent="0.25">
      <c r="A686">
        <v>684</v>
      </c>
      <c r="B686" s="35">
        <v>1712360153</v>
      </c>
      <c r="C686" t="s">
        <v>2949</v>
      </c>
      <c r="D686" t="s">
        <v>2950</v>
      </c>
      <c r="E686" t="s">
        <v>1597</v>
      </c>
    </row>
    <row r="687" spans="1:5" hidden="1" x14ac:dyDescent="0.25">
      <c r="A687">
        <v>685</v>
      </c>
      <c r="B687" s="35">
        <v>1719899005</v>
      </c>
      <c r="C687" t="s">
        <v>2951</v>
      </c>
      <c r="D687" t="s">
        <v>2952</v>
      </c>
      <c r="E687" t="s">
        <v>1597</v>
      </c>
    </row>
    <row r="688" spans="1:5" hidden="1" x14ac:dyDescent="0.25">
      <c r="A688">
        <v>686</v>
      </c>
      <c r="B688" s="35">
        <v>1103956783</v>
      </c>
      <c r="C688" t="s">
        <v>2953</v>
      </c>
      <c r="D688" t="s">
        <v>2954</v>
      </c>
      <c r="E688" t="s">
        <v>193</v>
      </c>
    </row>
    <row r="689" spans="1:5" hidden="1" x14ac:dyDescent="0.25">
      <c r="A689">
        <v>687</v>
      </c>
      <c r="B689" s="35">
        <v>1755539655</v>
      </c>
      <c r="C689" t="s">
        <v>2955</v>
      </c>
      <c r="D689" t="s">
        <v>2956</v>
      </c>
      <c r="E689" t="s">
        <v>1597</v>
      </c>
    </row>
    <row r="690" spans="1:5" hidden="1" x14ac:dyDescent="0.25">
      <c r="A690">
        <v>688</v>
      </c>
      <c r="B690" s="35">
        <v>1750057265</v>
      </c>
      <c r="C690" t="s">
        <v>2957</v>
      </c>
      <c r="D690" t="s">
        <v>2958</v>
      </c>
      <c r="E690" t="s">
        <v>193</v>
      </c>
    </row>
    <row r="691" spans="1:5" hidden="1" x14ac:dyDescent="0.25">
      <c r="A691">
        <v>689</v>
      </c>
      <c r="B691" s="35">
        <v>918017708</v>
      </c>
      <c r="C691" t="s">
        <v>2959</v>
      </c>
      <c r="D691" t="s">
        <v>2960</v>
      </c>
      <c r="E691" t="s">
        <v>193</v>
      </c>
    </row>
    <row r="692" spans="1:5" hidden="1" x14ac:dyDescent="0.25">
      <c r="A692">
        <v>690</v>
      </c>
      <c r="B692" s="35">
        <v>1721367686</v>
      </c>
      <c r="C692" t="s">
        <v>2961</v>
      </c>
      <c r="D692" t="s">
        <v>2962</v>
      </c>
      <c r="E692" t="s">
        <v>1597</v>
      </c>
    </row>
    <row r="693" spans="1:5" hidden="1" x14ac:dyDescent="0.25">
      <c r="A693">
        <v>691</v>
      </c>
      <c r="B693" s="35">
        <v>503432825</v>
      </c>
      <c r="C693" t="s">
        <v>2963</v>
      </c>
      <c r="D693" t="s">
        <v>2964</v>
      </c>
      <c r="E693" t="s">
        <v>1597</v>
      </c>
    </row>
    <row r="694" spans="1:5" hidden="1" x14ac:dyDescent="0.25">
      <c r="A694">
        <v>692</v>
      </c>
      <c r="B694" s="35">
        <v>1104531023</v>
      </c>
      <c r="C694" t="s">
        <v>2965</v>
      </c>
      <c r="D694" t="s">
        <v>2966</v>
      </c>
      <c r="E694" t="s">
        <v>193</v>
      </c>
    </row>
    <row r="695" spans="1:5" hidden="1" x14ac:dyDescent="0.25">
      <c r="A695">
        <v>693</v>
      </c>
      <c r="B695" s="35">
        <v>1722445309</v>
      </c>
      <c r="C695" t="s">
        <v>2967</v>
      </c>
      <c r="D695" t="s">
        <v>2968</v>
      </c>
      <c r="E695" t="s">
        <v>193</v>
      </c>
    </row>
    <row r="696" spans="1:5" hidden="1" x14ac:dyDescent="0.25">
      <c r="A696">
        <v>694</v>
      </c>
      <c r="B696" s="35">
        <v>550687263</v>
      </c>
      <c r="C696" t="s">
        <v>2969</v>
      </c>
      <c r="D696" t="s">
        <v>2970</v>
      </c>
      <c r="E696" t="s">
        <v>1597</v>
      </c>
    </row>
    <row r="697" spans="1:5" hidden="1" x14ac:dyDescent="0.25">
      <c r="A697">
        <v>695</v>
      </c>
      <c r="B697" s="35">
        <v>1714298872</v>
      </c>
      <c r="C697" t="s">
        <v>2971</v>
      </c>
      <c r="D697" t="s">
        <v>2972</v>
      </c>
      <c r="E697" t="s">
        <v>1597</v>
      </c>
    </row>
    <row r="698" spans="1:5" hidden="1" x14ac:dyDescent="0.25">
      <c r="A698">
        <v>696</v>
      </c>
      <c r="B698" s="35">
        <v>911934420</v>
      </c>
      <c r="C698" t="s">
        <v>2973</v>
      </c>
      <c r="D698" t="s">
        <v>2974</v>
      </c>
      <c r="E698" t="s">
        <v>193</v>
      </c>
    </row>
    <row r="699" spans="1:5" hidden="1" x14ac:dyDescent="0.25">
      <c r="A699">
        <v>697</v>
      </c>
      <c r="B699" s="35">
        <v>1709203606</v>
      </c>
      <c r="C699" t="s">
        <v>2975</v>
      </c>
      <c r="D699" t="s">
        <v>2976</v>
      </c>
      <c r="E699" t="s">
        <v>193</v>
      </c>
    </row>
    <row r="700" spans="1:5" hidden="1" x14ac:dyDescent="0.25">
      <c r="A700">
        <v>698</v>
      </c>
      <c r="B700" s="35">
        <v>2300550171</v>
      </c>
      <c r="C700" t="s">
        <v>2977</v>
      </c>
      <c r="D700" t="s">
        <v>2978</v>
      </c>
      <c r="E700" t="s">
        <v>193</v>
      </c>
    </row>
    <row r="701" spans="1:5" hidden="1" x14ac:dyDescent="0.25">
      <c r="A701">
        <v>699</v>
      </c>
      <c r="B701" s="35">
        <v>401579784</v>
      </c>
      <c r="C701" t="s">
        <v>2979</v>
      </c>
      <c r="D701" t="s">
        <v>2980</v>
      </c>
      <c r="E701" t="s">
        <v>193</v>
      </c>
    </row>
    <row r="702" spans="1:5" hidden="1" x14ac:dyDescent="0.25">
      <c r="A702">
        <v>700</v>
      </c>
      <c r="B702" s="35">
        <v>1711245371</v>
      </c>
      <c r="C702" t="s">
        <v>2981</v>
      </c>
      <c r="D702" t="s">
        <v>2982</v>
      </c>
      <c r="E702" t="s">
        <v>193</v>
      </c>
    </row>
    <row r="703" spans="1:5" hidden="1" x14ac:dyDescent="0.25">
      <c r="A703">
        <v>701</v>
      </c>
      <c r="B703" s="35">
        <v>1721201448</v>
      </c>
      <c r="C703" t="s">
        <v>2983</v>
      </c>
      <c r="D703" t="s">
        <v>2984</v>
      </c>
      <c r="E703" t="s">
        <v>193</v>
      </c>
    </row>
    <row r="704" spans="1:5" hidden="1" x14ac:dyDescent="0.25">
      <c r="A704">
        <v>702</v>
      </c>
      <c r="B704" s="35">
        <v>501961189</v>
      </c>
      <c r="C704" t="s">
        <v>2985</v>
      </c>
      <c r="D704" t="s">
        <v>2986</v>
      </c>
      <c r="E704" t="s">
        <v>193</v>
      </c>
    </row>
    <row r="705" spans="1:5" hidden="1" x14ac:dyDescent="0.25">
      <c r="A705">
        <v>703</v>
      </c>
      <c r="B705" s="35">
        <v>1050132461</v>
      </c>
      <c r="C705" t="s">
        <v>2987</v>
      </c>
      <c r="D705" t="s">
        <v>2988</v>
      </c>
      <c r="E705" t="s">
        <v>1597</v>
      </c>
    </row>
    <row r="706" spans="1:5" hidden="1" x14ac:dyDescent="0.25">
      <c r="A706">
        <v>704</v>
      </c>
      <c r="B706" s="35">
        <v>1725621559</v>
      </c>
      <c r="C706" t="s">
        <v>2989</v>
      </c>
      <c r="D706" t="s">
        <v>2990</v>
      </c>
      <c r="E706" t="s">
        <v>193</v>
      </c>
    </row>
    <row r="707" spans="1:5" hidden="1" x14ac:dyDescent="0.25">
      <c r="A707">
        <v>705</v>
      </c>
      <c r="B707" s="35">
        <v>1754206181</v>
      </c>
      <c r="C707" t="s">
        <v>2991</v>
      </c>
      <c r="D707" t="s">
        <v>2992</v>
      </c>
      <c r="E707" t="s">
        <v>1597</v>
      </c>
    </row>
    <row r="708" spans="1:5" hidden="1" x14ac:dyDescent="0.25">
      <c r="A708">
        <v>706</v>
      </c>
      <c r="B708" s="35">
        <v>1718892209</v>
      </c>
      <c r="C708" t="s">
        <v>2993</v>
      </c>
      <c r="D708" t="s">
        <v>2994</v>
      </c>
      <c r="E708" t="s">
        <v>1597</v>
      </c>
    </row>
    <row r="709" spans="1:5" hidden="1" x14ac:dyDescent="0.25">
      <c r="A709">
        <v>707</v>
      </c>
      <c r="B709" s="35">
        <v>604991083</v>
      </c>
      <c r="C709" t="s">
        <v>2995</v>
      </c>
      <c r="D709" t="s">
        <v>2996</v>
      </c>
      <c r="E709" t="s">
        <v>193</v>
      </c>
    </row>
    <row r="710" spans="1:5" hidden="1" x14ac:dyDescent="0.25">
      <c r="A710">
        <v>708</v>
      </c>
      <c r="B710" s="35">
        <v>501881551</v>
      </c>
      <c r="C710" t="s">
        <v>2997</v>
      </c>
      <c r="D710" t="s">
        <v>2998</v>
      </c>
      <c r="E710" t="s">
        <v>193</v>
      </c>
    </row>
    <row r="711" spans="1:5" hidden="1" x14ac:dyDescent="0.25">
      <c r="A711">
        <v>709</v>
      </c>
      <c r="B711" s="35">
        <v>1758977407</v>
      </c>
      <c r="C711" t="s">
        <v>2999</v>
      </c>
      <c r="D711" t="s">
        <v>3000</v>
      </c>
      <c r="E711" t="s">
        <v>193</v>
      </c>
    </row>
    <row r="712" spans="1:5" hidden="1" x14ac:dyDescent="0.25">
      <c r="A712">
        <v>710</v>
      </c>
      <c r="B712" s="35">
        <v>1751028075</v>
      </c>
      <c r="C712" t="s">
        <v>3001</v>
      </c>
      <c r="D712" t="s">
        <v>3002</v>
      </c>
      <c r="E712" t="s">
        <v>1597</v>
      </c>
    </row>
    <row r="713" spans="1:5" hidden="1" x14ac:dyDescent="0.25">
      <c r="A713">
        <v>711</v>
      </c>
      <c r="B713" s="35">
        <v>1713017372</v>
      </c>
      <c r="C713" t="s">
        <v>3003</v>
      </c>
      <c r="D713" t="s">
        <v>3004</v>
      </c>
      <c r="E713" t="s">
        <v>193</v>
      </c>
    </row>
    <row r="714" spans="1:5" hidden="1" x14ac:dyDescent="0.25">
      <c r="A714">
        <v>712</v>
      </c>
      <c r="B714" s="35">
        <v>1706825385</v>
      </c>
      <c r="C714" t="s">
        <v>3005</v>
      </c>
      <c r="D714" t="s">
        <v>3006</v>
      </c>
      <c r="E714" t="s">
        <v>193</v>
      </c>
    </row>
    <row r="715" spans="1:5" hidden="1" x14ac:dyDescent="0.25">
      <c r="A715">
        <v>713</v>
      </c>
      <c r="B715" s="35">
        <v>1712605078</v>
      </c>
      <c r="C715" t="s">
        <v>3007</v>
      </c>
      <c r="D715" t="s">
        <v>3008</v>
      </c>
      <c r="E715" t="s">
        <v>193</v>
      </c>
    </row>
    <row r="716" spans="1:5" hidden="1" x14ac:dyDescent="0.25">
      <c r="A716">
        <v>714</v>
      </c>
      <c r="B716" s="35">
        <v>503175143</v>
      </c>
      <c r="C716" t="s">
        <v>3009</v>
      </c>
      <c r="D716" t="s">
        <v>3010</v>
      </c>
      <c r="E716" t="s">
        <v>193</v>
      </c>
    </row>
    <row r="717" spans="1:5" hidden="1" x14ac:dyDescent="0.25">
      <c r="A717">
        <v>715</v>
      </c>
      <c r="B717" s="35">
        <v>1712442969</v>
      </c>
      <c r="C717" t="s">
        <v>3011</v>
      </c>
      <c r="D717" t="s">
        <v>3012</v>
      </c>
      <c r="E717" t="s">
        <v>193</v>
      </c>
    </row>
    <row r="718" spans="1:5" hidden="1" x14ac:dyDescent="0.25">
      <c r="A718">
        <v>716</v>
      </c>
      <c r="B718" s="35">
        <v>1721873683</v>
      </c>
      <c r="C718" t="s">
        <v>3013</v>
      </c>
      <c r="D718" t="s">
        <v>3014</v>
      </c>
      <c r="E718" t="s">
        <v>193</v>
      </c>
    </row>
    <row r="719" spans="1:5" hidden="1" x14ac:dyDescent="0.25">
      <c r="A719">
        <v>717</v>
      </c>
      <c r="B719" s="35">
        <v>1705165668</v>
      </c>
      <c r="C719" t="s">
        <v>3015</v>
      </c>
      <c r="D719" t="s">
        <v>3016</v>
      </c>
      <c r="E719" t="s">
        <v>1597</v>
      </c>
    </row>
    <row r="720" spans="1:5" hidden="1" x14ac:dyDescent="0.25">
      <c r="A720">
        <v>718</v>
      </c>
      <c r="B720" s="35">
        <v>1725972135</v>
      </c>
      <c r="C720" t="s">
        <v>3017</v>
      </c>
      <c r="D720" t="s">
        <v>3018</v>
      </c>
      <c r="E720" t="s">
        <v>193</v>
      </c>
    </row>
    <row r="721" spans="1:5" hidden="1" x14ac:dyDescent="0.25">
      <c r="A721">
        <v>719</v>
      </c>
      <c r="B721" s="35">
        <v>1720878055</v>
      </c>
      <c r="C721" t="s">
        <v>3019</v>
      </c>
      <c r="D721" t="s">
        <v>3020</v>
      </c>
      <c r="E721" t="s">
        <v>1597</v>
      </c>
    </row>
    <row r="722" spans="1:5" hidden="1" x14ac:dyDescent="0.25">
      <c r="A722">
        <v>720</v>
      </c>
      <c r="B722" s="35">
        <v>1900702174</v>
      </c>
      <c r="C722" t="s">
        <v>3021</v>
      </c>
      <c r="D722" t="s">
        <v>3022</v>
      </c>
      <c r="E722" t="s">
        <v>1597</v>
      </c>
    </row>
    <row r="723" spans="1:5" hidden="1" x14ac:dyDescent="0.25">
      <c r="A723">
        <v>721</v>
      </c>
      <c r="B723" s="35">
        <v>1801249333</v>
      </c>
      <c r="C723" t="s">
        <v>3023</v>
      </c>
      <c r="D723" t="s">
        <v>3024</v>
      </c>
      <c r="E723" t="s">
        <v>193</v>
      </c>
    </row>
    <row r="724" spans="1:5" hidden="1" x14ac:dyDescent="0.25">
      <c r="A724">
        <v>722</v>
      </c>
      <c r="B724" s="35">
        <v>1003667209</v>
      </c>
      <c r="C724" t="s">
        <v>3025</v>
      </c>
      <c r="D724" t="s">
        <v>3026</v>
      </c>
      <c r="E724" t="s">
        <v>193</v>
      </c>
    </row>
    <row r="725" spans="1:5" hidden="1" x14ac:dyDescent="0.25">
      <c r="A725">
        <v>723</v>
      </c>
      <c r="B725" s="35">
        <v>1722012018</v>
      </c>
      <c r="C725" t="s">
        <v>3027</v>
      </c>
      <c r="D725" t="s">
        <v>3028</v>
      </c>
      <c r="E725" t="s">
        <v>1597</v>
      </c>
    </row>
    <row r="726" spans="1:5" hidden="1" x14ac:dyDescent="0.25">
      <c r="A726">
        <v>724</v>
      </c>
      <c r="B726" s="35">
        <v>1759006842</v>
      </c>
      <c r="C726" t="s">
        <v>3029</v>
      </c>
      <c r="D726" t="s">
        <v>3030</v>
      </c>
      <c r="E726" t="s">
        <v>193</v>
      </c>
    </row>
    <row r="727" spans="1:5" hidden="1" x14ac:dyDescent="0.25">
      <c r="A727">
        <v>725</v>
      </c>
      <c r="B727" s="35">
        <v>503357873</v>
      </c>
      <c r="C727" t="s">
        <v>3031</v>
      </c>
      <c r="D727" t="s">
        <v>3032</v>
      </c>
      <c r="E727" t="s">
        <v>193</v>
      </c>
    </row>
    <row r="728" spans="1:5" hidden="1" x14ac:dyDescent="0.25">
      <c r="A728">
        <v>726</v>
      </c>
      <c r="B728" s="35">
        <v>1711603355</v>
      </c>
      <c r="C728" t="s">
        <v>3033</v>
      </c>
      <c r="D728" t="s">
        <v>3034</v>
      </c>
      <c r="E728" t="s">
        <v>193</v>
      </c>
    </row>
    <row r="729" spans="1:5" hidden="1" x14ac:dyDescent="0.25">
      <c r="A729">
        <v>727</v>
      </c>
      <c r="B729" s="35">
        <v>603396540</v>
      </c>
      <c r="C729" t="s">
        <v>3035</v>
      </c>
      <c r="D729" t="s">
        <v>3036</v>
      </c>
      <c r="E729" t="s">
        <v>193</v>
      </c>
    </row>
    <row r="730" spans="1:5" hidden="1" x14ac:dyDescent="0.25">
      <c r="A730">
        <v>728</v>
      </c>
      <c r="B730" s="35">
        <v>1600344640</v>
      </c>
      <c r="C730" t="s">
        <v>3037</v>
      </c>
      <c r="D730" t="s">
        <v>3038</v>
      </c>
      <c r="E730" t="s">
        <v>1597</v>
      </c>
    </row>
    <row r="731" spans="1:5" hidden="1" x14ac:dyDescent="0.25">
      <c r="A731">
        <v>729</v>
      </c>
      <c r="B731" s="35">
        <v>1723589154</v>
      </c>
      <c r="C731" t="s">
        <v>3039</v>
      </c>
      <c r="D731" t="s">
        <v>3040</v>
      </c>
      <c r="E731" t="s">
        <v>193</v>
      </c>
    </row>
    <row r="732" spans="1:5" hidden="1" x14ac:dyDescent="0.25">
      <c r="A732">
        <v>730</v>
      </c>
      <c r="B732" s="35">
        <v>1707265854</v>
      </c>
      <c r="C732" t="s">
        <v>3041</v>
      </c>
      <c r="D732" t="s">
        <v>3042</v>
      </c>
      <c r="E732" t="s">
        <v>193</v>
      </c>
    </row>
    <row r="733" spans="1:5" hidden="1" x14ac:dyDescent="0.25">
      <c r="A733">
        <v>731</v>
      </c>
      <c r="B733" s="35">
        <v>301647954</v>
      </c>
      <c r="C733" t="s">
        <v>3043</v>
      </c>
      <c r="D733" t="s">
        <v>3044</v>
      </c>
      <c r="E733" t="s">
        <v>193</v>
      </c>
    </row>
    <row r="734" spans="1:5" hidden="1" x14ac:dyDescent="0.25">
      <c r="A734">
        <v>732</v>
      </c>
      <c r="B734" s="35">
        <v>1801683507</v>
      </c>
      <c r="C734" t="s">
        <v>3045</v>
      </c>
      <c r="D734" t="s">
        <v>3046</v>
      </c>
      <c r="E734" t="s">
        <v>193</v>
      </c>
    </row>
    <row r="735" spans="1:5" hidden="1" x14ac:dyDescent="0.25">
      <c r="A735">
        <v>733</v>
      </c>
      <c r="B735" s="35">
        <v>962083994</v>
      </c>
      <c r="C735" t="s">
        <v>3047</v>
      </c>
      <c r="D735" t="s">
        <v>3048</v>
      </c>
      <c r="E735" t="s">
        <v>193</v>
      </c>
    </row>
    <row r="736" spans="1:5" hidden="1" x14ac:dyDescent="0.25">
      <c r="A736">
        <v>734</v>
      </c>
      <c r="B736" s="35">
        <v>1722975347</v>
      </c>
      <c r="C736" t="s">
        <v>3049</v>
      </c>
      <c r="D736" t="s">
        <v>3050</v>
      </c>
      <c r="E736" t="s">
        <v>1597</v>
      </c>
    </row>
    <row r="737" spans="1:5" hidden="1" x14ac:dyDescent="0.25">
      <c r="A737">
        <v>735</v>
      </c>
      <c r="B737" s="35">
        <v>1723352314</v>
      </c>
      <c r="C737" t="s">
        <v>3051</v>
      </c>
      <c r="D737" t="s">
        <v>3052</v>
      </c>
      <c r="E737" t="s">
        <v>1597</v>
      </c>
    </row>
    <row r="738" spans="1:5" hidden="1" x14ac:dyDescent="0.25">
      <c r="A738">
        <v>736</v>
      </c>
      <c r="B738" s="35">
        <v>1718341744</v>
      </c>
      <c r="C738" t="s">
        <v>3053</v>
      </c>
      <c r="D738" t="s">
        <v>3054</v>
      </c>
      <c r="E738" t="s">
        <v>1597</v>
      </c>
    </row>
    <row r="739" spans="1:5" hidden="1" x14ac:dyDescent="0.25">
      <c r="A739">
        <v>737</v>
      </c>
      <c r="B739" s="35">
        <v>1717449704</v>
      </c>
      <c r="C739" t="s">
        <v>3055</v>
      </c>
      <c r="D739" t="s">
        <v>3056</v>
      </c>
      <c r="E739" t="s">
        <v>193</v>
      </c>
    </row>
    <row r="740" spans="1:5" hidden="1" x14ac:dyDescent="0.25">
      <c r="A740">
        <v>738</v>
      </c>
      <c r="B740" s="35">
        <v>1727142703</v>
      </c>
      <c r="C740" t="s">
        <v>3057</v>
      </c>
      <c r="D740" t="s">
        <v>3058</v>
      </c>
      <c r="E740" t="s">
        <v>1597</v>
      </c>
    </row>
    <row r="741" spans="1:5" hidden="1" x14ac:dyDescent="0.25">
      <c r="A741">
        <v>739</v>
      </c>
      <c r="B741" s="35">
        <v>1708533292</v>
      </c>
      <c r="C741" t="s">
        <v>3059</v>
      </c>
      <c r="D741" t="s">
        <v>3060</v>
      </c>
      <c r="E741" t="s">
        <v>1597</v>
      </c>
    </row>
    <row r="742" spans="1:5" hidden="1" x14ac:dyDescent="0.25">
      <c r="A742">
        <v>740</v>
      </c>
      <c r="B742" s="35">
        <v>1724826225</v>
      </c>
      <c r="C742" t="s">
        <v>3061</v>
      </c>
      <c r="D742" t="s">
        <v>3062</v>
      </c>
      <c r="E742" t="s">
        <v>193</v>
      </c>
    </row>
    <row r="743" spans="1:5" hidden="1" x14ac:dyDescent="0.25">
      <c r="A743">
        <v>741</v>
      </c>
      <c r="B743" s="35">
        <v>1707291827</v>
      </c>
      <c r="C743" t="s">
        <v>3063</v>
      </c>
      <c r="D743" t="s">
        <v>3064</v>
      </c>
      <c r="E743" t="s">
        <v>193</v>
      </c>
    </row>
    <row r="744" spans="1:5" hidden="1" x14ac:dyDescent="0.25">
      <c r="A744">
        <v>742</v>
      </c>
      <c r="B744" s="35">
        <v>1714887849</v>
      </c>
      <c r="C744" t="s">
        <v>3065</v>
      </c>
      <c r="D744" t="s">
        <v>3066</v>
      </c>
      <c r="E744" t="s">
        <v>193</v>
      </c>
    </row>
    <row r="745" spans="1:5" hidden="1" x14ac:dyDescent="0.25">
      <c r="A745">
        <v>743</v>
      </c>
      <c r="B745" s="35">
        <v>1804662078</v>
      </c>
      <c r="C745" t="s">
        <v>3067</v>
      </c>
      <c r="D745" t="s">
        <v>3068</v>
      </c>
      <c r="E745" t="s">
        <v>193</v>
      </c>
    </row>
    <row r="746" spans="1:5" hidden="1" x14ac:dyDescent="0.25">
      <c r="A746">
        <v>744</v>
      </c>
      <c r="B746" s="35">
        <v>1001861556</v>
      </c>
      <c r="C746" t="s">
        <v>3069</v>
      </c>
      <c r="D746" t="s">
        <v>3070</v>
      </c>
      <c r="E746" t="s">
        <v>1597</v>
      </c>
    </row>
    <row r="747" spans="1:5" hidden="1" x14ac:dyDescent="0.25">
      <c r="A747">
        <v>745</v>
      </c>
      <c r="B747" s="35">
        <v>1723302673</v>
      </c>
      <c r="C747" t="s">
        <v>3071</v>
      </c>
      <c r="D747" t="s">
        <v>3072</v>
      </c>
      <c r="E747" t="s">
        <v>193</v>
      </c>
    </row>
    <row r="748" spans="1:5" hidden="1" x14ac:dyDescent="0.25">
      <c r="A748">
        <v>746</v>
      </c>
      <c r="B748" s="35">
        <v>1725916231</v>
      </c>
      <c r="C748" t="s">
        <v>3073</v>
      </c>
      <c r="D748" t="s">
        <v>3074</v>
      </c>
      <c r="E748" t="s">
        <v>193</v>
      </c>
    </row>
    <row r="749" spans="1:5" hidden="1" x14ac:dyDescent="0.25">
      <c r="A749">
        <v>747</v>
      </c>
      <c r="B749" s="35">
        <v>1722315296</v>
      </c>
      <c r="C749" t="s">
        <v>3075</v>
      </c>
      <c r="D749" t="s">
        <v>3076</v>
      </c>
      <c r="E749" t="s">
        <v>193</v>
      </c>
    </row>
    <row r="750" spans="1:5" hidden="1" x14ac:dyDescent="0.25">
      <c r="A750">
        <v>748</v>
      </c>
      <c r="B750" s="35">
        <v>1718425570</v>
      </c>
      <c r="C750" t="s">
        <v>3077</v>
      </c>
      <c r="D750" t="s">
        <v>3078</v>
      </c>
      <c r="E750" t="s">
        <v>193</v>
      </c>
    </row>
    <row r="751" spans="1:5" hidden="1" x14ac:dyDescent="0.25">
      <c r="A751">
        <v>749</v>
      </c>
      <c r="B751" s="35">
        <v>1723330773</v>
      </c>
      <c r="C751" t="s">
        <v>3079</v>
      </c>
      <c r="D751" t="s">
        <v>3080</v>
      </c>
      <c r="E751" t="s">
        <v>193</v>
      </c>
    </row>
    <row r="752" spans="1:5" hidden="1" x14ac:dyDescent="0.25">
      <c r="A752">
        <v>750</v>
      </c>
      <c r="B752" s="35">
        <v>1706610456</v>
      </c>
      <c r="C752" t="s">
        <v>3081</v>
      </c>
      <c r="D752" t="s">
        <v>3082</v>
      </c>
      <c r="E752" t="s">
        <v>1597</v>
      </c>
    </row>
    <row r="753" spans="1:5" hidden="1" x14ac:dyDescent="0.25">
      <c r="A753">
        <v>751</v>
      </c>
      <c r="B753" s="35">
        <v>1716217680</v>
      </c>
      <c r="C753" t="s">
        <v>3083</v>
      </c>
      <c r="D753" t="s">
        <v>3084</v>
      </c>
      <c r="E753" t="s">
        <v>193</v>
      </c>
    </row>
    <row r="754" spans="1:5" hidden="1" x14ac:dyDescent="0.25">
      <c r="A754">
        <v>752</v>
      </c>
      <c r="B754" s="35">
        <v>1718223819</v>
      </c>
      <c r="C754" t="s">
        <v>3085</v>
      </c>
      <c r="D754" t="s">
        <v>3086</v>
      </c>
      <c r="E754" t="s">
        <v>193</v>
      </c>
    </row>
    <row r="755" spans="1:5" hidden="1" x14ac:dyDescent="0.25">
      <c r="A755">
        <v>753</v>
      </c>
      <c r="B755" s="35">
        <v>1312418351</v>
      </c>
      <c r="C755" t="s">
        <v>3087</v>
      </c>
      <c r="D755" t="s">
        <v>3088</v>
      </c>
      <c r="E755" t="s">
        <v>193</v>
      </c>
    </row>
    <row r="756" spans="1:5" hidden="1" x14ac:dyDescent="0.25">
      <c r="A756">
        <v>754</v>
      </c>
      <c r="B756" s="35">
        <v>1719322875</v>
      </c>
      <c r="C756" t="s">
        <v>3089</v>
      </c>
      <c r="D756" t="s">
        <v>3090</v>
      </c>
      <c r="E756" t="s">
        <v>193</v>
      </c>
    </row>
    <row r="757" spans="1:5" hidden="1" x14ac:dyDescent="0.25">
      <c r="A757">
        <v>755</v>
      </c>
      <c r="B757" s="35">
        <v>1723461487</v>
      </c>
      <c r="C757" t="s">
        <v>3091</v>
      </c>
      <c r="D757" t="s">
        <v>3092</v>
      </c>
      <c r="E757" t="s">
        <v>1597</v>
      </c>
    </row>
    <row r="758" spans="1:5" hidden="1" x14ac:dyDescent="0.25">
      <c r="A758">
        <v>756</v>
      </c>
      <c r="B758" s="35">
        <v>1714039623</v>
      </c>
      <c r="C758" t="s">
        <v>3093</v>
      </c>
      <c r="D758" t="s">
        <v>3094</v>
      </c>
      <c r="E758" t="s">
        <v>193</v>
      </c>
    </row>
    <row r="759" spans="1:5" hidden="1" x14ac:dyDescent="0.25">
      <c r="A759">
        <v>757</v>
      </c>
      <c r="B759" s="35">
        <v>1717297905</v>
      </c>
      <c r="C759" t="s">
        <v>3095</v>
      </c>
      <c r="D759" t="s">
        <v>3096</v>
      </c>
      <c r="E759" t="s">
        <v>193</v>
      </c>
    </row>
    <row r="760" spans="1:5" hidden="1" x14ac:dyDescent="0.25">
      <c r="A760">
        <v>758</v>
      </c>
      <c r="B760" s="35">
        <v>603117946</v>
      </c>
      <c r="C760" t="s">
        <v>3097</v>
      </c>
      <c r="D760" t="s">
        <v>3098</v>
      </c>
      <c r="E760" t="s">
        <v>193</v>
      </c>
    </row>
    <row r="761" spans="1:5" hidden="1" x14ac:dyDescent="0.25">
      <c r="A761">
        <v>759</v>
      </c>
      <c r="B761" s="35">
        <v>1722583463</v>
      </c>
      <c r="C761" t="s">
        <v>3099</v>
      </c>
      <c r="D761" t="s">
        <v>3100</v>
      </c>
      <c r="E761" t="s">
        <v>193</v>
      </c>
    </row>
    <row r="762" spans="1:5" hidden="1" x14ac:dyDescent="0.25">
      <c r="A762">
        <v>760</v>
      </c>
      <c r="B762" s="35">
        <v>1600336117</v>
      </c>
      <c r="C762" t="s">
        <v>3101</v>
      </c>
      <c r="D762" t="s">
        <v>3102</v>
      </c>
      <c r="E762" t="s">
        <v>193</v>
      </c>
    </row>
    <row r="763" spans="1:5" hidden="1" x14ac:dyDescent="0.25">
      <c r="A763">
        <v>761</v>
      </c>
      <c r="B763" s="35">
        <v>1711381390</v>
      </c>
      <c r="C763" t="s">
        <v>3103</v>
      </c>
      <c r="D763" t="s">
        <v>3104</v>
      </c>
      <c r="E763" t="s">
        <v>1597</v>
      </c>
    </row>
    <row r="764" spans="1:5" hidden="1" x14ac:dyDescent="0.25">
      <c r="A764">
        <v>762</v>
      </c>
      <c r="B764" s="35">
        <v>1500256175</v>
      </c>
      <c r="C764" t="s">
        <v>3105</v>
      </c>
      <c r="D764" t="s">
        <v>3106</v>
      </c>
      <c r="E764" t="s">
        <v>193</v>
      </c>
    </row>
    <row r="765" spans="1:5" hidden="1" x14ac:dyDescent="0.25">
      <c r="A765">
        <v>763</v>
      </c>
      <c r="B765" s="35">
        <v>1803244944</v>
      </c>
      <c r="C765" t="s">
        <v>3107</v>
      </c>
      <c r="D765" t="s">
        <v>3108</v>
      </c>
      <c r="E765" t="s">
        <v>193</v>
      </c>
    </row>
    <row r="766" spans="1:5" hidden="1" x14ac:dyDescent="0.25">
      <c r="A766">
        <v>764</v>
      </c>
      <c r="B766" s="35">
        <v>1724706922</v>
      </c>
      <c r="C766" t="s">
        <v>3109</v>
      </c>
      <c r="D766" t="s">
        <v>3110</v>
      </c>
      <c r="E766" t="s">
        <v>1597</v>
      </c>
    </row>
    <row r="767" spans="1:5" hidden="1" x14ac:dyDescent="0.25">
      <c r="A767">
        <v>765</v>
      </c>
      <c r="B767" s="35">
        <v>1721642377</v>
      </c>
      <c r="C767" t="s">
        <v>3111</v>
      </c>
      <c r="D767" t="s">
        <v>3112</v>
      </c>
      <c r="E767" t="s">
        <v>193</v>
      </c>
    </row>
    <row r="768" spans="1:5" hidden="1" x14ac:dyDescent="0.25">
      <c r="A768">
        <v>766</v>
      </c>
      <c r="B768" s="35">
        <v>1801369859</v>
      </c>
      <c r="C768" t="s">
        <v>3113</v>
      </c>
      <c r="D768" t="s">
        <v>3114</v>
      </c>
      <c r="E768" t="s">
        <v>193</v>
      </c>
    </row>
    <row r="769" spans="1:5" hidden="1" x14ac:dyDescent="0.25">
      <c r="A769">
        <v>767</v>
      </c>
      <c r="B769" s="35">
        <v>804019784</v>
      </c>
      <c r="C769" t="s">
        <v>3115</v>
      </c>
      <c r="D769" t="s">
        <v>3116</v>
      </c>
      <c r="E769" t="s">
        <v>193</v>
      </c>
    </row>
    <row r="770" spans="1:5" hidden="1" x14ac:dyDescent="0.25">
      <c r="A770">
        <v>768</v>
      </c>
      <c r="B770" s="35">
        <v>1726223041</v>
      </c>
      <c r="C770" t="s">
        <v>3117</v>
      </c>
      <c r="D770" t="s">
        <v>3118</v>
      </c>
      <c r="E770" t="s">
        <v>1597</v>
      </c>
    </row>
    <row r="771" spans="1:5" hidden="1" x14ac:dyDescent="0.25">
      <c r="A771">
        <v>769</v>
      </c>
      <c r="B771" s="35">
        <v>1723513576</v>
      </c>
      <c r="C771" t="s">
        <v>3119</v>
      </c>
      <c r="D771" t="s">
        <v>3120</v>
      </c>
      <c r="E771" t="s">
        <v>193</v>
      </c>
    </row>
    <row r="772" spans="1:5" hidden="1" x14ac:dyDescent="0.25">
      <c r="A772">
        <v>770</v>
      </c>
      <c r="B772" s="35">
        <v>1003127691</v>
      </c>
      <c r="C772" t="s">
        <v>3121</v>
      </c>
      <c r="D772" t="s">
        <v>3122</v>
      </c>
      <c r="E772" t="s">
        <v>193</v>
      </c>
    </row>
    <row r="773" spans="1:5" hidden="1" x14ac:dyDescent="0.25">
      <c r="A773">
        <v>771</v>
      </c>
      <c r="B773" s="35">
        <v>1717996498</v>
      </c>
      <c r="C773" t="s">
        <v>3123</v>
      </c>
      <c r="D773" t="s">
        <v>3124</v>
      </c>
      <c r="E773" t="s">
        <v>193</v>
      </c>
    </row>
    <row r="774" spans="1:5" hidden="1" x14ac:dyDescent="0.25">
      <c r="A774">
        <v>772</v>
      </c>
      <c r="B774" s="35">
        <v>1306260413</v>
      </c>
      <c r="C774" t="s">
        <v>3125</v>
      </c>
      <c r="D774" t="s">
        <v>3126</v>
      </c>
      <c r="E774" t="s">
        <v>1597</v>
      </c>
    </row>
    <row r="775" spans="1:5" hidden="1" x14ac:dyDescent="0.25">
      <c r="A775">
        <v>773</v>
      </c>
      <c r="B775" s="35">
        <v>1725997330</v>
      </c>
      <c r="C775" t="s">
        <v>3127</v>
      </c>
      <c r="D775" t="s">
        <v>3128</v>
      </c>
      <c r="E775" t="s">
        <v>193</v>
      </c>
    </row>
    <row r="776" spans="1:5" hidden="1" x14ac:dyDescent="0.25">
      <c r="A776">
        <v>774</v>
      </c>
      <c r="B776" s="35">
        <v>1720800687</v>
      </c>
      <c r="C776" t="s">
        <v>3129</v>
      </c>
      <c r="D776" t="s">
        <v>3130</v>
      </c>
      <c r="E776" t="s">
        <v>193</v>
      </c>
    </row>
    <row r="777" spans="1:5" hidden="1" x14ac:dyDescent="0.25">
      <c r="A777">
        <v>775</v>
      </c>
      <c r="B777" s="35">
        <v>1722689328</v>
      </c>
      <c r="C777" t="s">
        <v>3131</v>
      </c>
      <c r="D777" t="s">
        <v>3132</v>
      </c>
      <c r="E777" t="s">
        <v>193</v>
      </c>
    </row>
    <row r="778" spans="1:5" hidden="1" x14ac:dyDescent="0.25">
      <c r="A778">
        <v>776</v>
      </c>
      <c r="B778" s="35">
        <v>1750317362</v>
      </c>
      <c r="C778" t="s">
        <v>3133</v>
      </c>
      <c r="D778" t="s">
        <v>3134</v>
      </c>
      <c r="E778" t="s">
        <v>1597</v>
      </c>
    </row>
    <row r="779" spans="1:5" hidden="1" x14ac:dyDescent="0.25">
      <c r="A779">
        <v>777</v>
      </c>
      <c r="B779" s="35">
        <v>1310468994</v>
      </c>
      <c r="C779" t="s">
        <v>3135</v>
      </c>
      <c r="D779" t="s">
        <v>3136</v>
      </c>
      <c r="E779" t="s">
        <v>193</v>
      </c>
    </row>
    <row r="780" spans="1:5" hidden="1" x14ac:dyDescent="0.25">
      <c r="A780">
        <v>778</v>
      </c>
      <c r="B780" s="35">
        <v>1721488821</v>
      </c>
      <c r="C780" t="s">
        <v>3137</v>
      </c>
      <c r="D780" t="s">
        <v>3138</v>
      </c>
      <c r="E780" t="s">
        <v>193</v>
      </c>
    </row>
    <row r="781" spans="1:5" hidden="1" x14ac:dyDescent="0.25">
      <c r="A781">
        <v>779</v>
      </c>
      <c r="B781" s="35">
        <v>1726561606</v>
      </c>
      <c r="C781" t="s">
        <v>3139</v>
      </c>
      <c r="D781" t="s">
        <v>3140</v>
      </c>
      <c r="E781" t="s">
        <v>1597</v>
      </c>
    </row>
    <row r="782" spans="1:5" hidden="1" x14ac:dyDescent="0.25">
      <c r="A782">
        <v>780</v>
      </c>
      <c r="B782" s="35">
        <v>1721150991</v>
      </c>
      <c r="C782" t="s">
        <v>3141</v>
      </c>
      <c r="D782" t="s">
        <v>3142</v>
      </c>
      <c r="E782" t="s">
        <v>193</v>
      </c>
    </row>
    <row r="783" spans="1:5" hidden="1" x14ac:dyDescent="0.25">
      <c r="A783">
        <v>781</v>
      </c>
      <c r="B783" s="35">
        <v>1804635298</v>
      </c>
      <c r="C783" t="s">
        <v>3143</v>
      </c>
      <c r="D783" t="s">
        <v>3144</v>
      </c>
      <c r="E783" t="s">
        <v>193</v>
      </c>
    </row>
    <row r="784" spans="1:5" hidden="1" x14ac:dyDescent="0.25">
      <c r="A784">
        <v>782</v>
      </c>
      <c r="B784" s="35">
        <v>1724550247</v>
      </c>
      <c r="C784" t="s">
        <v>3145</v>
      </c>
      <c r="D784" t="s">
        <v>3146</v>
      </c>
      <c r="E784" t="s">
        <v>193</v>
      </c>
    </row>
    <row r="785" spans="1:6" hidden="1" x14ac:dyDescent="0.25">
      <c r="A785">
        <v>783</v>
      </c>
      <c r="B785" s="35">
        <v>1704345097</v>
      </c>
      <c r="C785" t="s">
        <v>3147</v>
      </c>
      <c r="D785" t="s">
        <v>3148</v>
      </c>
      <c r="E785" t="s">
        <v>1597</v>
      </c>
    </row>
    <row r="786" spans="1:6" hidden="1" x14ac:dyDescent="0.25">
      <c r="A786">
        <v>784</v>
      </c>
      <c r="B786" s="35">
        <v>1313790758</v>
      </c>
      <c r="C786" t="s">
        <v>3149</v>
      </c>
      <c r="D786" t="s">
        <v>3150</v>
      </c>
      <c r="E786" t="s">
        <v>193</v>
      </c>
    </row>
    <row r="787" spans="1:6" hidden="1" x14ac:dyDescent="0.25">
      <c r="A787">
        <v>785</v>
      </c>
      <c r="B787" s="35">
        <v>400838140</v>
      </c>
      <c r="C787" t="s">
        <v>3151</v>
      </c>
      <c r="D787" t="s">
        <v>3152</v>
      </c>
      <c r="E787" t="s">
        <v>193</v>
      </c>
    </row>
    <row r="788" spans="1:6" hidden="1" x14ac:dyDescent="0.25">
      <c r="A788">
        <v>786</v>
      </c>
      <c r="B788" s="35">
        <v>1717178865</v>
      </c>
      <c r="C788" t="s">
        <v>3153</v>
      </c>
      <c r="D788" t="s">
        <v>3154</v>
      </c>
      <c r="E788" t="s">
        <v>193</v>
      </c>
    </row>
    <row r="789" spans="1:6" hidden="1" x14ac:dyDescent="0.25">
      <c r="A789">
        <v>787</v>
      </c>
      <c r="B789" s="35">
        <v>401025390</v>
      </c>
      <c r="C789" t="s">
        <v>3155</v>
      </c>
      <c r="D789" t="s">
        <v>3156</v>
      </c>
      <c r="E789" t="s">
        <v>193</v>
      </c>
    </row>
    <row r="790" spans="1:6" hidden="1" x14ac:dyDescent="0.25">
      <c r="A790">
        <v>788</v>
      </c>
      <c r="B790" s="35">
        <v>1704440161</v>
      </c>
      <c r="C790" t="s">
        <v>3157</v>
      </c>
      <c r="D790" t="s">
        <v>3158</v>
      </c>
      <c r="E790" t="s">
        <v>193</v>
      </c>
    </row>
    <row r="791" spans="1:6" hidden="1" x14ac:dyDescent="0.25">
      <c r="A791">
        <v>789</v>
      </c>
      <c r="B791" s="35">
        <v>1753255718</v>
      </c>
      <c r="C791" t="s">
        <v>3159</v>
      </c>
      <c r="D791" t="s">
        <v>3160</v>
      </c>
      <c r="E791" t="s">
        <v>1597</v>
      </c>
    </row>
    <row r="792" spans="1:6" hidden="1" x14ac:dyDescent="0.25">
      <c r="A792">
        <v>790</v>
      </c>
      <c r="B792" s="35">
        <v>1720359106</v>
      </c>
      <c r="C792" t="s">
        <v>3161</v>
      </c>
      <c r="D792" t="s">
        <v>3162</v>
      </c>
      <c r="E792" t="s">
        <v>193</v>
      </c>
    </row>
    <row r="793" spans="1:6" hidden="1" x14ac:dyDescent="0.25">
      <c r="A793">
        <v>791</v>
      </c>
      <c r="B793" s="35">
        <v>1500687536</v>
      </c>
      <c r="C793" t="s">
        <v>3163</v>
      </c>
      <c r="D793" t="s">
        <v>3164</v>
      </c>
      <c r="E793" t="s">
        <v>193</v>
      </c>
    </row>
    <row r="794" spans="1:6" hidden="1" x14ac:dyDescent="0.25">
      <c r="A794">
        <v>792</v>
      </c>
      <c r="B794" s="35">
        <v>201709300</v>
      </c>
      <c r="C794" t="s">
        <v>3165</v>
      </c>
      <c r="D794" t="s">
        <v>3166</v>
      </c>
      <c r="E794" t="s">
        <v>193</v>
      </c>
    </row>
    <row r="795" spans="1:6" hidden="1" x14ac:dyDescent="0.25">
      <c r="A795">
        <v>793</v>
      </c>
      <c r="B795" s="35">
        <v>602737116</v>
      </c>
      <c r="C795" t="s">
        <v>3167</v>
      </c>
      <c r="D795" t="s">
        <v>3168</v>
      </c>
      <c r="E795" t="s">
        <v>193</v>
      </c>
    </row>
    <row r="796" spans="1:6" hidden="1" x14ac:dyDescent="0.25">
      <c r="A796">
        <v>794</v>
      </c>
      <c r="B796" s="35">
        <v>1711925543</v>
      </c>
      <c r="C796" t="s">
        <v>3169</v>
      </c>
      <c r="D796" t="s">
        <v>3170</v>
      </c>
      <c r="E796" t="s">
        <v>1597</v>
      </c>
    </row>
    <row r="797" spans="1:6" hidden="1" x14ac:dyDescent="0.25">
      <c r="A797">
        <v>795</v>
      </c>
      <c r="B797" s="35">
        <v>1721710158</v>
      </c>
      <c r="C797" t="s">
        <v>3171</v>
      </c>
      <c r="D797" t="s">
        <v>3172</v>
      </c>
      <c r="E797" t="s">
        <v>193</v>
      </c>
    </row>
    <row r="798" spans="1:6" hidden="1" x14ac:dyDescent="0.25">
      <c r="A798">
        <v>796</v>
      </c>
      <c r="B798" s="35">
        <v>1726980863</v>
      </c>
      <c r="C798" t="s">
        <v>3173</v>
      </c>
      <c r="D798" t="s">
        <v>3174</v>
      </c>
      <c r="E798" t="s">
        <v>1597</v>
      </c>
    </row>
    <row r="799" spans="1:6" hidden="1" x14ac:dyDescent="0.25">
      <c r="A799">
        <v>797</v>
      </c>
      <c r="B799" s="35">
        <v>1706556766</v>
      </c>
      <c r="C799" t="s">
        <v>3175</v>
      </c>
      <c r="D799">
        <v>1</v>
      </c>
      <c r="E799" t="s">
        <v>3176</v>
      </c>
      <c r="F799" t="s">
        <v>193</v>
      </c>
    </row>
    <row r="800" spans="1:6" hidden="1" x14ac:dyDescent="0.25">
      <c r="A800">
        <v>798</v>
      </c>
      <c r="B800" s="35">
        <v>1716607955</v>
      </c>
      <c r="C800" t="s">
        <v>3177</v>
      </c>
      <c r="D800">
        <v>1</v>
      </c>
      <c r="E800" t="s">
        <v>3178</v>
      </c>
      <c r="F800" t="s">
        <v>193</v>
      </c>
    </row>
    <row r="801" spans="1:5" hidden="1" x14ac:dyDescent="0.25">
      <c r="A801">
        <v>799</v>
      </c>
      <c r="B801" s="35">
        <v>1715616874</v>
      </c>
      <c r="C801" t="s">
        <v>3179</v>
      </c>
      <c r="D801" t="s">
        <v>3180</v>
      </c>
      <c r="E801" t="s">
        <v>193</v>
      </c>
    </row>
    <row r="802" spans="1:5" hidden="1" x14ac:dyDescent="0.25">
      <c r="A802">
        <v>800</v>
      </c>
      <c r="B802" s="35">
        <v>1709668501</v>
      </c>
      <c r="C802" t="s">
        <v>3181</v>
      </c>
      <c r="D802" t="s">
        <v>3182</v>
      </c>
      <c r="E802" t="s">
        <v>193</v>
      </c>
    </row>
    <row r="803" spans="1:5" hidden="1" x14ac:dyDescent="0.25">
      <c r="A803">
        <v>801</v>
      </c>
      <c r="B803" s="35">
        <v>1720132768</v>
      </c>
      <c r="C803" t="s">
        <v>3183</v>
      </c>
      <c r="D803" t="s">
        <v>3184</v>
      </c>
      <c r="E803" t="s">
        <v>193</v>
      </c>
    </row>
    <row r="804" spans="1:5" hidden="1" x14ac:dyDescent="0.25">
      <c r="A804">
        <v>802</v>
      </c>
      <c r="B804" s="35">
        <v>1726790528</v>
      </c>
      <c r="C804" t="s">
        <v>3185</v>
      </c>
      <c r="D804" t="s">
        <v>3186</v>
      </c>
      <c r="E804" t="s">
        <v>193</v>
      </c>
    </row>
    <row r="805" spans="1:5" hidden="1" x14ac:dyDescent="0.25">
      <c r="A805">
        <v>803</v>
      </c>
      <c r="B805" s="35">
        <v>1751865583</v>
      </c>
      <c r="C805" t="s">
        <v>3187</v>
      </c>
      <c r="D805" t="s">
        <v>3188</v>
      </c>
      <c r="E805" t="s">
        <v>1597</v>
      </c>
    </row>
    <row r="806" spans="1:5" hidden="1" x14ac:dyDescent="0.25">
      <c r="A806">
        <v>804</v>
      </c>
      <c r="B806" s="35">
        <v>1753691417</v>
      </c>
      <c r="C806" t="s">
        <v>3189</v>
      </c>
      <c r="D806" t="s">
        <v>3190</v>
      </c>
      <c r="E806" t="s">
        <v>1597</v>
      </c>
    </row>
    <row r="807" spans="1:5" hidden="1" x14ac:dyDescent="0.25">
      <c r="A807">
        <v>805</v>
      </c>
      <c r="B807" s="35">
        <v>1711087013</v>
      </c>
      <c r="C807" t="s">
        <v>3191</v>
      </c>
      <c r="D807" t="s">
        <v>3192</v>
      </c>
      <c r="E807" t="s">
        <v>193</v>
      </c>
    </row>
    <row r="808" spans="1:5" hidden="1" x14ac:dyDescent="0.25">
      <c r="A808">
        <v>806</v>
      </c>
      <c r="B808" s="35">
        <v>1724077894</v>
      </c>
      <c r="C808" t="s">
        <v>3193</v>
      </c>
      <c r="D808" t="s">
        <v>3194</v>
      </c>
      <c r="E808" t="s">
        <v>1597</v>
      </c>
    </row>
    <row r="809" spans="1:5" hidden="1" x14ac:dyDescent="0.25">
      <c r="A809">
        <v>807</v>
      </c>
      <c r="B809" s="35">
        <v>1721156840</v>
      </c>
      <c r="C809" t="s">
        <v>3195</v>
      </c>
      <c r="D809" t="s">
        <v>3196</v>
      </c>
      <c r="E809" t="s">
        <v>193</v>
      </c>
    </row>
    <row r="810" spans="1:5" hidden="1" x14ac:dyDescent="0.25">
      <c r="A810">
        <v>808</v>
      </c>
      <c r="B810" s="35">
        <v>1723660039</v>
      </c>
      <c r="C810" t="s">
        <v>3197</v>
      </c>
      <c r="D810" t="s">
        <v>3198</v>
      </c>
      <c r="E810" t="s">
        <v>193</v>
      </c>
    </row>
    <row r="811" spans="1:5" hidden="1" x14ac:dyDescent="0.25">
      <c r="A811">
        <v>809</v>
      </c>
      <c r="B811" s="35">
        <v>1754251534</v>
      </c>
      <c r="C811" t="s">
        <v>3199</v>
      </c>
      <c r="D811" t="s">
        <v>3200</v>
      </c>
      <c r="E811" t="s">
        <v>193</v>
      </c>
    </row>
    <row r="812" spans="1:5" hidden="1" x14ac:dyDescent="0.25">
      <c r="A812">
        <v>810</v>
      </c>
      <c r="B812" s="35">
        <v>1721544045</v>
      </c>
      <c r="C812" t="s">
        <v>3201</v>
      </c>
      <c r="D812" t="s">
        <v>3202</v>
      </c>
      <c r="E812" t="s">
        <v>1597</v>
      </c>
    </row>
    <row r="813" spans="1:5" hidden="1" x14ac:dyDescent="0.25">
      <c r="A813">
        <v>811</v>
      </c>
      <c r="B813" s="35">
        <v>1755049176</v>
      </c>
      <c r="C813" t="s">
        <v>3203</v>
      </c>
      <c r="D813" t="s">
        <v>3204</v>
      </c>
      <c r="E813" t="s">
        <v>193</v>
      </c>
    </row>
    <row r="814" spans="1:5" hidden="1" x14ac:dyDescent="0.25">
      <c r="A814">
        <v>812</v>
      </c>
      <c r="B814" s="35">
        <v>802188466</v>
      </c>
      <c r="C814" t="s">
        <v>3205</v>
      </c>
      <c r="D814" t="s">
        <v>3206</v>
      </c>
      <c r="E814" t="s">
        <v>193</v>
      </c>
    </row>
    <row r="815" spans="1:5" hidden="1" x14ac:dyDescent="0.25">
      <c r="A815">
        <v>813</v>
      </c>
      <c r="B815" s="35">
        <v>605319904</v>
      </c>
      <c r="C815" t="s">
        <v>3207</v>
      </c>
      <c r="D815" t="s">
        <v>3208</v>
      </c>
      <c r="E815" t="s">
        <v>1597</v>
      </c>
    </row>
    <row r="816" spans="1:5" hidden="1" x14ac:dyDescent="0.25">
      <c r="A816">
        <v>814</v>
      </c>
      <c r="B816" s="35">
        <v>1105882276</v>
      </c>
      <c r="C816" t="s">
        <v>3209</v>
      </c>
      <c r="D816" t="s">
        <v>3210</v>
      </c>
      <c r="E816" t="s">
        <v>193</v>
      </c>
    </row>
    <row r="817" spans="1:5" hidden="1" x14ac:dyDescent="0.25">
      <c r="A817">
        <v>815</v>
      </c>
      <c r="B817" s="35">
        <v>1719041160</v>
      </c>
      <c r="C817" t="s">
        <v>3211</v>
      </c>
      <c r="D817" t="s">
        <v>3212</v>
      </c>
      <c r="E817" t="s">
        <v>193</v>
      </c>
    </row>
    <row r="818" spans="1:5" hidden="1" x14ac:dyDescent="0.25">
      <c r="A818">
        <v>816</v>
      </c>
      <c r="B818" s="35">
        <v>1715891964</v>
      </c>
      <c r="C818" t="s">
        <v>3213</v>
      </c>
      <c r="D818" t="s">
        <v>3214</v>
      </c>
      <c r="E818" t="s">
        <v>193</v>
      </c>
    </row>
    <row r="819" spans="1:5" hidden="1" x14ac:dyDescent="0.25">
      <c r="A819">
        <v>817</v>
      </c>
      <c r="B819" s="35">
        <v>1723901441</v>
      </c>
      <c r="C819" t="s">
        <v>3215</v>
      </c>
      <c r="D819" t="s">
        <v>3216</v>
      </c>
      <c r="E819" t="s">
        <v>193</v>
      </c>
    </row>
    <row r="820" spans="1:5" hidden="1" x14ac:dyDescent="0.25">
      <c r="A820">
        <v>818</v>
      </c>
      <c r="B820" s="35">
        <v>1003772892</v>
      </c>
      <c r="C820" t="s">
        <v>3217</v>
      </c>
      <c r="D820" t="s">
        <v>3218</v>
      </c>
      <c r="E820" t="s">
        <v>193</v>
      </c>
    </row>
    <row r="821" spans="1:5" hidden="1" x14ac:dyDescent="0.25">
      <c r="A821">
        <v>819</v>
      </c>
      <c r="B821" s="35">
        <v>1751510080</v>
      </c>
      <c r="C821" t="s">
        <v>3219</v>
      </c>
      <c r="D821" t="s">
        <v>3220</v>
      </c>
      <c r="E821" t="s">
        <v>193</v>
      </c>
    </row>
    <row r="822" spans="1:5" hidden="1" x14ac:dyDescent="0.25">
      <c r="A822">
        <v>820</v>
      </c>
      <c r="B822" s="35">
        <v>1709449696</v>
      </c>
      <c r="C822" t="s">
        <v>3221</v>
      </c>
      <c r="D822" t="s">
        <v>3222</v>
      </c>
      <c r="E822" t="s">
        <v>193</v>
      </c>
    </row>
    <row r="823" spans="1:5" hidden="1" x14ac:dyDescent="0.25">
      <c r="A823">
        <v>821</v>
      </c>
      <c r="B823" s="35">
        <v>1750303891</v>
      </c>
      <c r="C823" t="s">
        <v>3223</v>
      </c>
      <c r="D823" t="s">
        <v>3224</v>
      </c>
      <c r="E823" t="s">
        <v>193</v>
      </c>
    </row>
    <row r="824" spans="1:5" hidden="1" x14ac:dyDescent="0.25">
      <c r="A824">
        <v>822</v>
      </c>
      <c r="B824" s="35">
        <v>1710485911</v>
      </c>
      <c r="C824" t="s">
        <v>3225</v>
      </c>
      <c r="D824" t="s">
        <v>3226</v>
      </c>
      <c r="E824" t="s">
        <v>193</v>
      </c>
    </row>
    <row r="825" spans="1:5" hidden="1" x14ac:dyDescent="0.25">
      <c r="A825">
        <v>823</v>
      </c>
      <c r="B825" s="35">
        <v>1706377700</v>
      </c>
      <c r="C825" t="s">
        <v>3227</v>
      </c>
      <c r="D825" t="s">
        <v>3228</v>
      </c>
      <c r="E825" t="s">
        <v>193</v>
      </c>
    </row>
    <row r="826" spans="1:5" hidden="1" x14ac:dyDescent="0.25">
      <c r="A826">
        <v>824</v>
      </c>
      <c r="B826" s="35">
        <v>1717313413</v>
      </c>
      <c r="C826" t="s">
        <v>3229</v>
      </c>
      <c r="D826" t="s">
        <v>3230</v>
      </c>
      <c r="E826" t="s">
        <v>193</v>
      </c>
    </row>
    <row r="827" spans="1:5" hidden="1" x14ac:dyDescent="0.25">
      <c r="A827">
        <v>825</v>
      </c>
      <c r="B827" s="35">
        <v>1714211990</v>
      </c>
      <c r="C827" t="s">
        <v>3231</v>
      </c>
      <c r="D827" t="s">
        <v>3232</v>
      </c>
      <c r="E827" t="s">
        <v>1597</v>
      </c>
    </row>
    <row r="828" spans="1:5" hidden="1" x14ac:dyDescent="0.25">
      <c r="A828">
        <v>826</v>
      </c>
      <c r="B828" s="35">
        <v>106504079</v>
      </c>
      <c r="C828" t="s">
        <v>3233</v>
      </c>
      <c r="D828" t="s">
        <v>3234</v>
      </c>
      <c r="E828" t="s">
        <v>193</v>
      </c>
    </row>
    <row r="829" spans="1:5" hidden="1" x14ac:dyDescent="0.25">
      <c r="A829">
        <v>827</v>
      </c>
      <c r="B829" s="35">
        <v>1703829737</v>
      </c>
      <c r="C829" t="s">
        <v>3235</v>
      </c>
      <c r="D829" t="s">
        <v>3236</v>
      </c>
      <c r="E829" t="s">
        <v>1597</v>
      </c>
    </row>
    <row r="830" spans="1:5" hidden="1" x14ac:dyDescent="0.25">
      <c r="A830">
        <v>828</v>
      </c>
      <c r="B830" s="35">
        <v>1719668293</v>
      </c>
      <c r="C830" t="s">
        <v>3237</v>
      </c>
      <c r="D830" t="s">
        <v>3238</v>
      </c>
      <c r="E830" t="s">
        <v>193</v>
      </c>
    </row>
    <row r="831" spans="1:5" hidden="1" x14ac:dyDescent="0.25">
      <c r="A831">
        <v>829</v>
      </c>
      <c r="B831" s="35">
        <v>1725505703</v>
      </c>
      <c r="C831" t="s">
        <v>3239</v>
      </c>
      <c r="D831" t="s">
        <v>3240</v>
      </c>
      <c r="E831" t="s">
        <v>193</v>
      </c>
    </row>
    <row r="832" spans="1:5" hidden="1" x14ac:dyDescent="0.25">
      <c r="A832">
        <v>830</v>
      </c>
      <c r="B832" s="35">
        <v>503874083</v>
      </c>
      <c r="C832" t="s">
        <v>3241</v>
      </c>
      <c r="D832" t="s">
        <v>3242</v>
      </c>
      <c r="E832" t="s">
        <v>193</v>
      </c>
    </row>
    <row r="833" spans="1:5" hidden="1" x14ac:dyDescent="0.25">
      <c r="A833">
        <v>831</v>
      </c>
      <c r="B833" s="35">
        <v>1715333645</v>
      </c>
      <c r="C833" t="s">
        <v>3243</v>
      </c>
      <c r="D833" t="s">
        <v>3244</v>
      </c>
      <c r="E833" t="s">
        <v>193</v>
      </c>
    </row>
    <row r="834" spans="1:5" hidden="1" x14ac:dyDescent="0.25">
      <c r="A834">
        <v>832</v>
      </c>
      <c r="B834" s="35">
        <v>1726027012</v>
      </c>
      <c r="C834" t="s">
        <v>3245</v>
      </c>
      <c r="D834" t="s">
        <v>3246</v>
      </c>
      <c r="E834" t="s">
        <v>193</v>
      </c>
    </row>
    <row r="835" spans="1:5" hidden="1" x14ac:dyDescent="0.25">
      <c r="A835">
        <v>833</v>
      </c>
      <c r="B835" s="35">
        <v>1725725533</v>
      </c>
      <c r="C835" t="s">
        <v>3247</v>
      </c>
      <c r="D835" t="s">
        <v>3248</v>
      </c>
      <c r="E835" t="s">
        <v>193</v>
      </c>
    </row>
    <row r="836" spans="1:5" hidden="1" x14ac:dyDescent="0.25">
      <c r="A836">
        <v>834</v>
      </c>
      <c r="B836" s="35">
        <v>1805272760</v>
      </c>
      <c r="C836" t="s">
        <v>3249</v>
      </c>
      <c r="D836" t="s">
        <v>3250</v>
      </c>
      <c r="E836" t="s">
        <v>193</v>
      </c>
    </row>
    <row r="837" spans="1:5" hidden="1" x14ac:dyDescent="0.25">
      <c r="A837">
        <v>835</v>
      </c>
      <c r="B837" s="35">
        <v>705860518</v>
      </c>
      <c r="C837" t="s">
        <v>3251</v>
      </c>
      <c r="D837" t="s">
        <v>3252</v>
      </c>
      <c r="E837" t="s">
        <v>193</v>
      </c>
    </row>
    <row r="838" spans="1:5" hidden="1" x14ac:dyDescent="0.25">
      <c r="A838">
        <v>836</v>
      </c>
      <c r="B838" s="35">
        <v>1004651368</v>
      </c>
      <c r="C838" t="s">
        <v>3253</v>
      </c>
      <c r="D838" t="s">
        <v>3254</v>
      </c>
      <c r="E838" t="s">
        <v>1597</v>
      </c>
    </row>
    <row r="839" spans="1:5" hidden="1" x14ac:dyDescent="0.25">
      <c r="A839">
        <v>837</v>
      </c>
      <c r="B839" s="35">
        <v>911851822</v>
      </c>
      <c r="C839" t="s">
        <v>3255</v>
      </c>
      <c r="D839" t="s">
        <v>3256</v>
      </c>
      <c r="E839" t="s">
        <v>193</v>
      </c>
    </row>
    <row r="840" spans="1:5" hidden="1" x14ac:dyDescent="0.25">
      <c r="A840">
        <v>838</v>
      </c>
      <c r="B840" s="35">
        <v>1801415447</v>
      </c>
      <c r="C840" t="s">
        <v>3257</v>
      </c>
      <c r="D840" t="s">
        <v>3258</v>
      </c>
      <c r="E840" t="s">
        <v>1597</v>
      </c>
    </row>
    <row r="841" spans="1:5" hidden="1" x14ac:dyDescent="0.25">
      <c r="A841">
        <v>839</v>
      </c>
      <c r="B841" s="35">
        <v>1720166469</v>
      </c>
      <c r="C841" t="s">
        <v>3259</v>
      </c>
      <c r="D841" t="s">
        <v>3260</v>
      </c>
      <c r="E841" t="s">
        <v>193</v>
      </c>
    </row>
    <row r="842" spans="1:5" hidden="1" x14ac:dyDescent="0.25">
      <c r="A842">
        <v>840</v>
      </c>
      <c r="B842" s="35">
        <v>1004547129</v>
      </c>
      <c r="C842" t="s">
        <v>3261</v>
      </c>
      <c r="D842" t="s">
        <v>3262</v>
      </c>
      <c r="E842" t="s">
        <v>193</v>
      </c>
    </row>
    <row r="843" spans="1:5" hidden="1" x14ac:dyDescent="0.25">
      <c r="A843">
        <v>841</v>
      </c>
      <c r="B843" s="35">
        <v>1720163110</v>
      </c>
      <c r="C843" t="s">
        <v>3263</v>
      </c>
      <c r="D843" t="s">
        <v>3264</v>
      </c>
      <c r="E843" t="s">
        <v>193</v>
      </c>
    </row>
    <row r="844" spans="1:5" hidden="1" x14ac:dyDescent="0.25">
      <c r="A844">
        <v>842</v>
      </c>
      <c r="B844" s="35">
        <v>401649215</v>
      </c>
      <c r="C844" t="s">
        <v>3265</v>
      </c>
      <c r="D844" t="s">
        <v>3266</v>
      </c>
      <c r="E844" t="s">
        <v>193</v>
      </c>
    </row>
    <row r="845" spans="1:5" hidden="1" x14ac:dyDescent="0.25">
      <c r="A845">
        <v>843</v>
      </c>
      <c r="B845" s="35">
        <v>1804627147</v>
      </c>
      <c r="C845" t="s">
        <v>3267</v>
      </c>
      <c r="D845" t="s">
        <v>3268</v>
      </c>
      <c r="E845" t="s">
        <v>193</v>
      </c>
    </row>
    <row r="846" spans="1:5" hidden="1" x14ac:dyDescent="0.25">
      <c r="A846">
        <v>844</v>
      </c>
      <c r="B846" s="35">
        <v>1726835661</v>
      </c>
      <c r="C846" t="s">
        <v>3269</v>
      </c>
      <c r="D846" t="s">
        <v>3270</v>
      </c>
      <c r="E846" t="s">
        <v>193</v>
      </c>
    </row>
    <row r="847" spans="1:5" hidden="1" x14ac:dyDescent="0.25">
      <c r="A847">
        <v>845</v>
      </c>
      <c r="B847" s="35">
        <v>1004549521</v>
      </c>
      <c r="C847" t="s">
        <v>3271</v>
      </c>
      <c r="D847" t="s">
        <v>3272</v>
      </c>
      <c r="E847" t="s">
        <v>1597</v>
      </c>
    </row>
    <row r="848" spans="1:5" hidden="1" x14ac:dyDescent="0.25">
      <c r="A848">
        <v>846</v>
      </c>
      <c r="B848" s="35">
        <v>1716800667</v>
      </c>
      <c r="C848" t="s">
        <v>3273</v>
      </c>
      <c r="D848" t="s">
        <v>3274</v>
      </c>
      <c r="E848" t="s">
        <v>193</v>
      </c>
    </row>
    <row r="849" spans="1:5" hidden="1" x14ac:dyDescent="0.25">
      <c r="A849">
        <v>847</v>
      </c>
      <c r="B849" s="35">
        <v>1718499450</v>
      </c>
      <c r="C849" t="s">
        <v>3275</v>
      </c>
      <c r="D849" t="s">
        <v>3276</v>
      </c>
      <c r="E849" t="s">
        <v>193</v>
      </c>
    </row>
    <row r="850" spans="1:5" hidden="1" x14ac:dyDescent="0.25">
      <c r="A850">
        <v>848</v>
      </c>
      <c r="B850" s="35">
        <v>1729098036</v>
      </c>
      <c r="C850" t="s">
        <v>3277</v>
      </c>
      <c r="D850" t="s">
        <v>3278</v>
      </c>
      <c r="E850" t="s">
        <v>193</v>
      </c>
    </row>
    <row r="851" spans="1:5" hidden="1" x14ac:dyDescent="0.25">
      <c r="A851">
        <v>849</v>
      </c>
      <c r="B851" s="35">
        <v>1709576845</v>
      </c>
      <c r="C851" t="s">
        <v>3279</v>
      </c>
      <c r="D851" t="s">
        <v>3280</v>
      </c>
      <c r="E851" t="s">
        <v>1597</v>
      </c>
    </row>
    <row r="852" spans="1:5" hidden="1" x14ac:dyDescent="0.25">
      <c r="A852">
        <v>850</v>
      </c>
      <c r="B852" s="35">
        <v>1719837864</v>
      </c>
      <c r="C852" t="s">
        <v>3281</v>
      </c>
      <c r="D852" t="s">
        <v>3282</v>
      </c>
      <c r="E852" t="s">
        <v>193</v>
      </c>
    </row>
    <row r="853" spans="1:5" hidden="1" x14ac:dyDescent="0.25">
      <c r="A853">
        <v>851</v>
      </c>
      <c r="B853" s="35">
        <v>1725997314</v>
      </c>
      <c r="C853" t="s">
        <v>3283</v>
      </c>
      <c r="D853" t="s">
        <v>3284</v>
      </c>
      <c r="E853" t="s">
        <v>193</v>
      </c>
    </row>
    <row r="854" spans="1:5" hidden="1" x14ac:dyDescent="0.25">
      <c r="A854">
        <v>852</v>
      </c>
      <c r="B854" s="35">
        <v>1751593243</v>
      </c>
      <c r="C854" t="s">
        <v>3285</v>
      </c>
      <c r="D854" t="s">
        <v>3286</v>
      </c>
      <c r="E854" t="s">
        <v>193</v>
      </c>
    </row>
    <row r="855" spans="1:5" hidden="1" x14ac:dyDescent="0.25">
      <c r="A855">
        <v>853</v>
      </c>
      <c r="B855" s="35">
        <v>1719867093</v>
      </c>
      <c r="C855" t="s">
        <v>3287</v>
      </c>
      <c r="D855" t="s">
        <v>3288</v>
      </c>
      <c r="E855" t="s">
        <v>193</v>
      </c>
    </row>
    <row r="856" spans="1:5" hidden="1" x14ac:dyDescent="0.25">
      <c r="A856">
        <v>854</v>
      </c>
      <c r="B856" s="35">
        <v>1802935971</v>
      </c>
      <c r="C856" t="s">
        <v>3289</v>
      </c>
      <c r="D856" t="s">
        <v>3290</v>
      </c>
      <c r="E856" t="s">
        <v>193</v>
      </c>
    </row>
    <row r="857" spans="1:5" hidden="1" x14ac:dyDescent="0.25">
      <c r="A857">
        <v>855</v>
      </c>
      <c r="B857" s="35">
        <v>1723269831</v>
      </c>
      <c r="C857" t="s">
        <v>3291</v>
      </c>
      <c r="D857" t="s">
        <v>3292</v>
      </c>
      <c r="E857" t="s">
        <v>193</v>
      </c>
    </row>
    <row r="858" spans="1:5" hidden="1" x14ac:dyDescent="0.25">
      <c r="A858">
        <v>856</v>
      </c>
      <c r="B858" s="35">
        <v>2300351893</v>
      </c>
      <c r="C858" t="s">
        <v>3293</v>
      </c>
      <c r="D858" t="s">
        <v>3294</v>
      </c>
      <c r="E858" t="s">
        <v>193</v>
      </c>
    </row>
    <row r="859" spans="1:5" hidden="1" x14ac:dyDescent="0.25">
      <c r="A859">
        <v>857</v>
      </c>
      <c r="B859" s="35">
        <v>1754253506</v>
      </c>
      <c r="C859" t="s">
        <v>3295</v>
      </c>
      <c r="D859" t="s">
        <v>3296</v>
      </c>
      <c r="E859" t="s">
        <v>193</v>
      </c>
    </row>
    <row r="860" spans="1:5" hidden="1" x14ac:dyDescent="0.25">
      <c r="A860">
        <v>858</v>
      </c>
      <c r="B860" s="35">
        <v>1720195765</v>
      </c>
      <c r="C860" t="s">
        <v>3297</v>
      </c>
      <c r="D860" t="s">
        <v>3298</v>
      </c>
      <c r="E860" t="s">
        <v>193</v>
      </c>
    </row>
    <row r="861" spans="1:5" hidden="1" x14ac:dyDescent="0.25">
      <c r="A861">
        <v>859</v>
      </c>
      <c r="B861" s="35">
        <v>1714739826</v>
      </c>
      <c r="C861" t="s">
        <v>3299</v>
      </c>
      <c r="D861" t="s">
        <v>3300</v>
      </c>
      <c r="E861" t="s">
        <v>193</v>
      </c>
    </row>
    <row r="862" spans="1:5" hidden="1" x14ac:dyDescent="0.25">
      <c r="A862">
        <v>860</v>
      </c>
      <c r="B862" s="35">
        <v>1711502920</v>
      </c>
      <c r="C862" t="s">
        <v>3301</v>
      </c>
      <c r="D862" t="s">
        <v>3302</v>
      </c>
      <c r="E862" t="s">
        <v>1597</v>
      </c>
    </row>
    <row r="863" spans="1:5" hidden="1" x14ac:dyDescent="0.25">
      <c r="A863">
        <v>861</v>
      </c>
      <c r="B863" s="35">
        <v>941084584</v>
      </c>
      <c r="C863" t="s">
        <v>3303</v>
      </c>
      <c r="D863" t="s">
        <v>3304</v>
      </c>
      <c r="E863" t="s">
        <v>193</v>
      </c>
    </row>
    <row r="864" spans="1:5" hidden="1" x14ac:dyDescent="0.25">
      <c r="A864">
        <v>862</v>
      </c>
      <c r="B864" s="35">
        <v>1725884405</v>
      </c>
      <c r="C864" t="s">
        <v>3305</v>
      </c>
      <c r="D864" t="s">
        <v>3306</v>
      </c>
      <c r="E864" t="s">
        <v>193</v>
      </c>
    </row>
    <row r="865" spans="1:5" hidden="1" x14ac:dyDescent="0.25">
      <c r="A865">
        <v>863</v>
      </c>
      <c r="B865" s="35">
        <v>1004416978</v>
      </c>
      <c r="C865" t="s">
        <v>3307</v>
      </c>
      <c r="D865" t="s">
        <v>3308</v>
      </c>
      <c r="E865" t="s">
        <v>1597</v>
      </c>
    </row>
    <row r="866" spans="1:5" hidden="1" x14ac:dyDescent="0.25">
      <c r="A866">
        <v>864</v>
      </c>
      <c r="B866" s="35">
        <v>1050272333</v>
      </c>
      <c r="C866" t="s">
        <v>3309</v>
      </c>
      <c r="D866" t="s">
        <v>3310</v>
      </c>
      <c r="E866" t="s">
        <v>193</v>
      </c>
    </row>
    <row r="867" spans="1:5" hidden="1" x14ac:dyDescent="0.25">
      <c r="A867">
        <v>865</v>
      </c>
      <c r="B867" s="35">
        <v>1754028874</v>
      </c>
      <c r="C867" t="s">
        <v>3311</v>
      </c>
      <c r="D867" t="s">
        <v>3312</v>
      </c>
      <c r="E867" t="s">
        <v>193</v>
      </c>
    </row>
    <row r="868" spans="1:5" hidden="1" x14ac:dyDescent="0.25">
      <c r="A868">
        <v>866</v>
      </c>
      <c r="B868" s="35">
        <v>1721533246</v>
      </c>
      <c r="C868" t="s">
        <v>3313</v>
      </c>
      <c r="D868" t="s">
        <v>3314</v>
      </c>
      <c r="E868" t="s">
        <v>193</v>
      </c>
    </row>
    <row r="869" spans="1:5" hidden="1" x14ac:dyDescent="0.25">
      <c r="A869">
        <v>867</v>
      </c>
      <c r="B869" s="35">
        <v>1724340441</v>
      </c>
      <c r="C869" t="s">
        <v>3315</v>
      </c>
      <c r="D869" t="s">
        <v>3316</v>
      </c>
      <c r="E869" t="s">
        <v>193</v>
      </c>
    </row>
    <row r="870" spans="1:5" hidden="1" x14ac:dyDescent="0.25">
      <c r="A870">
        <v>868</v>
      </c>
      <c r="B870" s="35">
        <v>1722981378</v>
      </c>
      <c r="C870" t="s">
        <v>3317</v>
      </c>
      <c r="D870" t="s">
        <v>3318</v>
      </c>
      <c r="E870" t="s">
        <v>193</v>
      </c>
    </row>
    <row r="871" spans="1:5" hidden="1" x14ac:dyDescent="0.25">
      <c r="A871">
        <v>869</v>
      </c>
      <c r="B871" s="35">
        <v>1726646555</v>
      </c>
      <c r="C871" t="s">
        <v>3319</v>
      </c>
      <c r="D871" t="s">
        <v>3320</v>
      </c>
      <c r="E871" t="s">
        <v>1597</v>
      </c>
    </row>
    <row r="872" spans="1:5" hidden="1" x14ac:dyDescent="0.25">
      <c r="A872">
        <v>870</v>
      </c>
      <c r="B872" s="35">
        <v>201617388</v>
      </c>
      <c r="C872" t="s">
        <v>3321</v>
      </c>
      <c r="D872" t="s">
        <v>3322</v>
      </c>
      <c r="E872" t="s">
        <v>193</v>
      </c>
    </row>
    <row r="873" spans="1:5" hidden="1" x14ac:dyDescent="0.25">
      <c r="A873">
        <v>871</v>
      </c>
      <c r="B873" s="35">
        <v>1711425072</v>
      </c>
      <c r="C873" t="s">
        <v>3323</v>
      </c>
      <c r="D873" t="s">
        <v>3324</v>
      </c>
      <c r="E873" t="s">
        <v>1597</v>
      </c>
    </row>
    <row r="874" spans="1:5" hidden="1" x14ac:dyDescent="0.25">
      <c r="A874">
        <v>872</v>
      </c>
      <c r="B874" s="35">
        <v>1721934816</v>
      </c>
      <c r="C874" t="s">
        <v>3325</v>
      </c>
      <c r="D874" t="s">
        <v>3326</v>
      </c>
      <c r="E874" t="s">
        <v>193</v>
      </c>
    </row>
    <row r="875" spans="1:5" hidden="1" x14ac:dyDescent="0.25">
      <c r="A875">
        <v>873</v>
      </c>
      <c r="B875" s="35">
        <v>1723873590</v>
      </c>
      <c r="C875" t="s">
        <v>3327</v>
      </c>
      <c r="D875" t="s">
        <v>3328</v>
      </c>
      <c r="E875" t="s">
        <v>193</v>
      </c>
    </row>
    <row r="876" spans="1:5" hidden="1" x14ac:dyDescent="0.25">
      <c r="A876">
        <v>874</v>
      </c>
      <c r="B876" s="35">
        <v>603875055</v>
      </c>
      <c r="C876" t="s">
        <v>3329</v>
      </c>
      <c r="D876" t="s">
        <v>3330</v>
      </c>
      <c r="E876" t="s">
        <v>193</v>
      </c>
    </row>
    <row r="877" spans="1:5" hidden="1" x14ac:dyDescent="0.25">
      <c r="A877">
        <v>875</v>
      </c>
      <c r="B877" s="35">
        <v>1750611467</v>
      </c>
      <c r="C877" t="s">
        <v>3331</v>
      </c>
      <c r="D877" t="s">
        <v>3332</v>
      </c>
      <c r="E877" t="s">
        <v>193</v>
      </c>
    </row>
    <row r="878" spans="1:5" hidden="1" x14ac:dyDescent="0.25">
      <c r="A878">
        <v>876</v>
      </c>
      <c r="B878" s="35">
        <v>1717990707</v>
      </c>
      <c r="C878" t="s">
        <v>3333</v>
      </c>
      <c r="D878" t="s">
        <v>3334</v>
      </c>
      <c r="E878" t="s">
        <v>193</v>
      </c>
    </row>
    <row r="879" spans="1:5" hidden="1" x14ac:dyDescent="0.25">
      <c r="A879">
        <v>877</v>
      </c>
      <c r="B879" s="35">
        <v>1718831124</v>
      </c>
      <c r="C879" t="s">
        <v>3335</v>
      </c>
      <c r="D879" t="s">
        <v>3336</v>
      </c>
      <c r="E879" t="s">
        <v>1597</v>
      </c>
    </row>
    <row r="880" spans="1:5" hidden="1" x14ac:dyDescent="0.25">
      <c r="A880">
        <v>878</v>
      </c>
      <c r="B880" s="35">
        <v>1003844121</v>
      </c>
      <c r="C880" t="s">
        <v>3337</v>
      </c>
      <c r="D880" t="s">
        <v>3338</v>
      </c>
      <c r="E880" t="s">
        <v>193</v>
      </c>
    </row>
    <row r="881" spans="1:5" hidden="1" x14ac:dyDescent="0.25">
      <c r="A881">
        <v>879</v>
      </c>
      <c r="B881" s="35">
        <v>1709553851</v>
      </c>
      <c r="C881" t="s">
        <v>3339</v>
      </c>
      <c r="D881" t="s">
        <v>3340</v>
      </c>
      <c r="E881" t="s">
        <v>193</v>
      </c>
    </row>
    <row r="882" spans="1:5" x14ac:dyDescent="0.25">
      <c r="A882">
        <v>880</v>
      </c>
      <c r="B882" s="35">
        <v>1726125220</v>
      </c>
      <c r="C882" t="s">
        <v>3341</v>
      </c>
      <c r="D882" t="s">
        <v>3342</v>
      </c>
      <c r="E882" t="s">
        <v>193</v>
      </c>
    </row>
    <row r="883" spans="1:5" hidden="1" x14ac:dyDescent="0.25">
      <c r="A883">
        <v>881</v>
      </c>
      <c r="B883" s="35">
        <v>1713755690</v>
      </c>
      <c r="C883" t="s">
        <v>3343</v>
      </c>
      <c r="D883" t="s">
        <v>3344</v>
      </c>
      <c r="E883" t="s">
        <v>193</v>
      </c>
    </row>
    <row r="884" spans="1:5" hidden="1" x14ac:dyDescent="0.25">
      <c r="A884">
        <v>882</v>
      </c>
      <c r="B884" s="35">
        <v>1700631706</v>
      </c>
      <c r="C884" t="s">
        <v>3345</v>
      </c>
      <c r="D884" t="s">
        <v>3346</v>
      </c>
      <c r="E884" t="s">
        <v>1597</v>
      </c>
    </row>
    <row r="885" spans="1:5" hidden="1" x14ac:dyDescent="0.25">
      <c r="A885">
        <v>883</v>
      </c>
      <c r="B885" s="35">
        <v>1709740649</v>
      </c>
      <c r="C885" t="s">
        <v>3347</v>
      </c>
      <c r="D885" t="s">
        <v>3348</v>
      </c>
      <c r="E885" t="s">
        <v>193</v>
      </c>
    </row>
    <row r="886" spans="1:5" hidden="1" x14ac:dyDescent="0.25">
      <c r="A886">
        <v>884</v>
      </c>
      <c r="B886" s="35">
        <v>1721674776</v>
      </c>
      <c r="C886" t="s">
        <v>3349</v>
      </c>
      <c r="D886" t="s">
        <v>3350</v>
      </c>
      <c r="E886" t="s">
        <v>193</v>
      </c>
    </row>
    <row r="887" spans="1:5" hidden="1" x14ac:dyDescent="0.25">
      <c r="A887">
        <v>885</v>
      </c>
      <c r="B887" s="35">
        <v>1717368466</v>
      </c>
      <c r="C887" t="s">
        <v>3351</v>
      </c>
      <c r="D887" t="s">
        <v>3352</v>
      </c>
      <c r="E887" t="s">
        <v>193</v>
      </c>
    </row>
    <row r="888" spans="1:5" hidden="1" x14ac:dyDescent="0.25">
      <c r="A888">
        <v>886</v>
      </c>
      <c r="B888" s="35">
        <v>1709259053</v>
      </c>
      <c r="C888" t="s">
        <v>3353</v>
      </c>
      <c r="D888" t="s">
        <v>3354</v>
      </c>
      <c r="E888" t="s">
        <v>193</v>
      </c>
    </row>
    <row r="889" spans="1:5" hidden="1" x14ac:dyDescent="0.25">
      <c r="A889">
        <v>887</v>
      </c>
      <c r="B889" s="35">
        <v>1750127589</v>
      </c>
      <c r="C889" t="s">
        <v>3355</v>
      </c>
      <c r="D889" t="s">
        <v>3356</v>
      </c>
      <c r="E889" t="s">
        <v>193</v>
      </c>
    </row>
    <row r="890" spans="1:5" hidden="1" x14ac:dyDescent="0.25">
      <c r="A890">
        <v>888</v>
      </c>
      <c r="B890" s="35">
        <v>1729227395</v>
      </c>
      <c r="C890" t="s">
        <v>3357</v>
      </c>
      <c r="D890" t="s">
        <v>3358</v>
      </c>
      <c r="E890" t="s">
        <v>193</v>
      </c>
    </row>
    <row r="891" spans="1:5" hidden="1" x14ac:dyDescent="0.25">
      <c r="A891">
        <v>889</v>
      </c>
      <c r="B891" s="35">
        <v>1729388007</v>
      </c>
      <c r="C891" t="s">
        <v>3359</v>
      </c>
      <c r="D891" t="s">
        <v>3360</v>
      </c>
      <c r="E891" t="s">
        <v>193</v>
      </c>
    </row>
    <row r="892" spans="1:5" hidden="1" x14ac:dyDescent="0.25">
      <c r="A892">
        <v>890</v>
      </c>
      <c r="B892" s="35">
        <v>1719919662</v>
      </c>
      <c r="C892" t="s">
        <v>3361</v>
      </c>
      <c r="D892" t="s">
        <v>3362</v>
      </c>
      <c r="E892" t="s">
        <v>193</v>
      </c>
    </row>
    <row r="893" spans="1:5" hidden="1" x14ac:dyDescent="0.25">
      <c r="A893">
        <v>891</v>
      </c>
      <c r="B893" s="35">
        <v>1727794222</v>
      </c>
      <c r="C893" t="s">
        <v>3363</v>
      </c>
      <c r="D893" t="s">
        <v>3364</v>
      </c>
      <c r="E893" t="s">
        <v>193</v>
      </c>
    </row>
    <row r="894" spans="1:5" hidden="1" x14ac:dyDescent="0.25">
      <c r="A894">
        <v>892</v>
      </c>
      <c r="B894" s="35">
        <v>1762332458</v>
      </c>
      <c r="C894" t="s">
        <v>3365</v>
      </c>
      <c r="D894" t="s">
        <v>3366</v>
      </c>
      <c r="E894" t="s">
        <v>193</v>
      </c>
    </row>
    <row r="895" spans="1:5" hidden="1" x14ac:dyDescent="0.25">
      <c r="A895">
        <v>893</v>
      </c>
      <c r="B895" s="35">
        <v>1712367505</v>
      </c>
      <c r="C895" t="s">
        <v>3367</v>
      </c>
      <c r="D895" t="s">
        <v>3368</v>
      </c>
      <c r="E895" t="s">
        <v>193</v>
      </c>
    </row>
    <row r="896" spans="1:5" hidden="1" x14ac:dyDescent="0.25">
      <c r="A896">
        <v>894</v>
      </c>
      <c r="B896" s="35">
        <v>1804222675</v>
      </c>
      <c r="C896" t="s">
        <v>3369</v>
      </c>
      <c r="D896" t="s">
        <v>3370</v>
      </c>
      <c r="E896" t="s">
        <v>193</v>
      </c>
    </row>
    <row r="897" spans="1:5" hidden="1" x14ac:dyDescent="0.25">
      <c r="A897">
        <v>895</v>
      </c>
      <c r="B897" s="35">
        <v>1751542380</v>
      </c>
      <c r="C897" t="s">
        <v>3371</v>
      </c>
      <c r="D897" t="s">
        <v>3372</v>
      </c>
      <c r="E897" t="s">
        <v>193</v>
      </c>
    </row>
    <row r="898" spans="1:5" hidden="1" x14ac:dyDescent="0.25">
      <c r="A898">
        <v>896</v>
      </c>
      <c r="B898" s="35">
        <v>1714860259</v>
      </c>
      <c r="C898" t="s">
        <v>3373</v>
      </c>
      <c r="D898" t="s">
        <v>3374</v>
      </c>
      <c r="E898" t="s">
        <v>193</v>
      </c>
    </row>
    <row r="899" spans="1:5" hidden="1" x14ac:dyDescent="0.25">
      <c r="A899">
        <v>897</v>
      </c>
      <c r="B899" s="35">
        <v>1711439891</v>
      </c>
      <c r="C899" t="s">
        <v>3375</v>
      </c>
      <c r="D899" t="s">
        <v>3376</v>
      </c>
      <c r="E899" t="s">
        <v>193</v>
      </c>
    </row>
    <row r="900" spans="1:5" hidden="1" x14ac:dyDescent="0.25">
      <c r="A900">
        <v>898</v>
      </c>
      <c r="B900" s="35">
        <v>1722703475</v>
      </c>
      <c r="C900" t="s">
        <v>3377</v>
      </c>
      <c r="D900" t="s">
        <v>3378</v>
      </c>
      <c r="E900" t="s">
        <v>193</v>
      </c>
    </row>
    <row r="901" spans="1:5" hidden="1" x14ac:dyDescent="0.25">
      <c r="A901">
        <v>899</v>
      </c>
      <c r="B901" s="35">
        <v>1718680018</v>
      </c>
      <c r="C901" t="s">
        <v>3379</v>
      </c>
      <c r="D901" t="s">
        <v>3380</v>
      </c>
      <c r="E901" t="s">
        <v>193</v>
      </c>
    </row>
    <row r="902" spans="1:5" hidden="1" x14ac:dyDescent="0.25">
      <c r="A902">
        <v>900</v>
      </c>
      <c r="B902" s="35">
        <v>1723257703</v>
      </c>
      <c r="C902" t="s">
        <v>3381</v>
      </c>
      <c r="D902" t="s">
        <v>3382</v>
      </c>
      <c r="E902" t="s">
        <v>193</v>
      </c>
    </row>
    <row r="903" spans="1:5" hidden="1" x14ac:dyDescent="0.25">
      <c r="A903">
        <v>901</v>
      </c>
      <c r="B903" s="35">
        <v>923273478</v>
      </c>
      <c r="C903" t="s">
        <v>3383</v>
      </c>
      <c r="D903" t="s">
        <v>3384</v>
      </c>
      <c r="E903" t="s">
        <v>193</v>
      </c>
    </row>
    <row r="904" spans="1:5" hidden="1" x14ac:dyDescent="0.25">
      <c r="A904">
        <v>902</v>
      </c>
      <c r="B904" s="35">
        <v>1709934721</v>
      </c>
      <c r="C904" t="s">
        <v>3385</v>
      </c>
      <c r="D904" t="s">
        <v>3386</v>
      </c>
      <c r="E904" t="s">
        <v>193</v>
      </c>
    </row>
    <row r="905" spans="1:5" hidden="1" x14ac:dyDescent="0.25">
      <c r="A905">
        <v>903</v>
      </c>
      <c r="B905" s="35">
        <v>1712942026</v>
      </c>
      <c r="C905" t="s">
        <v>3387</v>
      </c>
      <c r="D905" t="s">
        <v>3388</v>
      </c>
      <c r="E905" t="s">
        <v>193</v>
      </c>
    </row>
    <row r="906" spans="1:5" hidden="1" x14ac:dyDescent="0.25">
      <c r="A906">
        <v>904</v>
      </c>
      <c r="B906" s="35">
        <v>1713175410</v>
      </c>
      <c r="C906" t="s">
        <v>3389</v>
      </c>
      <c r="D906" t="s">
        <v>3390</v>
      </c>
      <c r="E906" t="s">
        <v>193</v>
      </c>
    </row>
    <row r="907" spans="1:5" hidden="1" x14ac:dyDescent="0.25">
      <c r="A907">
        <v>905</v>
      </c>
      <c r="B907" s="35">
        <v>1715059802</v>
      </c>
      <c r="C907" t="s">
        <v>3391</v>
      </c>
      <c r="D907" t="s">
        <v>3392</v>
      </c>
      <c r="E907" t="s">
        <v>193</v>
      </c>
    </row>
    <row r="908" spans="1:5" hidden="1" x14ac:dyDescent="0.25">
      <c r="A908">
        <v>906</v>
      </c>
      <c r="B908" s="35">
        <v>800866345</v>
      </c>
      <c r="C908" t="s">
        <v>3393</v>
      </c>
      <c r="D908" t="s">
        <v>3394</v>
      </c>
      <c r="E908" t="s">
        <v>193</v>
      </c>
    </row>
    <row r="909" spans="1:5" hidden="1" x14ac:dyDescent="0.25">
      <c r="A909">
        <v>907</v>
      </c>
      <c r="B909" s="35">
        <v>603247669</v>
      </c>
      <c r="C909" t="s">
        <v>3395</v>
      </c>
      <c r="D909" t="s">
        <v>3396</v>
      </c>
      <c r="E909" t="s">
        <v>193</v>
      </c>
    </row>
    <row r="910" spans="1:5" hidden="1" x14ac:dyDescent="0.25">
      <c r="A910">
        <v>908</v>
      </c>
      <c r="B910" s="35">
        <v>2350270209</v>
      </c>
      <c r="C910" t="s">
        <v>3397</v>
      </c>
      <c r="D910" t="s">
        <v>3398</v>
      </c>
      <c r="E910" t="s">
        <v>193</v>
      </c>
    </row>
    <row r="911" spans="1:5" hidden="1" x14ac:dyDescent="0.25">
      <c r="A911">
        <v>909</v>
      </c>
      <c r="B911" s="35">
        <v>1719536599</v>
      </c>
      <c r="C911" t="s">
        <v>3399</v>
      </c>
      <c r="D911" t="s">
        <v>3400</v>
      </c>
      <c r="E911" t="s">
        <v>193</v>
      </c>
    </row>
    <row r="912" spans="1:5" hidden="1" x14ac:dyDescent="0.25">
      <c r="A912">
        <v>910</v>
      </c>
      <c r="B912" s="35">
        <v>1803031903</v>
      </c>
      <c r="C912" t="s">
        <v>3401</v>
      </c>
      <c r="D912" t="s">
        <v>3402</v>
      </c>
      <c r="E912" t="s">
        <v>193</v>
      </c>
    </row>
    <row r="913" spans="1:5" hidden="1" x14ac:dyDescent="0.25">
      <c r="A913">
        <v>911</v>
      </c>
      <c r="B913" s="35">
        <v>1722318944</v>
      </c>
      <c r="C913" t="s">
        <v>3403</v>
      </c>
      <c r="D913" t="s">
        <v>3404</v>
      </c>
      <c r="E913" t="s">
        <v>1597</v>
      </c>
    </row>
    <row r="914" spans="1:5" hidden="1" x14ac:dyDescent="0.25">
      <c r="A914">
        <v>912</v>
      </c>
      <c r="B914" s="35">
        <v>1721401105</v>
      </c>
      <c r="C914" t="s">
        <v>3405</v>
      </c>
      <c r="D914" t="s">
        <v>3406</v>
      </c>
      <c r="E914" t="s">
        <v>193</v>
      </c>
    </row>
    <row r="915" spans="1:5" hidden="1" x14ac:dyDescent="0.25">
      <c r="A915">
        <v>913</v>
      </c>
      <c r="B915" s="35">
        <v>803754423</v>
      </c>
      <c r="C915" t="s">
        <v>3407</v>
      </c>
      <c r="D915" t="s">
        <v>3408</v>
      </c>
      <c r="E915" t="s">
        <v>1597</v>
      </c>
    </row>
    <row r="916" spans="1:5" hidden="1" x14ac:dyDescent="0.25">
      <c r="A916">
        <v>914</v>
      </c>
      <c r="B916" s="35">
        <v>1004527634</v>
      </c>
      <c r="C916" t="s">
        <v>3409</v>
      </c>
      <c r="D916" t="s">
        <v>3410</v>
      </c>
      <c r="E916" t="s">
        <v>1597</v>
      </c>
    </row>
    <row r="917" spans="1:5" hidden="1" x14ac:dyDescent="0.25">
      <c r="A917">
        <v>915</v>
      </c>
      <c r="B917" s="35">
        <v>1715452205</v>
      </c>
      <c r="C917" t="s">
        <v>3411</v>
      </c>
      <c r="D917" t="s">
        <v>3412</v>
      </c>
      <c r="E917" t="s">
        <v>193</v>
      </c>
    </row>
    <row r="918" spans="1:5" hidden="1" x14ac:dyDescent="0.25">
      <c r="A918">
        <v>916</v>
      </c>
      <c r="B918" s="35">
        <v>605824879</v>
      </c>
      <c r="C918" t="s">
        <v>3413</v>
      </c>
      <c r="D918" t="s">
        <v>3414</v>
      </c>
      <c r="E918" t="s">
        <v>193</v>
      </c>
    </row>
    <row r="919" spans="1:5" hidden="1" x14ac:dyDescent="0.25">
      <c r="A919">
        <v>917</v>
      </c>
      <c r="B919" s="35">
        <v>1105798613</v>
      </c>
      <c r="C919" t="s">
        <v>3415</v>
      </c>
      <c r="D919" t="s">
        <v>3416</v>
      </c>
      <c r="E919" t="s">
        <v>193</v>
      </c>
    </row>
    <row r="920" spans="1:5" hidden="1" x14ac:dyDescent="0.25">
      <c r="A920">
        <v>918</v>
      </c>
      <c r="B920" s="35">
        <v>1003373105</v>
      </c>
      <c r="C920" t="s">
        <v>3417</v>
      </c>
      <c r="D920" t="s">
        <v>3418</v>
      </c>
      <c r="E920" t="s">
        <v>1597</v>
      </c>
    </row>
    <row r="921" spans="1:5" hidden="1" x14ac:dyDescent="0.25">
      <c r="A921">
        <v>919</v>
      </c>
      <c r="B921" s="35">
        <v>1750848168</v>
      </c>
      <c r="C921" t="s">
        <v>3419</v>
      </c>
      <c r="D921" t="s">
        <v>3420</v>
      </c>
      <c r="E921" t="s">
        <v>1597</v>
      </c>
    </row>
    <row r="922" spans="1:5" hidden="1" x14ac:dyDescent="0.25">
      <c r="A922">
        <v>920</v>
      </c>
      <c r="B922" s="35">
        <v>1712534591</v>
      </c>
      <c r="C922" t="s">
        <v>3421</v>
      </c>
      <c r="D922" t="s">
        <v>3422</v>
      </c>
      <c r="E922" t="s">
        <v>193</v>
      </c>
    </row>
    <row r="923" spans="1:5" hidden="1" x14ac:dyDescent="0.25">
      <c r="A923">
        <v>921</v>
      </c>
      <c r="B923" s="35">
        <v>1752887289</v>
      </c>
      <c r="C923" t="s">
        <v>3423</v>
      </c>
      <c r="D923" t="s">
        <v>3424</v>
      </c>
      <c r="E923" t="s">
        <v>1597</v>
      </c>
    </row>
    <row r="924" spans="1:5" hidden="1" x14ac:dyDescent="0.25">
      <c r="A924">
        <v>922</v>
      </c>
      <c r="B924" s="35">
        <v>1709823221</v>
      </c>
      <c r="C924" t="s">
        <v>3425</v>
      </c>
      <c r="D924" t="s">
        <v>3426</v>
      </c>
      <c r="E924" t="s">
        <v>193</v>
      </c>
    </row>
    <row r="925" spans="1:5" hidden="1" x14ac:dyDescent="0.25">
      <c r="A925">
        <v>923</v>
      </c>
      <c r="B925" s="35">
        <v>1753911054</v>
      </c>
      <c r="C925" t="s">
        <v>3427</v>
      </c>
      <c r="D925" t="s">
        <v>3428</v>
      </c>
      <c r="E925" t="s">
        <v>193</v>
      </c>
    </row>
    <row r="926" spans="1:5" hidden="1" x14ac:dyDescent="0.25">
      <c r="A926">
        <v>924</v>
      </c>
      <c r="B926" s="35">
        <v>1722104930</v>
      </c>
      <c r="C926" t="s">
        <v>3429</v>
      </c>
      <c r="D926" t="s">
        <v>3430</v>
      </c>
      <c r="E926" t="s">
        <v>1597</v>
      </c>
    </row>
    <row r="927" spans="1:5" hidden="1" x14ac:dyDescent="0.25">
      <c r="A927">
        <v>925</v>
      </c>
      <c r="B927" s="35">
        <v>1755059357</v>
      </c>
      <c r="C927" t="s">
        <v>3431</v>
      </c>
      <c r="D927" t="s">
        <v>3432</v>
      </c>
      <c r="E927" t="s">
        <v>1597</v>
      </c>
    </row>
    <row r="928" spans="1:5" hidden="1" x14ac:dyDescent="0.25">
      <c r="A928">
        <v>926</v>
      </c>
      <c r="B928" s="35">
        <v>501883441</v>
      </c>
      <c r="C928" t="s">
        <v>3433</v>
      </c>
      <c r="D928" t="s">
        <v>3434</v>
      </c>
      <c r="E928" t="s">
        <v>193</v>
      </c>
    </row>
    <row r="929" spans="1:5" hidden="1" x14ac:dyDescent="0.25">
      <c r="A929">
        <v>927</v>
      </c>
      <c r="B929" s="35">
        <v>1725698607</v>
      </c>
      <c r="C929" t="s">
        <v>3435</v>
      </c>
      <c r="D929" t="s">
        <v>3436</v>
      </c>
      <c r="E929" t="s">
        <v>1597</v>
      </c>
    </row>
    <row r="930" spans="1:5" hidden="1" x14ac:dyDescent="0.25">
      <c r="A930">
        <v>928</v>
      </c>
      <c r="B930" s="35">
        <v>1726204082</v>
      </c>
      <c r="C930" t="s">
        <v>3437</v>
      </c>
      <c r="D930" t="s">
        <v>3438</v>
      </c>
      <c r="E930" t="s">
        <v>1597</v>
      </c>
    </row>
    <row r="931" spans="1:5" hidden="1" x14ac:dyDescent="0.25">
      <c r="A931">
        <v>929</v>
      </c>
      <c r="B931" s="35">
        <v>1726311051</v>
      </c>
      <c r="C931" t="s">
        <v>3439</v>
      </c>
      <c r="D931" t="s">
        <v>3440</v>
      </c>
      <c r="E931" t="s">
        <v>1597</v>
      </c>
    </row>
    <row r="932" spans="1:5" hidden="1" x14ac:dyDescent="0.25">
      <c r="A932">
        <v>930</v>
      </c>
      <c r="B932" s="35">
        <v>1722901798</v>
      </c>
      <c r="C932" t="s">
        <v>3441</v>
      </c>
      <c r="D932" t="s">
        <v>3442</v>
      </c>
      <c r="E932" t="s">
        <v>1597</v>
      </c>
    </row>
    <row r="933" spans="1:5" hidden="1" x14ac:dyDescent="0.25">
      <c r="A933">
        <v>931</v>
      </c>
      <c r="B933" s="35">
        <v>1725057093</v>
      </c>
      <c r="C933" t="s">
        <v>3443</v>
      </c>
      <c r="D933" t="s">
        <v>3444</v>
      </c>
      <c r="E933" t="s">
        <v>1597</v>
      </c>
    </row>
    <row r="934" spans="1:5" hidden="1" x14ac:dyDescent="0.25">
      <c r="A934">
        <v>932</v>
      </c>
      <c r="B934" s="35">
        <v>1724031511</v>
      </c>
      <c r="C934" t="s">
        <v>3445</v>
      </c>
      <c r="D934" t="s">
        <v>3446</v>
      </c>
      <c r="E934" t="s">
        <v>1597</v>
      </c>
    </row>
    <row r="935" spans="1:5" hidden="1" x14ac:dyDescent="0.25">
      <c r="A935">
        <v>933</v>
      </c>
      <c r="B935" s="35">
        <v>1722528468</v>
      </c>
      <c r="C935" t="s">
        <v>3447</v>
      </c>
      <c r="D935" t="s">
        <v>3448</v>
      </c>
      <c r="E935" t="s">
        <v>193</v>
      </c>
    </row>
    <row r="936" spans="1:5" hidden="1" x14ac:dyDescent="0.25">
      <c r="A936">
        <v>934</v>
      </c>
      <c r="B936" s="35">
        <v>1724694029</v>
      </c>
      <c r="C936" t="s">
        <v>3449</v>
      </c>
      <c r="D936" t="s">
        <v>3450</v>
      </c>
      <c r="E936" t="s">
        <v>193</v>
      </c>
    </row>
    <row r="937" spans="1:5" hidden="1" x14ac:dyDescent="0.25">
      <c r="A937">
        <v>935</v>
      </c>
      <c r="B937" s="35">
        <v>1304136201</v>
      </c>
      <c r="C937" t="s">
        <v>3451</v>
      </c>
      <c r="D937" t="s">
        <v>3452</v>
      </c>
      <c r="E937" t="s">
        <v>193</v>
      </c>
    </row>
    <row r="938" spans="1:5" hidden="1" x14ac:dyDescent="0.25">
      <c r="A938">
        <v>936</v>
      </c>
      <c r="B938" s="35">
        <v>1707497036</v>
      </c>
      <c r="C938" t="s">
        <v>3453</v>
      </c>
      <c r="D938" t="s">
        <v>3454</v>
      </c>
      <c r="E938" t="s">
        <v>193</v>
      </c>
    </row>
    <row r="939" spans="1:5" hidden="1" x14ac:dyDescent="0.25">
      <c r="A939">
        <v>937</v>
      </c>
      <c r="B939" s="35">
        <v>1706879796</v>
      </c>
      <c r="C939" t="s">
        <v>3455</v>
      </c>
      <c r="D939" t="s">
        <v>3456</v>
      </c>
      <c r="E939" t="s">
        <v>1597</v>
      </c>
    </row>
    <row r="940" spans="1:5" hidden="1" x14ac:dyDescent="0.25">
      <c r="A940">
        <v>938</v>
      </c>
      <c r="B940" s="35">
        <v>1753126224</v>
      </c>
      <c r="C940" t="s">
        <v>3457</v>
      </c>
      <c r="D940" t="s">
        <v>3458</v>
      </c>
      <c r="E940" t="s">
        <v>193</v>
      </c>
    </row>
    <row r="941" spans="1:5" hidden="1" x14ac:dyDescent="0.25">
      <c r="A941">
        <v>939</v>
      </c>
      <c r="B941" s="35">
        <v>1725074098</v>
      </c>
      <c r="C941" t="s">
        <v>3459</v>
      </c>
      <c r="D941" t="s">
        <v>3460</v>
      </c>
      <c r="E941" t="s">
        <v>1597</v>
      </c>
    </row>
    <row r="942" spans="1:5" hidden="1" x14ac:dyDescent="0.25">
      <c r="A942">
        <v>940</v>
      </c>
      <c r="B942" s="35">
        <v>1726670084</v>
      </c>
      <c r="C942" t="s">
        <v>3461</v>
      </c>
      <c r="D942" t="s">
        <v>3462</v>
      </c>
      <c r="E942" t="s">
        <v>1597</v>
      </c>
    </row>
    <row r="943" spans="1:5" hidden="1" x14ac:dyDescent="0.25">
      <c r="A943">
        <v>941</v>
      </c>
      <c r="B943" s="35">
        <v>503003147</v>
      </c>
      <c r="C943" t="s">
        <v>3463</v>
      </c>
      <c r="D943" t="s">
        <v>3464</v>
      </c>
      <c r="E943" t="s">
        <v>193</v>
      </c>
    </row>
    <row r="944" spans="1:5" hidden="1" x14ac:dyDescent="0.25">
      <c r="A944">
        <v>942</v>
      </c>
      <c r="B944" s="35">
        <v>1754910980</v>
      </c>
      <c r="C944" t="s">
        <v>3465</v>
      </c>
      <c r="D944" t="s">
        <v>3466</v>
      </c>
      <c r="E944" t="s">
        <v>1597</v>
      </c>
    </row>
    <row r="945" spans="1:5" hidden="1" x14ac:dyDescent="0.25">
      <c r="A945">
        <v>943</v>
      </c>
      <c r="B945" s="35">
        <v>650277288</v>
      </c>
      <c r="C945" t="s">
        <v>3467</v>
      </c>
      <c r="D945" t="s">
        <v>3468</v>
      </c>
      <c r="E945" t="s">
        <v>1597</v>
      </c>
    </row>
    <row r="946" spans="1:5" hidden="1" x14ac:dyDescent="0.25">
      <c r="A946">
        <v>944</v>
      </c>
      <c r="B946" s="35">
        <v>1727686493</v>
      </c>
      <c r="C946" t="s">
        <v>3469</v>
      </c>
      <c r="D946" t="s">
        <v>3470</v>
      </c>
      <c r="E946" t="s">
        <v>1597</v>
      </c>
    </row>
    <row r="947" spans="1:5" hidden="1" x14ac:dyDescent="0.25">
      <c r="A947">
        <v>945</v>
      </c>
      <c r="B947" s="35">
        <v>1716714959</v>
      </c>
      <c r="C947" t="s">
        <v>3471</v>
      </c>
      <c r="D947" t="s">
        <v>3472</v>
      </c>
      <c r="E947" t="s">
        <v>1597</v>
      </c>
    </row>
    <row r="948" spans="1:5" hidden="1" x14ac:dyDescent="0.25">
      <c r="A948">
        <v>946</v>
      </c>
      <c r="B948" s="35">
        <v>1722291331</v>
      </c>
      <c r="C948" t="s">
        <v>3473</v>
      </c>
      <c r="D948" t="s">
        <v>3474</v>
      </c>
      <c r="E948" t="s">
        <v>1597</v>
      </c>
    </row>
    <row r="949" spans="1:5" hidden="1" x14ac:dyDescent="0.25">
      <c r="A949">
        <v>947</v>
      </c>
      <c r="B949" s="35">
        <v>1712768280</v>
      </c>
      <c r="C949" t="s">
        <v>3475</v>
      </c>
      <c r="D949" t="s">
        <v>3476</v>
      </c>
      <c r="E949" t="s">
        <v>193</v>
      </c>
    </row>
    <row r="950" spans="1:5" hidden="1" x14ac:dyDescent="0.25">
      <c r="A950">
        <v>948</v>
      </c>
      <c r="B950" s="35">
        <v>1707289128</v>
      </c>
      <c r="C950" t="s">
        <v>3477</v>
      </c>
      <c r="D950" t="s">
        <v>3478</v>
      </c>
      <c r="E950" t="s">
        <v>1597</v>
      </c>
    </row>
    <row r="951" spans="1:5" hidden="1" x14ac:dyDescent="0.25">
      <c r="A951">
        <v>949</v>
      </c>
      <c r="B951" s="35">
        <v>1724599848</v>
      </c>
      <c r="C951" t="s">
        <v>3479</v>
      </c>
      <c r="D951" t="s">
        <v>3480</v>
      </c>
      <c r="E951" t="s">
        <v>1597</v>
      </c>
    </row>
    <row r="952" spans="1:5" hidden="1" x14ac:dyDescent="0.25">
      <c r="A952">
        <v>950</v>
      </c>
      <c r="B952" s="35">
        <v>1725940595</v>
      </c>
      <c r="C952" t="s">
        <v>3481</v>
      </c>
      <c r="D952" t="s">
        <v>3482</v>
      </c>
      <c r="E952" t="s">
        <v>1597</v>
      </c>
    </row>
    <row r="953" spans="1:5" hidden="1" x14ac:dyDescent="0.25">
      <c r="A953">
        <v>951</v>
      </c>
      <c r="B953" s="35">
        <v>1716423015</v>
      </c>
      <c r="C953" t="s">
        <v>3483</v>
      </c>
      <c r="D953" t="s">
        <v>3484</v>
      </c>
      <c r="E953" t="s">
        <v>193</v>
      </c>
    </row>
    <row r="954" spans="1:5" hidden="1" x14ac:dyDescent="0.25">
      <c r="A954">
        <v>952</v>
      </c>
      <c r="B954" s="35">
        <v>1714165733</v>
      </c>
      <c r="C954" t="s">
        <v>3485</v>
      </c>
      <c r="D954" t="s">
        <v>3486</v>
      </c>
      <c r="E954" t="s">
        <v>193</v>
      </c>
    </row>
    <row r="955" spans="1:5" hidden="1" x14ac:dyDescent="0.25">
      <c r="A955">
        <v>953</v>
      </c>
      <c r="B955" s="35">
        <v>1726681743</v>
      </c>
      <c r="C955" t="s">
        <v>3487</v>
      </c>
      <c r="D955" t="s">
        <v>3488</v>
      </c>
      <c r="E955" t="s">
        <v>1597</v>
      </c>
    </row>
    <row r="956" spans="1:5" hidden="1" x14ac:dyDescent="0.25">
      <c r="A956">
        <v>954</v>
      </c>
      <c r="B956" s="35">
        <v>1751997121</v>
      </c>
      <c r="C956" t="s">
        <v>3489</v>
      </c>
      <c r="D956" t="s">
        <v>3490</v>
      </c>
      <c r="E956" t="s">
        <v>193</v>
      </c>
    </row>
    <row r="957" spans="1:5" hidden="1" x14ac:dyDescent="0.25">
      <c r="A957">
        <v>955</v>
      </c>
      <c r="B957" s="35">
        <v>2350988818</v>
      </c>
      <c r="C957" t="s">
        <v>3491</v>
      </c>
      <c r="D957" t="s">
        <v>3492</v>
      </c>
      <c r="E957" t="s">
        <v>193</v>
      </c>
    </row>
    <row r="958" spans="1:5" hidden="1" x14ac:dyDescent="0.25">
      <c r="A958">
        <v>956</v>
      </c>
      <c r="B958" s="35">
        <v>1755120118</v>
      </c>
      <c r="C958" t="s">
        <v>3493</v>
      </c>
      <c r="D958" t="s">
        <v>3494</v>
      </c>
      <c r="E958" t="s">
        <v>193</v>
      </c>
    </row>
    <row r="959" spans="1:5" hidden="1" x14ac:dyDescent="0.25">
      <c r="A959">
        <v>957</v>
      </c>
      <c r="B959" s="35">
        <v>1725262149</v>
      </c>
      <c r="C959" t="s">
        <v>3495</v>
      </c>
      <c r="D959" t="s">
        <v>3496</v>
      </c>
      <c r="E959" t="s">
        <v>193</v>
      </c>
    </row>
    <row r="960" spans="1:5" hidden="1" x14ac:dyDescent="0.25">
      <c r="A960">
        <v>958</v>
      </c>
      <c r="B960" s="35">
        <v>1728126580</v>
      </c>
      <c r="C960" t="s">
        <v>3497</v>
      </c>
      <c r="D960" t="s">
        <v>3498</v>
      </c>
      <c r="E960" t="s">
        <v>193</v>
      </c>
    </row>
    <row r="961" spans="1:5" hidden="1" x14ac:dyDescent="0.25">
      <c r="A961">
        <v>959</v>
      </c>
      <c r="B961" s="35">
        <v>600021182</v>
      </c>
      <c r="C961" t="s">
        <v>3499</v>
      </c>
      <c r="D961" t="s">
        <v>3500</v>
      </c>
      <c r="E961" t="s">
        <v>1597</v>
      </c>
    </row>
    <row r="962" spans="1:5" hidden="1" x14ac:dyDescent="0.25">
      <c r="A962">
        <v>960</v>
      </c>
      <c r="B962" s="35">
        <v>1753052578</v>
      </c>
      <c r="C962" t="s">
        <v>3501</v>
      </c>
      <c r="D962" t="s">
        <v>3502</v>
      </c>
      <c r="E962" t="s">
        <v>193</v>
      </c>
    </row>
    <row r="963" spans="1:5" hidden="1" x14ac:dyDescent="0.25">
      <c r="A963">
        <v>961</v>
      </c>
      <c r="B963" s="35">
        <v>1717399826</v>
      </c>
      <c r="C963" t="s">
        <v>3503</v>
      </c>
      <c r="D963" t="s">
        <v>3504</v>
      </c>
      <c r="E963" t="s">
        <v>193</v>
      </c>
    </row>
    <row r="964" spans="1:5" hidden="1" x14ac:dyDescent="0.25">
      <c r="A964">
        <v>962</v>
      </c>
      <c r="B964" s="35">
        <v>1723676290</v>
      </c>
      <c r="C964" t="s">
        <v>3505</v>
      </c>
      <c r="D964" t="s">
        <v>3506</v>
      </c>
      <c r="E964" t="s">
        <v>193</v>
      </c>
    </row>
    <row r="965" spans="1:5" hidden="1" x14ac:dyDescent="0.25">
      <c r="A965">
        <v>963</v>
      </c>
      <c r="B965" s="35">
        <v>1714806534</v>
      </c>
      <c r="C965" t="s">
        <v>3507</v>
      </c>
      <c r="D965" t="s">
        <v>3508</v>
      </c>
      <c r="E965" t="s">
        <v>193</v>
      </c>
    </row>
    <row r="966" spans="1:5" hidden="1" x14ac:dyDescent="0.25">
      <c r="A966">
        <v>964</v>
      </c>
      <c r="B966" s="35">
        <v>602688186</v>
      </c>
      <c r="C966" t="s">
        <v>3509</v>
      </c>
      <c r="D966" t="s">
        <v>3510</v>
      </c>
      <c r="E966" t="s">
        <v>193</v>
      </c>
    </row>
    <row r="967" spans="1:5" hidden="1" x14ac:dyDescent="0.25">
      <c r="A967">
        <v>965</v>
      </c>
      <c r="B967" s="35">
        <v>1712203171</v>
      </c>
      <c r="C967" t="s">
        <v>3511</v>
      </c>
      <c r="D967" t="s">
        <v>3512</v>
      </c>
      <c r="E967" t="s">
        <v>193</v>
      </c>
    </row>
    <row r="968" spans="1:5" hidden="1" x14ac:dyDescent="0.25">
      <c r="A968">
        <v>966</v>
      </c>
      <c r="B968" s="35">
        <v>1803653524</v>
      </c>
      <c r="C968" t="s">
        <v>3513</v>
      </c>
      <c r="D968" t="s">
        <v>3514</v>
      </c>
      <c r="E968" t="s">
        <v>193</v>
      </c>
    </row>
    <row r="969" spans="1:5" hidden="1" x14ac:dyDescent="0.25">
      <c r="A969">
        <v>967</v>
      </c>
      <c r="B969" s="35">
        <v>1803741204</v>
      </c>
      <c r="C969" t="s">
        <v>3515</v>
      </c>
      <c r="D969" t="s">
        <v>3516</v>
      </c>
      <c r="E969" t="s">
        <v>193</v>
      </c>
    </row>
    <row r="970" spans="1:5" hidden="1" x14ac:dyDescent="0.25">
      <c r="A970">
        <v>968</v>
      </c>
      <c r="B970" s="35">
        <v>1703975597</v>
      </c>
      <c r="C970" t="s">
        <v>3517</v>
      </c>
      <c r="D970" t="s">
        <v>3518</v>
      </c>
      <c r="E970" t="s">
        <v>193</v>
      </c>
    </row>
    <row r="971" spans="1:5" hidden="1" x14ac:dyDescent="0.25">
      <c r="A971">
        <v>969</v>
      </c>
      <c r="B971" s="35">
        <v>952118487</v>
      </c>
      <c r="C971" t="s">
        <v>3519</v>
      </c>
      <c r="D971" t="s">
        <v>3520</v>
      </c>
      <c r="E971" t="s">
        <v>1597</v>
      </c>
    </row>
    <row r="972" spans="1:5" hidden="1" x14ac:dyDescent="0.25">
      <c r="A972">
        <v>970</v>
      </c>
      <c r="B972" s="35">
        <v>1002840146</v>
      </c>
      <c r="C972" t="s">
        <v>3521</v>
      </c>
      <c r="D972" t="s">
        <v>3522</v>
      </c>
      <c r="E972" t="s">
        <v>1597</v>
      </c>
    </row>
    <row r="973" spans="1:5" hidden="1" x14ac:dyDescent="0.25">
      <c r="A973">
        <v>971</v>
      </c>
      <c r="B973" s="35">
        <v>1720943727</v>
      </c>
      <c r="C973" t="s">
        <v>3523</v>
      </c>
      <c r="D973" t="s">
        <v>3524</v>
      </c>
      <c r="E973" t="s">
        <v>1597</v>
      </c>
    </row>
    <row r="974" spans="1:5" hidden="1" x14ac:dyDescent="0.25">
      <c r="A974">
        <v>972</v>
      </c>
      <c r="B974" s="35">
        <v>1726837410</v>
      </c>
      <c r="C974" t="s">
        <v>3525</v>
      </c>
      <c r="D974" t="s">
        <v>3526</v>
      </c>
      <c r="E974" t="s">
        <v>1597</v>
      </c>
    </row>
    <row r="975" spans="1:5" hidden="1" x14ac:dyDescent="0.25">
      <c r="A975">
        <v>973</v>
      </c>
      <c r="B975" s="35">
        <v>1727164426</v>
      </c>
      <c r="C975" t="s">
        <v>3527</v>
      </c>
      <c r="D975" t="s">
        <v>3528</v>
      </c>
      <c r="E975" t="s">
        <v>1597</v>
      </c>
    </row>
    <row r="976" spans="1:5" hidden="1" x14ac:dyDescent="0.25">
      <c r="A976">
        <v>974</v>
      </c>
      <c r="B976" s="35">
        <v>102071834</v>
      </c>
      <c r="C976" t="s">
        <v>3529</v>
      </c>
      <c r="D976" t="s">
        <v>3530</v>
      </c>
      <c r="E976" t="s">
        <v>193</v>
      </c>
    </row>
    <row r="977" spans="1:5" hidden="1" x14ac:dyDescent="0.25">
      <c r="A977">
        <v>975</v>
      </c>
      <c r="B977" s="35">
        <v>1726863895</v>
      </c>
      <c r="C977" t="s">
        <v>3531</v>
      </c>
      <c r="D977" t="s">
        <v>3532</v>
      </c>
      <c r="E977" t="s">
        <v>193</v>
      </c>
    </row>
    <row r="978" spans="1:5" hidden="1" x14ac:dyDescent="0.25">
      <c r="A978">
        <v>976</v>
      </c>
      <c r="B978" s="35">
        <v>804574945</v>
      </c>
      <c r="C978" t="s">
        <v>3533</v>
      </c>
      <c r="D978" t="s">
        <v>3534</v>
      </c>
      <c r="E978" t="s">
        <v>193</v>
      </c>
    </row>
    <row r="979" spans="1:5" hidden="1" x14ac:dyDescent="0.25">
      <c r="A979">
        <v>977</v>
      </c>
      <c r="B979" s="35">
        <v>1727524165</v>
      </c>
      <c r="C979" t="s">
        <v>3535</v>
      </c>
      <c r="D979" t="s">
        <v>3536</v>
      </c>
      <c r="E979" t="s">
        <v>193</v>
      </c>
    </row>
    <row r="980" spans="1:5" hidden="1" x14ac:dyDescent="0.25">
      <c r="A980">
        <v>978</v>
      </c>
      <c r="B980" s="35">
        <v>1758410359</v>
      </c>
      <c r="C980" t="s">
        <v>3537</v>
      </c>
      <c r="D980" t="s">
        <v>3538</v>
      </c>
      <c r="E980" t="s">
        <v>193</v>
      </c>
    </row>
    <row r="981" spans="1:5" hidden="1" x14ac:dyDescent="0.25">
      <c r="A981">
        <v>979</v>
      </c>
      <c r="B981" s="35">
        <v>1726495854</v>
      </c>
      <c r="C981" t="s">
        <v>3539</v>
      </c>
      <c r="D981" t="s">
        <v>3540</v>
      </c>
      <c r="E981" t="s">
        <v>193</v>
      </c>
    </row>
    <row r="982" spans="1:5" hidden="1" x14ac:dyDescent="0.25">
      <c r="A982">
        <v>980</v>
      </c>
      <c r="B982" s="35">
        <v>1727680348</v>
      </c>
      <c r="C982" t="s">
        <v>3541</v>
      </c>
      <c r="D982" t="s">
        <v>3542</v>
      </c>
      <c r="E982" t="s">
        <v>193</v>
      </c>
    </row>
    <row r="983" spans="1:5" hidden="1" x14ac:dyDescent="0.25">
      <c r="A983">
        <v>981</v>
      </c>
      <c r="B983" s="35">
        <v>1721694642</v>
      </c>
      <c r="C983" t="s">
        <v>3543</v>
      </c>
      <c r="D983" t="s">
        <v>3544</v>
      </c>
      <c r="E983" t="s">
        <v>1597</v>
      </c>
    </row>
    <row r="984" spans="1:5" hidden="1" x14ac:dyDescent="0.25">
      <c r="A984">
        <v>982</v>
      </c>
      <c r="B984" s="35">
        <v>1717552069</v>
      </c>
      <c r="C984" t="s">
        <v>3545</v>
      </c>
      <c r="D984" t="s">
        <v>3546</v>
      </c>
      <c r="E984" t="s">
        <v>193</v>
      </c>
    </row>
    <row r="985" spans="1:5" hidden="1" x14ac:dyDescent="0.25">
      <c r="A985">
        <v>983</v>
      </c>
      <c r="B985" s="35">
        <v>1758465064</v>
      </c>
      <c r="C985" t="s">
        <v>3547</v>
      </c>
      <c r="D985" t="s">
        <v>3548</v>
      </c>
      <c r="E985" t="s">
        <v>193</v>
      </c>
    </row>
    <row r="986" spans="1:5" hidden="1" x14ac:dyDescent="0.25">
      <c r="A986">
        <v>984</v>
      </c>
      <c r="B986" s="35">
        <v>706979382</v>
      </c>
      <c r="C986" t="s">
        <v>3549</v>
      </c>
      <c r="D986" t="s">
        <v>3550</v>
      </c>
      <c r="E986" t="s">
        <v>193</v>
      </c>
    </row>
    <row r="987" spans="1:5" hidden="1" x14ac:dyDescent="0.25">
      <c r="A987">
        <v>985</v>
      </c>
      <c r="B987" s="35">
        <v>1709252587</v>
      </c>
      <c r="C987" t="s">
        <v>3551</v>
      </c>
      <c r="D987" t="s">
        <v>3552</v>
      </c>
      <c r="E987" t="s">
        <v>193</v>
      </c>
    </row>
    <row r="988" spans="1:5" hidden="1" x14ac:dyDescent="0.25">
      <c r="A988">
        <v>986</v>
      </c>
      <c r="B988" s="35">
        <v>1725151086</v>
      </c>
      <c r="C988" t="s">
        <v>3553</v>
      </c>
      <c r="D988" t="s">
        <v>3554</v>
      </c>
      <c r="E988" t="s">
        <v>193</v>
      </c>
    </row>
    <row r="989" spans="1:5" hidden="1" x14ac:dyDescent="0.25">
      <c r="A989">
        <v>987</v>
      </c>
      <c r="B989" s="35">
        <v>1804398210</v>
      </c>
      <c r="C989" t="s">
        <v>3555</v>
      </c>
      <c r="D989" t="s">
        <v>3556</v>
      </c>
      <c r="E989" t="s">
        <v>193</v>
      </c>
    </row>
    <row r="990" spans="1:5" hidden="1" x14ac:dyDescent="0.25">
      <c r="A990">
        <v>988</v>
      </c>
      <c r="B990" s="35">
        <v>1708057029</v>
      </c>
      <c r="C990" t="s">
        <v>3557</v>
      </c>
      <c r="D990" t="s">
        <v>3558</v>
      </c>
      <c r="E990" t="s">
        <v>193</v>
      </c>
    </row>
    <row r="991" spans="1:5" hidden="1" x14ac:dyDescent="0.25">
      <c r="A991">
        <v>989</v>
      </c>
      <c r="B991" s="35">
        <v>1722195656</v>
      </c>
      <c r="C991" t="s">
        <v>3559</v>
      </c>
      <c r="D991" t="s">
        <v>3560</v>
      </c>
      <c r="E991" t="s">
        <v>193</v>
      </c>
    </row>
    <row r="992" spans="1:5" hidden="1" x14ac:dyDescent="0.25">
      <c r="A992">
        <v>990</v>
      </c>
      <c r="B992" s="35">
        <v>1725094500</v>
      </c>
      <c r="C992" t="s">
        <v>3561</v>
      </c>
      <c r="D992" t="s">
        <v>3562</v>
      </c>
      <c r="E992" t="s">
        <v>193</v>
      </c>
    </row>
    <row r="993" spans="1:5" hidden="1" x14ac:dyDescent="0.25">
      <c r="A993">
        <v>991</v>
      </c>
      <c r="B993" s="35">
        <v>1719449199</v>
      </c>
      <c r="C993" t="s">
        <v>3563</v>
      </c>
      <c r="D993" t="s">
        <v>3564</v>
      </c>
      <c r="E993" t="s">
        <v>193</v>
      </c>
    </row>
    <row r="994" spans="1:5" hidden="1" x14ac:dyDescent="0.25">
      <c r="A994">
        <v>992</v>
      </c>
      <c r="B994" s="35">
        <v>1706561550</v>
      </c>
      <c r="C994" t="s">
        <v>3565</v>
      </c>
      <c r="D994" t="s">
        <v>3566</v>
      </c>
      <c r="E994" t="s">
        <v>1597</v>
      </c>
    </row>
    <row r="995" spans="1:5" hidden="1" x14ac:dyDescent="0.25">
      <c r="A995">
        <v>993</v>
      </c>
      <c r="B995" s="35">
        <v>1725258808</v>
      </c>
      <c r="C995" t="s">
        <v>3567</v>
      </c>
      <c r="D995" t="s">
        <v>3568</v>
      </c>
      <c r="E995" t="s">
        <v>193</v>
      </c>
    </row>
    <row r="996" spans="1:5" hidden="1" x14ac:dyDescent="0.25">
      <c r="A996">
        <v>994</v>
      </c>
      <c r="B996" s="35">
        <v>1754818498</v>
      </c>
      <c r="C996" t="s">
        <v>3569</v>
      </c>
      <c r="D996" t="s">
        <v>3570</v>
      </c>
      <c r="E996" t="s">
        <v>193</v>
      </c>
    </row>
    <row r="997" spans="1:5" hidden="1" x14ac:dyDescent="0.25">
      <c r="A997">
        <v>995</v>
      </c>
      <c r="B997" s="35">
        <v>1714543582</v>
      </c>
      <c r="C997" t="s">
        <v>3571</v>
      </c>
      <c r="D997" t="s">
        <v>3572</v>
      </c>
      <c r="E997" t="s">
        <v>193</v>
      </c>
    </row>
    <row r="998" spans="1:5" hidden="1" x14ac:dyDescent="0.25">
      <c r="A998">
        <v>996</v>
      </c>
      <c r="B998" s="35">
        <v>1754170346</v>
      </c>
      <c r="C998" t="s">
        <v>3573</v>
      </c>
      <c r="D998" t="s">
        <v>3574</v>
      </c>
      <c r="E998" t="s">
        <v>193</v>
      </c>
    </row>
    <row r="999" spans="1:5" hidden="1" x14ac:dyDescent="0.25">
      <c r="A999">
        <v>997</v>
      </c>
      <c r="B999" s="35">
        <v>1750360735</v>
      </c>
      <c r="C999" t="s">
        <v>3575</v>
      </c>
      <c r="D999" t="s">
        <v>3576</v>
      </c>
      <c r="E999" t="s">
        <v>193</v>
      </c>
    </row>
    <row r="1000" spans="1:5" hidden="1" x14ac:dyDescent="0.25">
      <c r="A1000">
        <v>998</v>
      </c>
      <c r="B1000" s="35">
        <v>1727977207</v>
      </c>
      <c r="C1000" t="s">
        <v>3577</v>
      </c>
      <c r="D1000" t="s">
        <v>3578</v>
      </c>
      <c r="E1000" t="s">
        <v>193</v>
      </c>
    </row>
    <row r="1001" spans="1:5" hidden="1" x14ac:dyDescent="0.25">
      <c r="A1001">
        <v>999</v>
      </c>
      <c r="B1001" s="35">
        <v>1725050015</v>
      </c>
      <c r="C1001" t="s">
        <v>3579</v>
      </c>
      <c r="D1001" t="s">
        <v>3580</v>
      </c>
      <c r="E1001" t="s">
        <v>193</v>
      </c>
    </row>
    <row r="1002" spans="1:5" hidden="1" x14ac:dyDescent="0.25">
      <c r="A1002">
        <v>1000</v>
      </c>
      <c r="B1002" s="35">
        <v>1726528175</v>
      </c>
      <c r="C1002" t="s">
        <v>3581</v>
      </c>
      <c r="D1002" t="s">
        <v>3582</v>
      </c>
      <c r="E1002" t="s">
        <v>1597</v>
      </c>
    </row>
    <row r="1003" spans="1:5" hidden="1" x14ac:dyDescent="0.25">
      <c r="A1003">
        <v>1001</v>
      </c>
      <c r="B1003" s="35">
        <v>1750000711</v>
      </c>
      <c r="C1003" t="s">
        <v>3583</v>
      </c>
      <c r="D1003" t="s">
        <v>3584</v>
      </c>
      <c r="E1003" t="s">
        <v>193</v>
      </c>
    </row>
    <row r="1004" spans="1:5" hidden="1" x14ac:dyDescent="0.25">
      <c r="A1004">
        <v>1002</v>
      </c>
      <c r="B1004" s="35">
        <v>103392668</v>
      </c>
      <c r="C1004" t="s">
        <v>3585</v>
      </c>
      <c r="D1004" t="s">
        <v>3586</v>
      </c>
      <c r="E1004" t="s">
        <v>193</v>
      </c>
    </row>
    <row r="1005" spans="1:5" hidden="1" x14ac:dyDescent="0.25">
      <c r="A1005">
        <v>1003</v>
      </c>
      <c r="B1005" s="35">
        <v>1712332541</v>
      </c>
      <c r="C1005" t="s">
        <v>3587</v>
      </c>
      <c r="D1005" t="s">
        <v>3588</v>
      </c>
      <c r="E1005" t="s">
        <v>1597</v>
      </c>
    </row>
    <row r="1006" spans="1:5" hidden="1" x14ac:dyDescent="0.25">
      <c r="A1006">
        <v>1004</v>
      </c>
      <c r="B1006" s="35">
        <v>1711894715</v>
      </c>
      <c r="C1006" t="s">
        <v>3589</v>
      </c>
      <c r="D1006" t="s">
        <v>3590</v>
      </c>
      <c r="E1006" t="s">
        <v>193</v>
      </c>
    </row>
    <row r="1007" spans="1:5" hidden="1" x14ac:dyDescent="0.25">
      <c r="A1007">
        <v>1005</v>
      </c>
      <c r="B1007" s="35">
        <v>1719210484</v>
      </c>
      <c r="C1007" t="s">
        <v>3591</v>
      </c>
      <c r="D1007" t="s">
        <v>3592</v>
      </c>
      <c r="E1007" t="s">
        <v>193</v>
      </c>
    </row>
    <row r="1008" spans="1:5" hidden="1" x14ac:dyDescent="0.25">
      <c r="A1008">
        <v>1006</v>
      </c>
      <c r="B1008" s="35">
        <v>1714020003</v>
      </c>
      <c r="C1008" t="s">
        <v>3593</v>
      </c>
      <c r="D1008" t="s">
        <v>3594</v>
      </c>
      <c r="E1008" t="s">
        <v>193</v>
      </c>
    </row>
    <row r="1009" spans="1:5" hidden="1" x14ac:dyDescent="0.25">
      <c r="A1009">
        <v>1007</v>
      </c>
      <c r="B1009" s="35">
        <v>1709228033</v>
      </c>
      <c r="C1009" t="s">
        <v>3595</v>
      </c>
      <c r="D1009" t="s">
        <v>3596</v>
      </c>
      <c r="E1009" t="s">
        <v>193</v>
      </c>
    </row>
    <row r="1010" spans="1:5" hidden="1" x14ac:dyDescent="0.25">
      <c r="A1010">
        <v>1008</v>
      </c>
      <c r="B1010" s="35">
        <v>1721736724</v>
      </c>
      <c r="C1010" t="s">
        <v>3597</v>
      </c>
      <c r="D1010" t="s">
        <v>3598</v>
      </c>
      <c r="E1010" t="s">
        <v>193</v>
      </c>
    </row>
    <row r="1011" spans="1:5" hidden="1" x14ac:dyDescent="0.25">
      <c r="A1011">
        <v>1009</v>
      </c>
      <c r="B1011" s="35">
        <v>1711076115</v>
      </c>
      <c r="C1011" t="s">
        <v>3599</v>
      </c>
      <c r="D1011" t="s">
        <v>3600</v>
      </c>
      <c r="E1011" t="s">
        <v>193</v>
      </c>
    </row>
    <row r="1012" spans="1:5" hidden="1" x14ac:dyDescent="0.25">
      <c r="A1012">
        <v>1010</v>
      </c>
      <c r="B1012" s="35">
        <v>1805002993</v>
      </c>
      <c r="C1012" t="s">
        <v>3601</v>
      </c>
      <c r="D1012" t="s">
        <v>3602</v>
      </c>
      <c r="E1012" t="s">
        <v>193</v>
      </c>
    </row>
    <row r="1013" spans="1:5" hidden="1" x14ac:dyDescent="0.25">
      <c r="A1013">
        <v>1011</v>
      </c>
      <c r="B1013" s="35">
        <v>1725130387</v>
      </c>
      <c r="C1013" t="s">
        <v>3603</v>
      </c>
      <c r="D1013" t="s">
        <v>3604</v>
      </c>
      <c r="E1013" t="s">
        <v>193</v>
      </c>
    </row>
    <row r="1014" spans="1:5" hidden="1" x14ac:dyDescent="0.25">
      <c r="A1014">
        <v>1012</v>
      </c>
      <c r="B1014" s="35">
        <v>1724974090</v>
      </c>
      <c r="C1014" t="s">
        <v>3605</v>
      </c>
      <c r="D1014" t="s">
        <v>3606</v>
      </c>
      <c r="E1014" t="s">
        <v>193</v>
      </c>
    </row>
    <row r="1015" spans="1:5" hidden="1" x14ac:dyDescent="0.25">
      <c r="A1015">
        <v>1013</v>
      </c>
      <c r="B1015" s="35">
        <v>1717187023</v>
      </c>
      <c r="C1015" t="s">
        <v>3607</v>
      </c>
      <c r="D1015" t="s">
        <v>3608</v>
      </c>
      <c r="E1015" t="s">
        <v>193</v>
      </c>
    </row>
    <row r="1016" spans="1:5" hidden="1" x14ac:dyDescent="0.25">
      <c r="A1016">
        <v>1014</v>
      </c>
      <c r="B1016" s="35">
        <v>1705281846</v>
      </c>
      <c r="C1016" t="s">
        <v>3609</v>
      </c>
      <c r="D1016" t="s">
        <v>3610</v>
      </c>
      <c r="E1016" t="s">
        <v>1597</v>
      </c>
    </row>
    <row r="1017" spans="1:5" hidden="1" x14ac:dyDescent="0.25">
      <c r="A1017">
        <v>1015</v>
      </c>
      <c r="B1017" s="35">
        <v>550196703</v>
      </c>
      <c r="C1017" t="s">
        <v>3611</v>
      </c>
      <c r="D1017" t="s">
        <v>3612</v>
      </c>
      <c r="E1017" t="s">
        <v>193</v>
      </c>
    </row>
    <row r="1018" spans="1:5" hidden="1" x14ac:dyDescent="0.25">
      <c r="A1018">
        <v>1016</v>
      </c>
      <c r="B1018" s="35">
        <v>1753950326</v>
      </c>
      <c r="C1018" t="s">
        <v>3613</v>
      </c>
      <c r="D1018" t="s">
        <v>3614</v>
      </c>
      <c r="E1018" t="s">
        <v>193</v>
      </c>
    </row>
    <row r="1019" spans="1:5" hidden="1" x14ac:dyDescent="0.25">
      <c r="A1019">
        <v>1017</v>
      </c>
      <c r="B1019" s="35">
        <v>1204526386</v>
      </c>
      <c r="C1019" t="s">
        <v>3615</v>
      </c>
      <c r="D1019" t="s">
        <v>3616</v>
      </c>
      <c r="E1019" t="s">
        <v>193</v>
      </c>
    </row>
    <row r="1020" spans="1:5" hidden="1" x14ac:dyDescent="0.25">
      <c r="A1020">
        <v>1018</v>
      </c>
      <c r="B1020" s="35">
        <v>1755850771</v>
      </c>
      <c r="C1020" t="s">
        <v>3617</v>
      </c>
      <c r="D1020" t="s">
        <v>3618</v>
      </c>
      <c r="E1020" t="s">
        <v>193</v>
      </c>
    </row>
    <row r="1021" spans="1:5" hidden="1" x14ac:dyDescent="0.25">
      <c r="A1021">
        <v>1019</v>
      </c>
      <c r="B1021" s="35">
        <v>151424520</v>
      </c>
      <c r="C1021" t="s">
        <v>3619</v>
      </c>
      <c r="D1021" t="s">
        <v>3620</v>
      </c>
      <c r="E1021" t="s">
        <v>193</v>
      </c>
    </row>
    <row r="1022" spans="1:5" hidden="1" x14ac:dyDescent="0.25">
      <c r="A1022">
        <v>1020</v>
      </c>
      <c r="B1022" s="35">
        <v>910927805</v>
      </c>
      <c r="C1022" t="s">
        <v>3621</v>
      </c>
      <c r="D1022" t="s">
        <v>3622</v>
      </c>
      <c r="E1022" t="s">
        <v>193</v>
      </c>
    </row>
    <row r="1023" spans="1:5" hidden="1" x14ac:dyDescent="0.25">
      <c r="A1023">
        <v>1021</v>
      </c>
      <c r="B1023" s="35">
        <v>1751340546</v>
      </c>
      <c r="C1023" t="s">
        <v>3623</v>
      </c>
      <c r="D1023" t="s">
        <v>3624</v>
      </c>
      <c r="E1023" t="s">
        <v>193</v>
      </c>
    </row>
    <row r="1024" spans="1:5" hidden="1" x14ac:dyDescent="0.25">
      <c r="A1024">
        <v>1022</v>
      </c>
      <c r="B1024" s="35">
        <v>1711097590</v>
      </c>
      <c r="C1024" t="s">
        <v>3625</v>
      </c>
      <c r="D1024" t="s">
        <v>3626</v>
      </c>
      <c r="E1024" t="s">
        <v>193</v>
      </c>
    </row>
    <row r="1025" spans="1:5" hidden="1" x14ac:dyDescent="0.25">
      <c r="A1025">
        <v>1023</v>
      </c>
      <c r="B1025" s="35">
        <v>1712245784</v>
      </c>
      <c r="C1025" t="s">
        <v>3627</v>
      </c>
      <c r="D1025" t="s">
        <v>3628</v>
      </c>
      <c r="E1025" t="s">
        <v>193</v>
      </c>
    </row>
    <row r="1026" spans="1:5" hidden="1" x14ac:dyDescent="0.25">
      <c r="A1026">
        <v>1024</v>
      </c>
      <c r="B1026" s="35">
        <v>103784393</v>
      </c>
      <c r="C1026" t="s">
        <v>3629</v>
      </c>
      <c r="D1026" t="s">
        <v>3630</v>
      </c>
      <c r="E1026" t="s">
        <v>193</v>
      </c>
    </row>
    <row r="1027" spans="1:5" hidden="1" x14ac:dyDescent="0.25">
      <c r="A1027">
        <v>1025</v>
      </c>
      <c r="B1027" s="35">
        <v>1701619148</v>
      </c>
      <c r="C1027" t="s">
        <v>3631</v>
      </c>
      <c r="D1027" t="s">
        <v>3632</v>
      </c>
      <c r="E1027" t="s">
        <v>1597</v>
      </c>
    </row>
    <row r="1028" spans="1:5" hidden="1" x14ac:dyDescent="0.25">
      <c r="A1028">
        <v>1026</v>
      </c>
      <c r="B1028" s="35">
        <v>1804246674</v>
      </c>
      <c r="C1028" t="s">
        <v>3633</v>
      </c>
      <c r="D1028" t="s">
        <v>3634</v>
      </c>
      <c r="E1028" t="s">
        <v>193</v>
      </c>
    </row>
    <row r="1029" spans="1:5" hidden="1" x14ac:dyDescent="0.25">
      <c r="A1029">
        <v>1027</v>
      </c>
      <c r="B1029" s="35">
        <v>1722297353</v>
      </c>
      <c r="C1029" t="s">
        <v>3635</v>
      </c>
      <c r="D1029" t="s">
        <v>3636</v>
      </c>
      <c r="E1029" t="s">
        <v>193</v>
      </c>
    </row>
    <row r="1030" spans="1:5" hidden="1" x14ac:dyDescent="0.25">
      <c r="A1030">
        <v>1028</v>
      </c>
      <c r="B1030" s="35">
        <v>1710624840</v>
      </c>
      <c r="C1030" t="s">
        <v>3637</v>
      </c>
      <c r="D1030" t="s">
        <v>3638</v>
      </c>
      <c r="E1030" t="s">
        <v>193</v>
      </c>
    </row>
    <row r="1031" spans="1:5" hidden="1" x14ac:dyDescent="0.25">
      <c r="A1031">
        <v>1029</v>
      </c>
      <c r="B1031" s="35">
        <v>1714867833</v>
      </c>
      <c r="C1031" t="s">
        <v>3639</v>
      </c>
      <c r="D1031" t="s">
        <v>3640</v>
      </c>
      <c r="E1031" t="s">
        <v>193</v>
      </c>
    </row>
    <row r="1032" spans="1:5" hidden="1" x14ac:dyDescent="0.25">
      <c r="A1032">
        <v>1030</v>
      </c>
      <c r="B1032" s="35">
        <v>1001978509</v>
      </c>
      <c r="C1032" t="s">
        <v>3641</v>
      </c>
      <c r="D1032" t="s">
        <v>3642</v>
      </c>
      <c r="E1032" t="s">
        <v>193</v>
      </c>
    </row>
    <row r="1033" spans="1:5" hidden="1" x14ac:dyDescent="0.25">
      <c r="A1033">
        <v>1031</v>
      </c>
      <c r="B1033" s="35">
        <v>1722317771</v>
      </c>
      <c r="C1033" t="s">
        <v>3643</v>
      </c>
      <c r="D1033" t="s">
        <v>3644</v>
      </c>
      <c r="E1033" t="s">
        <v>193</v>
      </c>
    </row>
    <row r="1034" spans="1:5" hidden="1" x14ac:dyDescent="0.25">
      <c r="A1034">
        <v>1032</v>
      </c>
      <c r="B1034" s="35">
        <v>1721057790</v>
      </c>
      <c r="C1034" t="s">
        <v>3645</v>
      </c>
      <c r="D1034" t="s">
        <v>3646</v>
      </c>
      <c r="E1034" t="s">
        <v>193</v>
      </c>
    </row>
    <row r="1035" spans="1:5" hidden="1" x14ac:dyDescent="0.25">
      <c r="A1035">
        <v>1033</v>
      </c>
      <c r="B1035" s="35">
        <v>1720149747</v>
      </c>
      <c r="C1035" t="s">
        <v>3647</v>
      </c>
      <c r="D1035" t="s">
        <v>3648</v>
      </c>
      <c r="E1035" t="s">
        <v>193</v>
      </c>
    </row>
    <row r="1036" spans="1:5" hidden="1" x14ac:dyDescent="0.25">
      <c r="A1036">
        <v>1034</v>
      </c>
      <c r="B1036" s="35">
        <v>1803791985</v>
      </c>
      <c r="C1036" t="s">
        <v>3649</v>
      </c>
      <c r="D1036" t="s">
        <v>3650</v>
      </c>
      <c r="E1036" t="s">
        <v>193</v>
      </c>
    </row>
    <row r="1037" spans="1:5" hidden="1" x14ac:dyDescent="0.25">
      <c r="A1037">
        <v>1035</v>
      </c>
      <c r="B1037" s="35">
        <v>1804314506</v>
      </c>
      <c r="C1037" t="s">
        <v>3651</v>
      </c>
      <c r="D1037" t="s">
        <v>3652</v>
      </c>
      <c r="E1037" t="s">
        <v>193</v>
      </c>
    </row>
    <row r="1038" spans="1:5" hidden="1" x14ac:dyDescent="0.25">
      <c r="A1038">
        <v>1036</v>
      </c>
      <c r="B1038" s="35">
        <v>1712075819</v>
      </c>
      <c r="C1038" t="s">
        <v>3653</v>
      </c>
      <c r="D1038" t="s">
        <v>3654</v>
      </c>
      <c r="E1038" t="s">
        <v>1597</v>
      </c>
    </row>
    <row r="1039" spans="1:5" hidden="1" x14ac:dyDescent="0.25">
      <c r="A1039">
        <v>1037</v>
      </c>
      <c r="B1039" s="35">
        <v>1716218290</v>
      </c>
      <c r="C1039" t="s">
        <v>3655</v>
      </c>
      <c r="D1039" t="s">
        <v>3656</v>
      </c>
      <c r="E1039" t="s">
        <v>193</v>
      </c>
    </row>
    <row r="1040" spans="1:5" hidden="1" x14ac:dyDescent="0.25">
      <c r="A1040">
        <v>1038</v>
      </c>
      <c r="B1040" s="35">
        <v>1724230378</v>
      </c>
      <c r="C1040" t="s">
        <v>3657</v>
      </c>
      <c r="D1040" t="s">
        <v>3658</v>
      </c>
      <c r="E1040" t="s">
        <v>193</v>
      </c>
    </row>
    <row r="1041" spans="1:5" hidden="1" x14ac:dyDescent="0.25">
      <c r="A1041">
        <v>1039</v>
      </c>
      <c r="B1041" s="35">
        <v>1752828234</v>
      </c>
      <c r="C1041" t="s">
        <v>3659</v>
      </c>
      <c r="D1041" t="s">
        <v>3660</v>
      </c>
      <c r="E1041" t="s">
        <v>193</v>
      </c>
    </row>
    <row r="1042" spans="1:5" hidden="1" x14ac:dyDescent="0.25">
      <c r="A1042">
        <v>1040</v>
      </c>
      <c r="B1042" s="35">
        <v>201958105</v>
      </c>
      <c r="C1042" t="s">
        <v>3661</v>
      </c>
      <c r="D1042" t="s">
        <v>3662</v>
      </c>
      <c r="E1042" t="s">
        <v>193</v>
      </c>
    </row>
    <row r="1043" spans="1:5" hidden="1" x14ac:dyDescent="0.25">
      <c r="A1043">
        <v>1041</v>
      </c>
      <c r="B1043" s="35">
        <v>1753191228</v>
      </c>
      <c r="C1043" t="s">
        <v>3663</v>
      </c>
      <c r="D1043" t="s">
        <v>3664</v>
      </c>
      <c r="E1043" t="s">
        <v>193</v>
      </c>
    </row>
    <row r="1044" spans="1:5" hidden="1" x14ac:dyDescent="0.25">
      <c r="A1044">
        <v>1042</v>
      </c>
      <c r="B1044" s="35">
        <v>1725184293</v>
      </c>
      <c r="C1044" t="s">
        <v>3665</v>
      </c>
      <c r="D1044" t="s">
        <v>3666</v>
      </c>
      <c r="E1044" t="s">
        <v>193</v>
      </c>
    </row>
    <row r="1045" spans="1:5" hidden="1" x14ac:dyDescent="0.25">
      <c r="A1045">
        <v>1043</v>
      </c>
      <c r="B1045" s="35">
        <v>1719021519</v>
      </c>
      <c r="C1045" t="s">
        <v>3667</v>
      </c>
      <c r="D1045" t="s">
        <v>3668</v>
      </c>
      <c r="E1045" t="s">
        <v>193</v>
      </c>
    </row>
    <row r="1046" spans="1:5" hidden="1" x14ac:dyDescent="0.25">
      <c r="A1046">
        <v>1044</v>
      </c>
      <c r="B1046" s="35">
        <v>1724073372</v>
      </c>
      <c r="C1046" t="s">
        <v>3669</v>
      </c>
      <c r="D1046" t="s">
        <v>3670</v>
      </c>
      <c r="E1046" t="s">
        <v>193</v>
      </c>
    </row>
    <row r="1047" spans="1:5" hidden="1" x14ac:dyDescent="0.25">
      <c r="A1047">
        <v>1045</v>
      </c>
      <c r="B1047" s="35">
        <v>1312445701</v>
      </c>
      <c r="C1047" t="s">
        <v>3671</v>
      </c>
      <c r="D1047" t="s">
        <v>3672</v>
      </c>
      <c r="E1047" t="s">
        <v>193</v>
      </c>
    </row>
    <row r="1048" spans="1:5" hidden="1" x14ac:dyDescent="0.25">
      <c r="A1048">
        <v>1046</v>
      </c>
      <c r="B1048" s="35">
        <v>1718860370</v>
      </c>
      <c r="C1048" t="s">
        <v>3673</v>
      </c>
      <c r="D1048" t="s">
        <v>3674</v>
      </c>
      <c r="E1048" t="s">
        <v>1597</v>
      </c>
    </row>
    <row r="1049" spans="1:5" hidden="1" x14ac:dyDescent="0.25">
      <c r="A1049">
        <v>1047</v>
      </c>
      <c r="B1049" s="35">
        <v>1714432869</v>
      </c>
      <c r="C1049" t="s">
        <v>3675</v>
      </c>
      <c r="D1049" t="s">
        <v>3676</v>
      </c>
      <c r="E1049" t="s">
        <v>193</v>
      </c>
    </row>
    <row r="1050" spans="1:5" hidden="1" x14ac:dyDescent="0.25">
      <c r="A1050">
        <v>1048</v>
      </c>
      <c r="B1050" s="35">
        <v>1714633029</v>
      </c>
      <c r="C1050" t="s">
        <v>3677</v>
      </c>
      <c r="D1050" t="s">
        <v>3678</v>
      </c>
      <c r="E1050" t="s">
        <v>193</v>
      </c>
    </row>
    <row r="1051" spans="1:5" hidden="1" x14ac:dyDescent="0.25">
      <c r="A1051">
        <v>1049</v>
      </c>
      <c r="B1051" s="35">
        <v>1105105330</v>
      </c>
      <c r="C1051" t="s">
        <v>3679</v>
      </c>
      <c r="D1051" t="s">
        <v>3680</v>
      </c>
      <c r="E1051" t="s">
        <v>193</v>
      </c>
    </row>
    <row r="1052" spans="1:5" hidden="1" x14ac:dyDescent="0.25">
      <c r="A1052">
        <v>1050</v>
      </c>
      <c r="B1052" s="35">
        <v>1760978815</v>
      </c>
      <c r="C1052" t="s">
        <v>3681</v>
      </c>
      <c r="D1052" t="s">
        <v>3682</v>
      </c>
      <c r="E1052" t="s">
        <v>193</v>
      </c>
    </row>
    <row r="1053" spans="1:5" hidden="1" x14ac:dyDescent="0.25">
      <c r="A1053">
        <v>1051</v>
      </c>
      <c r="B1053" s="35">
        <v>1720226594</v>
      </c>
      <c r="C1053" t="s">
        <v>3683</v>
      </c>
      <c r="D1053" t="s">
        <v>3684</v>
      </c>
      <c r="E1053" t="s">
        <v>193</v>
      </c>
    </row>
    <row r="1054" spans="1:5" hidden="1" x14ac:dyDescent="0.25">
      <c r="A1054">
        <v>1052</v>
      </c>
      <c r="B1054" s="35">
        <v>801504408</v>
      </c>
      <c r="C1054" t="s">
        <v>3685</v>
      </c>
      <c r="D1054" t="s">
        <v>3686</v>
      </c>
      <c r="E1054" t="s">
        <v>193</v>
      </c>
    </row>
    <row r="1055" spans="1:5" hidden="1" x14ac:dyDescent="0.25">
      <c r="A1055">
        <v>1053</v>
      </c>
      <c r="B1055" s="35">
        <v>1721842761</v>
      </c>
      <c r="C1055" t="s">
        <v>3687</v>
      </c>
      <c r="D1055" t="s">
        <v>3688</v>
      </c>
      <c r="E1055" t="s">
        <v>193</v>
      </c>
    </row>
    <row r="1056" spans="1:5" hidden="1" x14ac:dyDescent="0.25">
      <c r="A1056">
        <v>1054</v>
      </c>
      <c r="B1056" s="35">
        <v>1716865959</v>
      </c>
      <c r="C1056" t="s">
        <v>3689</v>
      </c>
      <c r="D1056" t="s">
        <v>3690</v>
      </c>
      <c r="E1056" t="s">
        <v>193</v>
      </c>
    </row>
    <row r="1057" spans="1:5" hidden="1" x14ac:dyDescent="0.25">
      <c r="A1057">
        <v>1055</v>
      </c>
      <c r="B1057" s="35">
        <v>1714258181</v>
      </c>
      <c r="C1057" t="s">
        <v>3691</v>
      </c>
      <c r="D1057" t="s">
        <v>3692</v>
      </c>
      <c r="E1057" t="s">
        <v>193</v>
      </c>
    </row>
    <row r="1058" spans="1:5" hidden="1" x14ac:dyDescent="0.25">
      <c r="A1058">
        <v>1056</v>
      </c>
      <c r="B1058" s="35">
        <v>1720183316</v>
      </c>
      <c r="C1058" t="s">
        <v>3693</v>
      </c>
      <c r="D1058" t="s">
        <v>3694</v>
      </c>
      <c r="E1058" t="s">
        <v>193</v>
      </c>
    </row>
    <row r="1059" spans="1:5" hidden="1" x14ac:dyDescent="0.25">
      <c r="A1059">
        <v>1057</v>
      </c>
      <c r="B1059" s="35">
        <v>1713942736</v>
      </c>
      <c r="C1059" t="s">
        <v>3695</v>
      </c>
      <c r="D1059" t="s">
        <v>3696</v>
      </c>
      <c r="E1059" t="s">
        <v>193</v>
      </c>
    </row>
    <row r="1060" spans="1:5" hidden="1" x14ac:dyDescent="0.25">
      <c r="A1060">
        <v>1058</v>
      </c>
      <c r="B1060" s="35">
        <v>1716755432</v>
      </c>
      <c r="C1060" t="s">
        <v>3697</v>
      </c>
      <c r="D1060" t="s">
        <v>3698</v>
      </c>
      <c r="E1060" t="s">
        <v>1597</v>
      </c>
    </row>
    <row r="1061" spans="1:5" hidden="1" x14ac:dyDescent="0.25">
      <c r="A1061">
        <v>1059</v>
      </c>
      <c r="B1061" s="35">
        <v>1707738264</v>
      </c>
      <c r="C1061" t="s">
        <v>3699</v>
      </c>
      <c r="D1061" t="s">
        <v>3700</v>
      </c>
      <c r="E1061" t="s">
        <v>193</v>
      </c>
    </row>
    <row r="1062" spans="1:5" hidden="1" x14ac:dyDescent="0.25">
      <c r="A1062">
        <v>1060</v>
      </c>
      <c r="B1062" s="35">
        <v>1724405913</v>
      </c>
      <c r="C1062" t="s">
        <v>3701</v>
      </c>
      <c r="D1062" t="s">
        <v>3702</v>
      </c>
      <c r="E1062" t="s">
        <v>193</v>
      </c>
    </row>
    <row r="1063" spans="1:5" hidden="1" x14ac:dyDescent="0.25">
      <c r="A1063">
        <v>1061</v>
      </c>
      <c r="B1063" s="35">
        <v>1706861562</v>
      </c>
      <c r="C1063" t="s">
        <v>3703</v>
      </c>
      <c r="D1063" t="s">
        <v>3704</v>
      </c>
      <c r="E1063" t="s">
        <v>193</v>
      </c>
    </row>
    <row r="1064" spans="1:5" hidden="1" x14ac:dyDescent="0.25">
      <c r="A1064">
        <v>1062</v>
      </c>
      <c r="B1064" s="35">
        <v>105162960</v>
      </c>
      <c r="C1064" t="s">
        <v>3705</v>
      </c>
      <c r="D1064" t="s">
        <v>3706</v>
      </c>
      <c r="E1064" t="s">
        <v>193</v>
      </c>
    </row>
    <row r="1065" spans="1:5" hidden="1" x14ac:dyDescent="0.25">
      <c r="A1065">
        <v>1063</v>
      </c>
      <c r="B1065" s="35">
        <v>1103813703</v>
      </c>
      <c r="C1065" t="s">
        <v>3707</v>
      </c>
      <c r="D1065" t="s">
        <v>3708</v>
      </c>
      <c r="E1065" t="s">
        <v>193</v>
      </c>
    </row>
    <row r="1066" spans="1:5" hidden="1" x14ac:dyDescent="0.25">
      <c r="A1066">
        <v>1064</v>
      </c>
      <c r="B1066" s="35">
        <v>1713697538</v>
      </c>
      <c r="C1066" t="s">
        <v>3709</v>
      </c>
      <c r="D1066" t="s">
        <v>3710</v>
      </c>
      <c r="E1066" t="s">
        <v>193</v>
      </c>
    </row>
    <row r="1067" spans="1:5" hidden="1" x14ac:dyDescent="0.25">
      <c r="A1067">
        <v>1065</v>
      </c>
      <c r="B1067" s="35">
        <v>1003336532</v>
      </c>
      <c r="C1067" t="s">
        <v>3711</v>
      </c>
      <c r="D1067" t="s">
        <v>3712</v>
      </c>
      <c r="E1067" t="s">
        <v>193</v>
      </c>
    </row>
    <row r="1068" spans="1:5" hidden="1" x14ac:dyDescent="0.25">
      <c r="A1068">
        <v>1066</v>
      </c>
      <c r="B1068" s="35">
        <v>1804764387</v>
      </c>
      <c r="C1068" t="s">
        <v>3713</v>
      </c>
      <c r="D1068" t="s">
        <v>3714</v>
      </c>
      <c r="E1068" t="s">
        <v>193</v>
      </c>
    </row>
    <row r="1069" spans="1:5" hidden="1" x14ac:dyDescent="0.25">
      <c r="A1069">
        <v>1067</v>
      </c>
      <c r="B1069" s="35">
        <v>1724213572</v>
      </c>
      <c r="C1069" t="s">
        <v>3715</v>
      </c>
      <c r="D1069" t="s">
        <v>3716</v>
      </c>
      <c r="E1069" t="s">
        <v>193</v>
      </c>
    </row>
    <row r="1070" spans="1:5" hidden="1" x14ac:dyDescent="0.25">
      <c r="A1070">
        <v>1068</v>
      </c>
      <c r="B1070" s="35">
        <v>603544735</v>
      </c>
      <c r="C1070" t="s">
        <v>3717</v>
      </c>
      <c r="D1070" t="s">
        <v>3718</v>
      </c>
      <c r="E1070" t="s">
        <v>193</v>
      </c>
    </row>
    <row r="1071" spans="1:5" hidden="1" x14ac:dyDescent="0.25">
      <c r="A1071">
        <v>1069</v>
      </c>
      <c r="B1071" s="35">
        <v>1712869450</v>
      </c>
      <c r="C1071" t="s">
        <v>3719</v>
      </c>
      <c r="D1071" t="s">
        <v>3720</v>
      </c>
      <c r="E1071" t="s">
        <v>1597</v>
      </c>
    </row>
    <row r="1072" spans="1:5" hidden="1" x14ac:dyDescent="0.25">
      <c r="A1072">
        <v>1070</v>
      </c>
      <c r="B1072" s="35">
        <v>1717545287</v>
      </c>
      <c r="C1072" t="s">
        <v>3721</v>
      </c>
      <c r="D1072" t="s">
        <v>3722</v>
      </c>
      <c r="E1072" t="s">
        <v>193</v>
      </c>
    </row>
    <row r="1073" spans="1:5" hidden="1" x14ac:dyDescent="0.25">
      <c r="A1073">
        <v>1071</v>
      </c>
      <c r="B1073" s="35">
        <v>1756761639</v>
      </c>
      <c r="C1073" t="s">
        <v>3723</v>
      </c>
      <c r="D1073" t="s">
        <v>3724</v>
      </c>
      <c r="E1073" t="s">
        <v>193</v>
      </c>
    </row>
    <row r="1074" spans="1:5" hidden="1" x14ac:dyDescent="0.25">
      <c r="A1074">
        <v>1072</v>
      </c>
      <c r="B1074" s="35">
        <v>1721831079</v>
      </c>
      <c r="C1074" t="s">
        <v>3725</v>
      </c>
      <c r="D1074" t="s">
        <v>3726</v>
      </c>
      <c r="E1074" t="s">
        <v>193</v>
      </c>
    </row>
    <row r="1075" spans="1:5" hidden="1" x14ac:dyDescent="0.25">
      <c r="A1075">
        <v>1073</v>
      </c>
      <c r="B1075" s="35">
        <v>503470536</v>
      </c>
      <c r="C1075" t="s">
        <v>3727</v>
      </c>
      <c r="D1075" t="s">
        <v>3728</v>
      </c>
      <c r="E1075" t="s">
        <v>1597</v>
      </c>
    </row>
    <row r="1076" spans="1:5" hidden="1" x14ac:dyDescent="0.25">
      <c r="A1076">
        <v>1074</v>
      </c>
      <c r="B1076" s="35">
        <v>1723476832</v>
      </c>
      <c r="C1076" t="s">
        <v>3729</v>
      </c>
      <c r="D1076" t="s">
        <v>3730</v>
      </c>
      <c r="E1076" t="s">
        <v>193</v>
      </c>
    </row>
    <row r="1077" spans="1:5" hidden="1" x14ac:dyDescent="0.25">
      <c r="A1077">
        <v>1075</v>
      </c>
      <c r="B1077" s="35">
        <v>1717541823</v>
      </c>
      <c r="C1077" t="s">
        <v>3731</v>
      </c>
      <c r="D1077" t="s">
        <v>3732</v>
      </c>
      <c r="E1077" t="s">
        <v>193</v>
      </c>
    </row>
    <row r="1078" spans="1:5" hidden="1" x14ac:dyDescent="0.25">
      <c r="A1078">
        <v>1076</v>
      </c>
      <c r="B1078" s="35">
        <v>1718381732</v>
      </c>
      <c r="C1078" t="s">
        <v>3733</v>
      </c>
      <c r="D1078" t="s">
        <v>3734</v>
      </c>
      <c r="E1078" t="s">
        <v>193</v>
      </c>
    </row>
    <row r="1079" spans="1:5" hidden="1" x14ac:dyDescent="0.25">
      <c r="A1079">
        <v>1077</v>
      </c>
      <c r="B1079" s="35">
        <v>1711046969</v>
      </c>
      <c r="C1079" t="s">
        <v>3735</v>
      </c>
      <c r="D1079" t="s">
        <v>3736</v>
      </c>
      <c r="E1079" t="s">
        <v>193</v>
      </c>
    </row>
    <row r="1080" spans="1:5" hidden="1" x14ac:dyDescent="0.25">
      <c r="A1080">
        <v>1078</v>
      </c>
      <c r="B1080" s="35">
        <v>1721945366</v>
      </c>
      <c r="C1080" t="s">
        <v>3737</v>
      </c>
      <c r="D1080" t="s">
        <v>3738</v>
      </c>
      <c r="E1080" t="s">
        <v>193</v>
      </c>
    </row>
    <row r="1081" spans="1:5" hidden="1" x14ac:dyDescent="0.25">
      <c r="A1081">
        <v>1079</v>
      </c>
      <c r="B1081" s="35">
        <v>1721986790</v>
      </c>
      <c r="C1081" t="s">
        <v>3739</v>
      </c>
      <c r="D1081" t="s">
        <v>3740</v>
      </c>
      <c r="E1081" t="s">
        <v>193</v>
      </c>
    </row>
    <row r="1082" spans="1:5" hidden="1" x14ac:dyDescent="0.25">
      <c r="A1082">
        <v>1080</v>
      </c>
      <c r="B1082" s="35">
        <v>1709324840</v>
      </c>
      <c r="C1082" t="s">
        <v>3741</v>
      </c>
      <c r="D1082" t="s">
        <v>3742</v>
      </c>
      <c r="E1082" t="s">
        <v>1597</v>
      </c>
    </row>
    <row r="1083" spans="1:5" hidden="1" x14ac:dyDescent="0.25">
      <c r="A1083">
        <v>1081</v>
      </c>
      <c r="B1083" s="35">
        <v>1725036071</v>
      </c>
      <c r="C1083" t="s">
        <v>3743</v>
      </c>
      <c r="D1083" t="s">
        <v>3744</v>
      </c>
      <c r="E1083" t="s">
        <v>193</v>
      </c>
    </row>
    <row r="1084" spans="1:5" hidden="1" x14ac:dyDescent="0.25">
      <c r="A1084">
        <v>1082</v>
      </c>
      <c r="B1084" s="35">
        <v>1750739078</v>
      </c>
      <c r="C1084" t="s">
        <v>3745</v>
      </c>
      <c r="D1084" t="s">
        <v>3746</v>
      </c>
      <c r="E1084" t="s">
        <v>193</v>
      </c>
    </row>
    <row r="1085" spans="1:5" hidden="1" x14ac:dyDescent="0.25">
      <c r="A1085">
        <v>1083</v>
      </c>
      <c r="B1085" s="35">
        <v>1713643995</v>
      </c>
      <c r="C1085" t="s">
        <v>3747</v>
      </c>
      <c r="D1085" t="s">
        <v>3748</v>
      </c>
      <c r="E1085" t="s">
        <v>193</v>
      </c>
    </row>
    <row r="1086" spans="1:5" hidden="1" x14ac:dyDescent="0.25">
      <c r="A1086">
        <v>1084</v>
      </c>
      <c r="B1086" s="35">
        <v>1722590542</v>
      </c>
      <c r="C1086" t="s">
        <v>3749</v>
      </c>
      <c r="D1086" t="s">
        <v>3750</v>
      </c>
      <c r="E1086" t="s">
        <v>193</v>
      </c>
    </row>
    <row r="1087" spans="1:5" hidden="1" x14ac:dyDescent="0.25">
      <c r="A1087">
        <v>1085</v>
      </c>
      <c r="B1087" s="35">
        <v>1722731302</v>
      </c>
      <c r="C1087" t="s">
        <v>3751</v>
      </c>
      <c r="D1087" t="s">
        <v>3752</v>
      </c>
      <c r="E1087" t="s">
        <v>193</v>
      </c>
    </row>
    <row r="1088" spans="1:5" hidden="1" x14ac:dyDescent="0.25">
      <c r="A1088">
        <v>1086</v>
      </c>
      <c r="B1088" s="35">
        <v>1720143427</v>
      </c>
      <c r="C1088" t="s">
        <v>3753</v>
      </c>
      <c r="D1088" t="s">
        <v>3754</v>
      </c>
      <c r="E1088" t="s">
        <v>193</v>
      </c>
    </row>
    <row r="1089" spans="1:5" hidden="1" x14ac:dyDescent="0.25">
      <c r="A1089">
        <v>1087</v>
      </c>
      <c r="B1089" s="35">
        <v>1711437812</v>
      </c>
      <c r="C1089" t="s">
        <v>3755</v>
      </c>
      <c r="D1089" t="s">
        <v>3756</v>
      </c>
      <c r="E1089" t="s">
        <v>193</v>
      </c>
    </row>
    <row r="1090" spans="1:5" hidden="1" x14ac:dyDescent="0.25">
      <c r="A1090">
        <v>1088</v>
      </c>
      <c r="B1090" s="35">
        <v>1719712588</v>
      </c>
      <c r="C1090" t="s">
        <v>3757</v>
      </c>
      <c r="D1090" t="s">
        <v>3758</v>
      </c>
      <c r="E1090" t="s">
        <v>193</v>
      </c>
    </row>
    <row r="1091" spans="1:5" hidden="1" x14ac:dyDescent="0.25">
      <c r="A1091">
        <v>1089</v>
      </c>
      <c r="B1091" s="35">
        <v>1716342017</v>
      </c>
      <c r="C1091" t="s">
        <v>3759</v>
      </c>
      <c r="D1091" t="s">
        <v>3760</v>
      </c>
      <c r="E1091" t="s">
        <v>193</v>
      </c>
    </row>
    <row r="1092" spans="1:5" hidden="1" x14ac:dyDescent="0.25">
      <c r="A1092">
        <v>1090</v>
      </c>
      <c r="B1092" s="35">
        <v>1718861980</v>
      </c>
      <c r="C1092" t="s">
        <v>3761</v>
      </c>
      <c r="D1092" t="s">
        <v>3762</v>
      </c>
      <c r="E1092" t="s">
        <v>193</v>
      </c>
    </row>
    <row r="1093" spans="1:5" hidden="1" x14ac:dyDescent="0.25">
      <c r="A1093">
        <v>1091</v>
      </c>
      <c r="B1093" s="35">
        <v>1705281473</v>
      </c>
      <c r="C1093" t="s">
        <v>3763</v>
      </c>
      <c r="D1093" t="s">
        <v>3764</v>
      </c>
      <c r="E1093" t="s">
        <v>1597</v>
      </c>
    </row>
    <row r="1094" spans="1:5" hidden="1" x14ac:dyDescent="0.25">
      <c r="A1094">
        <v>1092</v>
      </c>
      <c r="B1094" s="35">
        <v>1719920181</v>
      </c>
      <c r="C1094" t="s">
        <v>3765</v>
      </c>
      <c r="D1094" t="s">
        <v>3766</v>
      </c>
      <c r="E1094" t="s">
        <v>193</v>
      </c>
    </row>
    <row r="1095" spans="1:5" hidden="1" x14ac:dyDescent="0.25">
      <c r="A1095">
        <v>1093</v>
      </c>
      <c r="B1095" s="35">
        <v>1002344479</v>
      </c>
      <c r="C1095" t="s">
        <v>3767</v>
      </c>
      <c r="D1095" t="s">
        <v>3768</v>
      </c>
      <c r="E1095" t="s">
        <v>193</v>
      </c>
    </row>
    <row r="1096" spans="1:5" hidden="1" x14ac:dyDescent="0.25">
      <c r="A1096">
        <v>1094</v>
      </c>
      <c r="B1096" s="35">
        <v>1718541137</v>
      </c>
      <c r="C1096" t="s">
        <v>3769</v>
      </c>
      <c r="D1096" t="s">
        <v>3770</v>
      </c>
      <c r="E1096" t="s">
        <v>193</v>
      </c>
    </row>
    <row r="1097" spans="1:5" hidden="1" x14ac:dyDescent="0.25">
      <c r="A1097">
        <v>1095</v>
      </c>
      <c r="B1097" s="35">
        <v>1715542559</v>
      </c>
      <c r="C1097" t="s">
        <v>3771</v>
      </c>
      <c r="D1097" t="s">
        <v>3772</v>
      </c>
      <c r="E1097" t="s">
        <v>193</v>
      </c>
    </row>
    <row r="1098" spans="1:5" hidden="1" x14ac:dyDescent="0.25">
      <c r="A1098">
        <v>1096</v>
      </c>
      <c r="B1098" s="35">
        <v>1711854669</v>
      </c>
      <c r="C1098" t="s">
        <v>3773</v>
      </c>
      <c r="D1098" t="s">
        <v>3774</v>
      </c>
      <c r="E1098" t="s">
        <v>193</v>
      </c>
    </row>
    <row r="1099" spans="1:5" hidden="1" x14ac:dyDescent="0.25">
      <c r="A1099">
        <v>1097</v>
      </c>
      <c r="B1099" s="35">
        <v>1312297045</v>
      </c>
      <c r="C1099" t="s">
        <v>3775</v>
      </c>
      <c r="D1099" t="s">
        <v>3776</v>
      </c>
      <c r="E1099" t="s">
        <v>193</v>
      </c>
    </row>
    <row r="1100" spans="1:5" hidden="1" x14ac:dyDescent="0.25">
      <c r="A1100">
        <v>1098</v>
      </c>
      <c r="B1100" s="35">
        <v>602919854</v>
      </c>
      <c r="C1100" t="s">
        <v>3777</v>
      </c>
      <c r="D1100" t="s">
        <v>3778</v>
      </c>
      <c r="E1100" t="s">
        <v>193</v>
      </c>
    </row>
    <row r="1101" spans="1:5" hidden="1" x14ac:dyDescent="0.25">
      <c r="A1101">
        <v>1099</v>
      </c>
      <c r="B1101" s="35">
        <v>1708230824</v>
      </c>
      <c r="C1101" t="s">
        <v>3779</v>
      </c>
      <c r="D1101" t="s">
        <v>3780</v>
      </c>
      <c r="E1101" t="s">
        <v>193</v>
      </c>
    </row>
    <row r="1102" spans="1:5" hidden="1" x14ac:dyDescent="0.25">
      <c r="A1102">
        <v>1100</v>
      </c>
      <c r="B1102" s="35">
        <v>1711704682</v>
      </c>
      <c r="C1102" t="s">
        <v>3781</v>
      </c>
      <c r="D1102" t="s">
        <v>3782</v>
      </c>
      <c r="E1102" t="s">
        <v>193</v>
      </c>
    </row>
    <row r="1103" spans="1:5" hidden="1" x14ac:dyDescent="0.25">
      <c r="A1103">
        <v>1101</v>
      </c>
      <c r="B1103" s="35">
        <v>1714830732</v>
      </c>
      <c r="C1103" t="s">
        <v>3783</v>
      </c>
      <c r="D1103" t="s">
        <v>3784</v>
      </c>
      <c r="E1103" t="s">
        <v>193</v>
      </c>
    </row>
    <row r="1104" spans="1:5" hidden="1" x14ac:dyDescent="0.25">
      <c r="A1104">
        <v>1102</v>
      </c>
      <c r="B1104" s="35">
        <v>1705263976</v>
      </c>
      <c r="C1104" t="s">
        <v>3785</v>
      </c>
      <c r="D1104" t="s">
        <v>3786</v>
      </c>
      <c r="E1104" t="s">
        <v>1597</v>
      </c>
    </row>
    <row r="1105" spans="1:5" hidden="1" x14ac:dyDescent="0.25">
      <c r="A1105">
        <v>1103</v>
      </c>
      <c r="B1105" s="35">
        <v>1715813315</v>
      </c>
      <c r="C1105" t="s">
        <v>3787</v>
      </c>
      <c r="D1105" t="s">
        <v>3788</v>
      </c>
      <c r="E1105" t="s">
        <v>193</v>
      </c>
    </row>
    <row r="1106" spans="1:5" hidden="1" x14ac:dyDescent="0.25">
      <c r="A1106">
        <v>1104</v>
      </c>
      <c r="B1106" s="35">
        <v>1713240792</v>
      </c>
      <c r="C1106" t="s">
        <v>3789</v>
      </c>
      <c r="D1106" t="s">
        <v>3790</v>
      </c>
      <c r="E1106" t="s">
        <v>193</v>
      </c>
    </row>
    <row r="1107" spans="1:5" hidden="1" x14ac:dyDescent="0.25">
      <c r="A1107">
        <v>1105</v>
      </c>
      <c r="B1107" s="35">
        <v>1002436903</v>
      </c>
      <c r="C1107" t="s">
        <v>3791</v>
      </c>
      <c r="D1107" t="s">
        <v>3792</v>
      </c>
      <c r="E1107" t="s">
        <v>193</v>
      </c>
    </row>
    <row r="1108" spans="1:5" hidden="1" x14ac:dyDescent="0.25">
      <c r="A1108">
        <v>1106</v>
      </c>
      <c r="B1108" s="35">
        <v>926800103</v>
      </c>
      <c r="C1108" t="s">
        <v>3793</v>
      </c>
      <c r="D1108" t="s">
        <v>3794</v>
      </c>
      <c r="E1108" t="s">
        <v>193</v>
      </c>
    </row>
    <row r="1109" spans="1:5" hidden="1" x14ac:dyDescent="0.25">
      <c r="A1109">
        <v>1107</v>
      </c>
      <c r="B1109" s="35">
        <v>1712587607</v>
      </c>
      <c r="C1109" t="s">
        <v>3795</v>
      </c>
      <c r="D1109" t="s">
        <v>3796</v>
      </c>
      <c r="E1109" t="s">
        <v>193</v>
      </c>
    </row>
    <row r="1110" spans="1:5" hidden="1" x14ac:dyDescent="0.25">
      <c r="A1110">
        <v>1108</v>
      </c>
      <c r="B1110" s="35">
        <v>1103876767</v>
      </c>
      <c r="C1110" t="s">
        <v>3797</v>
      </c>
      <c r="D1110" t="s">
        <v>3798</v>
      </c>
      <c r="E1110" t="s">
        <v>193</v>
      </c>
    </row>
    <row r="1111" spans="1:5" hidden="1" x14ac:dyDescent="0.25">
      <c r="A1111">
        <v>1109</v>
      </c>
      <c r="B1111" s="35">
        <v>1757846058</v>
      </c>
      <c r="C1111" t="s">
        <v>3799</v>
      </c>
      <c r="D1111" t="s">
        <v>3800</v>
      </c>
      <c r="E1111" t="s">
        <v>193</v>
      </c>
    </row>
    <row r="1112" spans="1:5" hidden="1" x14ac:dyDescent="0.25">
      <c r="A1112">
        <v>1110</v>
      </c>
      <c r="B1112" s="35">
        <v>1718341579</v>
      </c>
      <c r="C1112" t="s">
        <v>3801</v>
      </c>
      <c r="D1112" t="s">
        <v>3802</v>
      </c>
      <c r="E1112" t="s">
        <v>193</v>
      </c>
    </row>
    <row r="1113" spans="1:5" hidden="1" x14ac:dyDescent="0.25">
      <c r="A1113">
        <v>1111</v>
      </c>
      <c r="B1113" s="35">
        <v>1717888075</v>
      </c>
      <c r="C1113" t="s">
        <v>3803</v>
      </c>
      <c r="D1113" t="s">
        <v>3804</v>
      </c>
      <c r="E1113" t="s">
        <v>193</v>
      </c>
    </row>
    <row r="1114" spans="1:5" hidden="1" x14ac:dyDescent="0.25">
      <c r="A1114">
        <v>1112</v>
      </c>
      <c r="B1114" s="35">
        <v>1104682131</v>
      </c>
      <c r="C1114" t="s">
        <v>3805</v>
      </c>
      <c r="D1114" t="s">
        <v>3806</v>
      </c>
      <c r="E1114" t="s">
        <v>193</v>
      </c>
    </row>
    <row r="1115" spans="1:5" hidden="1" x14ac:dyDescent="0.25">
      <c r="A1115">
        <v>1113</v>
      </c>
      <c r="B1115" s="35">
        <v>1709740896</v>
      </c>
      <c r="C1115" t="s">
        <v>3807</v>
      </c>
      <c r="D1115" t="s">
        <v>3808</v>
      </c>
      <c r="E1115" t="s">
        <v>193</v>
      </c>
    </row>
    <row r="1116" spans="1:5" hidden="1" x14ac:dyDescent="0.25">
      <c r="A1116">
        <v>1114</v>
      </c>
      <c r="B1116" s="35">
        <v>1104496235</v>
      </c>
      <c r="C1116" t="s">
        <v>3809</v>
      </c>
      <c r="D1116" t="s">
        <v>3810</v>
      </c>
      <c r="E1116" t="s">
        <v>193</v>
      </c>
    </row>
    <row r="1117" spans="1:5" hidden="1" x14ac:dyDescent="0.25">
      <c r="A1117">
        <v>1115</v>
      </c>
      <c r="B1117" s="35">
        <v>202321972</v>
      </c>
      <c r="C1117" t="s">
        <v>3811</v>
      </c>
      <c r="D1117" t="s">
        <v>3812</v>
      </c>
      <c r="E1117" t="s">
        <v>193</v>
      </c>
    </row>
    <row r="1118" spans="1:5" hidden="1" x14ac:dyDescent="0.25">
      <c r="A1118">
        <v>1116</v>
      </c>
      <c r="B1118" s="35">
        <v>1709034795</v>
      </c>
      <c r="C1118" t="s">
        <v>3813</v>
      </c>
      <c r="D1118" t="s">
        <v>3814</v>
      </c>
      <c r="E1118" t="s">
        <v>193</v>
      </c>
    </row>
    <row r="1119" spans="1:5" hidden="1" x14ac:dyDescent="0.25">
      <c r="A1119">
        <v>1117</v>
      </c>
      <c r="B1119" s="35">
        <v>1500575152</v>
      </c>
      <c r="C1119" t="s">
        <v>3815</v>
      </c>
      <c r="D1119" t="s">
        <v>3816</v>
      </c>
      <c r="E1119" t="s">
        <v>193</v>
      </c>
    </row>
    <row r="1120" spans="1:5" hidden="1" x14ac:dyDescent="0.25">
      <c r="A1120">
        <v>1118</v>
      </c>
      <c r="B1120" s="35">
        <v>1724258361</v>
      </c>
      <c r="C1120" t="s">
        <v>3817</v>
      </c>
      <c r="D1120" t="s">
        <v>3818</v>
      </c>
      <c r="E1120" t="s">
        <v>193</v>
      </c>
    </row>
    <row r="1121" spans="1:5" hidden="1" x14ac:dyDescent="0.25">
      <c r="A1121">
        <v>1119</v>
      </c>
      <c r="B1121" s="35">
        <v>1718963075</v>
      </c>
      <c r="C1121" t="s">
        <v>3819</v>
      </c>
      <c r="D1121" t="s">
        <v>3820</v>
      </c>
      <c r="E1121" t="s">
        <v>193</v>
      </c>
    </row>
    <row r="1122" spans="1:5" hidden="1" x14ac:dyDescent="0.25">
      <c r="A1122">
        <v>1120</v>
      </c>
      <c r="B1122" s="35">
        <v>1002685020</v>
      </c>
      <c r="C1122" t="s">
        <v>3821</v>
      </c>
      <c r="D1122" t="s">
        <v>3822</v>
      </c>
      <c r="E1122" t="s">
        <v>193</v>
      </c>
    </row>
    <row r="1123" spans="1:5" hidden="1" x14ac:dyDescent="0.25">
      <c r="A1123">
        <v>1121</v>
      </c>
      <c r="B1123" s="35">
        <v>1716287964</v>
      </c>
      <c r="C1123" t="s">
        <v>3823</v>
      </c>
      <c r="D1123" t="s">
        <v>3824</v>
      </c>
      <c r="E1123" t="s">
        <v>193</v>
      </c>
    </row>
    <row r="1124" spans="1:5" hidden="1" x14ac:dyDescent="0.25">
      <c r="A1124">
        <v>1122</v>
      </c>
      <c r="B1124" s="35">
        <v>1707632400</v>
      </c>
      <c r="C1124" t="s">
        <v>3825</v>
      </c>
      <c r="D1124" t="s">
        <v>3826</v>
      </c>
      <c r="E1124" t="s">
        <v>193</v>
      </c>
    </row>
    <row r="1125" spans="1:5" hidden="1" x14ac:dyDescent="0.25">
      <c r="A1125">
        <v>1123</v>
      </c>
      <c r="B1125" s="35">
        <v>1710541358</v>
      </c>
      <c r="C1125" t="s">
        <v>3827</v>
      </c>
      <c r="D1125" t="s">
        <v>3828</v>
      </c>
      <c r="E1125" t="s">
        <v>193</v>
      </c>
    </row>
    <row r="1126" spans="1:5" hidden="1" x14ac:dyDescent="0.25">
      <c r="A1126">
        <v>1124</v>
      </c>
      <c r="B1126" s="35">
        <v>1700043456</v>
      </c>
      <c r="C1126" t="s">
        <v>3829</v>
      </c>
      <c r="D1126" t="s">
        <v>3830</v>
      </c>
      <c r="E1126" t="s">
        <v>1597</v>
      </c>
    </row>
    <row r="1127" spans="1:5" hidden="1" x14ac:dyDescent="0.25">
      <c r="A1127">
        <v>1125</v>
      </c>
      <c r="B1127" s="35">
        <v>1104077720</v>
      </c>
      <c r="C1127" t="s">
        <v>3831</v>
      </c>
      <c r="D1127" t="s">
        <v>3832</v>
      </c>
      <c r="E1127" t="s">
        <v>193</v>
      </c>
    </row>
    <row r="1128" spans="1:5" hidden="1" x14ac:dyDescent="0.25">
      <c r="A1128">
        <v>1126</v>
      </c>
      <c r="B1128" s="35">
        <v>1752534444</v>
      </c>
      <c r="C1128" t="s">
        <v>3833</v>
      </c>
      <c r="D1128" t="s">
        <v>3834</v>
      </c>
      <c r="E1128" t="s">
        <v>193</v>
      </c>
    </row>
    <row r="1129" spans="1:5" hidden="1" x14ac:dyDescent="0.25">
      <c r="A1129">
        <v>1127</v>
      </c>
      <c r="B1129" s="35">
        <v>1850088988</v>
      </c>
      <c r="C1129" t="s">
        <v>3835</v>
      </c>
      <c r="D1129" t="s">
        <v>3836</v>
      </c>
      <c r="E1129" t="s">
        <v>193</v>
      </c>
    </row>
    <row r="1130" spans="1:5" hidden="1" x14ac:dyDescent="0.25">
      <c r="A1130">
        <v>1128</v>
      </c>
      <c r="B1130" s="35">
        <v>1725989063</v>
      </c>
      <c r="C1130" t="s">
        <v>3837</v>
      </c>
      <c r="D1130" t="s">
        <v>3838</v>
      </c>
      <c r="E1130" t="s">
        <v>193</v>
      </c>
    </row>
    <row r="1131" spans="1:5" hidden="1" x14ac:dyDescent="0.25">
      <c r="A1131">
        <v>1129</v>
      </c>
      <c r="B1131" s="35">
        <v>1713691291</v>
      </c>
      <c r="C1131" t="s">
        <v>3839</v>
      </c>
      <c r="D1131" t="s">
        <v>3840</v>
      </c>
      <c r="E1131" t="s">
        <v>193</v>
      </c>
    </row>
    <row r="1132" spans="1:5" hidden="1" x14ac:dyDescent="0.25">
      <c r="A1132">
        <v>1130</v>
      </c>
      <c r="B1132" s="35">
        <v>1721651329</v>
      </c>
      <c r="C1132" t="s">
        <v>3841</v>
      </c>
      <c r="D1132" t="s">
        <v>3842</v>
      </c>
      <c r="E1132" t="s">
        <v>193</v>
      </c>
    </row>
    <row r="1133" spans="1:5" hidden="1" x14ac:dyDescent="0.25">
      <c r="A1133">
        <v>1131</v>
      </c>
      <c r="B1133" s="35">
        <v>401371885</v>
      </c>
      <c r="C1133" t="s">
        <v>3843</v>
      </c>
      <c r="D1133" t="s">
        <v>3844</v>
      </c>
      <c r="E1133" t="s">
        <v>193</v>
      </c>
    </row>
    <row r="1134" spans="1:5" hidden="1" x14ac:dyDescent="0.25">
      <c r="A1134">
        <v>1132</v>
      </c>
      <c r="B1134" s="35">
        <v>1713737789</v>
      </c>
      <c r="C1134" t="s">
        <v>3845</v>
      </c>
      <c r="D1134" t="s">
        <v>3846</v>
      </c>
      <c r="E1134" t="s">
        <v>193</v>
      </c>
    </row>
    <row r="1135" spans="1:5" hidden="1" x14ac:dyDescent="0.25">
      <c r="A1135">
        <v>1133</v>
      </c>
      <c r="B1135" s="35">
        <v>1716530322</v>
      </c>
      <c r="C1135" t="s">
        <v>3847</v>
      </c>
      <c r="D1135" t="s">
        <v>3848</v>
      </c>
      <c r="E1135" t="s">
        <v>193</v>
      </c>
    </row>
    <row r="1136" spans="1:5" hidden="1" x14ac:dyDescent="0.25">
      <c r="A1136">
        <v>1134</v>
      </c>
      <c r="B1136" s="35">
        <v>1751417971</v>
      </c>
      <c r="C1136" t="s">
        <v>3849</v>
      </c>
      <c r="D1136" t="s">
        <v>3850</v>
      </c>
      <c r="E1136" t="s">
        <v>193</v>
      </c>
    </row>
    <row r="1137" spans="1:5" hidden="1" x14ac:dyDescent="0.25">
      <c r="A1137">
        <v>1135</v>
      </c>
      <c r="B1137" s="35">
        <v>1703871580</v>
      </c>
      <c r="C1137" t="s">
        <v>3851</v>
      </c>
      <c r="D1137" t="s">
        <v>3852</v>
      </c>
      <c r="E1137" t="s">
        <v>1597</v>
      </c>
    </row>
    <row r="1138" spans="1:5" hidden="1" x14ac:dyDescent="0.25">
      <c r="A1138">
        <v>1136</v>
      </c>
      <c r="B1138" s="35">
        <v>152560892</v>
      </c>
      <c r="C1138" t="s">
        <v>3853</v>
      </c>
      <c r="D1138" t="s">
        <v>3854</v>
      </c>
      <c r="E1138" t="s">
        <v>193</v>
      </c>
    </row>
    <row r="1139" spans="1:5" hidden="1" x14ac:dyDescent="0.25">
      <c r="A1139">
        <v>1137</v>
      </c>
      <c r="B1139" s="35">
        <v>1717343410</v>
      </c>
      <c r="C1139" t="s">
        <v>3855</v>
      </c>
      <c r="D1139" t="s">
        <v>3856</v>
      </c>
      <c r="E1139" t="s">
        <v>193</v>
      </c>
    </row>
    <row r="1140" spans="1:5" hidden="1" x14ac:dyDescent="0.25">
      <c r="A1140">
        <v>1138</v>
      </c>
      <c r="B1140" s="35">
        <v>1716387558</v>
      </c>
      <c r="C1140" t="s">
        <v>3857</v>
      </c>
      <c r="D1140" t="s">
        <v>3858</v>
      </c>
      <c r="E1140" t="s">
        <v>193</v>
      </c>
    </row>
    <row r="1141" spans="1:5" hidden="1" x14ac:dyDescent="0.25">
      <c r="A1141">
        <v>1139</v>
      </c>
      <c r="B1141" s="35">
        <v>1716865694</v>
      </c>
      <c r="C1141" t="s">
        <v>3859</v>
      </c>
      <c r="D1141" t="s">
        <v>3860</v>
      </c>
      <c r="E1141" t="s">
        <v>193</v>
      </c>
    </row>
    <row r="1142" spans="1:5" hidden="1" x14ac:dyDescent="0.25">
      <c r="A1142">
        <v>1140</v>
      </c>
      <c r="B1142" s="35">
        <v>1721991246</v>
      </c>
      <c r="C1142" t="s">
        <v>3861</v>
      </c>
      <c r="D1142" t="s">
        <v>3862</v>
      </c>
      <c r="E1142" t="s">
        <v>193</v>
      </c>
    </row>
    <row r="1143" spans="1:5" hidden="1" x14ac:dyDescent="0.25">
      <c r="A1143">
        <v>1141</v>
      </c>
      <c r="B1143" s="35">
        <v>702039124</v>
      </c>
      <c r="C1143" t="s">
        <v>3863</v>
      </c>
      <c r="D1143" t="s">
        <v>3864</v>
      </c>
      <c r="E1143" t="s">
        <v>193</v>
      </c>
    </row>
    <row r="1144" spans="1:5" hidden="1" x14ac:dyDescent="0.25">
      <c r="A1144">
        <v>1142</v>
      </c>
      <c r="B1144" s="35">
        <v>104834536</v>
      </c>
      <c r="C1144" t="s">
        <v>3865</v>
      </c>
      <c r="D1144" t="s">
        <v>3866</v>
      </c>
      <c r="E1144" t="s">
        <v>193</v>
      </c>
    </row>
    <row r="1145" spans="1:5" hidden="1" x14ac:dyDescent="0.25">
      <c r="A1145">
        <v>1143</v>
      </c>
      <c r="B1145" s="35">
        <v>1003023932</v>
      </c>
      <c r="C1145" t="s">
        <v>3867</v>
      </c>
      <c r="D1145" t="s">
        <v>3868</v>
      </c>
      <c r="E1145" t="s">
        <v>193</v>
      </c>
    </row>
    <row r="1146" spans="1:5" hidden="1" x14ac:dyDescent="0.25">
      <c r="A1146">
        <v>1144</v>
      </c>
      <c r="B1146" s="35">
        <v>1721346938</v>
      </c>
      <c r="C1146" t="s">
        <v>3869</v>
      </c>
      <c r="D1146" t="s">
        <v>3870</v>
      </c>
      <c r="E1146" t="s">
        <v>193</v>
      </c>
    </row>
    <row r="1147" spans="1:5" hidden="1" x14ac:dyDescent="0.25">
      <c r="A1147">
        <v>1145</v>
      </c>
      <c r="B1147" s="35">
        <v>1307538627</v>
      </c>
      <c r="C1147" t="s">
        <v>3871</v>
      </c>
      <c r="D1147" t="s">
        <v>3872</v>
      </c>
      <c r="E1147" t="s">
        <v>193</v>
      </c>
    </row>
    <row r="1148" spans="1:5" hidden="1" x14ac:dyDescent="0.25">
      <c r="A1148">
        <v>1146</v>
      </c>
      <c r="B1148" s="35">
        <v>1304522962</v>
      </c>
      <c r="C1148" t="s">
        <v>3873</v>
      </c>
      <c r="D1148" t="s">
        <v>3874</v>
      </c>
      <c r="E1148" t="s">
        <v>1597</v>
      </c>
    </row>
    <row r="1149" spans="1:5" hidden="1" x14ac:dyDescent="0.25">
      <c r="A1149">
        <v>1147</v>
      </c>
      <c r="B1149" s="35">
        <v>804256543</v>
      </c>
      <c r="C1149" t="s">
        <v>3875</v>
      </c>
      <c r="D1149" t="s">
        <v>3876</v>
      </c>
      <c r="E1149" t="s">
        <v>193</v>
      </c>
    </row>
    <row r="1150" spans="1:5" hidden="1" x14ac:dyDescent="0.25">
      <c r="A1150">
        <v>1148</v>
      </c>
      <c r="B1150" s="35">
        <v>1722314109</v>
      </c>
      <c r="C1150" t="s">
        <v>3877</v>
      </c>
      <c r="D1150" t="s">
        <v>3878</v>
      </c>
      <c r="E1150" t="s">
        <v>193</v>
      </c>
    </row>
    <row r="1151" spans="1:5" hidden="1" x14ac:dyDescent="0.25">
      <c r="A1151">
        <v>1149</v>
      </c>
      <c r="B1151" s="35">
        <v>1720533916</v>
      </c>
      <c r="C1151" t="s">
        <v>3879</v>
      </c>
      <c r="D1151" t="s">
        <v>3880</v>
      </c>
      <c r="E1151" t="s">
        <v>193</v>
      </c>
    </row>
    <row r="1152" spans="1:5" hidden="1" x14ac:dyDescent="0.25">
      <c r="A1152">
        <v>1150</v>
      </c>
      <c r="B1152" s="35">
        <v>1715923494</v>
      </c>
      <c r="C1152" t="s">
        <v>3881</v>
      </c>
      <c r="D1152" t="s">
        <v>3882</v>
      </c>
      <c r="E1152" t="s">
        <v>193</v>
      </c>
    </row>
    <row r="1153" spans="1:5" hidden="1" x14ac:dyDescent="0.25">
      <c r="A1153">
        <v>1151</v>
      </c>
      <c r="B1153" s="35">
        <v>1719368712</v>
      </c>
      <c r="C1153" t="s">
        <v>3883</v>
      </c>
      <c r="D1153" t="s">
        <v>3884</v>
      </c>
      <c r="E1153" t="s">
        <v>193</v>
      </c>
    </row>
    <row r="1154" spans="1:5" hidden="1" x14ac:dyDescent="0.25">
      <c r="A1154">
        <v>1152</v>
      </c>
      <c r="B1154" s="35">
        <v>1003554738</v>
      </c>
      <c r="C1154" t="s">
        <v>3885</v>
      </c>
      <c r="D1154" t="s">
        <v>3886</v>
      </c>
      <c r="E1154" t="s">
        <v>193</v>
      </c>
    </row>
    <row r="1155" spans="1:5" hidden="1" x14ac:dyDescent="0.25">
      <c r="A1155">
        <v>1153</v>
      </c>
      <c r="B1155" s="35">
        <v>1721748018</v>
      </c>
      <c r="C1155" t="s">
        <v>3887</v>
      </c>
      <c r="D1155" t="s">
        <v>3888</v>
      </c>
      <c r="E1155" t="s">
        <v>193</v>
      </c>
    </row>
    <row r="1156" spans="1:5" hidden="1" x14ac:dyDescent="0.25">
      <c r="A1156">
        <v>1154</v>
      </c>
      <c r="B1156" s="35">
        <v>1719258954</v>
      </c>
      <c r="C1156" t="s">
        <v>3889</v>
      </c>
      <c r="D1156" t="s">
        <v>3890</v>
      </c>
      <c r="E1156" t="s">
        <v>193</v>
      </c>
    </row>
    <row r="1157" spans="1:5" hidden="1" x14ac:dyDescent="0.25">
      <c r="A1157">
        <v>1155</v>
      </c>
      <c r="B1157" s="35">
        <v>1718360843</v>
      </c>
      <c r="C1157" t="s">
        <v>3891</v>
      </c>
      <c r="D1157" t="s">
        <v>3892</v>
      </c>
      <c r="E1157" t="s">
        <v>193</v>
      </c>
    </row>
    <row r="1158" spans="1:5" hidden="1" x14ac:dyDescent="0.25">
      <c r="A1158">
        <v>1156</v>
      </c>
      <c r="B1158" s="35">
        <v>1722455290</v>
      </c>
      <c r="C1158" t="s">
        <v>3893</v>
      </c>
      <c r="D1158" t="s">
        <v>3894</v>
      </c>
      <c r="E1158" t="s">
        <v>193</v>
      </c>
    </row>
    <row r="1159" spans="1:5" hidden="1" x14ac:dyDescent="0.25">
      <c r="A1159">
        <v>1157</v>
      </c>
      <c r="B1159" s="35">
        <v>1701283325</v>
      </c>
      <c r="C1159" t="s">
        <v>3895</v>
      </c>
      <c r="D1159" t="s">
        <v>3896</v>
      </c>
      <c r="E1159" t="s">
        <v>1597</v>
      </c>
    </row>
    <row r="1160" spans="1:5" hidden="1" x14ac:dyDescent="0.25">
      <c r="A1160">
        <v>1158</v>
      </c>
      <c r="B1160" s="35">
        <v>1717185761</v>
      </c>
      <c r="C1160" t="s">
        <v>3897</v>
      </c>
      <c r="D1160" t="s">
        <v>3898</v>
      </c>
      <c r="E1160" t="s">
        <v>193</v>
      </c>
    </row>
    <row r="1161" spans="1:5" hidden="1" x14ac:dyDescent="0.25">
      <c r="A1161">
        <v>1159</v>
      </c>
      <c r="B1161" s="35">
        <v>1722307202</v>
      </c>
      <c r="C1161" t="s">
        <v>3899</v>
      </c>
      <c r="D1161" t="s">
        <v>3900</v>
      </c>
      <c r="E1161" t="s">
        <v>193</v>
      </c>
    </row>
    <row r="1162" spans="1:5" hidden="1" x14ac:dyDescent="0.25">
      <c r="A1162">
        <v>1160</v>
      </c>
      <c r="B1162" s="35">
        <v>104072160</v>
      </c>
      <c r="C1162" t="s">
        <v>3901</v>
      </c>
      <c r="D1162" t="s">
        <v>3902</v>
      </c>
      <c r="E1162" t="s">
        <v>193</v>
      </c>
    </row>
    <row r="1163" spans="1:5" hidden="1" x14ac:dyDescent="0.25">
      <c r="A1163">
        <v>1161</v>
      </c>
      <c r="B1163" s="35">
        <v>1705270153</v>
      </c>
      <c r="C1163" t="s">
        <v>3903</v>
      </c>
      <c r="D1163" t="s">
        <v>3904</v>
      </c>
      <c r="E1163" t="s">
        <v>193</v>
      </c>
    </row>
    <row r="1164" spans="1:5" hidden="1" x14ac:dyDescent="0.25">
      <c r="A1164">
        <v>1162</v>
      </c>
      <c r="B1164" s="35">
        <v>1723596340</v>
      </c>
      <c r="C1164" t="s">
        <v>3905</v>
      </c>
      <c r="D1164" t="s">
        <v>3906</v>
      </c>
      <c r="E1164" t="s">
        <v>193</v>
      </c>
    </row>
    <row r="1165" spans="1:5" hidden="1" x14ac:dyDescent="0.25">
      <c r="A1165">
        <v>1163</v>
      </c>
      <c r="B1165" s="35">
        <v>1725003402</v>
      </c>
      <c r="C1165" t="s">
        <v>3907</v>
      </c>
      <c r="D1165" t="s">
        <v>3908</v>
      </c>
      <c r="E1165" t="s">
        <v>193</v>
      </c>
    </row>
    <row r="1166" spans="1:5" hidden="1" x14ac:dyDescent="0.25">
      <c r="A1166">
        <v>1164</v>
      </c>
      <c r="B1166" s="35">
        <v>1726621996</v>
      </c>
      <c r="C1166" t="s">
        <v>3909</v>
      </c>
      <c r="D1166" t="s">
        <v>3910</v>
      </c>
      <c r="E1166" t="s">
        <v>193</v>
      </c>
    </row>
    <row r="1167" spans="1:5" hidden="1" x14ac:dyDescent="0.25">
      <c r="A1167">
        <v>1165</v>
      </c>
      <c r="B1167" s="35">
        <v>1309155503</v>
      </c>
      <c r="C1167" t="s">
        <v>3911</v>
      </c>
      <c r="D1167" t="s">
        <v>3912</v>
      </c>
      <c r="E1167" t="s">
        <v>193</v>
      </c>
    </row>
    <row r="1168" spans="1:5" hidden="1" x14ac:dyDescent="0.25">
      <c r="A1168">
        <v>1166</v>
      </c>
      <c r="B1168" s="35">
        <v>1706858113</v>
      </c>
      <c r="C1168" t="s">
        <v>3913</v>
      </c>
      <c r="D1168" t="s">
        <v>3914</v>
      </c>
      <c r="E1168" t="s">
        <v>193</v>
      </c>
    </row>
    <row r="1169" spans="1:5" hidden="1" x14ac:dyDescent="0.25">
      <c r="A1169">
        <v>1167</v>
      </c>
      <c r="B1169" s="35">
        <v>1722210489</v>
      </c>
      <c r="C1169" t="s">
        <v>3915</v>
      </c>
      <c r="D1169" t="s">
        <v>3916</v>
      </c>
      <c r="E1169" t="s">
        <v>193</v>
      </c>
    </row>
    <row r="1170" spans="1:5" hidden="1" x14ac:dyDescent="0.25">
      <c r="A1170">
        <v>1168</v>
      </c>
      <c r="B1170" s="35">
        <v>1708032485</v>
      </c>
      <c r="C1170" t="s">
        <v>3917</v>
      </c>
      <c r="D1170" t="s">
        <v>3918</v>
      </c>
      <c r="E1170" t="s">
        <v>1597</v>
      </c>
    </row>
    <row r="1171" spans="1:5" hidden="1" x14ac:dyDescent="0.25">
      <c r="A1171">
        <v>1169</v>
      </c>
      <c r="B1171" s="35">
        <v>1756843411</v>
      </c>
      <c r="C1171" t="s">
        <v>3919</v>
      </c>
      <c r="D1171" t="s">
        <v>3920</v>
      </c>
      <c r="E1171" t="s">
        <v>193</v>
      </c>
    </row>
    <row r="1172" spans="1:5" hidden="1" x14ac:dyDescent="0.25">
      <c r="A1172">
        <v>1170</v>
      </c>
      <c r="B1172" s="35">
        <v>1104660632</v>
      </c>
      <c r="C1172" t="s">
        <v>3921</v>
      </c>
      <c r="D1172" t="s">
        <v>3922</v>
      </c>
      <c r="E1172" t="s">
        <v>193</v>
      </c>
    </row>
    <row r="1173" spans="1:5" hidden="1" x14ac:dyDescent="0.25">
      <c r="A1173">
        <v>1171</v>
      </c>
      <c r="B1173" s="35">
        <v>1756695571</v>
      </c>
      <c r="C1173" t="s">
        <v>3923</v>
      </c>
      <c r="D1173" t="s">
        <v>3924</v>
      </c>
      <c r="E1173" t="s">
        <v>193</v>
      </c>
    </row>
    <row r="1174" spans="1:5" hidden="1" x14ac:dyDescent="0.25">
      <c r="A1174">
        <v>1172</v>
      </c>
      <c r="B1174" s="35">
        <v>603003856</v>
      </c>
      <c r="C1174" t="s">
        <v>3925</v>
      </c>
      <c r="D1174" t="s">
        <v>3926</v>
      </c>
      <c r="E1174" t="s">
        <v>193</v>
      </c>
    </row>
    <row r="1175" spans="1:5" hidden="1" x14ac:dyDescent="0.25">
      <c r="A1175">
        <v>1173</v>
      </c>
      <c r="B1175" s="35">
        <v>1714747514</v>
      </c>
      <c r="C1175" t="s">
        <v>3927</v>
      </c>
      <c r="D1175" t="s">
        <v>3928</v>
      </c>
      <c r="E1175" t="s">
        <v>193</v>
      </c>
    </row>
    <row r="1176" spans="1:5" hidden="1" x14ac:dyDescent="0.25">
      <c r="A1176">
        <v>1174</v>
      </c>
      <c r="B1176" s="35">
        <v>1721403689</v>
      </c>
      <c r="C1176" t="s">
        <v>3929</v>
      </c>
      <c r="D1176" t="s">
        <v>3930</v>
      </c>
      <c r="E1176" t="s">
        <v>193</v>
      </c>
    </row>
    <row r="1177" spans="1:5" hidden="1" x14ac:dyDescent="0.25">
      <c r="A1177">
        <v>1175</v>
      </c>
      <c r="B1177" s="35">
        <v>1710885177</v>
      </c>
      <c r="C1177" t="s">
        <v>3931</v>
      </c>
      <c r="D1177" t="s">
        <v>3932</v>
      </c>
      <c r="E1177" t="s">
        <v>193</v>
      </c>
    </row>
    <row r="1178" spans="1:5" hidden="1" x14ac:dyDescent="0.25">
      <c r="A1178">
        <v>1176</v>
      </c>
      <c r="B1178" s="35">
        <v>1723166292</v>
      </c>
      <c r="C1178" t="s">
        <v>3933</v>
      </c>
      <c r="D1178" t="s">
        <v>3934</v>
      </c>
      <c r="E1178" t="s">
        <v>193</v>
      </c>
    </row>
    <row r="1179" spans="1:5" hidden="1" x14ac:dyDescent="0.25">
      <c r="A1179">
        <v>1177</v>
      </c>
      <c r="B1179" s="35">
        <v>1718727769</v>
      </c>
      <c r="C1179" t="s">
        <v>3935</v>
      </c>
      <c r="D1179" t="s">
        <v>3936</v>
      </c>
      <c r="E1179" t="s">
        <v>193</v>
      </c>
    </row>
    <row r="1180" spans="1:5" hidden="1" x14ac:dyDescent="0.25">
      <c r="A1180">
        <v>1178</v>
      </c>
      <c r="B1180" s="35">
        <v>961230331</v>
      </c>
      <c r="C1180" t="s">
        <v>3937</v>
      </c>
      <c r="D1180" t="s">
        <v>3938</v>
      </c>
      <c r="E1180" t="s">
        <v>193</v>
      </c>
    </row>
    <row r="1181" spans="1:5" hidden="1" x14ac:dyDescent="0.25">
      <c r="A1181">
        <v>1179</v>
      </c>
      <c r="B1181" s="35">
        <v>1800985531</v>
      </c>
      <c r="C1181" t="s">
        <v>3939</v>
      </c>
      <c r="D1181" t="s">
        <v>3940</v>
      </c>
      <c r="E1181" t="s">
        <v>1597</v>
      </c>
    </row>
    <row r="1182" spans="1:5" hidden="1" x14ac:dyDescent="0.25">
      <c r="A1182">
        <v>1180</v>
      </c>
      <c r="B1182" s="35">
        <v>1802152668</v>
      </c>
      <c r="C1182" t="s">
        <v>3941</v>
      </c>
      <c r="D1182" t="s">
        <v>3942</v>
      </c>
      <c r="E1182" t="s">
        <v>193</v>
      </c>
    </row>
    <row r="1183" spans="1:5" hidden="1" x14ac:dyDescent="0.25">
      <c r="A1183">
        <v>1181</v>
      </c>
      <c r="B1183" s="35">
        <v>1718314188</v>
      </c>
      <c r="C1183" t="s">
        <v>3943</v>
      </c>
      <c r="D1183" t="s">
        <v>3944</v>
      </c>
      <c r="E1183" t="s">
        <v>193</v>
      </c>
    </row>
    <row r="1184" spans="1:5" hidden="1" x14ac:dyDescent="0.25">
      <c r="A1184">
        <v>1182</v>
      </c>
      <c r="B1184" s="35">
        <v>2100546122</v>
      </c>
      <c r="C1184" t="s">
        <v>3945</v>
      </c>
      <c r="D1184" t="s">
        <v>3946</v>
      </c>
      <c r="E1184" t="s">
        <v>193</v>
      </c>
    </row>
    <row r="1185" spans="1:5" hidden="1" x14ac:dyDescent="0.25">
      <c r="A1185">
        <v>1183</v>
      </c>
      <c r="B1185" s="35">
        <v>1104723265</v>
      </c>
      <c r="C1185" t="s">
        <v>3947</v>
      </c>
      <c r="D1185" t="s">
        <v>3948</v>
      </c>
      <c r="E1185" t="s">
        <v>193</v>
      </c>
    </row>
    <row r="1186" spans="1:5" hidden="1" x14ac:dyDescent="0.25">
      <c r="A1186">
        <v>1184</v>
      </c>
      <c r="B1186" s="35">
        <v>1724643976</v>
      </c>
      <c r="C1186" t="s">
        <v>3949</v>
      </c>
      <c r="D1186" t="s">
        <v>3950</v>
      </c>
      <c r="E1186" t="s">
        <v>193</v>
      </c>
    </row>
    <row r="1187" spans="1:5" hidden="1" x14ac:dyDescent="0.25">
      <c r="A1187">
        <v>1185</v>
      </c>
      <c r="B1187" s="35">
        <v>1713425955</v>
      </c>
      <c r="C1187" t="s">
        <v>3951</v>
      </c>
      <c r="D1187" t="s">
        <v>3952</v>
      </c>
      <c r="E1187" t="s">
        <v>193</v>
      </c>
    </row>
    <row r="1188" spans="1:5" hidden="1" x14ac:dyDescent="0.25">
      <c r="A1188">
        <v>1186</v>
      </c>
      <c r="B1188" s="35">
        <v>1721887741</v>
      </c>
      <c r="C1188" t="s">
        <v>3953</v>
      </c>
      <c r="D1188" t="s">
        <v>3954</v>
      </c>
      <c r="E1188" t="s">
        <v>193</v>
      </c>
    </row>
    <row r="1189" spans="1:5" hidden="1" x14ac:dyDescent="0.25">
      <c r="A1189">
        <v>1187</v>
      </c>
      <c r="B1189" s="35">
        <v>1104732852</v>
      </c>
      <c r="C1189" t="s">
        <v>3955</v>
      </c>
      <c r="D1189" t="s">
        <v>3956</v>
      </c>
      <c r="E1189" t="s">
        <v>193</v>
      </c>
    </row>
    <row r="1190" spans="1:5" hidden="1" x14ac:dyDescent="0.25">
      <c r="A1190">
        <v>1188</v>
      </c>
      <c r="B1190" s="35">
        <v>1718055773</v>
      </c>
      <c r="C1190" t="s">
        <v>3957</v>
      </c>
      <c r="D1190" t="s">
        <v>3958</v>
      </c>
      <c r="E1190" t="s">
        <v>193</v>
      </c>
    </row>
    <row r="1191" spans="1:5" hidden="1" x14ac:dyDescent="0.25">
      <c r="A1191">
        <v>1189</v>
      </c>
      <c r="B1191" s="35">
        <v>1713728036</v>
      </c>
      <c r="C1191" t="s">
        <v>3959</v>
      </c>
      <c r="D1191" t="s">
        <v>3960</v>
      </c>
      <c r="E1191" t="s">
        <v>193</v>
      </c>
    </row>
    <row r="1192" spans="1:5" hidden="1" x14ac:dyDescent="0.25">
      <c r="A1192">
        <v>1190</v>
      </c>
      <c r="B1192" s="35">
        <v>1708533250</v>
      </c>
      <c r="C1192" t="s">
        <v>3961</v>
      </c>
      <c r="D1192" t="s">
        <v>3962</v>
      </c>
      <c r="E1192" t="s">
        <v>1597</v>
      </c>
    </row>
    <row r="1193" spans="1:5" hidden="1" x14ac:dyDescent="0.25">
      <c r="A1193">
        <v>1191</v>
      </c>
      <c r="B1193" s="35">
        <v>104739081</v>
      </c>
      <c r="C1193" t="s">
        <v>3963</v>
      </c>
      <c r="D1193" t="s">
        <v>3964</v>
      </c>
      <c r="E1193" t="s">
        <v>1597</v>
      </c>
    </row>
    <row r="1194" spans="1:5" hidden="1" x14ac:dyDescent="0.25">
      <c r="A1194">
        <v>1192</v>
      </c>
      <c r="B1194" s="35">
        <v>1723902100</v>
      </c>
      <c r="C1194" t="s">
        <v>3965</v>
      </c>
      <c r="D1194" t="s">
        <v>3966</v>
      </c>
      <c r="E1194" t="s">
        <v>193</v>
      </c>
    </row>
    <row r="1195" spans="1:5" hidden="1" x14ac:dyDescent="0.25">
      <c r="A1195">
        <v>1193</v>
      </c>
      <c r="B1195" s="35">
        <v>1717318453</v>
      </c>
      <c r="C1195" t="s">
        <v>3967</v>
      </c>
      <c r="D1195" t="s">
        <v>3968</v>
      </c>
      <c r="E1195" t="s">
        <v>193</v>
      </c>
    </row>
    <row r="1196" spans="1:5" hidden="1" x14ac:dyDescent="0.25">
      <c r="A1196">
        <v>1194</v>
      </c>
      <c r="B1196" s="35">
        <v>1759189051</v>
      </c>
      <c r="C1196" t="s">
        <v>3969</v>
      </c>
      <c r="D1196" t="s">
        <v>3970</v>
      </c>
      <c r="E1196" t="s">
        <v>193</v>
      </c>
    </row>
    <row r="1197" spans="1:5" hidden="1" x14ac:dyDescent="0.25">
      <c r="A1197">
        <v>1195</v>
      </c>
      <c r="B1197" s="35">
        <v>1719535518</v>
      </c>
      <c r="C1197" t="s">
        <v>3971</v>
      </c>
      <c r="D1197" t="s">
        <v>3972</v>
      </c>
      <c r="E1197" t="s">
        <v>193</v>
      </c>
    </row>
    <row r="1198" spans="1:5" hidden="1" x14ac:dyDescent="0.25">
      <c r="A1198">
        <v>1196</v>
      </c>
      <c r="B1198" s="35">
        <v>1714116660</v>
      </c>
      <c r="C1198" t="s">
        <v>3973</v>
      </c>
      <c r="D1198" t="s">
        <v>3974</v>
      </c>
      <c r="E1198" t="s">
        <v>193</v>
      </c>
    </row>
    <row r="1199" spans="1:5" hidden="1" x14ac:dyDescent="0.25">
      <c r="A1199">
        <v>1197</v>
      </c>
      <c r="B1199" s="35">
        <v>1707732382</v>
      </c>
      <c r="C1199" t="s">
        <v>3975</v>
      </c>
      <c r="D1199" t="s">
        <v>3976</v>
      </c>
      <c r="E1199" t="s">
        <v>193</v>
      </c>
    </row>
    <row r="1200" spans="1:5" hidden="1" x14ac:dyDescent="0.25">
      <c r="A1200">
        <v>1198</v>
      </c>
      <c r="B1200" s="35">
        <v>1803373875</v>
      </c>
      <c r="C1200" t="s">
        <v>3977</v>
      </c>
      <c r="D1200" t="s">
        <v>3978</v>
      </c>
      <c r="E1200" t="s">
        <v>193</v>
      </c>
    </row>
    <row r="1201" spans="1:5" hidden="1" x14ac:dyDescent="0.25">
      <c r="A1201">
        <v>1199</v>
      </c>
      <c r="B1201" s="35">
        <v>1713780599</v>
      </c>
      <c r="C1201" t="s">
        <v>3979</v>
      </c>
      <c r="D1201" t="s">
        <v>3980</v>
      </c>
      <c r="E1201" t="s">
        <v>193</v>
      </c>
    </row>
    <row r="1202" spans="1:5" hidden="1" x14ac:dyDescent="0.25">
      <c r="A1202">
        <v>1200</v>
      </c>
      <c r="B1202" s="35">
        <v>1751208685</v>
      </c>
      <c r="C1202" t="s">
        <v>3981</v>
      </c>
      <c r="D1202" t="s">
        <v>3982</v>
      </c>
      <c r="E1202" t="s">
        <v>193</v>
      </c>
    </row>
    <row r="1203" spans="1:5" hidden="1" x14ac:dyDescent="0.25">
      <c r="A1203">
        <v>1201</v>
      </c>
      <c r="B1203" s="35">
        <v>1719250795</v>
      </c>
      <c r="C1203" t="s">
        <v>3983</v>
      </c>
      <c r="D1203" t="s">
        <v>3984</v>
      </c>
      <c r="E1203" t="s">
        <v>1597</v>
      </c>
    </row>
    <row r="1204" spans="1:5" hidden="1" x14ac:dyDescent="0.25">
      <c r="A1204">
        <v>1202</v>
      </c>
      <c r="B1204" s="35">
        <v>1715141212</v>
      </c>
      <c r="C1204" t="s">
        <v>3985</v>
      </c>
      <c r="D1204" t="s">
        <v>3986</v>
      </c>
      <c r="E1204" t="s">
        <v>193</v>
      </c>
    </row>
    <row r="1205" spans="1:5" hidden="1" x14ac:dyDescent="0.25">
      <c r="A1205">
        <v>1203</v>
      </c>
      <c r="B1205" s="35">
        <v>1718318866</v>
      </c>
      <c r="C1205" t="s">
        <v>3987</v>
      </c>
      <c r="D1205" t="s">
        <v>3988</v>
      </c>
      <c r="E1205" t="s">
        <v>193</v>
      </c>
    </row>
    <row r="1206" spans="1:5" hidden="1" x14ac:dyDescent="0.25">
      <c r="A1206">
        <v>1204</v>
      </c>
      <c r="B1206" s="35">
        <v>105474480</v>
      </c>
      <c r="C1206" t="s">
        <v>3989</v>
      </c>
      <c r="D1206" t="s">
        <v>3990</v>
      </c>
      <c r="E1206" t="s">
        <v>193</v>
      </c>
    </row>
    <row r="1207" spans="1:5" hidden="1" x14ac:dyDescent="0.25">
      <c r="A1207">
        <v>1205</v>
      </c>
      <c r="B1207" s="35">
        <v>1712166303</v>
      </c>
      <c r="C1207" t="s">
        <v>3991</v>
      </c>
      <c r="D1207" t="s">
        <v>3992</v>
      </c>
      <c r="E1207" t="s">
        <v>193</v>
      </c>
    </row>
    <row r="1208" spans="1:5" hidden="1" x14ac:dyDescent="0.25">
      <c r="A1208">
        <v>1206</v>
      </c>
      <c r="B1208" s="35">
        <v>1600259749</v>
      </c>
      <c r="C1208" t="s">
        <v>3993</v>
      </c>
      <c r="D1208" t="s">
        <v>3994</v>
      </c>
      <c r="E1208" t="s">
        <v>193</v>
      </c>
    </row>
    <row r="1209" spans="1:5" hidden="1" x14ac:dyDescent="0.25">
      <c r="A1209">
        <v>1207</v>
      </c>
      <c r="B1209" s="35">
        <v>502302474</v>
      </c>
      <c r="C1209" t="s">
        <v>3995</v>
      </c>
      <c r="D1209" t="s">
        <v>3996</v>
      </c>
      <c r="E1209" t="s">
        <v>193</v>
      </c>
    </row>
    <row r="1210" spans="1:5" hidden="1" x14ac:dyDescent="0.25">
      <c r="A1210">
        <v>1208</v>
      </c>
      <c r="B1210" s="35">
        <v>801854100</v>
      </c>
      <c r="C1210" t="s">
        <v>3997</v>
      </c>
      <c r="D1210" t="s">
        <v>3998</v>
      </c>
      <c r="E1210" t="s">
        <v>193</v>
      </c>
    </row>
    <row r="1211" spans="1:5" hidden="1" x14ac:dyDescent="0.25">
      <c r="A1211">
        <v>1209</v>
      </c>
      <c r="B1211" s="35">
        <v>1720946712</v>
      </c>
      <c r="C1211" t="s">
        <v>3999</v>
      </c>
      <c r="D1211" t="s">
        <v>4000</v>
      </c>
      <c r="E1211" t="s">
        <v>193</v>
      </c>
    </row>
    <row r="1212" spans="1:5" hidden="1" x14ac:dyDescent="0.25">
      <c r="A1212">
        <v>1210</v>
      </c>
      <c r="B1212" s="35">
        <v>1707278063</v>
      </c>
      <c r="C1212" t="s">
        <v>4001</v>
      </c>
      <c r="D1212" t="s">
        <v>4002</v>
      </c>
      <c r="E1212" t="s">
        <v>193</v>
      </c>
    </row>
    <row r="1213" spans="1:5" hidden="1" x14ac:dyDescent="0.25">
      <c r="A1213">
        <v>1211</v>
      </c>
      <c r="B1213" s="35">
        <v>1804054482</v>
      </c>
      <c r="C1213" t="s">
        <v>4003</v>
      </c>
      <c r="D1213" t="s">
        <v>4004</v>
      </c>
      <c r="E1213" t="s">
        <v>193</v>
      </c>
    </row>
    <row r="1214" spans="1:5" hidden="1" x14ac:dyDescent="0.25">
      <c r="A1214">
        <v>1212</v>
      </c>
      <c r="B1214" s="35">
        <v>1103394662</v>
      </c>
      <c r="C1214" t="s">
        <v>4005</v>
      </c>
      <c r="D1214" t="s">
        <v>4006</v>
      </c>
      <c r="E1214" t="s">
        <v>1597</v>
      </c>
    </row>
    <row r="1215" spans="1:5" hidden="1" x14ac:dyDescent="0.25">
      <c r="A1215">
        <v>1213</v>
      </c>
      <c r="B1215" s="35">
        <v>1718053109</v>
      </c>
      <c r="C1215" t="s">
        <v>4007</v>
      </c>
      <c r="D1215" t="s">
        <v>4008</v>
      </c>
      <c r="E1215" t="s">
        <v>193</v>
      </c>
    </row>
    <row r="1216" spans="1:5" hidden="1" x14ac:dyDescent="0.25">
      <c r="A1216">
        <v>1214</v>
      </c>
      <c r="B1216" s="35">
        <v>1720943891</v>
      </c>
      <c r="C1216" t="s">
        <v>4009</v>
      </c>
      <c r="D1216" t="s">
        <v>4010</v>
      </c>
      <c r="E1216" t="s">
        <v>193</v>
      </c>
    </row>
    <row r="1217" spans="1:5" hidden="1" x14ac:dyDescent="0.25">
      <c r="A1217">
        <v>1215</v>
      </c>
      <c r="B1217" s="35">
        <v>300432655</v>
      </c>
      <c r="C1217" t="s">
        <v>4011</v>
      </c>
      <c r="D1217" t="s">
        <v>4012</v>
      </c>
      <c r="E1217" t="s">
        <v>193</v>
      </c>
    </row>
    <row r="1218" spans="1:5" hidden="1" x14ac:dyDescent="0.25">
      <c r="A1218">
        <v>1216</v>
      </c>
      <c r="B1218" s="35">
        <v>1716609563</v>
      </c>
      <c r="C1218" t="s">
        <v>4013</v>
      </c>
      <c r="D1218" t="s">
        <v>4014</v>
      </c>
      <c r="E1218" t="s">
        <v>193</v>
      </c>
    </row>
    <row r="1219" spans="1:5" hidden="1" x14ac:dyDescent="0.25">
      <c r="A1219">
        <v>1217</v>
      </c>
      <c r="B1219" s="35">
        <v>1720019536</v>
      </c>
      <c r="C1219" t="s">
        <v>4015</v>
      </c>
      <c r="D1219" t="s">
        <v>4016</v>
      </c>
      <c r="E1219" t="s">
        <v>193</v>
      </c>
    </row>
    <row r="1220" spans="1:5" hidden="1" x14ac:dyDescent="0.25">
      <c r="A1220">
        <v>1218</v>
      </c>
      <c r="B1220" s="35">
        <v>1722466446</v>
      </c>
      <c r="C1220" t="s">
        <v>4017</v>
      </c>
      <c r="D1220" t="s">
        <v>4018</v>
      </c>
      <c r="E1220" t="s">
        <v>193</v>
      </c>
    </row>
    <row r="1221" spans="1:5" hidden="1" x14ac:dyDescent="0.25">
      <c r="A1221">
        <v>1219</v>
      </c>
      <c r="B1221" s="35">
        <v>1727155580</v>
      </c>
      <c r="C1221" t="s">
        <v>4019</v>
      </c>
      <c r="D1221" t="s">
        <v>4020</v>
      </c>
      <c r="E1221" t="s">
        <v>193</v>
      </c>
    </row>
    <row r="1222" spans="1:5" hidden="1" x14ac:dyDescent="0.25">
      <c r="A1222">
        <v>1220</v>
      </c>
      <c r="B1222" s="35">
        <v>1716584527</v>
      </c>
      <c r="C1222" t="s">
        <v>4021</v>
      </c>
      <c r="D1222" t="s">
        <v>4022</v>
      </c>
      <c r="E1222" t="s">
        <v>193</v>
      </c>
    </row>
    <row r="1223" spans="1:5" hidden="1" x14ac:dyDescent="0.25">
      <c r="A1223">
        <v>1221</v>
      </c>
      <c r="B1223" s="35">
        <v>603002353</v>
      </c>
      <c r="C1223" t="s">
        <v>4023</v>
      </c>
      <c r="D1223" t="s">
        <v>4024</v>
      </c>
      <c r="E1223" t="s">
        <v>193</v>
      </c>
    </row>
    <row r="1224" spans="1:5" hidden="1" x14ac:dyDescent="0.25">
      <c r="A1224">
        <v>1222</v>
      </c>
      <c r="B1224" s="35">
        <v>1719092320</v>
      </c>
      <c r="C1224" t="s">
        <v>4025</v>
      </c>
      <c r="D1224" t="s">
        <v>4026</v>
      </c>
      <c r="E1224" t="s">
        <v>193</v>
      </c>
    </row>
    <row r="1225" spans="1:5" hidden="1" x14ac:dyDescent="0.25">
      <c r="A1225">
        <v>1223</v>
      </c>
      <c r="B1225" s="35">
        <v>1103138838</v>
      </c>
      <c r="C1225" t="s">
        <v>4027</v>
      </c>
      <c r="D1225" t="s">
        <v>4028</v>
      </c>
      <c r="E1225" t="s">
        <v>1597</v>
      </c>
    </row>
    <row r="1226" spans="1:5" hidden="1" x14ac:dyDescent="0.25">
      <c r="A1226">
        <v>1224</v>
      </c>
      <c r="B1226" s="35">
        <v>1722378393</v>
      </c>
      <c r="C1226" t="s">
        <v>4029</v>
      </c>
      <c r="D1226" t="s">
        <v>4030</v>
      </c>
      <c r="E1226" t="s">
        <v>193</v>
      </c>
    </row>
    <row r="1227" spans="1:5" hidden="1" x14ac:dyDescent="0.25">
      <c r="A1227">
        <v>1225</v>
      </c>
      <c r="B1227" s="35">
        <v>401732839</v>
      </c>
      <c r="C1227" t="s">
        <v>4031</v>
      </c>
      <c r="D1227" t="s">
        <v>4032</v>
      </c>
      <c r="E1227" t="s">
        <v>193</v>
      </c>
    </row>
    <row r="1228" spans="1:5" hidden="1" x14ac:dyDescent="0.25">
      <c r="A1228">
        <v>1226</v>
      </c>
      <c r="B1228" s="35">
        <v>202084083</v>
      </c>
      <c r="C1228" t="s">
        <v>4033</v>
      </c>
      <c r="D1228" t="s">
        <v>4034</v>
      </c>
      <c r="E1228" t="s">
        <v>193</v>
      </c>
    </row>
    <row r="1229" spans="1:5" hidden="1" x14ac:dyDescent="0.25">
      <c r="A1229">
        <v>1227</v>
      </c>
      <c r="B1229" s="35">
        <v>703793638</v>
      </c>
      <c r="C1229" t="s">
        <v>4035</v>
      </c>
      <c r="D1229" t="s">
        <v>4036</v>
      </c>
      <c r="E1229" t="s">
        <v>193</v>
      </c>
    </row>
    <row r="1230" spans="1:5" hidden="1" x14ac:dyDescent="0.25">
      <c r="A1230">
        <v>1228</v>
      </c>
      <c r="B1230" s="35">
        <v>1722306980</v>
      </c>
      <c r="C1230" t="s">
        <v>4037</v>
      </c>
      <c r="D1230" t="s">
        <v>4038</v>
      </c>
      <c r="E1230" t="s">
        <v>193</v>
      </c>
    </row>
    <row r="1231" spans="1:5" hidden="1" x14ac:dyDescent="0.25">
      <c r="A1231">
        <v>1229</v>
      </c>
      <c r="B1231" s="35">
        <v>1712762176</v>
      </c>
      <c r="C1231" t="s">
        <v>4039</v>
      </c>
      <c r="D1231" t="s">
        <v>4040</v>
      </c>
      <c r="E1231" t="s">
        <v>193</v>
      </c>
    </row>
    <row r="1232" spans="1:5" hidden="1" x14ac:dyDescent="0.25">
      <c r="A1232">
        <v>1230</v>
      </c>
      <c r="B1232" s="35">
        <v>1722753694</v>
      </c>
      <c r="C1232" t="s">
        <v>4041</v>
      </c>
      <c r="D1232" t="s">
        <v>4042</v>
      </c>
      <c r="E1232" t="s">
        <v>193</v>
      </c>
    </row>
    <row r="1233" spans="1:5" hidden="1" x14ac:dyDescent="0.25">
      <c r="A1233">
        <v>1231</v>
      </c>
      <c r="B1233" s="35">
        <v>1500532104</v>
      </c>
      <c r="C1233" t="s">
        <v>4043</v>
      </c>
      <c r="D1233" t="s">
        <v>4044</v>
      </c>
      <c r="E1233" t="s">
        <v>193</v>
      </c>
    </row>
    <row r="1234" spans="1:5" hidden="1" x14ac:dyDescent="0.25">
      <c r="A1234">
        <v>1232</v>
      </c>
      <c r="B1234" s="35">
        <v>1803004140</v>
      </c>
      <c r="C1234" t="s">
        <v>4045</v>
      </c>
      <c r="D1234" t="s">
        <v>4046</v>
      </c>
      <c r="E1234" t="s">
        <v>193</v>
      </c>
    </row>
    <row r="1235" spans="1:5" hidden="1" x14ac:dyDescent="0.25">
      <c r="A1235">
        <v>1233</v>
      </c>
      <c r="B1235" s="35">
        <v>1756806947</v>
      </c>
      <c r="C1235" t="s">
        <v>4047</v>
      </c>
      <c r="D1235" t="s">
        <v>4048</v>
      </c>
      <c r="E1235" t="s">
        <v>193</v>
      </c>
    </row>
    <row r="1236" spans="1:5" hidden="1" x14ac:dyDescent="0.25">
      <c r="A1236">
        <v>1234</v>
      </c>
      <c r="B1236" s="35">
        <v>1711782332</v>
      </c>
      <c r="C1236" t="s">
        <v>4049</v>
      </c>
      <c r="D1236" t="s">
        <v>4050</v>
      </c>
      <c r="E1236" t="s">
        <v>1597</v>
      </c>
    </row>
    <row r="1237" spans="1:5" hidden="1" x14ac:dyDescent="0.25">
      <c r="A1237">
        <v>1235</v>
      </c>
      <c r="B1237" s="35">
        <v>103996872</v>
      </c>
      <c r="C1237" t="s">
        <v>4051</v>
      </c>
      <c r="D1237" t="s">
        <v>4052</v>
      </c>
      <c r="E1237" t="s">
        <v>193</v>
      </c>
    </row>
    <row r="1238" spans="1:5" hidden="1" x14ac:dyDescent="0.25">
      <c r="A1238">
        <v>1236</v>
      </c>
      <c r="B1238" s="35">
        <v>103786273</v>
      </c>
      <c r="C1238" t="s">
        <v>4053</v>
      </c>
      <c r="D1238" t="s">
        <v>4054</v>
      </c>
      <c r="E1238" t="s">
        <v>193</v>
      </c>
    </row>
    <row r="1239" spans="1:5" hidden="1" x14ac:dyDescent="0.25">
      <c r="A1239">
        <v>1237</v>
      </c>
      <c r="B1239" s="35">
        <v>604041954</v>
      </c>
      <c r="C1239" t="s">
        <v>4055</v>
      </c>
      <c r="D1239" t="s">
        <v>4056</v>
      </c>
      <c r="E1239" t="s">
        <v>193</v>
      </c>
    </row>
    <row r="1240" spans="1:5" hidden="1" x14ac:dyDescent="0.25">
      <c r="A1240">
        <v>1238</v>
      </c>
      <c r="B1240" s="35">
        <v>1103507933</v>
      </c>
      <c r="C1240" t="s">
        <v>4057</v>
      </c>
      <c r="D1240" t="s">
        <v>4058</v>
      </c>
      <c r="E1240" t="s">
        <v>193</v>
      </c>
    </row>
    <row r="1241" spans="1:5" hidden="1" x14ac:dyDescent="0.25">
      <c r="A1241">
        <v>1239</v>
      </c>
      <c r="B1241" s="35">
        <v>1721824256</v>
      </c>
      <c r="C1241" t="s">
        <v>4059</v>
      </c>
      <c r="D1241" t="s">
        <v>4060</v>
      </c>
      <c r="E1241" t="s">
        <v>193</v>
      </c>
    </row>
    <row r="1242" spans="1:5" hidden="1" x14ac:dyDescent="0.25">
      <c r="A1242">
        <v>1240</v>
      </c>
      <c r="B1242" s="35">
        <v>1001757473</v>
      </c>
      <c r="C1242" t="s">
        <v>4061</v>
      </c>
      <c r="D1242" t="s">
        <v>4062</v>
      </c>
      <c r="E1242" t="s">
        <v>193</v>
      </c>
    </row>
    <row r="1243" spans="1:5" hidden="1" x14ac:dyDescent="0.25">
      <c r="A1243">
        <v>1241</v>
      </c>
      <c r="B1243" s="35">
        <v>1718803123</v>
      </c>
      <c r="C1243" t="s">
        <v>4063</v>
      </c>
      <c r="D1243" t="s">
        <v>4064</v>
      </c>
      <c r="E1243" t="s">
        <v>193</v>
      </c>
    </row>
    <row r="1244" spans="1:5" hidden="1" x14ac:dyDescent="0.25">
      <c r="A1244">
        <v>1242</v>
      </c>
      <c r="B1244" s="35">
        <v>1719313635</v>
      </c>
      <c r="C1244" t="s">
        <v>4065</v>
      </c>
      <c r="D1244" t="s">
        <v>4066</v>
      </c>
      <c r="E1244" t="s">
        <v>193</v>
      </c>
    </row>
    <row r="1245" spans="1:5" hidden="1" x14ac:dyDescent="0.25">
      <c r="A1245">
        <v>1243</v>
      </c>
      <c r="B1245" s="35">
        <v>1717966913</v>
      </c>
      <c r="C1245" t="s">
        <v>4067</v>
      </c>
      <c r="D1245" t="s">
        <v>4068</v>
      </c>
      <c r="E1245" t="s">
        <v>193</v>
      </c>
    </row>
    <row r="1246" spans="1:5" hidden="1" x14ac:dyDescent="0.25">
      <c r="A1246">
        <v>1244</v>
      </c>
      <c r="B1246" s="35">
        <v>1750845297</v>
      </c>
      <c r="C1246" t="s">
        <v>4069</v>
      </c>
      <c r="D1246" t="s">
        <v>4070</v>
      </c>
      <c r="E1246" t="s">
        <v>193</v>
      </c>
    </row>
    <row r="1247" spans="1:5" hidden="1" x14ac:dyDescent="0.25">
      <c r="A1247">
        <v>1245</v>
      </c>
      <c r="B1247" s="35">
        <v>1714259411</v>
      </c>
      <c r="C1247" t="s">
        <v>36</v>
      </c>
      <c r="D1247" t="s">
        <v>4071</v>
      </c>
      <c r="E1247" t="s">
        <v>193</v>
      </c>
    </row>
    <row r="1248" spans="1:5" hidden="1" x14ac:dyDescent="0.25">
      <c r="A1248">
        <v>1246</v>
      </c>
      <c r="B1248" s="35">
        <v>1754032603</v>
      </c>
      <c r="C1248" t="s">
        <v>4072</v>
      </c>
      <c r="D1248" t="s">
        <v>4073</v>
      </c>
      <c r="E1248" t="s">
        <v>193</v>
      </c>
    </row>
    <row r="1249" spans="1:5" hidden="1" x14ac:dyDescent="0.25">
      <c r="A1249">
        <v>1247</v>
      </c>
      <c r="B1249" s="35">
        <v>1750237446</v>
      </c>
      <c r="C1249" t="s">
        <v>4074</v>
      </c>
      <c r="D1249" t="s">
        <v>4075</v>
      </c>
      <c r="E1249" t="s">
        <v>193</v>
      </c>
    </row>
    <row r="1250" spans="1:5" hidden="1" x14ac:dyDescent="0.25">
      <c r="A1250">
        <v>1248</v>
      </c>
      <c r="B1250" s="35">
        <v>1750326637</v>
      </c>
      <c r="C1250" t="s">
        <v>4076</v>
      </c>
      <c r="D1250" t="s">
        <v>4077</v>
      </c>
      <c r="E1250" t="s">
        <v>193</v>
      </c>
    </row>
    <row r="1251" spans="1:5" hidden="1" x14ac:dyDescent="0.25">
      <c r="A1251">
        <v>1249</v>
      </c>
      <c r="B1251" s="35">
        <v>1752859312</v>
      </c>
      <c r="C1251" t="s">
        <v>4078</v>
      </c>
      <c r="D1251" t="s">
        <v>4079</v>
      </c>
      <c r="E1251" t="s">
        <v>193</v>
      </c>
    </row>
    <row r="1252" spans="1:5" hidden="1" x14ac:dyDescent="0.25">
      <c r="A1252">
        <v>1250</v>
      </c>
      <c r="B1252" s="35">
        <v>1720940954</v>
      </c>
      <c r="C1252" t="s">
        <v>4080</v>
      </c>
      <c r="D1252" t="s">
        <v>4081</v>
      </c>
      <c r="E1252" t="s">
        <v>193</v>
      </c>
    </row>
    <row r="1253" spans="1:5" hidden="1" x14ac:dyDescent="0.25">
      <c r="A1253">
        <v>1251</v>
      </c>
      <c r="B1253" s="35">
        <v>1706570296</v>
      </c>
      <c r="C1253" t="s">
        <v>4082</v>
      </c>
      <c r="D1253" t="s">
        <v>4083</v>
      </c>
      <c r="E1253" t="s">
        <v>193</v>
      </c>
    </row>
    <row r="1254" spans="1:5" hidden="1" x14ac:dyDescent="0.25">
      <c r="A1254">
        <v>1252</v>
      </c>
      <c r="B1254" s="35">
        <v>1720579752</v>
      </c>
      <c r="C1254" t="s">
        <v>4084</v>
      </c>
      <c r="D1254" t="s">
        <v>4085</v>
      </c>
      <c r="E1254" t="s">
        <v>193</v>
      </c>
    </row>
    <row r="1255" spans="1:5" hidden="1" x14ac:dyDescent="0.25">
      <c r="A1255">
        <v>1253</v>
      </c>
      <c r="B1255" s="35">
        <v>107388480</v>
      </c>
      <c r="C1255" t="s">
        <v>4086</v>
      </c>
      <c r="D1255" t="s">
        <v>4087</v>
      </c>
      <c r="E1255" t="s">
        <v>193</v>
      </c>
    </row>
    <row r="1256" spans="1:5" hidden="1" x14ac:dyDescent="0.25">
      <c r="A1256">
        <v>1254</v>
      </c>
      <c r="B1256" s="35">
        <v>1708756349</v>
      </c>
      <c r="C1256" t="s">
        <v>4088</v>
      </c>
      <c r="D1256" t="s">
        <v>4089</v>
      </c>
      <c r="E1256" t="s">
        <v>193</v>
      </c>
    </row>
    <row r="1257" spans="1:5" hidden="1" x14ac:dyDescent="0.25">
      <c r="A1257">
        <v>1255</v>
      </c>
      <c r="B1257" s="35">
        <v>1721163010</v>
      </c>
      <c r="C1257" t="s">
        <v>4090</v>
      </c>
      <c r="D1257" t="s">
        <v>4091</v>
      </c>
      <c r="E1257" t="s">
        <v>193</v>
      </c>
    </row>
    <row r="1258" spans="1:5" hidden="1" x14ac:dyDescent="0.25">
      <c r="A1258">
        <v>1256</v>
      </c>
      <c r="B1258" s="35">
        <v>1715293849</v>
      </c>
      <c r="C1258" t="s">
        <v>4092</v>
      </c>
      <c r="D1258" t="s">
        <v>4093</v>
      </c>
      <c r="E1258" t="s">
        <v>1597</v>
      </c>
    </row>
    <row r="1259" spans="1:5" hidden="1" x14ac:dyDescent="0.25">
      <c r="A1259">
        <v>1257</v>
      </c>
      <c r="B1259" s="35">
        <v>1714161096</v>
      </c>
      <c r="C1259" t="s">
        <v>4094</v>
      </c>
      <c r="D1259" t="s">
        <v>4095</v>
      </c>
      <c r="E1259" t="s">
        <v>193</v>
      </c>
    </row>
    <row r="1260" spans="1:5" hidden="1" x14ac:dyDescent="0.25">
      <c r="A1260">
        <v>1258</v>
      </c>
      <c r="B1260" s="35">
        <v>1726615279</v>
      </c>
      <c r="C1260" t="s">
        <v>4096</v>
      </c>
      <c r="D1260" t="s">
        <v>4097</v>
      </c>
      <c r="E1260" t="s">
        <v>193</v>
      </c>
    </row>
    <row r="1261" spans="1:5" hidden="1" x14ac:dyDescent="0.25">
      <c r="A1261">
        <v>1259</v>
      </c>
      <c r="B1261" s="35">
        <v>1150088902</v>
      </c>
      <c r="C1261" t="s">
        <v>4098</v>
      </c>
      <c r="D1261" t="s">
        <v>4099</v>
      </c>
      <c r="E1261" t="s">
        <v>193</v>
      </c>
    </row>
    <row r="1262" spans="1:5" hidden="1" x14ac:dyDescent="0.25">
      <c r="A1262">
        <v>1260</v>
      </c>
      <c r="B1262" s="35">
        <v>1722021241</v>
      </c>
      <c r="C1262" t="s">
        <v>4100</v>
      </c>
      <c r="D1262" t="s">
        <v>4101</v>
      </c>
      <c r="E1262" t="s">
        <v>193</v>
      </c>
    </row>
    <row r="1263" spans="1:5" hidden="1" x14ac:dyDescent="0.25">
      <c r="A1263">
        <v>1261</v>
      </c>
      <c r="B1263" s="35">
        <v>1713546230</v>
      </c>
      <c r="C1263" t="s">
        <v>4102</v>
      </c>
      <c r="D1263" t="s">
        <v>4103</v>
      </c>
      <c r="E1263" t="s">
        <v>193</v>
      </c>
    </row>
    <row r="1264" spans="1:5" hidden="1" x14ac:dyDescent="0.25">
      <c r="A1264">
        <v>1262</v>
      </c>
      <c r="B1264" s="35">
        <v>1722140264</v>
      </c>
      <c r="C1264" t="s">
        <v>4104</v>
      </c>
      <c r="D1264" t="s">
        <v>4105</v>
      </c>
      <c r="E1264" t="s">
        <v>193</v>
      </c>
    </row>
    <row r="1265" spans="1:5" hidden="1" x14ac:dyDescent="0.25">
      <c r="A1265">
        <v>1263</v>
      </c>
      <c r="B1265" s="35">
        <v>605175116</v>
      </c>
      <c r="C1265" t="s">
        <v>4106</v>
      </c>
      <c r="D1265" t="s">
        <v>4107</v>
      </c>
      <c r="E1265" t="s">
        <v>193</v>
      </c>
    </row>
    <row r="1266" spans="1:5" hidden="1" x14ac:dyDescent="0.25">
      <c r="A1266">
        <v>1264</v>
      </c>
      <c r="B1266" s="35">
        <v>703968396</v>
      </c>
      <c r="C1266" t="s">
        <v>4108</v>
      </c>
      <c r="D1266" t="s">
        <v>4109</v>
      </c>
      <c r="E1266" t="s">
        <v>193</v>
      </c>
    </row>
    <row r="1267" spans="1:5" hidden="1" x14ac:dyDescent="0.25">
      <c r="A1267">
        <v>1265</v>
      </c>
      <c r="B1267" s="35">
        <v>1721711669</v>
      </c>
      <c r="C1267" t="s">
        <v>4110</v>
      </c>
      <c r="D1267" t="s">
        <v>4111</v>
      </c>
      <c r="E1267" t="s">
        <v>193</v>
      </c>
    </row>
    <row r="1268" spans="1:5" hidden="1" x14ac:dyDescent="0.25">
      <c r="A1268">
        <v>1266</v>
      </c>
      <c r="B1268" s="35">
        <v>925656183</v>
      </c>
      <c r="C1268" t="s">
        <v>4112</v>
      </c>
      <c r="D1268" t="s">
        <v>4113</v>
      </c>
      <c r="E1268" t="s">
        <v>193</v>
      </c>
    </row>
    <row r="1269" spans="1:5" hidden="1" x14ac:dyDescent="0.25">
      <c r="A1269">
        <v>1267</v>
      </c>
      <c r="B1269" s="35">
        <v>1718822164</v>
      </c>
      <c r="C1269" t="s">
        <v>4114</v>
      </c>
      <c r="D1269" t="s">
        <v>4115</v>
      </c>
      <c r="E1269" t="s">
        <v>1597</v>
      </c>
    </row>
    <row r="1270" spans="1:5" hidden="1" x14ac:dyDescent="0.25">
      <c r="A1270">
        <v>1268</v>
      </c>
      <c r="B1270" s="35">
        <v>1722943402</v>
      </c>
      <c r="C1270" t="s">
        <v>4116</v>
      </c>
      <c r="D1270" t="s">
        <v>4117</v>
      </c>
      <c r="E1270" t="s">
        <v>193</v>
      </c>
    </row>
    <row r="1271" spans="1:5" hidden="1" x14ac:dyDescent="0.25">
      <c r="A1271">
        <v>1269</v>
      </c>
      <c r="B1271" s="35">
        <v>704492123</v>
      </c>
      <c r="C1271" t="s">
        <v>4118</v>
      </c>
      <c r="D1271" t="s">
        <v>4119</v>
      </c>
      <c r="E1271" t="s">
        <v>193</v>
      </c>
    </row>
    <row r="1272" spans="1:5" hidden="1" x14ac:dyDescent="0.25">
      <c r="A1272">
        <v>1270</v>
      </c>
      <c r="B1272" s="35">
        <v>1754491742</v>
      </c>
      <c r="C1272" t="s">
        <v>4120</v>
      </c>
      <c r="D1272" t="s">
        <v>4121</v>
      </c>
      <c r="E1272" t="s">
        <v>193</v>
      </c>
    </row>
    <row r="1273" spans="1:5" hidden="1" x14ac:dyDescent="0.25">
      <c r="A1273">
        <v>1271</v>
      </c>
      <c r="B1273" s="35">
        <v>1724563281</v>
      </c>
      <c r="C1273" t="s">
        <v>4122</v>
      </c>
      <c r="D1273" t="s">
        <v>4123</v>
      </c>
      <c r="E1273" t="s">
        <v>193</v>
      </c>
    </row>
    <row r="1274" spans="1:5" hidden="1" x14ac:dyDescent="0.25">
      <c r="A1274">
        <v>1272</v>
      </c>
      <c r="B1274" s="35">
        <v>1709604548</v>
      </c>
      <c r="C1274" t="s">
        <v>4124</v>
      </c>
      <c r="D1274" t="s">
        <v>4125</v>
      </c>
      <c r="E1274" t="s">
        <v>193</v>
      </c>
    </row>
    <row r="1275" spans="1:5" hidden="1" x14ac:dyDescent="0.25">
      <c r="A1275">
        <v>1273</v>
      </c>
      <c r="B1275" s="35">
        <v>1350830574</v>
      </c>
      <c r="C1275" t="s">
        <v>4126</v>
      </c>
      <c r="D1275" t="s">
        <v>4127</v>
      </c>
      <c r="E1275" t="s">
        <v>193</v>
      </c>
    </row>
    <row r="1276" spans="1:5" hidden="1" x14ac:dyDescent="0.25">
      <c r="A1276">
        <v>1274</v>
      </c>
      <c r="B1276" s="35">
        <v>1723888242</v>
      </c>
      <c r="C1276" t="s">
        <v>4128</v>
      </c>
      <c r="D1276" t="s">
        <v>4129</v>
      </c>
      <c r="E1276" t="s">
        <v>193</v>
      </c>
    </row>
    <row r="1277" spans="1:5" hidden="1" x14ac:dyDescent="0.25">
      <c r="A1277">
        <v>1275</v>
      </c>
      <c r="B1277" s="35">
        <v>1722539804</v>
      </c>
      <c r="C1277" t="s">
        <v>4130</v>
      </c>
      <c r="D1277" t="s">
        <v>4131</v>
      </c>
      <c r="E1277" t="s">
        <v>193</v>
      </c>
    </row>
    <row r="1278" spans="1:5" hidden="1" x14ac:dyDescent="0.25">
      <c r="A1278">
        <v>1276</v>
      </c>
      <c r="B1278" s="35">
        <v>1751379056</v>
      </c>
      <c r="C1278" t="s">
        <v>4132</v>
      </c>
      <c r="D1278" t="s">
        <v>4133</v>
      </c>
      <c r="E1278" t="s">
        <v>193</v>
      </c>
    </row>
    <row r="1279" spans="1:5" hidden="1" x14ac:dyDescent="0.25">
      <c r="A1279">
        <v>1277</v>
      </c>
      <c r="B1279" s="35">
        <v>1754520391</v>
      </c>
      <c r="C1279" t="s">
        <v>4134</v>
      </c>
      <c r="D1279" t="s">
        <v>4135</v>
      </c>
      <c r="E1279" t="s">
        <v>193</v>
      </c>
    </row>
    <row r="1280" spans="1:5" hidden="1" x14ac:dyDescent="0.25">
      <c r="A1280">
        <v>1278</v>
      </c>
      <c r="B1280" s="35">
        <v>1707594477</v>
      </c>
      <c r="C1280" t="s">
        <v>4136</v>
      </c>
      <c r="D1280" t="s">
        <v>4137</v>
      </c>
      <c r="E1280" t="s">
        <v>193</v>
      </c>
    </row>
    <row r="1281" spans="1:5" hidden="1" x14ac:dyDescent="0.25">
      <c r="A1281">
        <v>1279</v>
      </c>
      <c r="B1281" s="35">
        <v>1722633318</v>
      </c>
      <c r="C1281" t="s">
        <v>4138</v>
      </c>
      <c r="D1281" t="s">
        <v>4139</v>
      </c>
      <c r="E1281" t="s">
        <v>193</v>
      </c>
    </row>
    <row r="1282" spans="1:5" hidden="1" x14ac:dyDescent="0.25">
      <c r="A1282">
        <v>1280</v>
      </c>
      <c r="B1282" s="35">
        <v>1762353983</v>
      </c>
      <c r="C1282" t="s">
        <v>4140</v>
      </c>
      <c r="D1282" t="s">
        <v>4141</v>
      </c>
      <c r="E1282" t="s">
        <v>193</v>
      </c>
    </row>
    <row r="1283" spans="1:5" hidden="1" x14ac:dyDescent="0.25">
      <c r="A1283">
        <v>1281</v>
      </c>
      <c r="B1283" s="35">
        <v>1726716325</v>
      </c>
      <c r="C1283" t="s">
        <v>4142</v>
      </c>
      <c r="D1283" t="s">
        <v>4143</v>
      </c>
      <c r="E1283" t="s">
        <v>193</v>
      </c>
    </row>
    <row r="1284" spans="1:5" hidden="1" x14ac:dyDescent="0.25">
      <c r="A1284">
        <v>1282</v>
      </c>
      <c r="B1284" s="35">
        <v>1754520029</v>
      </c>
      <c r="C1284" t="s">
        <v>4144</v>
      </c>
      <c r="D1284" t="s">
        <v>4145</v>
      </c>
      <c r="E1284" t="s">
        <v>193</v>
      </c>
    </row>
    <row r="1285" spans="1:5" hidden="1" x14ac:dyDescent="0.25">
      <c r="A1285">
        <v>1283</v>
      </c>
      <c r="B1285" s="35">
        <v>1720070893</v>
      </c>
      <c r="C1285" t="s">
        <v>4146</v>
      </c>
      <c r="D1285" t="s">
        <v>4147</v>
      </c>
      <c r="E1285" t="s">
        <v>193</v>
      </c>
    </row>
    <row r="1286" spans="1:5" hidden="1" x14ac:dyDescent="0.25">
      <c r="A1286">
        <v>1284</v>
      </c>
      <c r="B1286" s="35">
        <v>1105699902</v>
      </c>
      <c r="C1286" t="s">
        <v>4148</v>
      </c>
      <c r="D1286" t="s">
        <v>4149</v>
      </c>
      <c r="E1286" t="s">
        <v>193</v>
      </c>
    </row>
    <row r="1287" spans="1:5" hidden="1" x14ac:dyDescent="0.25">
      <c r="A1287">
        <v>1285</v>
      </c>
      <c r="B1287" s="35">
        <v>1003454368</v>
      </c>
      <c r="C1287" t="s">
        <v>4150</v>
      </c>
      <c r="D1287" t="s">
        <v>4151</v>
      </c>
      <c r="E1287" t="s">
        <v>193</v>
      </c>
    </row>
    <row r="1288" spans="1:5" hidden="1" x14ac:dyDescent="0.25">
      <c r="A1288">
        <v>1286</v>
      </c>
      <c r="B1288" s="35">
        <v>1720974060</v>
      </c>
      <c r="C1288" t="s">
        <v>4152</v>
      </c>
      <c r="D1288" t="s">
        <v>4153</v>
      </c>
      <c r="E1288" t="s">
        <v>193</v>
      </c>
    </row>
    <row r="1289" spans="1:5" hidden="1" x14ac:dyDescent="0.25">
      <c r="A1289">
        <v>1287</v>
      </c>
      <c r="B1289" s="35">
        <v>1726866435</v>
      </c>
      <c r="C1289" t="s">
        <v>4154</v>
      </c>
      <c r="D1289" t="s">
        <v>4155</v>
      </c>
      <c r="E1289" t="s">
        <v>193</v>
      </c>
    </row>
    <row r="1290" spans="1:5" hidden="1" x14ac:dyDescent="0.25">
      <c r="A1290">
        <v>1288</v>
      </c>
      <c r="B1290" s="35">
        <v>605703222</v>
      </c>
      <c r="C1290" t="s">
        <v>4156</v>
      </c>
      <c r="D1290" t="s">
        <v>4157</v>
      </c>
      <c r="E1290" t="s">
        <v>193</v>
      </c>
    </row>
    <row r="1291" spans="1:5" hidden="1" x14ac:dyDescent="0.25">
      <c r="A1291">
        <v>1289</v>
      </c>
      <c r="B1291" s="35">
        <v>1713654802</v>
      </c>
      <c r="C1291" t="s">
        <v>4158</v>
      </c>
      <c r="D1291" t="s">
        <v>4159</v>
      </c>
      <c r="E1291" t="s">
        <v>1597</v>
      </c>
    </row>
    <row r="1292" spans="1:5" hidden="1" x14ac:dyDescent="0.25">
      <c r="A1292">
        <v>1290</v>
      </c>
      <c r="B1292" s="35">
        <v>1751357102</v>
      </c>
      <c r="C1292" t="s">
        <v>4160</v>
      </c>
      <c r="D1292" t="s">
        <v>4161</v>
      </c>
      <c r="E1292" t="s">
        <v>193</v>
      </c>
    </row>
    <row r="1293" spans="1:5" hidden="1" x14ac:dyDescent="0.25">
      <c r="A1293">
        <v>1291</v>
      </c>
      <c r="B1293" s="35">
        <v>1719395913</v>
      </c>
      <c r="C1293" t="s">
        <v>4162</v>
      </c>
      <c r="D1293" t="s">
        <v>4163</v>
      </c>
      <c r="E1293" t="s">
        <v>193</v>
      </c>
    </row>
    <row r="1294" spans="1:5" hidden="1" x14ac:dyDescent="0.25">
      <c r="A1294">
        <v>1292</v>
      </c>
      <c r="B1294" s="35">
        <v>1715146427</v>
      </c>
      <c r="C1294" t="s">
        <v>4164</v>
      </c>
      <c r="D1294" t="s">
        <v>4165</v>
      </c>
      <c r="E1294" t="s">
        <v>193</v>
      </c>
    </row>
    <row r="1295" spans="1:5" hidden="1" x14ac:dyDescent="0.25">
      <c r="A1295">
        <v>1293</v>
      </c>
      <c r="B1295" s="35">
        <v>1751058213</v>
      </c>
      <c r="C1295" t="s">
        <v>4166</v>
      </c>
      <c r="D1295" t="s">
        <v>4167</v>
      </c>
      <c r="E1295" t="s">
        <v>193</v>
      </c>
    </row>
    <row r="1296" spans="1:5" hidden="1" x14ac:dyDescent="0.25">
      <c r="A1296">
        <v>1294</v>
      </c>
      <c r="B1296" s="35">
        <v>1726077934</v>
      </c>
      <c r="C1296" t="s">
        <v>4168</v>
      </c>
      <c r="D1296" t="s">
        <v>4169</v>
      </c>
      <c r="E1296" t="s">
        <v>193</v>
      </c>
    </row>
    <row r="1297" spans="1:5" hidden="1" x14ac:dyDescent="0.25">
      <c r="A1297">
        <v>1295</v>
      </c>
      <c r="B1297" s="35">
        <v>1711006559</v>
      </c>
      <c r="C1297" t="s">
        <v>4170</v>
      </c>
      <c r="D1297" t="s">
        <v>4171</v>
      </c>
      <c r="E1297" t="s">
        <v>193</v>
      </c>
    </row>
    <row r="1298" spans="1:5" hidden="1" x14ac:dyDescent="0.25">
      <c r="A1298">
        <v>1296</v>
      </c>
      <c r="B1298" s="35">
        <v>1704403417</v>
      </c>
      <c r="C1298" t="s">
        <v>4172</v>
      </c>
      <c r="D1298" t="s">
        <v>4173</v>
      </c>
      <c r="E1298" t="s">
        <v>193</v>
      </c>
    </row>
    <row r="1299" spans="1:5" hidden="1" x14ac:dyDescent="0.25">
      <c r="A1299">
        <v>1297</v>
      </c>
      <c r="B1299" s="35">
        <v>1717419558</v>
      </c>
      <c r="C1299" t="s">
        <v>4174</v>
      </c>
      <c r="D1299" t="s">
        <v>4175</v>
      </c>
      <c r="E1299" t="s">
        <v>193</v>
      </c>
    </row>
    <row r="1300" spans="1:5" hidden="1" x14ac:dyDescent="0.25">
      <c r="A1300">
        <v>1298</v>
      </c>
      <c r="B1300" s="35">
        <v>1719343723</v>
      </c>
      <c r="C1300" t="s">
        <v>4176</v>
      </c>
      <c r="D1300" t="s">
        <v>4177</v>
      </c>
      <c r="E1300" t="s">
        <v>193</v>
      </c>
    </row>
    <row r="1301" spans="1:5" hidden="1" x14ac:dyDescent="0.25">
      <c r="A1301">
        <v>1299</v>
      </c>
      <c r="B1301" s="35">
        <v>1003651625</v>
      </c>
      <c r="C1301" t="s">
        <v>4178</v>
      </c>
      <c r="D1301" t="s">
        <v>4179</v>
      </c>
      <c r="E1301" t="s">
        <v>193</v>
      </c>
    </row>
    <row r="1302" spans="1:5" hidden="1" x14ac:dyDescent="0.25">
      <c r="A1302">
        <v>1300</v>
      </c>
      <c r="B1302" s="35">
        <v>603477373</v>
      </c>
      <c r="C1302" t="s">
        <v>4180</v>
      </c>
      <c r="D1302" t="s">
        <v>4181</v>
      </c>
      <c r="E1302" t="s">
        <v>1597</v>
      </c>
    </row>
    <row r="1303" spans="1:5" hidden="1" x14ac:dyDescent="0.25">
      <c r="A1303">
        <v>1301</v>
      </c>
      <c r="B1303" s="35">
        <v>1718313909</v>
      </c>
      <c r="C1303" t="s">
        <v>4182</v>
      </c>
      <c r="D1303" t="s">
        <v>4183</v>
      </c>
      <c r="E1303" t="s">
        <v>193</v>
      </c>
    </row>
    <row r="1304" spans="1:5" hidden="1" x14ac:dyDescent="0.25">
      <c r="A1304">
        <v>1302</v>
      </c>
      <c r="B1304" s="35">
        <v>1725405060</v>
      </c>
      <c r="C1304" t="s">
        <v>4184</v>
      </c>
      <c r="D1304" t="s">
        <v>4185</v>
      </c>
      <c r="E1304" t="s">
        <v>193</v>
      </c>
    </row>
    <row r="1305" spans="1:5" hidden="1" x14ac:dyDescent="0.25">
      <c r="A1305">
        <v>1303</v>
      </c>
      <c r="B1305" s="35">
        <v>1003641352</v>
      </c>
      <c r="C1305" t="s">
        <v>4186</v>
      </c>
      <c r="D1305" t="s">
        <v>4187</v>
      </c>
      <c r="E1305" t="s">
        <v>193</v>
      </c>
    </row>
    <row r="1306" spans="1:5" hidden="1" x14ac:dyDescent="0.25">
      <c r="A1306">
        <v>1304</v>
      </c>
      <c r="B1306" s="35">
        <v>1751226273</v>
      </c>
      <c r="C1306" t="s">
        <v>4188</v>
      </c>
      <c r="D1306" t="s">
        <v>4189</v>
      </c>
      <c r="E1306" t="s">
        <v>193</v>
      </c>
    </row>
    <row r="1307" spans="1:5" hidden="1" x14ac:dyDescent="0.25">
      <c r="A1307">
        <v>1305</v>
      </c>
      <c r="B1307" s="35">
        <v>1724630494</v>
      </c>
      <c r="C1307" t="s">
        <v>4190</v>
      </c>
      <c r="D1307" t="s">
        <v>4191</v>
      </c>
      <c r="E1307" t="s">
        <v>193</v>
      </c>
    </row>
    <row r="1308" spans="1:5" hidden="1" x14ac:dyDescent="0.25">
      <c r="A1308">
        <v>1306</v>
      </c>
      <c r="B1308" s="35">
        <v>1718442559</v>
      </c>
      <c r="C1308" t="s">
        <v>4192</v>
      </c>
      <c r="D1308" t="s">
        <v>4193</v>
      </c>
      <c r="E1308" t="s">
        <v>193</v>
      </c>
    </row>
    <row r="1309" spans="1:5" hidden="1" x14ac:dyDescent="0.25">
      <c r="A1309">
        <v>1307</v>
      </c>
      <c r="B1309" s="35">
        <v>1003013628</v>
      </c>
      <c r="C1309" t="s">
        <v>4194</v>
      </c>
      <c r="D1309" t="s">
        <v>4195</v>
      </c>
      <c r="E1309" t="s">
        <v>193</v>
      </c>
    </row>
    <row r="1310" spans="1:5" hidden="1" x14ac:dyDescent="0.25">
      <c r="A1310">
        <v>1308</v>
      </c>
      <c r="B1310" s="35">
        <v>1752741270</v>
      </c>
      <c r="C1310" t="s">
        <v>4196</v>
      </c>
      <c r="D1310" t="s">
        <v>4197</v>
      </c>
      <c r="E1310" t="s">
        <v>193</v>
      </c>
    </row>
    <row r="1311" spans="1:5" hidden="1" x14ac:dyDescent="0.25">
      <c r="A1311">
        <v>1309</v>
      </c>
      <c r="B1311" s="35">
        <v>1723372825</v>
      </c>
      <c r="C1311" t="s">
        <v>4198</v>
      </c>
      <c r="D1311" t="s">
        <v>4199</v>
      </c>
      <c r="E1311" t="s">
        <v>193</v>
      </c>
    </row>
    <row r="1312" spans="1:5" hidden="1" x14ac:dyDescent="0.25">
      <c r="A1312">
        <v>1310</v>
      </c>
      <c r="B1312" s="35">
        <v>803587591</v>
      </c>
      <c r="C1312" t="s">
        <v>4200</v>
      </c>
      <c r="D1312" t="s">
        <v>4201</v>
      </c>
      <c r="E1312" t="s">
        <v>193</v>
      </c>
    </row>
    <row r="1313" spans="1:5" hidden="1" x14ac:dyDescent="0.25">
      <c r="A1313">
        <v>1311</v>
      </c>
      <c r="B1313" s="35">
        <v>401109665</v>
      </c>
      <c r="C1313" t="s">
        <v>4202</v>
      </c>
      <c r="D1313" t="s">
        <v>4203</v>
      </c>
      <c r="E1313" t="s">
        <v>193</v>
      </c>
    </row>
    <row r="1314" spans="1:5" hidden="1" x14ac:dyDescent="0.25">
      <c r="A1314">
        <v>1312</v>
      </c>
      <c r="B1314" s="35">
        <v>1708507858</v>
      </c>
      <c r="C1314" t="s">
        <v>4204</v>
      </c>
      <c r="D1314" t="s">
        <v>4205</v>
      </c>
      <c r="E1314" t="s">
        <v>193</v>
      </c>
    </row>
    <row r="1315" spans="1:5" hidden="1" x14ac:dyDescent="0.25">
      <c r="A1315">
        <v>1313</v>
      </c>
      <c r="B1315" s="35">
        <v>1722523196</v>
      </c>
      <c r="C1315" t="s">
        <v>4206</v>
      </c>
      <c r="D1315" t="s">
        <v>4207</v>
      </c>
      <c r="E1315" t="s">
        <v>193</v>
      </c>
    </row>
    <row r="1316" spans="1:5" hidden="1" x14ac:dyDescent="0.25">
      <c r="A1316">
        <v>1314</v>
      </c>
      <c r="B1316" s="35">
        <v>502861586</v>
      </c>
      <c r="C1316" t="s">
        <v>4208</v>
      </c>
      <c r="D1316" t="s">
        <v>4209</v>
      </c>
      <c r="E1316" t="s">
        <v>193</v>
      </c>
    </row>
    <row r="1317" spans="1:5" hidden="1" x14ac:dyDescent="0.25">
      <c r="A1317">
        <v>1315</v>
      </c>
      <c r="B1317" s="35" t="s">
        <v>4210</v>
      </c>
      <c r="C1317" t="s">
        <v>4211</v>
      </c>
      <c r="D1317" t="s">
        <v>4212</v>
      </c>
      <c r="E1317" t="s">
        <v>193</v>
      </c>
    </row>
    <row r="1318" spans="1:5" hidden="1" x14ac:dyDescent="0.25">
      <c r="A1318">
        <v>1316</v>
      </c>
      <c r="B1318" s="35">
        <v>1720130457</v>
      </c>
      <c r="C1318" t="s">
        <v>4213</v>
      </c>
      <c r="D1318" t="s">
        <v>4214</v>
      </c>
      <c r="E1318" t="s">
        <v>193</v>
      </c>
    </row>
    <row r="1319" spans="1:5" hidden="1" x14ac:dyDescent="0.25">
      <c r="A1319">
        <v>1317</v>
      </c>
      <c r="B1319" s="35">
        <v>1715314611</v>
      </c>
      <c r="C1319" t="s">
        <v>4215</v>
      </c>
      <c r="D1319" t="s">
        <v>4216</v>
      </c>
      <c r="E1319" t="s">
        <v>193</v>
      </c>
    </row>
    <row r="1320" spans="1:5" hidden="1" x14ac:dyDescent="0.25">
      <c r="A1320">
        <v>1318</v>
      </c>
      <c r="B1320" s="35">
        <v>920635364</v>
      </c>
      <c r="C1320" t="s">
        <v>4217</v>
      </c>
      <c r="D1320" t="s">
        <v>4218</v>
      </c>
      <c r="E1320" t="s">
        <v>193</v>
      </c>
    </row>
    <row r="1321" spans="1:5" hidden="1" x14ac:dyDescent="0.25">
      <c r="A1321">
        <v>1319</v>
      </c>
      <c r="B1321" s="35">
        <v>1715638977</v>
      </c>
      <c r="C1321" t="s">
        <v>4219</v>
      </c>
      <c r="D1321" t="s">
        <v>4220</v>
      </c>
      <c r="E1321" t="s">
        <v>193</v>
      </c>
    </row>
    <row r="1322" spans="1:5" hidden="1" x14ac:dyDescent="0.25">
      <c r="A1322">
        <v>1320</v>
      </c>
      <c r="B1322" s="35">
        <v>1104347644</v>
      </c>
      <c r="C1322" t="s">
        <v>4221</v>
      </c>
      <c r="D1322" t="s">
        <v>4222</v>
      </c>
      <c r="E1322" t="s">
        <v>193</v>
      </c>
    </row>
    <row r="1323" spans="1:5" hidden="1" x14ac:dyDescent="0.25">
      <c r="A1323">
        <v>1321</v>
      </c>
      <c r="B1323" s="35">
        <v>1714658679</v>
      </c>
      <c r="C1323" t="s">
        <v>4223</v>
      </c>
      <c r="D1323" t="s">
        <v>4224</v>
      </c>
      <c r="E1323" t="s">
        <v>193</v>
      </c>
    </row>
    <row r="1324" spans="1:5" hidden="1" x14ac:dyDescent="0.25">
      <c r="A1324">
        <v>1322</v>
      </c>
      <c r="B1324" s="35">
        <v>1001720638</v>
      </c>
      <c r="C1324" t="s">
        <v>4225</v>
      </c>
      <c r="D1324" t="s">
        <v>4226</v>
      </c>
      <c r="E1324" t="s">
        <v>193</v>
      </c>
    </row>
    <row r="1325" spans="1:5" hidden="1" x14ac:dyDescent="0.25">
      <c r="A1325">
        <v>1323</v>
      </c>
      <c r="B1325" s="35">
        <v>1725114845</v>
      </c>
      <c r="C1325" t="s">
        <v>4227</v>
      </c>
      <c r="D1325" t="s">
        <v>4228</v>
      </c>
      <c r="E1325" t="s">
        <v>193</v>
      </c>
    </row>
    <row r="1326" spans="1:5" hidden="1" x14ac:dyDescent="0.25">
      <c r="A1326">
        <v>1324</v>
      </c>
      <c r="B1326" s="35">
        <v>1724002777</v>
      </c>
      <c r="C1326" t="s">
        <v>4229</v>
      </c>
      <c r="D1326" t="s">
        <v>4230</v>
      </c>
      <c r="E1326" t="s">
        <v>1597</v>
      </c>
    </row>
    <row r="1327" spans="1:5" hidden="1" x14ac:dyDescent="0.25">
      <c r="A1327">
        <v>1325</v>
      </c>
      <c r="B1327" s="35">
        <v>1002254744</v>
      </c>
      <c r="C1327" t="s">
        <v>4231</v>
      </c>
      <c r="D1327" t="s">
        <v>4232</v>
      </c>
      <c r="E1327" t="s">
        <v>193</v>
      </c>
    </row>
    <row r="1328" spans="1:5" hidden="1" x14ac:dyDescent="0.25">
      <c r="A1328">
        <v>1326</v>
      </c>
      <c r="B1328" s="35">
        <v>1003709282</v>
      </c>
      <c r="C1328" t="s">
        <v>4233</v>
      </c>
      <c r="D1328" t="s">
        <v>4234</v>
      </c>
      <c r="E1328" t="s">
        <v>193</v>
      </c>
    </row>
    <row r="1329" spans="1:5" hidden="1" x14ac:dyDescent="0.25">
      <c r="A1329">
        <v>1327</v>
      </c>
      <c r="B1329" s="35">
        <v>1717662223</v>
      </c>
      <c r="C1329" t="s">
        <v>4235</v>
      </c>
      <c r="D1329" t="s">
        <v>4236</v>
      </c>
      <c r="E1329" t="s">
        <v>193</v>
      </c>
    </row>
    <row r="1330" spans="1:5" hidden="1" x14ac:dyDescent="0.25">
      <c r="A1330">
        <v>1328</v>
      </c>
      <c r="B1330" s="35">
        <v>1707331649</v>
      </c>
      <c r="C1330" t="s">
        <v>4237</v>
      </c>
      <c r="D1330" t="s">
        <v>4238</v>
      </c>
      <c r="E1330" t="s">
        <v>193</v>
      </c>
    </row>
    <row r="1331" spans="1:5" hidden="1" x14ac:dyDescent="0.25">
      <c r="A1331">
        <v>1329</v>
      </c>
      <c r="B1331" s="35">
        <v>1722554308</v>
      </c>
      <c r="C1331" t="s">
        <v>4239</v>
      </c>
      <c r="D1331" t="s">
        <v>4240</v>
      </c>
      <c r="E1331" t="s">
        <v>193</v>
      </c>
    </row>
    <row r="1332" spans="1:5" hidden="1" x14ac:dyDescent="0.25">
      <c r="A1332">
        <v>1330</v>
      </c>
      <c r="B1332" s="35">
        <v>1716041916</v>
      </c>
      <c r="C1332" t="s">
        <v>4241</v>
      </c>
      <c r="D1332" t="s">
        <v>4242</v>
      </c>
      <c r="E1332" t="s">
        <v>193</v>
      </c>
    </row>
    <row r="1333" spans="1:5" hidden="1" x14ac:dyDescent="0.25">
      <c r="A1333">
        <v>1331</v>
      </c>
      <c r="B1333" s="35">
        <v>1715162168</v>
      </c>
      <c r="C1333" t="s">
        <v>4243</v>
      </c>
      <c r="D1333" t="s">
        <v>4244</v>
      </c>
      <c r="E1333" t="s">
        <v>193</v>
      </c>
    </row>
    <row r="1334" spans="1:5" hidden="1" x14ac:dyDescent="0.25">
      <c r="A1334">
        <v>1332</v>
      </c>
      <c r="B1334" s="35">
        <v>1720524188</v>
      </c>
      <c r="C1334" t="s">
        <v>4245</v>
      </c>
      <c r="D1334" t="s">
        <v>4246</v>
      </c>
      <c r="E1334" t="s">
        <v>193</v>
      </c>
    </row>
    <row r="1335" spans="1:5" hidden="1" x14ac:dyDescent="0.25">
      <c r="A1335">
        <v>1333</v>
      </c>
      <c r="B1335" s="35">
        <v>1717832750</v>
      </c>
      <c r="C1335" t="s">
        <v>4247</v>
      </c>
      <c r="D1335" t="s">
        <v>4248</v>
      </c>
      <c r="E1335" t="s">
        <v>1597</v>
      </c>
    </row>
    <row r="1336" spans="1:5" hidden="1" x14ac:dyDescent="0.25">
      <c r="A1336">
        <v>1334</v>
      </c>
      <c r="B1336" s="35">
        <v>1715839591</v>
      </c>
      <c r="C1336" t="s">
        <v>4249</v>
      </c>
      <c r="D1336" t="s">
        <v>4250</v>
      </c>
      <c r="E1336" t="s">
        <v>193</v>
      </c>
    </row>
    <row r="1337" spans="1:5" hidden="1" x14ac:dyDescent="0.25">
      <c r="A1337">
        <v>1335</v>
      </c>
      <c r="B1337" s="35">
        <v>1724060635</v>
      </c>
      <c r="C1337" t="s">
        <v>4251</v>
      </c>
      <c r="D1337" t="s">
        <v>4252</v>
      </c>
      <c r="E1337" t="s">
        <v>193</v>
      </c>
    </row>
    <row r="1338" spans="1:5" hidden="1" x14ac:dyDescent="0.25">
      <c r="A1338">
        <v>1336</v>
      </c>
      <c r="B1338" s="35">
        <v>502460363</v>
      </c>
      <c r="C1338" t="s">
        <v>4253</v>
      </c>
      <c r="D1338" t="s">
        <v>4254</v>
      </c>
      <c r="E1338" t="s">
        <v>193</v>
      </c>
    </row>
    <row r="1339" spans="1:5" hidden="1" x14ac:dyDescent="0.25">
      <c r="A1339">
        <v>1337</v>
      </c>
      <c r="B1339" s="35">
        <v>1705968194</v>
      </c>
      <c r="C1339" t="s">
        <v>4255</v>
      </c>
      <c r="D1339" t="s">
        <v>4256</v>
      </c>
      <c r="E1339" t="s">
        <v>193</v>
      </c>
    </row>
    <row r="1340" spans="1:5" hidden="1" x14ac:dyDescent="0.25">
      <c r="A1340">
        <v>1338</v>
      </c>
      <c r="B1340" s="35">
        <v>1716697915</v>
      </c>
      <c r="C1340" t="s">
        <v>4257</v>
      </c>
      <c r="D1340" t="s">
        <v>4258</v>
      </c>
      <c r="E1340" t="s">
        <v>193</v>
      </c>
    </row>
    <row r="1341" spans="1:5" hidden="1" x14ac:dyDescent="0.25">
      <c r="A1341">
        <v>1339</v>
      </c>
      <c r="B1341" s="35">
        <v>1722686761</v>
      </c>
      <c r="C1341" t="s">
        <v>4259</v>
      </c>
      <c r="D1341" t="s">
        <v>4260</v>
      </c>
      <c r="E1341" t="s">
        <v>193</v>
      </c>
    </row>
    <row r="1342" spans="1:5" hidden="1" x14ac:dyDescent="0.25">
      <c r="A1342">
        <v>1340</v>
      </c>
      <c r="B1342" s="35">
        <v>1802624849</v>
      </c>
      <c r="C1342" t="s">
        <v>4261</v>
      </c>
      <c r="D1342" t="s">
        <v>4262</v>
      </c>
      <c r="E1342" t="s">
        <v>193</v>
      </c>
    </row>
    <row r="1343" spans="1:5" hidden="1" x14ac:dyDescent="0.25">
      <c r="A1343">
        <v>1341</v>
      </c>
      <c r="B1343" s="35">
        <v>1718029059</v>
      </c>
      <c r="C1343" t="s">
        <v>4263</v>
      </c>
      <c r="D1343" t="s">
        <v>4264</v>
      </c>
      <c r="E1343" t="s">
        <v>193</v>
      </c>
    </row>
    <row r="1344" spans="1:5" hidden="1" x14ac:dyDescent="0.25">
      <c r="A1344">
        <v>1342</v>
      </c>
      <c r="B1344" s="35">
        <v>1724615727</v>
      </c>
      <c r="C1344" t="s">
        <v>4265</v>
      </c>
      <c r="D1344" t="s">
        <v>4266</v>
      </c>
      <c r="E1344" t="s">
        <v>193</v>
      </c>
    </row>
    <row r="1345" spans="1:5" hidden="1" x14ac:dyDescent="0.25">
      <c r="A1345">
        <v>1343</v>
      </c>
      <c r="B1345" s="35">
        <v>1714984968</v>
      </c>
      <c r="C1345" t="s">
        <v>4267</v>
      </c>
      <c r="D1345" t="s">
        <v>4268</v>
      </c>
      <c r="E1345" t="s">
        <v>193</v>
      </c>
    </row>
    <row r="1346" spans="1:5" hidden="1" x14ac:dyDescent="0.25">
      <c r="A1346">
        <v>1344</v>
      </c>
      <c r="B1346" s="35">
        <v>1703098077</v>
      </c>
      <c r="C1346" t="s">
        <v>4269</v>
      </c>
      <c r="D1346" t="s">
        <v>4270</v>
      </c>
      <c r="E1346" t="s">
        <v>1597</v>
      </c>
    </row>
    <row r="1347" spans="1:5" hidden="1" x14ac:dyDescent="0.25">
      <c r="A1347">
        <v>1345</v>
      </c>
      <c r="B1347" s="35">
        <v>1726174822</v>
      </c>
      <c r="C1347" t="s">
        <v>4271</v>
      </c>
      <c r="D1347" t="s">
        <v>4272</v>
      </c>
      <c r="E1347" t="s">
        <v>193</v>
      </c>
    </row>
    <row r="1348" spans="1:5" hidden="1" x14ac:dyDescent="0.25">
      <c r="A1348">
        <v>1346</v>
      </c>
      <c r="B1348" s="35">
        <v>1708072846</v>
      </c>
      <c r="C1348" t="s">
        <v>4273</v>
      </c>
      <c r="D1348" t="s">
        <v>4274</v>
      </c>
      <c r="E1348" t="s">
        <v>193</v>
      </c>
    </row>
    <row r="1349" spans="1:5" hidden="1" x14ac:dyDescent="0.25">
      <c r="A1349">
        <v>1347</v>
      </c>
      <c r="B1349" s="35">
        <v>1001631504</v>
      </c>
      <c r="C1349" t="s">
        <v>4275</v>
      </c>
      <c r="D1349" t="s">
        <v>4276</v>
      </c>
      <c r="E1349" t="s">
        <v>193</v>
      </c>
    </row>
    <row r="1350" spans="1:5" hidden="1" x14ac:dyDescent="0.25">
      <c r="A1350">
        <v>1348</v>
      </c>
      <c r="B1350" s="35">
        <v>1725519795</v>
      </c>
      <c r="C1350" t="s">
        <v>4277</v>
      </c>
      <c r="D1350" t="s">
        <v>4278</v>
      </c>
      <c r="E1350" t="s">
        <v>193</v>
      </c>
    </row>
    <row r="1351" spans="1:5" hidden="1" x14ac:dyDescent="0.25">
      <c r="A1351">
        <v>1349</v>
      </c>
      <c r="B1351" s="35">
        <v>1707569164</v>
      </c>
      <c r="C1351" t="s">
        <v>4279</v>
      </c>
      <c r="D1351" t="s">
        <v>4280</v>
      </c>
      <c r="E1351" t="s">
        <v>193</v>
      </c>
    </row>
    <row r="1352" spans="1:5" hidden="1" x14ac:dyDescent="0.25">
      <c r="A1352">
        <v>1350</v>
      </c>
      <c r="B1352" s="35">
        <v>1752642015</v>
      </c>
      <c r="C1352" t="s">
        <v>4281</v>
      </c>
      <c r="D1352" t="s">
        <v>4282</v>
      </c>
      <c r="E1352" t="s">
        <v>193</v>
      </c>
    </row>
    <row r="1353" spans="1:5" hidden="1" x14ac:dyDescent="0.25">
      <c r="A1353">
        <v>1351</v>
      </c>
      <c r="B1353" s="35">
        <v>1723569941</v>
      </c>
      <c r="C1353" t="s">
        <v>4283</v>
      </c>
      <c r="D1353" t="s">
        <v>4284</v>
      </c>
      <c r="E1353" t="s">
        <v>193</v>
      </c>
    </row>
    <row r="1354" spans="1:5" hidden="1" x14ac:dyDescent="0.25">
      <c r="A1354">
        <v>1352</v>
      </c>
      <c r="B1354" s="35">
        <v>1710681212</v>
      </c>
      <c r="C1354" t="s">
        <v>4285</v>
      </c>
      <c r="D1354" t="s">
        <v>4286</v>
      </c>
      <c r="E1354" t="s">
        <v>193</v>
      </c>
    </row>
    <row r="1355" spans="1:5" hidden="1" x14ac:dyDescent="0.25">
      <c r="A1355">
        <v>1353</v>
      </c>
      <c r="B1355" s="35">
        <v>1703193308</v>
      </c>
      <c r="C1355" t="s">
        <v>4287</v>
      </c>
      <c r="D1355" t="s">
        <v>4288</v>
      </c>
      <c r="E1355" t="s">
        <v>193</v>
      </c>
    </row>
    <row r="1356" spans="1:5" hidden="1" x14ac:dyDescent="0.25">
      <c r="A1356">
        <v>1354</v>
      </c>
      <c r="B1356" s="35">
        <v>401325386</v>
      </c>
      <c r="C1356" t="s">
        <v>4289</v>
      </c>
      <c r="D1356" t="s">
        <v>4290</v>
      </c>
      <c r="E1356" t="s">
        <v>193</v>
      </c>
    </row>
    <row r="1357" spans="1:5" hidden="1" x14ac:dyDescent="0.25">
      <c r="A1357">
        <v>1355</v>
      </c>
      <c r="B1357" s="35">
        <v>6100145991</v>
      </c>
      <c r="C1357" t="s">
        <v>4291</v>
      </c>
      <c r="D1357" t="s">
        <v>4292</v>
      </c>
      <c r="E1357" t="s">
        <v>1597</v>
      </c>
    </row>
    <row r="1358" spans="1:5" hidden="1" x14ac:dyDescent="0.25">
      <c r="A1358">
        <v>1356</v>
      </c>
      <c r="B1358" s="35">
        <v>1718435629</v>
      </c>
      <c r="C1358" t="s">
        <v>4293</v>
      </c>
      <c r="D1358" t="s">
        <v>4294</v>
      </c>
      <c r="E1358" t="s">
        <v>193</v>
      </c>
    </row>
    <row r="1359" spans="1:5" hidden="1" x14ac:dyDescent="0.25">
      <c r="A1359">
        <v>1357</v>
      </c>
      <c r="B1359" s="35">
        <v>1709676439</v>
      </c>
      <c r="C1359" t="s">
        <v>4295</v>
      </c>
      <c r="D1359" t="s">
        <v>4296</v>
      </c>
      <c r="E1359" t="s">
        <v>193</v>
      </c>
    </row>
    <row r="1360" spans="1:5" hidden="1" x14ac:dyDescent="0.25">
      <c r="A1360">
        <v>1358</v>
      </c>
      <c r="B1360" s="35">
        <v>3050451693</v>
      </c>
      <c r="C1360" t="s">
        <v>4297</v>
      </c>
      <c r="D1360" t="s">
        <v>4298</v>
      </c>
      <c r="E1360" t="s">
        <v>193</v>
      </c>
    </row>
    <row r="1361" spans="1:5" hidden="1" x14ac:dyDescent="0.25">
      <c r="A1361">
        <v>1359</v>
      </c>
      <c r="B1361" s="35">
        <v>1103166458</v>
      </c>
      <c r="C1361" t="s">
        <v>4299</v>
      </c>
      <c r="D1361" t="s">
        <v>4300</v>
      </c>
      <c r="E1361" t="s">
        <v>193</v>
      </c>
    </row>
    <row r="1362" spans="1:5" hidden="1" x14ac:dyDescent="0.25">
      <c r="A1362">
        <v>1360</v>
      </c>
      <c r="B1362" s="35">
        <v>1724684038</v>
      </c>
      <c r="C1362" t="s">
        <v>4301</v>
      </c>
      <c r="D1362" t="s">
        <v>4302</v>
      </c>
      <c r="E1362" t="s">
        <v>193</v>
      </c>
    </row>
    <row r="1363" spans="1:5" hidden="1" x14ac:dyDescent="0.25">
      <c r="A1363">
        <v>1361</v>
      </c>
      <c r="B1363" s="35">
        <v>1103997209</v>
      </c>
      <c r="C1363" t="s">
        <v>4303</v>
      </c>
      <c r="D1363" t="s">
        <v>4304</v>
      </c>
      <c r="E1363" t="s">
        <v>193</v>
      </c>
    </row>
    <row r="1364" spans="1:5" hidden="1" x14ac:dyDescent="0.25">
      <c r="A1364">
        <v>1362</v>
      </c>
      <c r="B1364" s="35">
        <v>104999073</v>
      </c>
      <c r="C1364" t="s">
        <v>4305</v>
      </c>
      <c r="D1364" t="s">
        <v>4306</v>
      </c>
      <c r="E1364" t="s">
        <v>193</v>
      </c>
    </row>
    <row r="1365" spans="1:5" hidden="1" x14ac:dyDescent="0.25">
      <c r="A1365">
        <v>1363</v>
      </c>
      <c r="B1365" s="35">
        <v>103802047</v>
      </c>
      <c r="C1365" t="s">
        <v>4307</v>
      </c>
      <c r="D1365" t="s">
        <v>4308</v>
      </c>
      <c r="E1365" t="s">
        <v>193</v>
      </c>
    </row>
    <row r="1366" spans="1:5" hidden="1" x14ac:dyDescent="0.25">
      <c r="A1366">
        <v>1364</v>
      </c>
      <c r="B1366" s="35">
        <v>1712747789</v>
      </c>
      <c r="C1366" t="s">
        <v>4309</v>
      </c>
      <c r="D1366" t="s">
        <v>4310</v>
      </c>
      <c r="E1366" t="s">
        <v>193</v>
      </c>
    </row>
    <row r="1367" spans="1:5" hidden="1" x14ac:dyDescent="0.25">
      <c r="A1367">
        <v>1365</v>
      </c>
      <c r="B1367" s="35">
        <v>1313622886</v>
      </c>
      <c r="C1367" t="s">
        <v>4311</v>
      </c>
      <c r="D1367" t="s">
        <v>4312</v>
      </c>
      <c r="E1367" t="s">
        <v>193</v>
      </c>
    </row>
    <row r="1368" spans="1:5" hidden="1" x14ac:dyDescent="0.25">
      <c r="A1368">
        <v>1366</v>
      </c>
      <c r="B1368" s="35">
        <v>1714919824</v>
      </c>
      <c r="C1368" t="s">
        <v>4313</v>
      </c>
      <c r="D1368" t="s">
        <v>4314</v>
      </c>
      <c r="E1368" t="s">
        <v>193</v>
      </c>
    </row>
    <row r="1369" spans="1:5" hidden="1" x14ac:dyDescent="0.25">
      <c r="A1369">
        <v>1367</v>
      </c>
      <c r="B1369" s="35">
        <v>1713795720</v>
      </c>
      <c r="C1369" t="s">
        <v>4315</v>
      </c>
      <c r="D1369" t="s">
        <v>4316</v>
      </c>
      <c r="E1369" t="s">
        <v>193</v>
      </c>
    </row>
    <row r="1370" spans="1:5" hidden="1" x14ac:dyDescent="0.25">
      <c r="A1370">
        <v>1368</v>
      </c>
      <c r="B1370" s="35">
        <v>301190526</v>
      </c>
      <c r="C1370" t="s">
        <v>4317</v>
      </c>
      <c r="D1370" t="s">
        <v>4318</v>
      </c>
      <c r="E1370" t="s">
        <v>193</v>
      </c>
    </row>
    <row r="1371" spans="1:5" hidden="1" x14ac:dyDescent="0.25">
      <c r="A1371">
        <v>1369</v>
      </c>
      <c r="B1371" s="35">
        <v>1720628609</v>
      </c>
      <c r="C1371" t="s">
        <v>4319</v>
      </c>
      <c r="D1371" t="s">
        <v>4320</v>
      </c>
      <c r="E1371" t="s">
        <v>193</v>
      </c>
    </row>
    <row r="1372" spans="1:5" hidden="1" x14ac:dyDescent="0.25">
      <c r="A1372">
        <v>1370</v>
      </c>
      <c r="B1372" s="35">
        <v>1713021242</v>
      </c>
      <c r="C1372" t="s">
        <v>4321</v>
      </c>
      <c r="D1372" t="s">
        <v>4322</v>
      </c>
      <c r="E1372" t="s">
        <v>193</v>
      </c>
    </row>
    <row r="1373" spans="1:5" hidden="1" x14ac:dyDescent="0.25">
      <c r="A1373">
        <v>1371</v>
      </c>
      <c r="B1373" s="35">
        <v>1708454069</v>
      </c>
      <c r="C1373" t="s">
        <v>4323</v>
      </c>
      <c r="D1373" t="s">
        <v>4324</v>
      </c>
      <c r="E1373" t="s">
        <v>193</v>
      </c>
    </row>
    <row r="1374" spans="1:5" hidden="1" x14ac:dyDescent="0.25">
      <c r="A1374">
        <v>1372</v>
      </c>
      <c r="B1374" s="35">
        <v>1724446446</v>
      </c>
      <c r="C1374" t="s">
        <v>4325</v>
      </c>
      <c r="D1374" t="s">
        <v>4326</v>
      </c>
      <c r="E1374" t="s">
        <v>193</v>
      </c>
    </row>
    <row r="1375" spans="1:5" hidden="1" x14ac:dyDescent="0.25">
      <c r="A1375">
        <v>1373</v>
      </c>
      <c r="B1375" s="35">
        <v>603458001</v>
      </c>
      <c r="C1375" t="s">
        <v>4327</v>
      </c>
      <c r="D1375" t="s">
        <v>4328</v>
      </c>
      <c r="E1375" t="s">
        <v>193</v>
      </c>
    </row>
    <row r="1376" spans="1:5" hidden="1" x14ac:dyDescent="0.25">
      <c r="A1376">
        <v>1374</v>
      </c>
      <c r="B1376" s="35">
        <v>1720022670</v>
      </c>
      <c r="C1376" t="s">
        <v>4329</v>
      </c>
      <c r="D1376" t="s">
        <v>4330</v>
      </c>
      <c r="E1376" t="s">
        <v>193</v>
      </c>
    </row>
    <row r="1377" spans="1:5" hidden="1" x14ac:dyDescent="0.25">
      <c r="A1377">
        <v>1375</v>
      </c>
      <c r="B1377" s="35">
        <v>1705075016</v>
      </c>
      <c r="C1377" t="s">
        <v>4331</v>
      </c>
      <c r="D1377" t="s">
        <v>4332</v>
      </c>
      <c r="E1377" t="s">
        <v>193</v>
      </c>
    </row>
    <row r="1378" spans="1:5" hidden="1" x14ac:dyDescent="0.25">
      <c r="A1378">
        <v>1376</v>
      </c>
      <c r="B1378" s="35">
        <v>604047993</v>
      </c>
      <c r="C1378" t="s">
        <v>4333</v>
      </c>
      <c r="D1378" t="s">
        <v>4334</v>
      </c>
      <c r="E1378" t="s">
        <v>193</v>
      </c>
    </row>
    <row r="1379" spans="1:5" hidden="1" x14ac:dyDescent="0.25">
      <c r="A1379">
        <v>1377</v>
      </c>
      <c r="B1379" s="35">
        <v>1715957609</v>
      </c>
      <c r="C1379" t="s">
        <v>4335</v>
      </c>
      <c r="D1379" t="s">
        <v>4336</v>
      </c>
      <c r="E1379" t="s">
        <v>1597</v>
      </c>
    </row>
    <row r="1380" spans="1:5" hidden="1" x14ac:dyDescent="0.25">
      <c r="A1380">
        <v>1378</v>
      </c>
      <c r="B1380" s="35">
        <v>1802027621</v>
      </c>
      <c r="C1380" t="s">
        <v>4337</v>
      </c>
      <c r="D1380" t="s">
        <v>4338</v>
      </c>
      <c r="E1380" t="s">
        <v>193</v>
      </c>
    </row>
    <row r="1381" spans="1:5" hidden="1" x14ac:dyDescent="0.25">
      <c r="A1381">
        <v>1379</v>
      </c>
      <c r="B1381" s="35">
        <v>1754481370</v>
      </c>
      <c r="C1381" t="s">
        <v>4339</v>
      </c>
      <c r="D1381" t="s">
        <v>4340</v>
      </c>
      <c r="E1381" t="s">
        <v>193</v>
      </c>
    </row>
    <row r="1382" spans="1:5" hidden="1" x14ac:dyDescent="0.25">
      <c r="A1382">
        <v>1380</v>
      </c>
      <c r="B1382" s="35">
        <v>604539403</v>
      </c>
      <c r="C1382" t="s">
        <v>4341</v>
      </c>
      <c r="D1382" t="s">
        <v>4342</v>
      </c>
      <c r="E1382" t="s">
        <v>193</v>
      </c>
    </row>
    <row r="1383" spans="1:5" hidden="1" x14ac:dyDescent="0.25">
      <c r="A1383">
        <v>1381</v>
      </c>
      <c r="B1383" s="35">
        <v>1313180414</v>
      </c>
      <c r="C1383" t="s">
        <v>4343</v>
      </c>
      <c r="D1383" t="s">
        <v>4344</v>
      </c>
      <c r="E1383" t="s">
        <v>193</v>
      </c>
    </row>
    <row r="1384" spans="1:5" hidden="1" x14ac:dyDescent="0.25">
      <c r="A1384">
        <v>1382</v>
      </c>
      <c r="B1384" s="35">
        <v>350100434</v>
      </c>
      <c r="C1384" t="s">
        <v>4345</v>
      </c>
      <c r="D1384" t="s">
        <v>4346</v>
      </c>
      <c r="E1384" t="s">
        <v>193</v>
      </c>
    </row>
    <row r="1385" spans="1:5" hidden="1" x14ac:dyDescent="0.25">
      <c r="A1385">
        <v>1383</v>
      </c>
      <c r="B1385" s="35">
        <v>1721530655</v>
      </c>
      <c r="C1385" t="s">
        <v>4347</v>
      </c>
      <c r="D1385" t="s">
        <v>4348</v>
      </c>
      <c r="E1385" t="s">
        <v>193</v>
      </c>
    </row>
    <row r="1386" spans="1:5" hidden="1" x14ac:dyDescent="0.25">
      <c r="A1386">
        <v>1384</v>
      </c>
      <c r="B1386" s="35">
        <v>1721295226</v>
      </c>
      <c r="C1386" t="s">
        <v>4349</v>
      </c>
      <c r="D1386" t="s">
        <v>4350</v>
      </c>
      <c r="E1386" t="s">
        <v>193</v>
      </c>
    </row>
    <row r="1387" spans="1:5" hidden="1" x14ac:dyDescent="0.25">
      <c r="A1387">
        <v>1385</v>
      </c>
      <c r="B1387" s="35">
        <v>1801636190</v>
      </c>
      <c r="C1387" t="s">
        <v>4351</v>
      </c>
      <c r="D1387" t="s">
        <v>4352</v>
      </c>
      <c r="E1387" t="s">
        <v>193</v>
      </c>
    </row>
    <row r="1388" spans="1:5" hidden="1" x14ac:dyDescent="0.25">
      <c r="A1388">
        <v>1386</v>
      </c>
      <c r="B1388" s="35"/>
      <c r="C1388" t="s">
        <v>4353</v>
      </c>
      <c r="E1388" t="s">
        <v>193</v>
      </c>
    </row>
    <row r="1389" spans="1:5" hidden="1" x14ac:dyDescent="0.25">
      <c r="A1389">
        <v>1387</v>
      </c>
      <c r="B1389" s="35"/>
      <c r="C1389" t="s">
        <v>4354</v>
      </c>
      <c r="E1389" t="s">
        <v>193</v>
      </c>
    </row>
    <row r="1390" spans="1:5" hidden="1" x14ac:dyDescent="0.25">
      <c r="A1390">
        <v>1388</v>
      </c>
      <c r="B1390" s="35">
        <v>1715514152</v>
      </c>
      <c r="C1390" t="s">
        <v>4355</v>
      </c>
      <c r="D1390" t="s">
        <v>4356</v>
      </c>
      <c r="E1390" t="s">
        <v>193</v>
      </c>
    </row>
    <row r="1391" spans="1:5" hidden="1" x14ac:dyDescent="0.25">
      <c r="A1391">
        <v>1389</v>
      </c>
      <c r="B1391" s="35"/>
      <c r="C1391" t="s">
        <v>4357</v>
      </c>
      <c r="E1391" t="s">
        <v>193</v>
      </c>
    </row>
    <row r="1392" spans="1:5" hidden="1" x14ac:dyDescent="0.25">
      <c r="A1392">
        <v>1390</v>
      </c>
      <c r="B1392" s="35"/>
      <c r="C1392" t="s">
        <v>4358</v>
      </c>
      <c r="E1392" t="s">
        <v>193</v>
      </c>
    </row>
    <row r="1393" spans="1:5" hidden="1" x14ac:dyDescent="0.25">
      <c r="A1393">
        <v>1391</v>
      </c>
      <c r="B1393" s="35"/>
      <c r="C1393" t="s">
        <v>4359</v>
      </c>
      <c r="E1393" t="s">
        <v>193</v>
      </c>
    </row>
    <row r="1394" spans="1:5" hidden="1" x14ac:dyDescent="0.25">
      <c r="A1394">
        <v>1392</v>
      </c>
      <c r="B1394" s="35"/>
      <c r="C1394" t="s">
        <v>4360</v>
      </c>
      <c r="E1394" t="s">
        <v>193</v>
      </c>
    </row>
    <row r="1395" spans="1:5" hidden="1" x14ac:dyDescent="0.25">
      <c r="A1395">
        <v>1393</v>
      </c>
      <c r="B1395" s="35">
        <v>1714360466</v>
      </c>
      <c r="C1395" t="s">
        <v>4361</v>
      </c>
      <c r="D1395" t="s">
        <v>4362</v>
      </c>
      <c r="E1395" t="s">
        <v>1597</v>
      </c>
    </row>
    <row r="1396" spans="1:5" hidden="1" x14ac:dyDescent="0.25">
      <c r="A1396">
        <v>1394</v>
      </c>
      <c r="B1396" s="35">
        <v>603894916</v>
      </c>
      <c r="C1396" t="s">
        <v>4363</v>
      </c>
      <c r="D1396" t="s">
        <v>4364</v>
      </c>
      <c r="E1396" t="s">
        <v>1597</v>
      </c>
    </row>
    <row r="1397" spans="1:5" hidden="1" x14ac:dyDescent="0.25">
      <c r="A1397">
        <v>1395</v>
      </c>
      <c r="B1397" s="35">
        <v>1002654943</v>
      </c>
      <c r="C1397" t="s">
        <v>4365</v>
      </c>
      <c r="D1397" t="s">
        <v>4366</v>
      </c>
      <c r="E1397" t="s">
        <v>193</v>
      </c>
    </row>
    <row r="1398" spans="1:5" hidden="1" x14ac:dyDescent="0.25">
      <c r="A1398">
        <v>1396</v>
      </c>
      <c r="B1398" s="35">
        <v>2000029427</v>
      </c>
      <c r="C1398" t="s">
        <v>4367</v>
      </c>
      <c r="D1398" t="s">
        <v>4368</v>
      </c>
      <c r="E1398" t="s">
        <v>193</v>
      </c>
    </row>
    <row r="1399" spans="1:5" hidden="1" x14ac:dyDescent="0.25">
      <c r="A1399">
        <v>1397</v>
      </c>
      <c r="B1399" s="35">
        <v>1720185717</v>
      </c>
      <c r="C1399" t="s">
        <v>4369</v>
      </c>
      <c r="D1399" t="s">
        <v>4370</v>
      </c>
      <c r="E1399" t="s">
        <v>1597</v>
      </c>
    </row>
    <row r="1400" spans="1:5" hidden="1" x14ac:dyDescent="0.25">
      <c r="A1400">
        <v>1398</v>
      </c>
      <c r="B1400" s="35">
        <v>1001454063</v>
      </c>
      <c r="C1400" t="s">
        <v>4371</v>
      </c>
      <c r="D1400" t="s">
        <v>4372</v>
      </c>
      <c r="E1400" t="s">
        <v>1597</v>
      </c>
    </row>
    <row r="1401" spans="1:5" hidden="1" x14ac:dyDescent="0.25">
      <c r="A1401">
        <v>1399</v>
      </c>
      <c r="B1401" s="35">
        <v>902006196</v>
      </c>
      <c r="C1401" t="s">
        <v>4373</v>
      </c>
      <c r="D1401" t="s">
        <v>4374</v>
      </c>
      <c r="E1401" t="s">
        <v>1597</v>
      </c>
    </row>
    <row r="1402" spans="1:5" hidden="1" x14ac:dyDescent="0.25">
      <c r="A1402">
        <v>1400</v>
      </c>
      <c r="B1402" s="35">
        <v>1721594040</v>
      </c>
      <c r="C1402" t="s">
        <v>4375</v>
      </c>
      <c r="D1402" t="s">
        <v>4376</v>
      </c>
      <c r="E1402" t="s">
        <v>1597</v>
      </c>
    </row>
    <row r="1403" spans="1:5" hidden="1" x14ac:dyDescent="0.25">
      <c r="A1403">
        <v>1401</v>
      </c>
      <c r="B1403" s="35">
        <v>1715690440</v>
      </c>
      <c r="C1403" t="s">
        <v>4377</v>
      </c>
      <c r="D1403" t="s">
        <v>4378</v>
      </c>
      <c r="E1403" t="s">
        <v>1597</v>
      </c>
    </row>
    <row r="1404" spans="1:5" hidden="1" x14ac:dyDescent="0.25">
      <c r="A1404">
        <v>1402</v>
      </c>
      <c r="B1404" s="35">
        <v>1711963643</v>
      </c>
      <c r="C1404" t="s">
        <v>4379</v>
      </c>
      <c r="D1404" t="s">
        <v>4380</v>
      </c>
      <c r="E1404" t="s">
        <v>1597</v>
      </c>
    </row>
    <row r="1405" spans="1:5" hidden="1" x14ac:dyDescent="0.25">
      <c r="A1405">
        <v>1403</v>
      </c>
      <c r="B1405" s="35">
        <v>1709578254</v>
      </c>
      <c r="C1405" t="s">
        <v>4381</v>
      </c>
      <c r="D1405" t="s">
        <v>4382</v>
      </c>
      <c r="E1405" t="s">
        <v>1597</v>
      </c>
    </row>
    <row r="1406" spans="1:5" hidden="1" x14ac:dyDescent="0.25">
      <c r="A1406">
        <v>1404</v>
      </c>
      <c r="B1406" s="35">
        <v>600902886</v>
      </c>
      <c r="C1406" t="s">
        <v>4383</v>
      </c>
      <c r="D1406" t="s">
        <v>4384</v>
      </c>
      <c r="E1406" t="s">
        <v>193</v>
      </c>
    </row>
    <row r="1407" spans="1:5" hidden="1" x14ac:dyDescent="0.25">
      <c r="A1407">
        <v>1405</v>
      </c>
      <c r="B1407" s="35">
        <v>1716425556</v>
      </c>
      <c r="C1407" t="s">
        <v>4385</v>
      </c>
      <c r="D1407" t="s">
        <v>4386</v>
      </c>
      <c r="E1407" t="s">
        <v>1597</v>
      </c>
    </row>
    <row r="1408" spans="1:5" hidden="1" x14ac:dyDescent="0.25">
      <c r="A1408">
        <v>1406</v>
      </c>
      <c r="B1408" s="35">
        <v>1002122768</v>
      </c>
      <c r="C1408" t="s">
        <v>4387</v>
      </c>
      <c r="D1408" t="s">
        <v>4388</v>
      </c>
      <c r="E1408" t="s">
        <v>1597</v>
      </c>
    </row>
    <row r="1409" spans="1:5" hidden="1" x14ac:dyDescent="0.25">
      <c r="A1409">
        <v>1407</v>
      </c>
      <c r="B1409" s="35">
        <v>919750158</v>
      </c>
      <c r="C1409" t="s">
        <v>4389</v>
      </c>
      <c r="D1409" t="s">
        <v>4390</v>
      </c>
      <c r="E1409" t="s">
        <v>1597</v>
      </c>
    </row>
    <row r="1410" spans="1:5" hidden="1" x14ac:dyDescent="0.25">
      <c r="A1410">
        <v>1408</v>
      </c>
      <c r="B1410" s="35">
        <v>1713106944</v>
      </c>
      <c r="C1410" t="s">
        <v>4391</v>
      </c>
      <c r="D1410" t="s">
        <v>4392</v>
      </c>
      <c r="E1410" t="s">
        <v>1597</v>
      </c>
    </row>
    <row r="1411" spans="1:5" hidden="1" x14ac:dyDescent="0.25">
      <c r="A1411">
        <v>1409</v>
      </c>
      <c r="B1411" s="35">
        <v>1710687409</v>
      </c>
      <c r="C1411" t="s">
        <v>4393</v>
      </c>
      <c r="D1411" t="s">
        <v>4394</v>
      </c>
      <c r="E1411" t="s">
        <v>1597</v>
      </c>
    </row>
    <row r="1412" spans="1:5" hidden="1" x14ac:dyDescent="0.25">
      <c r="A1412">
        <v>1410</v>
      </c>
      <c r="B1412" s="35">
        <v>1711144293</v>
      </c>
      <c r="C1412" t="s">
        <v>4395</v>
      </c>
      <c r="D1412" t="s">
        <v>4396</v>
      </c>
      <c r="E1412" t="s">
        <v>1597</v>
      </c>
    </row>
    <row r="1413" spans="1:5" hidden="1" x14ac:dyDescent="0.25">
      <c r="A1413">
        <v>1411</v>
      </c>
      <c r="B1413" s="35">
        <v>1714430079</v>
      </c>
      <c r="C1413" t="s">
        <v>4397</v>
      </c>
      <c r="D1413" t="s">
        <v>4398</v>
      </c>
      <c r="E1413" t="s">
        <v>193</v>
      </c>
    </row>
    <row r="1414" spans="1:5" hidden="1" x14ac:dyDescent="0.25">
      <c r="A1414">
        <v>1412</v>
      </c>
      <c r="B1414" s="35">
        <v>1003120357</v>
      </c>
      <c r="C1414" t="s">
        <v>4399</v>
      </c>
      <c r="D1414" t="s">
        <v>4400</v>
      </c>
      <c r="E1414" t="s">
        <v>1597</v>
      </c>
    </row>
    <row r="1415" spans="1:5" hidden="1" x14ac:dyDescent="0.25">
      <c r="A1415">
        <v>1413</v>
      </c>
      <c r="B1415" s="35">
        <v>1715862874</v>
      </c>
      <c r="C1415" t="s">
        <v>4401</v>
      </c>
      <c r="D1415" t="s">
        <v>4402</v>
      </c>
      <c r="E1415" t="s">
        <v>1597</v>
      </c>
    </row>
    <row r="1416" spans="1:5" hidden="1" x14ac:dyDescent="0.25">
      <c r="A1416">
        <v>1414</v>
      </c>
      <c r="B1416" s="35">
        <v>1719009878</v>
      </c>
      <c r="C1416" t="s">
        <v>4403</v>
      </c>
      <c r="D1416" t="s">
        <v>4404</v>
      </c>
      <c r="E1416" t="s">
        <v>1597</v>
      </c>
    </row>
    <row r="1417" spans="1:5" hidden="1" x14ac:dyDescent="0.25">
      <c r="A1417">
        <v>1415</v>
      </c>
      <c r="B1417" s="35">
        <v>1714164033</v>
      </c>
      <c r="C1417" t="s">
        <v>4405</v>
      </c>
      <c r="D1417" t="s">
        <v>4406</v>
      </c>
      <c r="E1417" t="s">
        <v>1597</v>
      </c>
    </row>
    <row r="1418" spans="1:5" hidden="1" x14ac:dyDescent="0.25">
      <c r="A1418">
        <v>1416</v>
      </c>
      <c r="B1418" s="35">
        <v>1718806357</v>
      </c>
      <c r="C1418" t="s">
        <v>4407</v>
      </c>
      <c r="D1418" t="s">
        <v>4408</v>
      </c>
      <c r="E1418" t="s">
        <v>1597</v>
      </c>
    </row>
    <row r="1419" spans="1:5" hidden="1" x14ac:dyDescent="0.25">
      <c r="A1419">
        <v>1417</v>
      </c>
      <c r="B1419" s="35">
        <v>1802844637</v>
      </c>
      <c r="C1419" t="s">
        <v>4409</v>
      </c>
      <c r="D1419" t="s">
        <v>4410</v>
      </c>
      <c r="E1419" t="s">
        <v>1597</v>
      </c>
    </row>
    <row r="1420" spans="1:5" hidden="1" x14ac:dyDescent="0.25">
      <c r="A1420">
        <v>1418</v>
      </c>
      <c r="B1420" s="35">
        <v>1721119756</v>
      </c>
      <c r="C1420" t="s">
        <v>4411</v>
      </c>
      <c r="D1420" t="s">
        <v>4412</v>
      </c>
      <c r="E1420" t="s">
        <v>1597</v>
      </c>
    </row>
    <row r="1421" spans="1:5" hidden="1" x14ac:dyDescent="0.25">
      <c r="A1421">
        <v>1419</v>
      </c>
      <c r="B1421" s="35">
        <v>1720045101</v>
      </c>
      <c r="C1421" t="s">
        <v>4413</v>
      </c>
      <c r="D1421" t="s">
        <v>4414</v>
      </c>
      <c r="E1421" t="s">
        <v>1597</v>
      </c>
    </row>
    <row r="1422" spans="1:5" hidden="1" x14ac:dyDescent="0.25">
      <c r="A1422">
        <v>1420</v>
      </c>
      <c r="B1422" s="35">
        <v>1704897584</v>
      </c>
      <c r="C1422" t="s">
        <v>4415</v>
      </c>
      <c r="D1422" t="s">
        <v>4416</v>
      </c>
      <c r="E1422" t="s">
        <v>1597</v>
      </c>
    </row>
    <row r="1423" spans="1:5" hidden="1" x14ac:dyDescent="0.25">
      <c r="A1423">
        <v>1421</v>
      </c>
      <c r="B1423" s="35">
        <v>1716967219</v>
      </c>
      <c r="C1423" t="s">
        <v>4417</v>
      </c>
      <c r="D1423" t="s">
        <v>4418</v>
      </c>
      <c r="E1423" t="s">
        <v>1597</v>
      </c>
    </row>
    <row r="1424" spans="1:5" hidden="1" x14ac:dyDescent="0.25">
      <c r="A1424">
        <v>1422</v>
      </c>
      <c r="B1424" s="35">
        <v>1714684071</v>
      </c>
      <c r="C1424" t="s">
        <v>4419</v>
      </c>
      <c r="D1424" t="s">
        <v>4420</v>
      </c>
      <c r="E1424" t="s">
        <v>1597</v>
      </c>
    </row>
    <row r="1425" spans="1:5" hidden="1" x14ac:dyDescent="0.25">
      <c r="A1425">
        <v>1423</v>
      </c>
      <c r="B1425" s="35">
        <v>1716115314</v>
      </c>
      <c r="C1425" t="s">
        <v>4421</v>
      </c>
      <c r="D1425" t="s">
        <v>4422</v>
      </c>
      <c r="E1425" t="s">
        <v>1597</v>
      </c>
    </row>
    <row r="1426" spans="1:5" hidden="1" x14ac:dyDescent="0.25">
      <c r="A1426">
        <v>1424</v>
      </c>
      <c r="B1426" s="35">
        <v>1714597174</v>
      </c>
      <c r="C1426" t="s">
        <v>4423</v>
      </c>
      <c r="D1426" t="s">
        <v>4424</v>
      </c>
      <c r="E1426" t="s">
        <v>193</v>
      </c>
    </row>
    <row r="1427" spans="1:5" hidden="1" x14ac:dyDescent="0.25">
      <c r="A1427">
        <v>1425</v>
      </c>
      <c r="B1427" s="35">
        <v>1717834475</v>
      </c>
      <c r="C1427" t="s">
        <v>4425</v>
      </c>
      <c r="D1427" t="s">
        <v>4426</v>
      </c>
      <c r="E1427" t="s">
        <v>1597</v>
      </c>
    </row>
    <row r="1428" spans="1:5" hidden="1" x14ac:dyDescent="0.25">
      <c r="A1428">
        <v>1426</v>
      </c>
      <c r="B1428" s="35">
        <v>1711653517</v>
      </c>
      <c r="C1428" t="s">
        <v>4427</v>
      </c>
      <c r="D1428" t="s">
        <v>4428</v>
      </c>
      <c r="E1428" t="s">
        <v>1597</v>
      </c>
    </row>
    <row r="1429" spans="1:5" hidden="1" x14ac:dyDescent="0.25">
      <c r="A1429">
        <v>1427</v>
      </c>
      <c r="B1429" s="35">
        <v>1716812720</v>
      </c>
      <c r="C1429" t="s">
        <v>4429</v>
      </c>
      <c r="D1429" t="s">
        <v>4430</v>
      </c>
      <c r="E1429" t="s">
        <v>1597</v>
      </c>
    </row>
    <row r="1430" spans="1:5" hidden="1" x14ac:dyDescent="0.25">
      <c r="A1430">
        <v>1428</v>
      </c>
      <c r="B1430" s="35">
        <v>1711010338</v>
      </c>
      <c r="C1430" t="s">
        <v>4431</v>
      </c>
      <c r="D1430" t="s">
        <v>4432</v>
      </c>
      <c r="E1430" t="s">
        <v>1597</v>
      </c>
    </row>
    <row r="1431" spans="1:5" hidden="1" x14ac:dyDescent="0.25">
      <c r="A1431">
        <v>1429</v>
      </c>
      <c r="B1431" s="35">
        <v>801740465</v>
      </c>
      <c r="C1431" t="s">
        <v>4433</v>
      </c>
      <c r="D1431" t="s">
        <v>4434</v>
      </c>
      <c r="E1431" t="s">
        <v>1597</v>
      </c>
    </row>
    <row r="1432" spans="1:5" hidden="1" x14ac:dyDescent="0.25">
      <c r="A1432">
        <v>1430</v>
      </c>
      <c r="B1432" s="35">
        <v>1717323339</v>
      </c>
      <c r="C1432" t="s">
        <v>4435</v>
      </c>
      <c r="D1432" t="s">
        <v>4436</v>
      </c>
      <c r="E1432" t="s">
        <v>1597</v>
      </c>
    </row>
    <row r="1433" spans="1:5" hidden="1" x14ac:dyDescent="0.25">
      <c r="A1433">
        <v>1431</v>
      </c>
      <c r="B1433" s="35">
        <v>702669599</v>
      </c>
      <c r="C1433" t="s">
        <v>4437</v>
      </c>
      <c r="D1433" t="s">
        <v>4438</v>
      </c>
      <c r="E1433" t="s">
        <v>193</v>
      </c>
    </row>
    <row r="1434" spans="1:5" hidden="1" x14ac:dyDescent="0.25">
      <c r="A1434">
        <v>1432</v>
      </c>
      <c r="B1434" s="35">
        <v>1721090585</v>
      </c>
      <c r="C1434" t="s">
        <v>4439</v>
      </c>
      <c r="D1434" t="s">
        <v>4440</v>
      </c>
      <c r="E1434" t="s">
        <v>193</v>
      </c>
    </row>
    <row r="1435" spans="1:5" hidden="1" x14ac:dyDescent="0.25">
      <c r="A1435">
        <v>1433</v>
      </c>
      <c r="B1435" s="35">
        <v>1725193120</v>
      </c>
      <c r="C1435" t="s">
        <v>4441</v>
      </c>
      <c r="D1435" t="s">
        <v>4442</v>
      </c>
      <c r="E1435" t="s">
        <v>1597</v>
      </c>
    </row>
    <row r="1436" spans="1:5" hidden="1" x14ac:dyDescent="0.25">
      <c r="A1436">
        <v>1434</v>
      </c>
      <c r="B1436" s="35">
        <v>1716036692</v>
      </c>
      <c r="C1436" t="s">
        <v>4443</v>
      </c>
      <c r="D1436" t="s">
        <v>4444</v>
      </c>
      <c r="E1436" t="s">
        <v>193</v>
      </c>
    </row>
    <row r="1437" spans="1:5" hidden="1" x14ac:dyDescent="0.25">
      <c r="A1437">
        <v>1435</v>
      </c>
      <c r="B1437" s="35">
        <v>1803888773</v>
      </c>
      <c r="C1437" t="s">
        <v>4445</v>
      </c>
      <c r="D1437" t="s">
        <v>4446</v>
      </c>
      <c r="E1437" t="s">
        <v>193</v>
      </c>
    </row>
    <row r="1438" spans="1:5" hidden="1" x14ac:dyDescent="0.25">
      <c r="A1438">
        <v>1436</v>
      </c>
      <c r="B1438" s="35">
        <v>1705312542</v>
      </c>
      <c r="C1438" t="s">
        <v>4447</v>
      </c>
      <c r="D1438" t="s">
        <v>4448</v>
      </c>
      <c r="E1438" t="s">
        <v>193</v>
      </c>
    </row>
    <row r="1439" spans="1:5" hidden="1" x14ac:dyDescent="0.25">
      <c r="A1439">
        <v>1437</v>
      </c>
      <c r="B1439" s="35">
        <v>1718381609</v>
      </c>
      <c r="C1439" t="s">
        <v>4449</v>
      </c>
      <c r="D1439" t="s">
        <v>4450</v>
      </c>
      <c r="E1439" t="s">
        <v>193</v>
      </c>
    </row>
    <row r="1440" spans="1:5" hidden="1" x14ac:dyDescent="0.25">
      <c r="A1440">
        <v>1438</v>
      </c>
      <c r="B1440" s="35">
        <v>1713265468</v>
      </c>
      <c r="C1440" t="s">
        <v>4451</v>
      </c>
      <c r="D1440" t="s">
        <v>4452</v>
      </c>
      <c r="E1440" t="s">
        <v>1597</v>
      </c>
    </row>
    <row r="1441" spans="1:5" hidden="1" x14ac:dyDescent="0.25">
      <c r="A1441">
        <v>1439</v>
      </c>
      <c r="B1441" s="35">
        <v>1713901443</v>
      </c>
      <c r="C1441" t="s">
        <v>4453</v>
      </c>
      <c r="D1441" t="s">
        <v>4454</v>
      </c>
      <c r="E1441" t="s">
        <v>193</v>
      </c>
    </row>
    <row r="1442" spans="1:5" hidden="1" x14ac:dyDescent="0.25">
      <c r="A1442">
        <v>1440</v>
      </c>
      <c r="B1442" s="35">
        <v>1708937998</v>
      </c>
      <c r="C1442" t="s">
        <v>4455</v>
      </c>
      <c r="D1442" t="s">
        <v>4456</v>
      </c>
      <c r="E1442" t="s">
        <v>193</v>
      </c>
    </row>
    <row r="1443" spans="1:5" hidden="1" x14ac:dyDescent="0.25">
      <c r="A1443">
        <v>1441</v>
      </c>
      <c r="B1443" s="35">
        <v>1721161824</v>
      </c>
      <c r="C1443" t="s">
        <v>4457</v>
      </c>
      <c r="D1443" t="s">
        <v>4458</v>
      </c>
      <c r="E1443" t="s">
        <v>193</v>
      </c>
    </row>
    <row r="1444" spans="1:5" hidden="1" x14ac:dyDescent="0.25">
      <c r="A1444">
        <v>1442</v>
      </c>
      <c r="B1444" s="35">
        <v>1710985910</v>
      </c>
      <c r="C1444" t="s">
        <v>4459</v>
      </c>
      <c r="D1444" t="s">
        <v>4460</v>
      </c>
      <c r="E1444" t="s">
        <v>1597</v>
      </c>
    </row>
    <row r="1445" spans="1:5" hidden="1" x14ac:dyDescent="0.25">
      <c r="A1445">
        <v>1443</v>
      </c>
      <c r="B1445" s="35">
        <v>1713622700</v>
      </c>
      <c r="C1445" t="s">
        <v>4461</v>
      </c>
      <c r="D1445" t="s">
        <v>4462</v>
      </c>
      <c r="E1445" t="s">
        <v>1597</v>
      </c>
    </row>
    <row r="1446" spans="1:5" hidden="1" x14ac:dyDescent="0.25">
      <c r="A1446">
        <v>1444</v>
      </c>
      <c r="B1446" s="35">
        <v>1717302127</v>
      </c>
      <c r="C1446" t="s">
        <v>4463</v>
      </c>
      <c r="D1446" t="s">
        <v>4464</v>
      </c>
      <c r="E1446" t="s">
        <v>1597</v>
      </c>
    </row>
    <row r="1447" spans="1:5" hidden="1" x14ac:dyDescent="0.25">
      <c r="A1447">
        <v>1445</v>
      </c>
      <c r="B1447" s="35">
        <v>1707323604</v>
      </c>
      <c r="C1447" t="s">
        <v>4465</v>
      </c>
      <c r="D1447" t="s">
        <v>4466</v>
      </c>
      <c r="E1447" t="s">
        <v>1597</v>
      </c>
    </row>
    <row r="1448" spans="1:5" hidden="1" x14ac:dyDescent="0.25">
      <c r="A1448">
        <v>1446</v>
      </c>
      <c r="B1448" s="35">
        <v>1713539680</v>
      </c>
      <c r="C1448" t="s">
        <v>4467</v>
      </c>
      <c r="D1448" t="s">
        <v>4468</v>
      </c>
      <c r="E1448" t="s">
        <v>193</v>
      </c>
    </row>
    <row r="1449" spans="1:5" hidden="1" x14ac:dyDescent="0.25">
      <c r="A1449">
        <v>1447</v>
      </c>
      <c r="B1449" s="35">
        <v>1711402303</v>
      </c>
      <c r="C1449" t="s">
        <v>4469</v>
      </c>
      <c r="D1449" t="s">
        <v>4470</v>
      </c>
      <c r="E1449" t="s">
        <v>193</v>
      </c>
    </row>
    <row r="1450" spans="1:5" hidden="1" x14ac:dyDescent="0.25">
      <c r="A1450">
        <v>1448</v>
      </c>
      <c r="B1450" s="35">
        <v>301529483</v>
      </c>
      <c r="C1450" t="s">
        <v>4471</v>
      </c>
      <c r="D1450" t="s">
        <v>4472</v>
      </c>
      <c r="E1450" t="s">
        <v>1597</v>
      </c>
    </row>
    <row r="1451" spans="1:5" hidden="1" x14ac:dyDescent="0.25">
      <c r="A1451">
        <v>1449</v>
      </c>
      <c r="B1451" s="35">
        <v>1722658125</v>
      </c>
      <c r="C1451" t="s">
        <v>4473</v>
      </c>
      <c r="D1451" t="s">
        <v>4474</v>
      </c>
      <c r="E1451" t="s">
        <v>1597</v>
      </c>
    </row>
    <row r="1452" spans="1:5" hidden="1" x14ac:dyDescent="0.25">
      <c r="A1452">
        <v>1450</v>
      </c>
      <c r="B1452" s="35">
        <v>801642521</v>
      </c>
      <c r="C1452" t="s">
        <v>4475</v>
      </c>
      <c r="D1452" t="s">
        <v>4476</v>
      </c>
      <c r="E1452" t="s">
        <v>1597</v>
      </c>
    </row>
    <row r="1453" spans="1:5" hidden="1" x14ac:dyDescent="0.25">
      <c r="A1453">
        <v>1451</v>
      </c>
      <c r="B1453" s="35">
        <v>502661978</v>
      </c>
      <c r="C1453" t="s">
        <v>4477</v>
      </c>
      <c r="D1453" t="s">
        <v>4478</v>
      </c>
      <c r="E1453" t="s">
        <v>1597</v>
      </c>
    </row>
    <row r="1454" spans="1:5" hidden="1" x14ac:dyDescent="0.25">
      <c r="A1454">
        <v>1452</v>
      </c>
      <c r="B1454" s="35">
        <v>1713947941</v>
      </c>
      <c r="C1454" t="s">
        <v>4479</v>
      </c>
      <c r="D1454" t="s">
        <v>4480</v>
      </c>
      <c r="E1454" t="s">
        <v>193</v>
      </c>
    </row>
    <row r="1455" spans="1:5" hidden="1" x14ac:dyDescent="0.25">
      <c r="A1455">
        <v>1453</v>
      </c>
      <c r="B1455" s="35">
        <v>1715628036</v>
      </c>
      <c r="C1455" t="s">
        <v>4481</v>
      </c>
      <c r="D1455" t="s">
        <v>4482</v>
      </c>
      <c r="E1455" t="s">
        <v>1597</v>
      </c>
    </row>
    <row r="1456" spans="1:5" hidden="1" x14ac:dyDescent="0.25">
      <c r="A1456">
        <v>1454</v>
      </c>
      <c r="B1456" s="35">
        <v>1716766116</v>
      </c>
      <c r="C1456" t="s">
        <v>4483</v>
      </c>
      <c r="D1456" t="s">
        <v>4484</v>
      </c>
      <c r="E1456" t="s">
        <v>1597</v>
      </c>
    </row>
    <row r="1457" spans="1:5" hidden="1" x14ac:dyDescent="0.25">
      <c r="A1457">
        <v>1455</v>
      </c>
      <c r="B1457" s="35">
        <v>701886715</v>
      </c>
      <c r="C1457" t="s">
        <v>4485</v>
      </c>
      <c r="D1457" t="s">
        <v>4486</v>
      </c>
      <c r="E1457" t="s">
        <v>1597</v>
      </c>
    </row>
    <row r="1458" spans="1:5" hidden="1" x14ac:dyDescent="0.25">
      <c r="A1458">
        <v>1456</v>
      </c>
      <c r="B1458" s="35">
        <v>1715345805</v>
      </c>
      <c r="C1458" t="s">
        <v>4487</v>
      </c>
      <c r="D1458" t="s">
        <v>4488</v>
      </c>
      <c r="E1458" t="s">
        <v>1597</v>
      </c>
    </row>
    <row r="1459" spans="1:5" hidden="1" x14ac:dyDescent="0.25">
      <c r="A1459">
        <v>1457</v>
      </c>
      <c r="B1459" s="35">
        <v>1706545934</v>
      </c>
      <c r="C1459" t="s">
        <v>4489</v>
      </c>
      <c r="D1459" t="s">
        <v>4490</v>
      </c>
      <c r="E1459" t="s">
        <v>193</v>
      </c>
    </row>
    <row r="1460" spans="1:5" hidden="1" x14ac:dyDescent="0.25">
      <c r="A1460">
        <v>1458</v>
      </c>
      <c r="B1460" s="35">
        <v>1706846035</v>
      </c>
      <c r="C1460" t="s">
        <v>4491</v>
      </c>
      <c r="D1460" t="s">
        <v>4492</v>
      </c>
      <c r="E1460" t="s">
        <v>1597</v>
      </c>
    </row>
    <row r="1461" spans="1:5" hidden="1" x14ac:dyDescent="0.25">
      <c r="A1461">
        <v>1459</v>
      </c>
      <c r="B1461" s="35">
        <v>1704655685</v>
      </c>
      <c r="C1461" t="s">
        <v>4493</v>
      </c>
      <c r="D1461" t="s">
        <v>4494</v>
      </c>
      <c r="E1461" t="s">
        <v>1597</v>
      </c>
    </row>
    <row r="1462" spans="1:5" hidden="1" x14ac:dyDescent="0.25">
      <c r="A1462">
        <v>1460</v>
      </c>
      <c r="B1462" s="35">
        <v>1712291713</v>
      </c>
      <c r="C1462" t="s">
        <v>4495</v>
      </c>
      <c r="D1462" t="s">
        <v>4496</v>
      </c>
      <c r="E1462" t="s">
        <v>1597</v>
      </c>
    </row>
    <row r="1463" spans="1:5" hidden="1" x14ac:dyDescent="0.25">
      <c r="A1463">
        <v>1461</v>
      </c>
      <c r="B1463" s="35">
        <v>1715967038</v>
      </c>
      <c r="C1463" t="s">
        <v>4497</v>
      </c>
      <c r="D1463" t="s">
        <v>4498</v>
      </c>
      <c r="E1463" t="s">
        <v>1597</v>
      </c>
    </row>
    <row r="1464" spans="1:5" hidden="1" x14ac:dyDescent="0.25">
      <c r="A1464">
        <v>1462</v>
      </c>
      <c r="B1464" s="35">
        <v>1708464415</v>
      </c>
      <c r="C1464" t="s">
        <v>4499</v>
      </c>
      <c r="D1464" t="s">
        <v>4500</v>
      </c>
      <c r="E1464" t="s">
        <v>193</v>
      </c>
    </row>
    <row r="1465" spans="1:5" hidden="1" x14ac:dyDescent="0.25">
      <c r="A1465">
        <v>1463</v>
      </c>
      <c r="B1465" s="35">
        <v>1713392064</v>
      </c>
      <c r="C1465" t="s">
        <v>4501</v>
      </c>
      <c r="D1465" t="s">
        <v>4502</v>
      </c>
      <c r="E1465" t="s">
        <v>1597</v>
      </c>
    </row>
    <row r="1466" spans="1:5" hidden="1" x14ac:dyDescent="0.25">
      <c r="A1466">
        <v>1464</v>
      </c>
      <c r="B1466" s="35">
        <v>1714832324</v>
      </c>
      <c r="C1466" t="s">
        <v>4503</v>
      </c>
      <c r="D1466" t="s">
        <v>4504</v>
      </c>
      <c r="E1466" t="s">
        <v>1597</v>
      </c>
    </row>
    <row r="1467" spans="1:5" hidden="1" x14ac:dyDescent="0.25">
      <c r="A1467">
        <v>1465</v>
      </c>
      <c r="B1467" s="35">
        <v>1717419350</v>
      </c>
      <c r="C1467" t="s">
        <v>4505</v>
      </c>
      <c r="D1467" t="s">
        <v>4506</v>
      </c>
      <c r="E1467" t="s">
        <v>1597</v>
      </c>
    </row>
    <row r="1468" spans="1:5" hidden="1" x14ac:dyDescent="0.25">
      <c r="A1468">
        <v>1466</v>
      </c>
      <c r="B1468" s="35">
        <v>1708679343</v>
      </c>
      <c r="C1468" t="s">
        <v>4507</v>
      </c>
      <c r="D1468" t="s">
        <v>4508</v>
      </c>
      <c r="E1468" t="s">
        <v>1597</v>
      </c>
    </row>
    <row r="1469" spans="1:5" hidden="1" x14ac:dyDescent="0.25">
      <c r="A1469">
        <v>1467</v>
      </c>
      <c r="B1469" s="35">
        <v>1710584473</v>
      </c>
      <c r="C1469" t="s">
        <v>4509</v>
      </c>
      <c r="D1469" t="s">
        <v>4510</v>
      </c>
      <c r="E1469" t="s">
        <v>193</v>
      </c>
    </row>
    <row r="1470" spans="1:5" hidden="1" x14ac:dyDescent="0.25">
      <c r="A1470">
        <v>1468</v>
      </c>
      <c r="B1470" s="35">
        <v>1718477472</v>
      </c>
      <c r="C1470" t="s">
        <v>4511</v>
      </c>
      <c r="D1470" t="s">
        <v>4512</v>
      </c>
      <c r="E1470" t="s">
        <v>1597</v>
      </c>
    </row>
    <row r="1471" spans="1:5" hidden="1" x14ac:dyDescent="0.25">
      <c r="A1471">
        <v>1469</v>
      </c>
      <c r="B1471" s="35">
        <v>1721106340</v>
      </c>
      <c r="C1471" t="s">
        <v>4513</v>
      </c>
      <c r="D1471" t="s">
        <v>4514</v>
      </c>
      <c r="E1471" t="s">
        <v>1597</v>
      </c>
    </row>
    <row r="1472" spans="1:5" hidden="1" x14ac:dyDescent="0.25">
      <c r="A1472">
        <v>1470</v>
      </c>
      <c r="B1472" s="35">
        <v>1708077043</v>
      </c>
      <c r="C1472" t="s">
        <v>4515</v>
      </c>
      <c r="D1472" t="s">
        <v>4516</v>
      </c>
      <c r="E1472" t="s">
        <v>1597</v>
      </c>
    </row>
    <row r="1473" spans="1:5" hidden="1" x14ac:dyDescent="0.25">
      <c r="A1473">
        <v>1471</v>
      </c>
      <c r="B1473" s="35">
        <v>1712164258</v>
      </c>
      <c r="C1473" t="s">
        <v>4517</v>
      </c>
      <c r="D1473" t="s">
        <v>4518</v>
      </c>
      <c r="E1473" t="s">
        <v>1597</v>
      </c>
    </row>
    <row r="1474" spans="1:5" hidden="1" x14ac:dyDescent="0.25">
      <c r="A1474">
        <v>1472</v>
      </c>
      <c r="B1474" s="35">
        <v>1723462691</v>
      </c>
      <c r="C1474" t="s">
        <v>4519</v>
      </c>
      <c r="D1474" t="s">
        <v>4520</v>
      </c>
      <c r="E1474" t="s">
        <v>1597</v>
      </c>
    </row>
    <row r="1475" spans="1:5" hidden="1" x14ac:dyDescent="0.25">
      <c r="A1475">
        <v>1473</v>
      </c>
      <c r="B1475" s="35">
        <v>1712626546</v>
      </c>
      <c r="C1475" t="s">
        <v>4521</v>
      </c>
      <c r="D1475" t="s">
        <v>4522</v>
      </c>
      <c r="E1475" t="s">
        <v>1597</v>
      </c>
    </row>
    <row r="1476" spans="1:5" hidden="1" x14ac:dyDescent="0.25">
      <c r="A1476">
        <v>1474</v>
      </c>
      <c r="B1476" s="35">
        <v>1709061004</v>
      </c>
      <c r="C1476" t="s">
        <v>4523</v>
      </c>
      <c r="D1476" t="s">
        <v>4524</v>
      </c>
      <c r="E1476" t="s">
        <v>1597</v>
      </c>
    </row>
    <row r="1477" spans="1:5" hidden="1" x14ac:dyDescent="0.25">
      <c r="A1477">
        <v>1475</v>
      </c>
      <c r="B1477" s="35">
        <v>1712921038</v>
      </c>
      <c r="C1477" t="s">
        <v>4525</v>
      </c>
      <c r="D1477" t="s">
        <v>4526</v>
      </c>
      <c r="E1477" t="s">
        <v>1597</v>
      </c>
    </row>
    <row r="1478" spans="1:5" hidden="1" x14ac:dyDescent="0.25">
      <c r="A1478">
        <v>1476</v>
      </c>
      <c r="B1478" s="35">
        <v>1708717176</v>
      </c>
      <c r="C1478" t="s">
        <v>4527</v>
      </c>
      <c r="D1478" t="s">
        <v>4528</v>
      </c>
      <c r="E1478" t="s">
        <v>1597</v>
      </c>
    </row>
    <row r="1479" spans="1:5" hidden="1" x14ac:dyDescent="0.25">
      <c r="A1479">
        <v>1477</v>
      </c>
      <c r="B1479" s="35">
        <v>1714062195</v>
      </c>
      <c r="C1479" t="s">
        <v>4529</v>
      </c>
      <c r="D1479" t="s">
        <v>4530</v>
      </c>
      <c r="E1479" t="s">
        <v>1597</v>
      </c>
    </row>
    <row r="1480" spans="1:5" hidden="1" x14ac:dyDescent="0.25">
      <c r="A1480">
        <v>1478</v>
      </c>
      <c r="B1480" s="35">
        <v>1718308131</v>
      </c>
      <c r="C1480" t="s">
        <v>4531</v>
      </c>
      <c r="D1480" t="s">
        <v>4532</v>
      </c>
      <c r="E1480" t="s">
        <v>1597</v>
      </c>
    </row>
    <row r="1481" spans="1:5" hidden="1" x14ac:dyDescent="0.25">
      <c r="A1481">
        <v>1479</v>
      </c>
      <c r="B1481" s="35">
        <v>1713465993</v>
      </c>
      <c r="C1481" t="s">
        <v>4533</v>
      </c>
      <c r="D1481" t="s">
        <v>4534</v>
      </c>
      <c r="E1481" t="s">
        <v>1597</v>
      </c>
    </row>
    <row r="1482" spans="1:5" hidden="1" x14ac:dyDescent="0.25">
      <c r="A1482">
        <v>1480</v>
      </c>
      <c r="B1482" s="35">
        <v>1716480387</v>
      </c>
      <c r="C1482" t="s">
        <v>4535</v>
      </c>
      <c r="D1482" t="s">
        <v>4536</v>
      </c>
      <c r="E1482" t="s">
        <v>1597</v>
      </c>
    </row>
    <row r="1483" spans="1:5" hidden="1" x14ac:dyDescent="0.25">
      <c r="A1483">
        <v>1481</v>
      </c>
      <c r="B1483" s="35">
        <v>1712654001</v>
      </c>
      <c r="C1483" t="s">
        <v>4537</v>
      </c>
      <c r="D1483" t="s">
        <v>4538</v>
      </c>
      <c r="E1483" t="s">
        <v>1597</v>
      </c>
    </row>
    <row r="1484" spans="1:5" hidden="1" x14ac:dyDescent="0.25">
      <c r="A1484">
        <v>1482</v>
      </c>
      <c r="B1484" s="35">
        <v>702773250</v>
      </c>
      <c r="C1484" t="s">
        <v>4539</v>
      </c>
      <c r="D1484" t="s">
        <v>4540</v>
      </c>
      <c r="E1484" t="s">
        <v>193</v>
      </c>
    </row>
    <row r="1485" spans="1:5" hidden="1" x14ac:dyDescent="0.25">
      <c r="A1485">
        <v>1483</v>
      </c>
      <c r="B1485" s="35">
        <v>1714596465</v>
      </c>
      <c r="C1485" t="s">
        <v>4541</v>
      </c>
      <c r="D1485" t="s">
        <v>4542</v>
      </c>
      <c r="E1485" t="s">
        <v>1597</v>
      </c>
    </row>
    <row r="1486" spans="1:5" hidden="1" x14ac:dyDescent="0.25">
      <c r="A1486">
        <v>1484</v>
      </c>
      <c r="B1486" s="35">
        <v>1703431138</v>
      </c>
      <c r="C1486" t="s">
        <v>4543</v>
      </c>
      <c r="D1486" t="s">
        <v>4544</v>
      </c>
      <c r="E1486" t="s">
        <v>1597</v>
      </c>
    </row>
    <row r="1487" spans="1:5" hidden="1" x14ac:dyDescent="0.25">
      <c r="A1487">
        <v>1485</v>
      </c>
      <c r="B1487" s="35">
        <v>1717940074</v>
      </c>
      <c r="C1487" t="s">
        <v>4545</v>
      </c>
      <c r="D1487" t="s">
        <v>4546</v>
      </c>
      <c r="E1487" t="s">
        <v>1597</v>
      </c>
    </row>
    <row r="1488" spans="1:5" hidden="1" x14ac:dyDescent="0.25">
      <c r="A1488">
        <v>1486</v>
      </c>
      <c r="B1488" s="35">
        <v>1002801742</v>
      </c>
      <c r="C1488" t="s">
        <v>4547</v>
      </c>
      <c r="D1488" t="s">
        <v>4548</v>
      </c>
      <c r="E1488" t="s">
        <v>1597</v>
      </c>
    </row>
    <row r="1489" spans="1:5" hidden="1" x14ac:dyDescent="0.25">
      <c r="A1489">
        <v>1487</v>
      </c>
      <c r="B1489" s="35">
        <v>1709299588</v>
      </c>
      <c r="C1489" t="s">
        <v>4549</v>
      </c>
      <c r="D1489" t="s">
        <v>4550</v>
      </c>
      <c r="E1489" t="s">
        <v>1597</v>
      </c>
    </row>
    <row r="1490" spans="1:5" hidden="1" x14ac:dyDescent="0.25">
      <c r="A1490">
        <v>1488</v>
      </c>
      <c r="B1490" s="35">
        <v>1714518121</v>
      </c>
      <c r="C1490" t="s">
        <v>4551</v>
      </c>
      <c r="D1490" t="s">
        <v>4552</v>
      </c>
      <c r="E1490" t="s">
        <v>193</v>
      </c>
    </row>
    <row r="1491" spans="1:5" hidden="1" x14ac:dyDescent="0.25">
      <c r="A1491">
        <v>1489</v>
      </c>
      <c r="B1491" s="35">
        <v>1703353373</v>
      </c>
      <c r="C1491" t="s">
        <v>4553</v>
      </c>
      <c r="D1491" t="s">
        <v>4554</v>
      </c>
      <c r="E1491" t="s">
        <v>1597</v>
      </c>
    </row>
    <row r="1492" spans="1:5" hidden="1" x14ac:dyDescent="0.25">
      <c r="A1492">
        <v>1490</v>
      </c>
      <c r="B1492" s="35">
        <v>1706949557</v>
      </c>
      <c r="C1492" t="s">
        <v>4555</v>
      </c>
      <c r="D1492" t="s">
        <v>4556</v>
      </c>
      <c r="E1492" t="s">
        <v>1597</v>
      </c>
    </row>
    <row r="1493" spans="1:5" hidden="1" x14ac:dyDescent="0.25">
      <c r="A1493">
        <v>1491</v>
      </c>
      <c r="B1493" s="35">
        <v>1718691510</v>
      </c>
      <c r="C1493" t="s">
        <v>4557</v>
      </c>
      <c r="D1493" t="s">
        <v>4558</v>
      </c>
      <c r="E1493" t="s">
        <v>1597</v>
      </c>
    </row>
    <row r="1494" spans="1:5" hidden="1" x14ac:dyDescent="0.25">
      <c r="A1494">
        <v>1492</v>
      </c>
      <c r="B1494" s="35">
        <v>1707278683</v>
      </c>
      <c r="C1494" t="s">
        <v>4559</v>
      </c>
      <c r="D1494" t="s">
        <v>4560</v>
      </c>
      <c r="E1494" t="s">
        <v>1597</v>
      </c>
    </row>
    <row r="1495" spans="1:5" hidden="1" x14ac:dyDescent="0.25">
      <c r="A1495">
        <v>1493</v>
      </c>
      <c r="B1495" s="35">
        <v>1717436834</v>
      </c>
      <c r="C1495" t="s">
        <v>4561</v>
      </c>
      <c r="D1495" t="s">
        <v>4562</v>
      </c>
      <c r="E1495" t="s">
        <v>193</v>
      </c>
    </row>
    <row r="1496" spans="1:5" hidden="1" x14ac:dyDescent="0.25">
      <c r="A1496">
        <v>1494</v>
      </c>
      <c r="B1496" s="35">
        <v>1709431801</v>
      </c>
      <c r="C1496" t="s">
        <v>4563</v>
      </c>
      <c r="D1496" t="s">
        <v>4564</v>
      </c>
      <c r="E1496" t="s">
        <v>1597</v>
      </c>
    </row>
    <row r="1497" spans="1:5" hidden="1" x14ac:dyDescent="0.25">
      <c r="A1497">
        <v>1495</v>
      </c>
      <c r="B1497" s="35">
        <v>1701097725</v>
      </c>
      <c r="C1497" t="s">
        <v>4565</v>
      </c>
      <c r="D1497" t="s">
        <v>4566</v>
      </c>
      <c r="E1497" t="s">
        <v>1597</v>
      </c>
    </row>
    <row r="1498" spans="1:5" hidden="1" x14ac:dyDescent="0.25">
      <c r="A1498">
        <v>1496</v>
      </c>
      <c r="B1498" s="35">
        <v>601918253</v>
      </c>
      <c r="C1498" t="s">
        <v>4567</v>
      </c>
      <c r="D1498" t="s">
        <v>4568</v>
      </c>
      <c r="E1498" t="s">
        <v>193</v>
      </c>
    </row>
    <row r="1499" spans="1:5" hidden="1" x14ac:dyDescent="0.25">
      <c r="A1499">
        <v>1497</v>
      </c>
      <c r="B1499" s="35">
        <v>1002325122</v>
      </c>
      <c r="C1499" t="s">
        <v>4569</v>
      </c>
      <c r="D1499" t="s">
        <v>4570</v>
      </c>
      <c r="E1499" t="s">
        <v>1597</v>
      </c>
    </row>
    <row r="1500" spans="1:5" hidden="1" x14ac:dyDescent="0.25">
      <c r="A1500">
        <v>1498</v>
      </c>
      <c r="B1500" s="35">
        <v>1717707465</v>
      </c>
      <c r="C1500" t="s">
        <v>4571</v>
      </c>
      <c r="D1500" t="s">
        <v>4572</v>
      </c>
      <c r="E1500" t="s">
        <v>1597</v>
      </c>
    </row>
    <row r="1501" spans="1:5" hidden="1" x14ac:dyDescent="0.25">
      <c r="A1501">
        <v>1499</v>
      </c>
      <c r="B1501" s="35">
        <v>1708805716</v>
      </c>
      <c r="C1501" t="s">
        <v>4573</v>
      </c>
      <c r="D1501" t="s">
        <v>4574</v>
      </c>
      <c r="E1501" t="s">
        <v>1597</v>
      </c>
    </row>
    <row r="1502" spans="1:5" hidden="1" x14ac:dyDescent="0.25">
      <c r="A1502">
        <v>1500</v>
      </c>
      <c r="B1502" s="35">
        <v>1714830377</v>
      </c>
      <c r="C1502" t="s">
        <v>4575</v>
      </c>
      <c r="D1502" t="s">
        <v>4576</v>
      </c>
      <c r="E1502" t="s">
        <v>193</v>
      </c>
    </row>
    <row r="1503" spans="1:5" hidden="1" x14ac:dyDescent="0.25">
      <c r="A1503">
        <v>1501</v>
      </c>
      <c r="B1503" s="35">
        <v>1803840659</v>
      </c>
      <c r="C1503" t="s">
        <v>4577</v>
      </c>
      <c r="D1503" t="s">
        <v>4578</v>
      </c>
      <c r="E1503" t="s">
        <v>1597</v>
      </c>
    </row>
    <row r="1504" spans="1:5" hidden="1" x14ac:dyDescent="0.25">
      <c r="A1504">
        <v>1502</v>
      </c>
      <c r="B1504" s="35">
        <v>1706879416</v>
      </c>
      <c r="C1504" t="s">
        <v>4579</v>
      </c>
      <c r="D1504" t="s">
        <v>4580</v>
      </c>
      <c r="E1504" t="s">
        <v>193</v>
      </c>
    </row>
    <row r="1505" spans="1:5" hidden="1" x14ac:dyDescent="0.25">
      <c r="A1505">
        <v>1503</v>
      </c>
      <c r="B1505" s="35">
        <v>1716897994</v>
      </c>
      <c r="C1505" t="s">
        <v>4581</v>
      </c>
      <c r="D1505" t="s">
        <v>4582</v>
      </c>
      <c r="E1505" t="s">
        <v>1597</v>
      </c>
    </row>
    <row r="1506" spans="1:5" hidden="1" x14ac:dyDescent="0.25">
      <c r="A1506">
        <v>1504</v>
      </c>
      <c r="B1506" s="35">
        <v>1720489002</v>
      </c>
      <c r="C1506" t="s">
        <v>4583</v>
      </c>
      <c r="D1506" t="s">
        <v>4584</v>
      </c>
      <c r="E1506" t="s">
        <v>1597</v>
      </c>
    </row>
    <row r="1507" spans="1:5" hidden="1" x14ac:dyDescent="0.25">
      <c r="A1507">
        <v>1505</v>
      </c>
      <c r="B1507" s="35">
        <v>103747242</v>
      </c>
      <c r="C1507" t="s">
        <v>4585</v>
      </c>
      <c r="D1507" t="s">
        <v>4586</v>
      </c>
      <c r="E1507" t="s">
        <v>1597</v>
      </c>
    </row>
    <row r="1508" spans="1:5" hidden="1" x14ac:dyDescent="0.25">
      <c r="A1508">
        <v>1506</v>
      </c>
      <c r="B1508" s="35">
        <v>1716490634</v>
      </c>
      <c r="C1508" t="s">
        <v>219</v>
      </c>
      <c r="D1508" t="s">
        <v>1494</v>
      </c>
      <c r="E1508" t="s">
        <v>1597</v>
      </c>
    </row>
    <row r="1509" spans="1:5" hidden="1" x14ac:dyDescent="0.25">
      <c r="A1509">
        <v>1507</v>
      </c>
      <c r="B1509" s="35">
        <v>501440655</v>
      </c>
      <c r="C1509" t="s">
        <v>4587</v>
      </c>
      <c r="D1509" t="s">
        <v>4588</v>
      </c>
      <c r="E1509" t="s">
        <v>1597</v>
      </c>
    </row>
    <row r="1510" spans="1:5" hidden="1" x14ac:dyDescent="0.25">
      <c r="A1510">
        <v>1508</v>
      </c>
      <c r="B1510" s="35">
        <v>1714866173</v>
      </c>
      <c r="C1510" t="s">
        <v>4589</v>
      </c>
      <c r="D1510" t="s">
        <v>4590</v>
      </c>
      <c r="E1510" t="s">
        <v>1597</v>
      </c>
    </row>
    <row r="1511" spans="1:5" hidden="1" x14ac:dyDescent="0.25">
      <c r="A1511">
        <v>1509</v>
      </c>
      <c r="B1511" s="35">
        <v>1714501036</v>
      </c>
      <c r="C1511" t="s">
        <v>4591</v>
      </c>
      <c r="D1511" t="s">
        <v>4592</v>
      </c>
      <c r="E1511" t="s">
        <v>1597</v>
      </c>
    </row>
    <row r="1512" spans="1:5" hidden="1" x14ac:dyDescent="0.25">
      <c r="A1512">
        <v>1510</v>
      </c>
      <c r="B1512" s="35">
        <v>1716393630</v>
      </c>
      <c r="C1512" t="s">
        <v>151</v>
      </c>
      <c r="D1512" t="s">
        <v>4593</v>
      </c>
      <c r="E1512" t="s">
        <v>1597</v>
      </c>
    </row>
    <row r="1513" spans="1:5" hidden="1" x14ac:dyDescent="0.25">
      <c r="A1513">
        <v>1511</v>
      </c>
      <c r="B1513" s="35">
        <v>6100177077</v>
      </c>
      <c r="C1513" t="s">
        <v>4594</v>
      </c>
      <c r="D1513" t="s">
        <v>4595</v>
      </c>
      <c r="E1513" t="s">
        <v>1597</v>
      </c>
    </row>
    <row r="1514" spans="1:5" hidden="1" x14ac:dyDescent="0.25">
      <c r="A1514">
        <v>1512</v>
      </c>
      <c r="B1514" s="35">
        <v>1804063699</v>
      </c>
      <c r="C1514" t="s">
        <v>4596</v>
      </c>
      <c r="D1514" t="s">
        <v>4597</v>
      </c>
      <c r="E1514" t="s">
        <v>1597</v>
      </c>
    </row>
    <row r="1515" spans="1:5" hidden="1" x14ac:dyDescent="0.25">
      <c r="A1515">
        <v>1513</v>
      </c>
      <c r="B1515" s="35">
        <v>1713676961</v>
      </c>
      <c r="C1515" t="s">
        <v>4598</v>
      </c>
      <c r="D1515" t="s">
        <v>4599</v>
      </c>
      <c r="E1515" t="s">
        <v>1597</v>
      </c>
    </row>
    <row r="1516" spans="1:5" hidden="1" x14ac:dyDescent="0.25">
      <c r="A1516">
        <v>1514</v>
      </c>
      <c r="B1516" s="35">
        <v>1719245050</v>
      </c>
      <c r="C1516" t="s">
        <v>4600</v>
      </c>
      <c r="D1516" t="s">
        <v>4601</v>
      </c>
      <c r="E1516" t="s">
        <v>1597</v>
      </c>
    </row>
    <row r="1517" spans="1:5" hidden="1" x14ac:dyDescent="0.25">
      <c r="A1517">
        <v>1515</v>
      </c>
      <c r="B1517" s="35">
        <v>1724292071</v>
      </c>
      <c r="C1517" t="s">
        <v>4602</v>
      </c>
      <c r="D1517" t="s">
        <v>4603</v>
      </c>
      <c r="E1517" t="s">
        <v>1597</v>
      </c>
    </row>
    <row r="1518" spans="1:5" hidden="1" x14ac:dyDescent="0.25">
      <c r="A1518">
        <v>1516</v>
      </c>
      <c r="B1518" s="35">
        <v>1716503006</v>
      </c>
      <c r="C1518" t="s">
        <v>4604</v>
      </c>
      <c r="D1518" t="s">
        <v>4605</v>
      </c>
      <c r="E1518" t="s">
        <v>1597</v>
      </c>
    </row>
    <row r="1519" spans="1:5" hidden="1" x14ac:dyDescent="0.25">
      <c r="A1519">
        <v>1517</v>
      </c>
      <c r="B1519" s="35">
        <v>1103528772</v>
      </c>
      <c r="C1519" t="s">
        <v>4606</v>
      </c>
      <c r="D1519" t="s">
        <v>4607</v>
      </c>
      <c r="E1519" t="s">
        <v>1597</v>
      </c>
    </row>
    <row r="1520" spans="1:5" hidden="1" x14ac:dyDescent="0.25">
      <c r="A1520">
        <v>1518</v>
      </c>
      <c r="B1520" s="35">
        <v>1719818989</v>
      </c>
      <c r="C1520" t="s">
        <v>4608</v>
      </c>
      <c r="D1520" t="s">
        <v>4609</v>
      </c>
      <c r="E1520" t="s">
        <v>1597</v>
      </c>
    </row>
    <row r="1521" spans="1:5" hidden="1" x14ac:dyDescent="0.25">
      <c r="A1521">
        <v>1519</v>
      </c>
      <c r="B1521" s="35">
        <v>1716002736</v>
      </c>
      <c r="C1521" t="s">
        <v>4610</v>
      </c>
      <c r="D1521" t="s">
        <v>4611</v>
      </c>
      <c r="E1521" t="s">
        <v>1597</v>
      </c>
    </row>
    <row r="1522" spans="1:5" hidden="1" x14ac:dyDescent="0.25">
      <c r="A1522">
        <v>1520</v>
      </c>
      <c r="B1522" s="35">
        <v>1718921057</v>
      </c>
      <c r="C1522" t="s">
        <v>4612</v>
      </c>
      <c r="D1522" t="s">
        <v>4613</v>
      </c>
      <c r="E1522" t="s">
        <v>1597</v>
      </c>
    </row>
    <row r="1523" spans="1:5" hidden="1" x14ac:dyDescent="0.25">
      <c r="A1523">
        <v>1521</v>
      </c>
      <c r="B1523" s="35">
        <v>1103850341</v>
      </c>
      <c r="C1523" t="s">
        <v>4614</v>
      </c>
      <c r="D1523" t="s">
        <v>4615</v>
      </c>
      <c r="E1523" t="s">
        <v>1597</v>
      </c>
    </row>
    <row r="1524" spans="1:5" hidden="1" x14ac:dyDescent="0.25">
      <c r="A1524">
        <v>1522</v>
      </c>
      <c r="B1524" s="35">
        <v>1717274078</v>
      </c>
      <c r="C1524" t="s">
        <v>4616</v>
      </c>
      <c r="D1524" t="s">
        <v>4617</v>
      </c>
      <c r="E1524" t="s">
        <v>1597</v>
      </c>
    </row>
    <row r="1525" spans="1:5" hidden="1" x14ac:dyDescent="0.25">
      <c r="A1525">
        <v>1523</v>
      </c>
      <c r="B1525" s="35">
        <v>1711165017</v>
      </c>
      <c r="C1525" t="s">
        <v>4618</v>
      </c>
      <c r="D1525" t="s">
        <v>4619</v>
      </c>
      <c r="E1525" t="s">
        <v>193</v>
      </c>
    </row>
    <row r="1526" spans="1:5" hidden="1" x14ac:dyDescent="0.25">
      <c r="A1526">
        <v>1524</v>
      </c>
      <c r="B1526" s="35">
        <v>1720814043</v>
      </c>
      <c r="C1526" t="s">
        <v>4620</v>
      </c>
      <c r="D1526" t="s">
        <v>4621</v>
      </c>
      <c r="E1526" t="s">
        <v>1597</v>
      </c>
    </row>
    <row r="1527" spans="1:5" hidden="1" x14ac:dyDescent="0.25">
      <c r="A1527">
        <v>1525</v>
      </c>
      <c r="B1527" s="35">
        <v>1720075348</v>
      </c>
      <c r="C1527" t="s">
        <v>4622</v>
      </c>
      <c r="D1527" t="s">
        <v>4623</v>
      </c>
      <c r="E1527" t="s">
        <v>1597</v>
      </c>
    </row>
    <row r="1528" spans="1:5" hidden="1" x14ac:dyDescent="0.25">
      <c r="A1528">
        <v>1526</v>
      </c>
      <c r="B1528" s="35">
        <v>1720090701</v>
      </c>
      <c r="C1528" t="s">
        <v>4624</v>
      </c>
      <c r="D1528" t="s">
        <v>4625</v>
      </c>
      <c r="E1528" t="s">
        <v>193</v>
      </c>
    </row>
    <row r="1529" spans="1:5" hidden="1" x14ac:dyDescent="0.25">
      <c r="A1529">
        <v>1527</v>
      </c>
      <c r="B1529" s="35">
        <v>1721126033</v>
      </c>
      <c r="C1529" t="s">
        <v>4626</v>
      </c>
      <c r="D1529" t="s">
        <v>4627</v>
      </c>
      <c r="E1529" t="s">
        <v>193</v>
      </c>
    </row>
    <row r="1530" spans="1:5" hidden="1" x14ac:dyDescent="0.25">
      <c r="A1530">
        <v>1528</v>
      </c>
      <c r="B1530" s="35">
        <v>1001976305</v>
      </c>
      <c r="C1530" t="s">
        <v>4628</v>
      </c>
      <c r="D1530" t="s">
        <v>4629</v>
      </c>
      <c r="E1530" t="s">
        <v>1597</v>
      </c>
    </row>
    <row r="1531" spans="1:5" hidden="1" x14ac:dyDescent="0.25">
      <c r="A1531">
        <v>1529</v>
      </c>
      <c r="B1531" s="35">
        <v>1716184575</v>
      </c>
      <c r="C1531" t="s">
        <v>4630</v>
      </c>
      <c r="D1531" t="s">
        <v>4631</v>
      </c>
      <c r="E1531" t="s">
        <v>1597</v>
      </c>
    </row>
    <row r="1532" spans="1:5" hidden="1" x14ac:dyDescent="0.25">
      <c r="A1532">
        <v>1530</v>
      </c>
      <c r="B1532" s="35">
        <v>1710126085</v>
      </c>
      <c r="C1532" t="s">
        <v>4632</v>
      </c>
      <c r="D1532" t="s">
        <v>4633</v>
      </c>
      <c r="E1532" t="s">
        <v>1597</v>
      </c>
    </row>
    <row r="1533" spans="1:5" hidden="1" x14ac:dyDescent="0.25">
      <c r="A1533">
        <v>1531</v>
      </c>
      <c r="B1533" s="35">
        <v>1711256170</v>
      </c>
      <c r="C1533" t="s">
        <v>4634</v>
      </c>
      <c r="D1533" t="s">
        <v>4635</v>
      </c>
      <c r="E1533" t="s">
        <v>193</v>
      </c>
    </row>
    <row r="1534" spans="1:5" hidden="1" x14ac:dyDescent="0.25">
      <c r="A1534">
        <v>1532</v>
      </c>
      <c r="B1534" s="35">
        <v>1704921939</v>
      </c>
      <c r="C1534" t="s">
        <v>4636</v>
      </c>
      <c r="D1534" t="s">
        <v>4637</v>
      </c>
      <c r="E1534" t="s">
        <v>1597</v>
      </c>
    </row>
    <row r="1535" spans="1:5" hidden="1" x14ac:dyDescent="0.25">
      <c r="A1535">
        <v>1533</v>
      </c>
      <c r="B1535" s="35">
        <v>102859949</v>
      </c>
      <c r="C1535" t="s">
        <v>4638</v>
      </c>
      <c r="D1535" t="s">
        <v>4639</v>
      </c>
      <c r="E1535" t="s">
        <v>193</v>
      </c>
    </row>
    <row r="1536" spans="1:5" hidden="1" x14ac:dyDescent="0.25">
      <c r="A1536">
        <v>1534</v>
      </c>
      <c r="B1536" s="35">
        <v>1719670778</v>
      </c>
      <c r="C1536" t="s">
        <v>4640</v>
      </c>
      <c r="D1536" t="s">
        <v>4641</v>
      </c>
      <c r="E1536" t="s">
        <v>1597</v>
      </c>
    </row>
    <row r="1537" spans="1:5" hidden="1" x14ac:dyDescent="0.25">
      <c r="A1537">
        <v>1535</v>
      </c>
      <c r="B1537" s="35">
        <v>601889645</v>
      </c>
      <c r="C1537" t="s">
        <v>4642</v>
      </c>
      <c r="D1537" t="s">
        <v>4643</v>
      </c>
      <c r="E1537" t="s">
        <v>1597</v>
      </c>
    </row>
    <row r="1538" spans="1:5" hidden="1" x14ac:dyDescent="0.25">
      <c r="A1538">
        <v>1536</v>
      </c>
      <c r="B1538" s="35">
        <v>1720646338</v>
      </c>
      <c r="C1538" t="s">
        <v>4644</v>
      </c>
      <c r="D1538" t="s">
        <v>4645</v>
      </c>
      <c r="E1538" t="s">
        <v>1597</v>
      </c>
    </row>
    <row r="1539" spans="1:5" hidden="1" x14ac:dyDescent="0.25">
      <c r="A1539">
        <v>1537</v>
      </c>
      <c r="B1539" s="35">
        <v>1103000558</v>
      </c>
      <c r="C1539" t="s">
        <v>4646</v>
      </c>
      <c r="D1539" t="s">
        <v>4647</v>
      </c>
      <c r="E1539" t="s">
        <v>1597</v>
      </c>
    </row>
    <row r="1540" spans="1:5" hidden="1" x14ac:dyDescent="0.25">
      <c r="A1540">
        <v>1538</v>
      </c>
      <c r="B1540" s="35">
        <v>1712087350</v>
      </c>
      <c r="C1540" t="s">
        <v>4648</v>
      </c>
      <c r="D1540" t="s">
        <v>4649</v>
      </c>
      <c r="E1540" t="s">
        <v>1597</v>
      </c>
    </row>
    <row r="1541" spans="1:5" hidden="1" x14ac:dyDescent="0.25">
      <c r="A1541">
        <v>1539</v>
      </c>
      <c r="B1541" s="35">
        <v>1707532287</v>
      </c>
      <c r="C1541" t="s">
        <v>4650</v>
      </c>
      <c r="D1541" t="s">
        <v>4651</v>
      </c>
      <c r="E1541" t="s">
        <v>193</v>
      </c>
    </row>
    <row r="1542" spans="1:5" hidden="1" x14ac:dyDescent="0.25">
      <c r="A1542">
        <v>1540</v>
      </c>
      <c r="B1542" s="35">
        <v>1752852705</v>
      </c>
      <c r="C1542" t="s">
        <v>4652</v>
      </c>
      <c r="D1542" t="s">
        <v>4653</v>
      </c>
      <c r="E1542" t="s">
        <v>1597</v>
      </c>
    </row>
    <row r="1543" spans="1:5" hidden="1" x14ac:dyDescent="0.25">
      <c r="A1543">
        <v>1541</v>
      </c>
      <c r="B1543" s="35">
        <v>1713145231</v>
      </c>
      <c r="C1543" t="s">
        <v>4654</v>
      </c>
      <c r="D1543" t="s">
        <v>4655</v>
      </c>
      <c r="E1543" t="s">
        <v>1597</v>
      </c>
    </row>
    <row r="1544" spans="1:5" hidden="1" x14ac:dyDescent="0.25">
      <c r="A1544">
        <v>1542</v>
      </c>
      <c r="B1544" s="35">
        <v>1712444080</v>
      </c>
      <c r="C1544" t="s">
        <v>4656</v>
      </c>
      <c r="D1544" t="s">
        <v>4657</v>
      </c>
      <c r="E1544" t="s">
        <v>1597</v>
      </c>
    </row>
    <row r="1545" spans="1:5" hidden="1" x14ac:dyDescent="0.25">
      <c r="A1545">
        <v>1543</v>
      </c>
      <c r="B1545" s="35">
        <v>1719405167</v>
      </c>
      <c r="C1545" t="s">
        <v>4658</v>
      </c>
      <c r="D1545" t="s">
        <v>4659</v>
      </c>
      <c r="E1545" t="s">
        <v>1597</v>
      </c>
    </row>
    <row r="1546" spans="1:5" hidden="1" x14ac:dyDescent="0.25">
      <c r="A1546">
        <v>1544</v>
      </c>
      <c r="B1546" s="35">
        <v>1716961097</v>
      </c>
      <c r="C1546" t="s">
        <v>4660</v>
      </c>
      <c r="D1546" t="s">
        <v>4661</v>
      </c>
      <c r="E1546" t="s">
        <v>1597</v>
      </c>
    </row>
    <row r="1547" spans="1:5" hidden="1" x14ac:dyDescent="0.25">
      <c r="A1547">
        <v>1545</v>
      </c>
      <c r="B1547" s="35">
        <v>1803235421</v>
      </c>
      <c r="C1547" t="s">
        <v>4662</v>
      </c>
      <c r="D1547" t="s">
        <v>4663</v>
      </c>
      <c r="E1547" t="s">
        <v>1597</v>
      </c>
    </row>
    <row r="1548" spans="1:5" hidden="1" x14ac:dyDescent="0.25">
      <c r="A1548">
        <v>1546</v>
      </c>
      <c r="B1548" s="35">
        <v>1706458153</v>
      </c>
      <c r="C1548" t="s">
        <v>4664</v>
      </c>
      <c r="D1548" t="s">
        <v>4665</v>
      </c>
      <c r="E1548" t="s">
        <v>1597</v>
      </c>
    </row>
    <row r="1549" spans="1:5" hidden="1" x14ac:dyDescent="0.25">
      <c r="A1549">
        <v>1547</v>
      </c>
      <c r="B1549" s="35">
        <v>1715316285</v>
      </c>
      <c r="C1549" t="s">
        <v>4666</v>
      </c>
      <c r="D1549" t="s">
        <v>4667</v>
      </c>
      <c r="E1549" t="s">
        <v>1597</v>
      </c>
    </row>
    <row r="1550" spans="1:5" hidden="1" x14ac:dyDescent="0.25">
      <c r="A1550">
        <v>1548</v>
      </c>
      <c r="B1550" s="35">
        <v>1709694325</v>
      </c>
      <c r="C1550" t="s">
        <v>4668</v>
      </c>
      <c r="D1550" t="s">
        <v>4669</v>
      </c>
      <c r="E1550" t="s">
        <v>1597</v>
      </c>
    </row>
    <row r="1551" spans="1:5" hidden="1" x14ac:dyDescent="0.25">
      <c r="A1551">
        <v>1549</v>
      </c>
      <c r="B1551" s="35">
        <v>1722712963</v>
      </c>
      <c r="C1551" t="s">
        <v>4670</v>
      </c>
      <c r="D1551" t="s">
        <v>4671</v>
      </c>
      <c r="E1551" t="s">
        <v>1597</v>
      </c>
    </row>
    <row r="1552" spans="1:5" hidden="1" x14ac:dyDescent="0.25">
      <c r="A1552">
        <v>1550</v>
      </c>
      <c r="B1552" s="35">
        <v>1711260552</v>
      </c>
      <c r="C1552" t="s">
        <v>4672</v>
      </c>
      <c r="D1552" t="s">
        <v>4673</v>
      </c>
      <c r="E1552" t="s">
        <v>1597</v>
      </c>
    </row>
    <row r="1553" spans="1:5" hidden="1" x14ac:dyDescent="0.25">
      <c r="A1553">
        <v>1551</v>
      </c>
      <c r="B1553" s="35">
        <v>1708120405</v>
      </c>
      <c r="C1553" t="s">
        <v>4674</v>
      </c>
      <c r="D1553" t="s">
        <v>4675</v>
      </c>
      <c r="E1553" t="s">
        <v>193</v>
      </c>
    </row>
    <row r="1554" spans="1:5" hidden="1" x14ac:dyDescent="0.25">
      <c r="A1554">
        <v>1552</v>
      </c>
      <c r="B1554" s="35">
        <v>1719055046</v>
      </c>
      <c r="C1554" t="s">
        <v>4676</v>
      </c>
      <c r="D1554" t="s">
        <v>4677</v>
      </c>
      <c r="E1554" t="s">
        <v>1597</v>
      </c>
    </row>
    <row r="1555" spans="1:5" hidden="1" x14ac:dyDescent="0.25">
      <c r="A1555">
        <v>1553</v>
      </c>
      <c r="B1555" s="35">
        <v>1716119126</v>
      </c>
      <c r="C1555" t="s">
        <v>4678</v>
      </c>
      <c r="D1555" t="s">
        <v>4679</v>
      </c>
      <c r="E1555" t="s">
        <v>1597</v>
      </c>
    </row>
    <row r="1556" spans="1:5" hidden="1" x14ac:dyDescent="0.25">
      <c r="A1556">
        <v>1554</v>
      </c>
      <c r="B1556" s="35">
        <v>1716987951</v>
      </c>
      <c r="C1556" t="s">
        <v>4680</v>
      </c>
      <c r="D1556" t="s">
        <v>4681</v>
      </c>
      <c r="E1556" t="s">
        <v>1597</v>
      </c>
    </row>
    <row r="1557" spans="1:5" hidden="1" x14ac:dyDescent="0.25">
      <c r="A1557">
        <v>1555</v>
      </c>
      <c r="B1557" s="35">
        <v>1717841256</v>
      </c>
      <c r="C1557" t="s">
        <v>4682</v>
      </c>
      <c r="D1557" t="s">
        <v>4683</v>
      </c>
      <c r="E1557" t="s">
        <v>1597</v>
      </c>
    </row>
    <row r="1558" spans="1:5" hidden="1" x14ac:dyDescent="0.25">
      <c r="A1558">
        <v>1556</v>
      </c>
      <c r="B1558" s="35">
        <v>1716891260</v>
      </c>
      <c r="C1558" t="s">
        <v>4684</v>
      </c>
      <c r="D1558" t="s">
        <v>4685</v>
      </c>
      <c r="E1558" t="s">
        <v>1597</v>
      </c>
    </row>
    <row r="1559" spans="1:5" hidden="1" x14ac:dyDescent="0.25">
      <c r="A1559">
        <v>1557</v>
      </c>
      <c r="B1559" s="35">
        <v>1720605128</v>
      </c>
      <c r="C1559" t="s">
        <v>4686</v>
      </c>
      <c r="D1559" t="s">
        <v>4687</v>
      </c>
      <c r="E1559" t="s">
        <v>1597</v>
      </c>
    </row>
    <row r="1560" spans="1:5" hidden="1" x14ac:dyDescent="0.25">
      <c r="A1560">
        <v>1558</v>
      </c>
      <c r="B1560" s="35">
        <v>1714409123</v>
      </c>
      <c r="C1560" t="s">
        <v>4688</v>
      </c>
      <c r="D1560" t="s">
        <v>4689</v>
      </c>
      <c r="E1560" t="s">
        <v>193</v>
      </c>
    </row>
    <row r="1561" spans="1:5" hidden="1" x14ac:dyDescent="0.25">
      <c r="A1561">
        <v>1559</v>
      </c>
      <c r="B1561" s="35">
        <v>1718011420</v>
      </c>
      <c r="C1561" t="s">
        <v>4690</v>
      </c>
      <c r="D1561" t="s">
        <v>4691</v>
      </c>
      <c r="E1561" t="s">
        <v>1597</v>
      </c>
    </row>
    <row r="1562" spans="1:5" hidden="1" x14ac:dyDescent="0.25">
      <c r="A1562">
        <v>1560</v>
      </c>
      <c r="B1562" s="35">
        <v>1713017091</v>
      </c>
      <c r="C1562" t="s">
        <v>4692</v>
      </c>
      <c r="D1562" t="s">
        <v>4693</v>
      </c>
      <c r="E1562" t="s">
        <v>1597</v>
      </c>
    </row>
    <row r="1563" spans="1:5" hidden="1" x14ac:dyDescent="0.25">
      <c r="A1563">
        <v>1561</v>
      </c>
      <c r="B1563" s="35">
        <v>1716989635</v>
      </c>
      <c r="C1563" t="s">
        <v>4694</v>
      </c>
      <c r="D1563" t="s">
        <v>4695</v>
      </c>
      <c r="E1563" t="s">
        <v>1597</v>
      </c>
    </row>
    <row r="1564" spans="1:5" hidden="1" x14ac:dyDescent="0.25">
      <c r="A1564">
        <v>1562</v>
      </c>
      <c r="B1564" s="35">
        <v>1717708091</v>
      </c>
      <c r="C1564" t="s">
        <v>4696</v>
      </c>
      <c r="D1564" t="s">
        <v>4697</v>
      </c>
      <c r="E1564" t="s">
        <v>1597</v>
      </c>
    </row>
    <row r="1565" spans="1:5" hidden="1" x14ac:dyDescent="0.25">
      <c r="A1565">
        <v>1563</v>
      </c>
      <c r="B1565" s="35">
        <v>1717717589</v>
      </c>
      <c r="C1565" t="s">
        <v>4698</v>
      </c>
      <c r="D1565" t="s">
        <v>4699</v>
      </c>
      <c r="E1565" t="s">
        <v>1597</v>
      </c>
    </row>
    <row r="1566" spans="1:5" hidden="1" x14ac:dyDescent="0.25">
      <c r="A1566">
        <v>1564</v>
      </c>
      <c r="B1566" s="35">
        <v>1720483617</v>
      </c>
      <c r="C1566" t="s">
        <v>4700</v>
      </c>
      <c r="D1566" t="s">
        <v>4701</v>
      </c>
      <c r="E1566" t="s">
        <v>1597</v>
      </c>
    </row>
    <row r="1567" spans="1:5" hidden="1" x14ac:dyDescent="0.25">
      <c r="A1567">
        <v>1565</v>
      </c>
      <c r="B1567" s="35">
        <v>914341144</v>
      </c>
      <c r="C1567" t="s">
        <v>4702</v>
      </c>
      <c r="D1567" t="s">
        <v>4703</v>
      </c>
      <c r="E1567" t="s">
        <v>1597</v>
      </c>
    </row>
    <row r="1568" spans="1:5" hidden="1" x14ac:dyDescent="0.25">
      <c r="A1568">
        <v>1566</v>
      </c>
      <c r="B1568" s="35">
        <v>1719993709</v>
      </c>
      <c r="C1568" t="s">
        <v>4704</v>
      </c>
      <c r="D1568" t="s">
        <v>4705</v>
      </c>
      <c r="E1568" t="s">
        <v>1597</v>
      </c>
    </row>
    <row r="1569" spans="1:5" hidden="1" x14ac:dyDescent="0.25">
      <c r="A1569">
        <v>1567</v>
      </c>
      <c r="B1569" s="35">
        <v>503014334</v>
      </c>
      <c r="C1569" t="s">
        <v>4706</v>
      </c>
      <c r="D1569" t="s">
        <v>4707</v>
      </c>
      <c r="E1569" t="s">
        <v>1597</v>
      </c>
    </row>
    <row r="1570" spans="1:5" hidden="1" x14ac:dyDescent="0.25">
      <c r="A1570">
        <v>1568</v>
      </c>
      <c r="B1570" s="35">
        <v>1002017448</v>
      </c>
      <c r="C1570" t="s">
        <v>4708</v>
      </c>
      <c r="D1570" t="s">
        <v>4709</v>
      </c>
      <c r="E1570" t="s">
        <v>1597</v>
      </c>
    </row>
    <row r="1571" spans="1:5" hidden="1" x14ac:dyDescent="0.25">
      <c r="A1571">
        <v>1569</v>
      </c>
      <c r="B1571" s="35">
        <v>1718686809</v>
      </c>
      <c r="C1571" t="s">
        <v>4710</v>
      </c>
      <c r="D1571" t="s">
        <v>4711</v>
      </c>
      <c r="E1571" t="s">
        <v>1597</v>
      </c>
    </row>
    <row r="1572" spans="1:5" hidden="1" x14ac:dyDescent="0.25">
      <c r="A1572">
        <v>1570</v>
      </c>
      <c r="B1572" s="35">
        <v>1716961121</v>
      </c>
      <c r="C1572" t="s">
        <v>4712</v>
      </c>
      <c r="D1572" t="s">
        <v>4713</v>
      </c>
      <c r="E1572" t="s">
        <v>1597</v>
      </c>
    </row>
    <row r="1573" spans="1:5" hidden="1" x14ac:dyDescent="0.25">
      <c r="A1573">
        <v>1571</v>
      </c>
      <c r="B1573" s="35">
        <v>102607645</v>
      </c>
      <c r="C1573" t="s">
        <v>4714</v>
      </c>
      <c r="D1573" t="s">
        <v>4715</v>
      </c>
      <c r="E1573" t="s">
        <v>193</v>
      </c>
    </row>
    <row r="1574" spans="1:5" hidden="1" x14ac:dyDescent="0.25">
      <c r="A1574">
        <v>1572</v>
      </c>
      <c r="B1574" s="35">
        <v>1717537540</v>
      </c>
      <c r="C1574" t="s">
        <v>4716</v>
      </c>
      <c r="D1574" t="s">
        <v>4717</v>
      </c>
      <c r="E1574" t="s">
        <v>1597</v>
      </c>
    </row>
    <row r="1575" spans="1:5" hidden="1" x14ac:dyDescent="0.25">
      <c r="A1575">
        <v>1573</v>
      </c>
      <c r="B1575" s="35">
        <v>604608927</v>
      </c>
      <c r="C1575" t="s">
        <v>4718</v>
      </c>
      <c r="D1575" t="s">
        <v>4719</v>
      </c>
      <c r="E1575" t="s">
        <v>1597</v>
      </c>
    </row>
    <row r="1576" spans="1:5" hidden="1" x14ac:dyDescent="0.25">
      <c r="A1576">
        <v>1574</v>
      </c>
      <c r="B1576" s="35">
        <v>1717151409</v>
      </c>
      <c r="C1576" t="s">
        <v>4720</v>
      </c>
      <c r="D1576" t="s">
        <v>4721</v>
      </c>
      <c r="E1576" t="s">
        <v>1597</v>
      </c>
    </row>
    <row r="1577" spans="1:5" hidden="1" x14ac:dyDescent="0.25">
      <c r="A1577">
        <v>1575</v>
      </c>
      <c r="B1577" s="35">
        <v>1704630910</v>
      </c>
      <c r="C1577" t="s">
        <v>4722</v>
      </c>
      <c r="D1577" t="s">
        <v>4723</v>
      </c>
      <c r="E1577" t="s">
        <v>1597</v>
      </c>
    </row>
    <row r="1578" spans="1:5" hidden="1" x14ac:dyDescent="0.25">
      <c r="A1578">
        <v>1576</v>
      </c>
      <c r="B1578" s="35">
        <v>1715287544</v>
      </c>
      <c r="C1578" t="s">
        <v>4724</v>
      </c>
      <c r="D1578" t="s">
        <v>4725</v>
      </c>
      <c r="E1578" t="s">
        <v>1597</v>
      </c>
    </row>
    <row r="1579" spans="1:5" hidden="1" x14ac:dyDescent="0.25">
      <c r="A1579">
        <v>1577</v>
      </c>
      <c r="B1579" s="35">
        <v>1722447149</v>
      </c>
      <c r="C1579" t="s">
        <v>4726</v>
      </c>
      <c r="D1579" t="s">
        <v>4727</v>
      </c>
      <c r="E1579" t="s">
        <v>1597</v>
      </c>
    </row>
    <row r="1580" spans="1:5" hidden="1" x14ac:dyDescent="0.25">
      <c r="A1580">
        <v>1578</v>
      </c>
      <c r="B1580" s="35">
        <v>1716252471</v>
      </c>
      <c r="C1580" t="s">
        <v>4728</v>
      </c>
      <c r="D1580" t="s">
        <v>4729</v>
      </c>
      <c r="E1580" t="s">
        <v>1597</v>
      </c>
    </row>
    <row r="1581" spans="1:5" hidden="1" x14ac:dyDescent="0.25">
      <c r="A1581">
        <v>1579</v>
      </c>
      <c r="B1581" s="35">
        <v>1709185191</v>
      </c>
      <c r="C1581" t="s">
        <v>4730</v>
      </c>
      <c r="D1581" t="s">
        <v>4731</v>
      </c>
      <c r="E1581" t="s">
        <v>1597</v>
      </c>
    </row>
    <row r="1582" spans="1:5" hidden="1" x14ac:dyDescent="0.25">
      <c r="A1582">
        <v>1580</v>
      </c>
      <c r="B1582" s="35">
        <v>1708263122</v>
      </c>
      <c r="C1582" t="s">
        <v>4732</v>
      </c>
      <c r="D1582" t="s">
        <v>4733</v>
      </c>
      <c r="E1582" t="s">
        <v>1597</v>
      </c>
    </row>
    <row r="1583" spans="1:5" hidden="1" x14ac:dyDescent="0.25">
      <c r="A1583">
        <v>1581</v>
      </c>
      <c r="B1583" s="35">
        <v>1703798692</v>
      </c>
      <c r="C1583" t="s">
        <v>4734</v>
      </c>
      <c r="D1583" t="s">
        <v>4735</v>
      </c>
      <c r="E1583" t="s">
        <v>1597</v>
      </c>
    </row>
    <row r="1584" spans="1:5" hidden="1" x14ac:dyDescent="0.25">
      <c r="A1584">
        <v>1582</v>
      </c>
      <c r="B1584" s="35">
        <v>1723418560</v>
      </c>
      <c r="C1584" t="s">
        <v>4736</v>
      </c>
      <c r="D1584" t="s">
        <v>4737</v>
      </c>
      <c r="E1584" t="s">
        <v>1597</v>
      </c>
    </row>
    <row r="1585" spans="1:5" hidden="1" x14ac:dyDescent="0.25">
      <c r="A1585">
        <v>1583</v>
      </c>
      <c r="B1585" s="35">
        <v>1719185553</v>
      </c>
      <c r="C1585" t="s">
        <v>4738</v>
      </c>
      <c r="D1585" t="s">
        <v>4739</v>
      </c>
      <c r="E1585" t="s">
        <v>1597</v>
      </c>
    </row>
    <row r="1586" spans="1:5" hidden="1" x14ac:dyDescent="0.25">
      <c r="A1586">
        <v>1584</v>
      </c>
      <c r="B1586" s="35">
        <v>1720234317</v>
      </c>
      <c r="C1586" t="s">
        <v>79</v>
      </c>
      <c r="D1586" t="s">
        <v>4740</v>
      </c>
      <c r="E1586" t="s">
        <v>193</v>
      </c>
    </row>
    <row r="1587" spans="1:5" hidden="1" x14ac:dyDescent="0.25">
      <c r="A1587">
        <v>1585</v>
      </c>
      <c r="B1587" s="35">
        <v>1712144615</v>
      </c>
      <c r="C1587" t="s">
        <v>4741</v>
      </c>
      <c r="D1587" t="s">
        <v>4742</v>
      </c>
      <c r="E1587" t="s">
        <v>1597</v>
      </c>
    </row>
    <row r="1588" spans="1:5" hidden="1" x14ac:dyDescent="0.25">
      <c r="A1588">
        <v>1586</v>
      </c>
      <c r="B1588" s="35">
        <v>1722729132</v>
      </c>
      <c r="C1588" t="s">
        <v>4743</v>
      </c>
      <c r="D1588" t="s">
        <v>4744</v>
      </c>
      <c r="E1588" t="s">
        <v>193</v>
      </c>
    </row>
    <row r="1589" spans="1:5" hidden="1" x14ac:dyDescent="0.25">
      <c r="A1589">
        <v>1587</v>
      </c>
      <c r="B1589" s="35">
        <v>1718842006</v>
      </c>
      <c r="C1589" t="s">
        <v>4745</v>
      </c>
      <c r="D1589" t="s">
        <v>4746</v>
      </c>
      <c r="E1589" t="s">
        <v>1597</v>
      </c>
    </row>
    <row r="1590" spans="1:5" hidden="1" x14ac:dyDescent="0.25">
      <c r="A1590">
        <v>1588</v>
      </c>
      <c r="B1590" s="35">
        <v>1721945457</v>
      </c>
      <c r="C1590" t="s">
        <v>4747</v>
      </c>
      <c r="D1590" t="s">
        <v>4748</v>
      </c>
      <c r="E1590" t="s">
        <v>1597</v>
      </c>
    </row>
    <row r="1591" spans="1:5" hidden="1" x14ac:dyDescent="0.25">
      <c r="A1591">
        <v>1589</v>
      </c>
      <c r="B1591" s="35">
        <v>1713432324</v>
      </c>
      <c r="C1591" t="s">
        <v>4749</v>
      </c>
      <c r="D1591" t="s">
        <v>4750</v>
      </c>
      <c r="E1591" t="s">
        <v>1597</v>
      </c>
    </row>
    <row r="1592" spans="1:5" hidden="1" x14ac:dyDescent="0.25">
      <c r="A1592">
        <v>1590</v>
      </c>
      <c r="B1592" s="35">
        <v>1706507959</v>
      </c>
      <c r="C1592" t="s">
        <v>4751</v>
      </c>
      <c r="D1592" t="s">
        <v>4752</v>
      </c>
      <c r="E1592" t="s">
        <v>1597</v>
      </c>
    </row>
    <row r="1593" spans="1:5" hidden="1" x14ac:dyDescent="0.25">
      <c r="A1593">
        <v>1591</v>
      </c>
      <c r="B1593" s="35">
        <v>1715630149</v>
      </c>
      <c r="C1593" t="s">
        <v>4753</v>
      </c>
      <c r="D1593" t="s">
        <v>4754</v>
      </c>
      <c r="E1593" t="s">
        <v>1597</v>
      </c>
    </row>
    <row r="1594" spans="1:5" hidden="1" x14ac:dyDescent="0.25">
      <c r="A1594">
        <v>1592</v>
      </c>
      <c r="B1594" s="35">
        <v>1720029196</v>
      </c>
      <c r="C1594" t="s">
        <v>4755</v>
      </c>
      <c r="D1594" t="s">
        <v>4756</v>
      </c>
      <c r="E1594" t="s">
        <v>1597</v>
      </c>
    </row>
    <row r="1595" spans="1:5" hidden="1" x14ac:dyDescent="0.25">
      <c r="A1595">
        <v>1593</v>
      </c>
      <c r="B1595" s="35">
        <v>301188157</v>
      </c>
      <c r="C1595" t="s">
        <v>4757</v>
      </c>
      <c r="D1595" t="s">
        <v>4758</v>
      </c>
      <c r="E1595" t="s">
        <v>1597</v>
      </c>
    </row>
    <row r="1596" spans="1:5" hidden="1" x14ac:dyDescent="0.25">
      <c r="A1596">
        <v>1594</v>
      </c>
      <c r="B1596" s="35">
        <v>1703482669</v>
      </c>
      <c r="C1596" t="s">
        <v>4759</v>
      </c>
      <c r="D1596" t="s">
        <v>4760</v>
      </c>
      <c r="E1596" t="s">
        <v>1597</v>
      </c>
    </row>
    <row r="1597" spans="1:5" hidden="1" x14ac:dyDescent="0.25">
      <c r="A1597">
        <v>1595</v>
      </c>
      <c r="B1597" s="35">
        <v>1708655475</v>
      </c>
      <c r="C1597" t="s">
        <v>4761</v>
      </c>
      <c r="D1597" t="s">
        <v>4762</v>
      </c>
      <c r="E1597" t="s">
        <v>1597</v>
      </c>
    </row>
    <row r="1598" spans="1:5" hidden="1" x14ac:dyDescent="0.25">
      <c r="A1598">
        <v>1596</v>
      </c>
      <c r="B1598" s="35">
        <v>1703751535</v>
      </c>
      <c r="C1598" t="s">
        <v>4763</v>
      </c>
      <c r="D1598" t="s">
        <v>4764</v>
      </c>
      <c r="E1598" t="s">
        <v>1597</v>
      </c>
    </row>
    <row r="1599" spans="1:5" hidden="1" x14ac:dyDescent="0.25">
      <c r="A1599">
        <v>1597</v>
      </c>
      <c r="B1599" s="35">
        <v>1713722336</v>
      </c>
      <c r="C1599" t="s">
        <v>4765</v>
      </c>
      <c r="D1599" t="s">
        <v>4766</v>
      </c>
      <c r="E1599" t="s">
        <v>1597</v>
      </c>
    </row>
    <row r="1600" spans="1:5" hidden="1" x14ac:dyDescent="0.25">
      <c r="A1600">
        <v>1598</v>
      </c>
      <c r="B1600" s="35">
        <v>1714552708</v>
      </c>
      <c r="C1600" t="s">
        <v>4767</v>
      </c>
      <c r="D1600" t="s">
        <v>4768</v>
      </c>
      <c r="E1600" t="s">
        <v>1597</v>
      </c>
    </row>
    <row r="1601" spans="1:5" hidden="1" x14ac:dyDescent="0.25">
      <c r="A1601">
        <v>1599</v>
      </c>
      <c r="B1601" s="35">
        <v>1718022096</v>
      </c>
      <c r="C1601" t="s">
        <v>4769</v>
      </c>
      <c r="D1601" t="s">
        <v>4770</v>
      </c>
      <c r="E1601" t="s">
        <v>193</v>
      </c>
    </row>
    <row r="1602" spans="1:5" hidden="1" x14ac:dyDescent="0.25">
      <c r="A1602">
        <v>1600</v>
      </c>
      <c r="B1602" s="35">
        <v>1713264461</v>
      </c>
      <c r="C1602" t="s">
        <v>4771</v>
      </c>
      <c r="D1602" t="s">
        <v>4772</v>
      </c>
      <c r="E1602" t="s">
        <v>193</v>
      </c>
    </row>
    <row r="1603" spans="1:5" hidden="1" x14ac:dyDescent="0.25">
      <c r="A1603">
        <v>1601</v>
      </c>
      <c r="B1603" s="35">
        <v>1711307163</v>
      </c>
      <c r="C1603" t="s">
        <v>4773</v>
      </c>
      <c r="D1603" t="s">
        <v>4774</v>
      </c>
      <c r="E1603" t="s">
        <v>1597</v>
      </c>
    </row>
    <row r="1604" spans="1:5" hidden="1" x14ac:dyDescent="0.25">
      <c r="A1604">
        <v>1602</v>
      </c>
      <c r="B1604" s="35">
        <v>1714300801</v>
      </c>
      <c r="C1604" t="s">
        <v>4775</v>
      </c>
      <c r="D1604" t="s">
        <v>4776</v>
      </c>
      <c r="E1604" t="s">
        <v>1597</v>
      </c>
    </row>
    <row r="1605" spans="1:5" hidden="1" x14ac:dyDescent="0.25">
      <c r="A1605">
        <v>1603</v>
      </c>
      <c r="B1605" s="35">
        <v>102736873</v>
      </c>
      <c r="C1605" t="s">
        <v>4777</v>
      </c>
      <c r="D1605" t="s">
        <v>4778</v>
      </c>
      <c r="E1605" t="s">
        <v>193</v>
      </c>
    </row>
    <row r="1606" spans="1:5" hidden="1" x14ac:dyDescent="0.25">
      <c r="A1606">
        <v>1604</v>
      </c>
      <c r="B1606" s="35">
        <v>1804257259</v>
      </c>
      <c r="C1606" t="s">
        <v>4779</v>
      </c>
      <c r="D1606" t="s">
        <v>4780</v>
      </c>
      <c r="E1606" t="s">
        <v>1597</v>
      </c>
    </row>
    <row r="1607" spans="1:5" hidden="1" x14ac:dyDescent="0.25">
      <c r="A1607">
        <v>1605</v>
      </c>
      <c r="B1607" s="35">
        <v>1706004635</v>
      </c>
      <c r="C1607" t="s">
        <v>4781</v>
      </c>
      <c r="D1607" t="s">
        <v>4782</v>
      </c>
      <c r="E1607" t="s">
        <v>1597</v>
      </c>
    </row>
    <row r="1608" spans="1:5" hidden="1" x14ac:dyDescent="0.25">
      <c r="A1608">
        <v>1606</v>
      </c>
      <c r="B1608" s="35">
        <v>1708237639</v>
      </c>
      <c r="C1608" t="s">
        <v>4783</v>
      </c>
      <c r="D1608" t="s">
        <v>4784</v>
      </c>
      <c r="E1608" t="s">
        <v>193</v>
      </c>
    </row>
    <row r="1609" spans="1:5" hidden="1" x14ac:dyDescent="0.25">
      <c r="A1609">
        <v>1607</v>
      </c>
      <c r="B1609" s="35">
        <v>1708902158</v>
      </c>
      <c r="C1609" t="s">
        <v>4785</v>
      </c>
      <c r="D1609" t="s">
        <v>4786</v>
      </c>
      <c r="E1609" t="s">
        <v>1597</v>
      </c>
    </row>
    <row r="1610" spans="1:5" hidden="1" x14ac:dyDescent="0.25">
      <c r="A1610">
        <v>1608</v>
      </c>
      <c r="B1610" s="35">
        <v>1712684743</v>
      </c>
      <c r="C1610" t="s">
        <v>4787</v>
      </c>
      <c r="D1610" t="s">
        <v>4788</v>
      </c>
      <c r="E1610" t="s">
        <v>193</v>
      </c>
    </row>
    <row r="1611" spans="1:5" hidden="1" x14ac:dyDescent="0.25">
      <c r="A1611">
        <v>1609</v>
      </c>
      <c r="B1611" s="35">
        <v>1753611910</v>
      </c>
      <c r="C1611" t="s">
        <v>4789</v>
      </c>
      <c r="D1611" t="s">
        <v>4790</v>
      </c>
      <c r="E1611" t="s">
        <v>193</v>
      </c>
    </row>
    <row r="1612" spans="1:5" hidden="1" x14ac:dyDescent="0.25">
      <c r="A1612">
        <v>1610</v>
      </c>
      <c r="B1612" s="35">
        <v>1706588801</v>
      </c>
      <c r="C1612" t="s">
        <v>4791</v>
      </c>
      <c r="D1612" t="s">
        <v>4792</v>
      </c>
      <c r="E1612" t="s">
        <v>1597</v>
      </c>
    </row>
    <row r="1613" spans="1:5" hidden="1" x14ac:dyDescent="0.25">
      <c r="A1613">
        <v>1611</v>
      </c>
      <c r="B1613" s="35">
        <v>1715612238</v>
      </c>
      <c r="C1613" t="s">
        <v>4793</v>
      </c>
      <c r="D1613" t="s">
        <v>4794</v>
      </c>
      <c r="E1613" t="s">
        <v>1597</v>
      </c>
    </row>
    <row r="1614" spans="1:5" hidden="1" x14ac:dyDescent="0.25">
      <c r="A1614">
        <v>1612</v>
      </c>
      <c r="B1614" s="35">
        <v>1712848421</v>
      </c>
      <c r="C1614" t="s">
        <v>4795</v>
      </c>
      <c r="D1614" t="s">
        <v>4796</v>
      </c>
      <c r="E1614" t="s">
        <v>1597</v>
      </c>
    </row>
    <row r="1615" spans="1:5" hidden="1" x14ac:dyDescent="0.25">
      <c r="A1615">
        <v>1613</v>
      </c>
      <c r="B1615" s="35">
        <v>1711296473</v>
      </c>
      <c r="C1615" t="s">
        <v>4797</v>
      </c>
      <c r="D1615" t="s">
        <v>4798</v>
      </c>
      <c r="E1615" t="s">
        <v>1597</v>
      </c>
    </row>
    <row r="1616" spans="1:5" hidden="1" x14ac:dyDescent="0.25">
      <c r="A1616">
        <v>1614</v>
      </c>
      <c r="B1616" s="35">
        <v>1716781925</v>
      </c>
      <c r="C1616" t="s">
        <v>4799</v>
      </c>
      <c r="D1616" t="s">
        <v>4800</v>
      </c>
      <c r="E1616" t="s">
        <v>1597</v>
      </c>
    </row>
    <row r="1617" spans="1:5" hidden="1" x14ac:dyDescent="0.25">
      <c r="A1617">
        <v>1615</v>
      </c>
      <c r="B1617" s="35">
        <v>1311024986</v>
      </c>
      <c r="C1617" t="s">
        <v>4801</v>
      </c>
      <c r="D1617" t="s">
        <v>4802</v>
      </c>
      <c r="E1617" t="s">
        <v>1597</v>
      </c>
    </row>
    <row r="1618" spans="1:5" hidden="1" x14ac:dyDescent="0.25">
      <c r="A1618">
        <v>1616</v>
      </c>
      <c r="B1618" s="35">
        <v>1756362339</v>
      </c>
      <c r="C1618" t="s">
        <v>4803</v>
      </c>
      <c r="D1618" t="s">
        <v>4804</v>
      </c>
      <c r="E1618" t="s">
        <v>1597</v>
      </c>
    </row>
    <row r="1619" spans="1:5" hidden="1" x14ac:dyDescent="0.25">
      <c r="A1619">
        <v>1617</v>
      </c>
      <c r="B1619" s="35">
        <v>1712932514</v>
      </c>
      <c r="C1619" t="s">
        <v>4805</v>
      </c>
      <c r="D1619" t="s">
        <v>4806</v>
      </c>
      <c r="E1619" t="s">
        <v>193</v>
      </c>
    </row>
    <row r="1620" spans="1:5" hidden="1" x14ac:dyDescent="0.25">
      <c r="A1620">
        <v>1618</v>
      </c>
      <c r="B1620" s="35">
        <v>1715311625</v>
      </c>
      <c r="C1620" t="s">
        <v>4807</v>
      </c>
      <c r="D1620" t="s">
        <v>4808</v>
      </c>
      <c r="E1620" t="s">
        <v>1597</v>
      </c>
    </row>
    <row r="1621" spans="1:5" hidden="1" x14ac:dyDescent="0.25">
      <c r="A1621">
        <v>1619</v>
      </c>
      <c r="B1621" s="35">
        <v>1721115846</v>
      </c>
      <c r="C1621" t="s">
        <v>4809</v>
      </c>
      <c r="D1621" t="s">
        <v>4810</v>
      </c>
      <c r="E1621" t="s">
        <v>1597</v>
      </c>
    </row>
    <row r="1622" spans="1:5" hidden="1" x14ac:dyDescent="0.25">
      <c r="A1622">
        <v>1620</v>
      </c>
      <c r="B1622" s="35">
        <v>1711184497</v>
      </c>
      <c r="C1622" t="s">
        <v>4811</v>
      </c>
      <c r="D1622" t="s">
        <v>4812</v>
      </c>
      <c r="E1622" t="s">
        <v>1597</v>
      </c>
    </row>
    <row r="1623" spans="1:5" hidden="1" x14ac:dyDescent="0.25">
      <c r="A1623">
        <v>1621</v>
      </c>
      <c r="B1623" s="35">
        <v>1717988701</v>
      </c>
      <c r="C1623" t="s">
        <v>4813</v>
      </c>
      <c r="D1623" t="s">
        <v>4814</v>
      </c>
      <c r="E1623" t="s">
        <v>193</v>
      </c>
    </row>
    <row r="1624" spans="1:5" hidden="1" x14ac:dyDescent="0.25">
      <c r="A1624">
        <v>1622</v>
      </c>
      <c r="B1624" s="35">
        <v>1716632540</v>
      </c>
      <c r="C1624" t="s">
        <v>4815</v>
      </c>
      <c r="D1624" t="s">
        <v>4816</v>
      </c>
      <c r="E1624" t="s">
        <v>1597</v>
      </c>
    </row>
    <row r="1625" spans="1:5" hidden="1" x14ac:dyDescent="0.25">
      <c r="A1625">
        <v>1623</v>
      </c>
      <c r="B1625" s="35">
        <v>1719459446</v>
      </c>
      <c r="C1625" t="s">
        <v>4817</v>
      </c>
      <c r="D1625" t="s">
        <v>4818</v>
      </c>
      <c r="E1625" t="s">
        <v>1597</v>
      </c>
    </row>
    <row r="1626" spans="1:5" hidden="1" x14ac:dyDescent="0.25">
      <c r="A1626">
        <v>1624</v>
      </c>
      <c r="B1626" s="35">
        <v>1309350930</v>
      </c>
      <c r="C1626" t="s">
        <v>4819</v>
      </c>
      <c r="D1626" t="s">
        <v>4820</v>
      </c>
      <c r="E1626" t="s">
        <v>1597</v>
      </c>
    </row>
    <row r="1627" spans="1:5" hidden="1" x14ac:dyDescent="0.25">
      <c r="A1627">
        <v>1625</v>
      </c>
      <c r="B1627" s="35">
        <v>1716716061</v>
      </c>
      <c r="C1627" t="s">
        <v>4821</v>
      </c>
      <c r="D1627" t="s">
        <v>4822</v>
      </c>
      <c r="E1627" t="s">
        <v>193</v>
      </c>
    </row>
    <row r="1628" spans="1:5" hidden="1" x14ac:dyDescent="0.25">
      <c r="A1628">
        <v>1626</v>
      </c>
      <c r="B1628" s="35">
        <v>104204102</v>
      </c>
      <c r="C1628" t="s">
        <v>4823</v>
      </c>
      <c r="D1628" t="s">
        <v>4824</v>
      </c>
      <c r="E1628" t="s">
        <v>193</v>
      </c>
    </row>
    <row r="1629" spans="1:5" hidden="1" x14ac:dyDescent="0.25">
      <c r="A1629">
        <v>1627</v>
      </c>
      <c r="B1629" s="35">
        <v>1706322565</v>
      </c>
      <c r="C1629" t="s">
        <v>4825</v>
      </c>
      <c r="D1629" t="s">
        <v>4826</v>
      </c>
      <c r="E1629" t="s">
        <v>193</v>
      </c>
    </row>
    <row r="1630" spans="1:5" hidden="1" x14ac:dyDescent="0.25">
      <c r="A1630">
        <v>1628</v>
      </c>
      <c r="B1630" s="35">
        <v>1720022357</v>
      </c>
      <c r="C1630" t="s">
        <v>4827</v>
      </c>
      <c r="D1630" t="s">
        <v>4828</v>
      </c>
      <c r="E1630" t="s">
        <v>1597</v>
      </c>
    </row>
    <row r="1631" spans="1:5" hidden="1" x14ac:dyDescent="0.25">
      <c r="A1631">
        <v>1629</v>
      </c>
      <c r="B1631" s="35">
        <v>1719308791</v>
      </c>
      <c r="C1631" t="s">
        <v>4829</v>
      </c>
      <c r="D1631" t="s">
        <v>4830</v>
      </c>
      <c r="E1631" t="s">
        <v>1597</v>
      </c>
    </row>
    <row r="1632" spans="1:5" hidden="1" x14ac:dyDescent="0.25">
      <c r="A1632">
        <v>1630</v>
      </c>
      <c r="B1632" s="35">
        <v>1706012695</v>
      </c>
      <c r="C1632" t="s">
        <v>4831</v>
      </c>
      <c r="D1632" t="s">
        <v>4832</v>
      </c>
      <c r="E1632" t="s">
        <v>1597</v>
      </c>
    </row>
    <row r="1633" spans="1:5" hidden="1" x14ac:dyDescent="0.25">
      <c r="A1633">
        <v>1631</v>
      </c>
      <c r="B1633" s="35">
        <v>1722160932</v>
      </c>
      <c r="C1633" t="s">
        <v>4833</v>
      </c>
      <c r="D1633" t="s">
        <v>4834</v>
      </c>
      <c r="E1633" t="s">
        <v>1597</v>
      </c>
    </row>
    <row r="1634" spans="1:5" hidden="1" x14ac:dyDescent="0.25">
      <c r="A1634">
        <v>1632</v>
      </c>
      <c r="B1634" s="35">
        <v>1708898901</v>
      </c>
      <c r="C1634" t="s">
        <v>4835</v>
      </c>
      <c r="D1634" t="s">
        <v>4836</v>
      </c>
      <c r="E1634" t="s">
        <v>1597</v>
      </c>
    </row>
    <row r="1635" spans="1:5" hidden="1" x14ac:dyDescent="0.25">
      <c r="A1635">
        <v>1633</v>
      </c>
      <c r="B1635" s="35">
        <v>2100599204</v>
      </c>
      <c r="C1635" t="s">
        <v>4837</v>
      </c>
      <c r="D1635" t="s">
        <v>4838</v>
      </c>
      <c r="E1635" t="s">
        <v>1597</v>
      </c>
    </row>
    <row r="1636" spans="1:5" hidden="1" x14ac:dyDescent="0.25">
      <c r="A1636">
        <v>1634</v>
      </c>
      <c r="B1636" s="35">
        <v>1718114281</v>
      </c>
      <c r="C1636" t="s">
        <v>4839</v>
      </c>
      <c r="D1636" t="s">
        <v>4840</v>
      </c>
      <c r="E1636" t="s">
        <v>1597</v>
      </c>
    </row>
    <row r="1637" spans="1:5" hidden="1" x14ac:dyDescent="0.25">
      <c r="A1637">
        <v>1635</v>
      </c>
      <c r="B1637" s="35">
        <v>1716820020</v>
      </c>
      <c r="C1637" t="s">
        <v>4841</v>
      </c>
      <c r="D1637" t="s">
        <v>4842</v>
      </c>
      <c r="E1637" t="s">
        <v>1597</v>
      </c>
    </row>
    <row r="1638" spans="1:5" hidden="1" x14ac:dyDescent="0.25">
      <c r="A1638">
        <v>1636</v>
      </c>
      <c r="B1638" s="35">
        <v>1709673659</v>
      </c>
      <c r="C1638" t="s">
        <v>4843</v>
      </c>
      <c r="D1638" t="s">
        <v>4844</v>
      </c>
      <c r="E1638" t="s">
        <v>1597</v>
      </c>
    </row>
    <row r="1639" spans="1:5" hidden="1" x14ac:dyDescent="0.25">
      <c r="A1639">
        <v>1637</v>
      </c>
      <c r="B1639" s="35">
        <v>1714944889</v>
      </c>
      <c r="C1639" t="s">
        <v>4845</v>
      </c>
      <c r="D1639" t="s">
        <v>4846</v>
      </c>
      <c r="E1639" t="s">
        <v>1597</v>
      </c>
    </row>
    <row r="1640" spans="1:5" hidden="1" x14ac:dyDescent="0.25">
      <c r="A1640">
        <v>1638</v>
      </c>
      <c r="B1640" s="35">
        <v>1725748311</v>
      </c>
      <c r="C1640" t="s">
        <v>4847</v>
      </c>
      <c r="D1640" t="s">
        <v>4848</v>
      </c>
      <c r="E1640" t="s">
        <v>1597</v>
      </c>
    </row>
    <row r="1641" spans="1:5" hidden="1" x14ac:dyDescent="0.25">
      <c r="A1641">
        <v>1639</v>
      </c>
      <c r="B1641" s="35">
        <v>1713493466</v>
      </c>
      <c r="C1641" t="s">
        <v>4849</v>
      </c>
      <c r="D1641" t="s">
        <v>4850</v>
      </c>
      <c r="E1641" t="s">
        <v>1597</v>
      </c>
    </row>
    <row r="1642" spans="1:5" hidden="1" x14ac:dyDescent="0.25">
      <c r="A1642">
        <v>1640</v>
      </c>
      <c r="B1642" s="35">
        <v>603472549</v>
      </c>
      <c r="C1642" t="s">
        <v>4851</v>
      </c>
      <c r="D1642" t="s">
        <v>4852</v>
      </c>
      <c r="E1642" t="s">
        <v>1597</v>
      </c>
    </row>
    <row r="1643" spans="1:5" hidden="1" x14ac:dyDescent="0.25">
      <c r="A1643">
        <v>1641</v>
      </c>
      <c r="B1643" s="35">
        <v>1715845069</v>
      </c>
      <c r="C1643" t="s">
        <v>4853</v>
      </c>
      <c r="D1643" t="s">
        <v>4854</v>
      </c>
      <c r="E1643" t="s">
        <v>1597</v>
      </c>
    </row>
    <row r="1644" spans="1:5" hidden="1" x14ac:dyDescent="0.25">
      <c r="A1644">
        <v>1642</v>
      </c>
      <c r="B1644" s="35">
        <v>1716587330</v>
      </c>
      <c r="C1644" t="s">
        <v>1578</v>
      </c>
      <c r="D1644" t="s">
        <v>4855</v>
      </c>
      <c r="E1644" t="s">
        <v>193</v>
      </c>
    </row>
    <row r="1645" spans="1:5" hidden="1" x14ac:dyDescent="0.25">
      <c r="A1645">
        <v>1643</v>
      </c>
      <c r="B1645" s="35">
        <v>1719647693</v>
      </c>
      <c r="C1645" t="s">
        <v>4856</v>
      </c>
      <c r="D1645" t="s">
        <v>4857</v>
      </c>
      <c r="E1645" t="s">
        <v>1597</v>
      </c>
    </row>
    <row r="1646" spans="1:5" hidden="1" x14ac:dyDescent="0.25">
      <c r="A1646">
        <v>1644</v>
      </c>
      <c r="B1646" s="35">
        <v>1001905148</v>
      </c>
      <c r="C1646" t="s">
        <v>4858</v>
      </c>
      <c r="D1646" t="s">
        <v>4859</v>
      </c>
      <c r="E1646" t="s">
        <v>1597</v>
      </c>
    </row>
    <row r="1647" spans="1:5" hidden="1" x14ac:dyDescent="0.25">
      <c r="A1647">
        <v>1645</v>
      </c>
      <c r="B1647" s="35">
        <v>400984605</v>
      </c>
      <c r="C1647" t="s">
        <v>4860</v>
      </c>
      <c r="D1647" t="s">
        <v>4861</v>
      </c>
      <c r="E1647" t="s">
        <v>1597</v>
      </c>
    </row>
    <row r="1648" spans="1:5" hidden="1" x14ac:dyDescent="0.25">
      <c r="A1648">
        <v>1646</v>
      </c>
      <c r="B1648" s="35">
        <v>1719504456</v>
      </c>
      <c r="C1648" t="s">
        <v>4862</v>
      </c>
      <c r="D1648" t="s">
        <v>4863</v>
      </c>
      <c r="E1648" t="s">
        <v>1597</v>
      </c>
    </row>
    <row r="1649" spans="1:5" hidden="1" x14ac:dyDescent="0.25">
      <c r="A1649">
        <v>1647</v>
      </c>
      <c r="B1649" s="35">
        <v>1709587289</v>
      </c>
      <c r="C1649" t="s">
        <v>4864</v>
      </c>
      <c r="D1649" t="s">
        <v>4865</v>
      </c>
      <c r="E1649" t="s">
        <v>1597</v>
      </c>
    </row>
    <row r="1650" spans="1:5" hidden="1" x14ac:dyDescent="0.25">
      <c r="A1650">
        <v>1648</v>
      </c>
      <c r="B1650" s="35">
        <v>1713735171</v>
      </c>
      <c r="C1650" t="s">
        <v>4866</v>
      </c>
      <c r="D1650" t="s">
        <v>4867</v>
      </c>
      <c r="E1650" t="s">
        <v>1597</v>
      </c>
    </row>
    <row r="1651" spans="1:5" hidden="1" x14ac:dyDescent="0.25">
      <c r="A1651">
        <v>1649</v>
      </c>
      <c r="B1651" s="35">
        <v>1718009812</v>
      </c>
      <c r="C1651" t="s">
        <v>4868</v>
      </c>
      <c r="D1651" t="s">
        <v>4869</v>
      </c>
      <c r="E1651" t="s">
        <v>1597</v>
      </c>
    </row>
    <row r="1652" spans="1:5" hidden="1" x14ac:dyDescent="0.25">
      <c r="A1652">
        <v>1650</v>
      </c>
      <c r="B1652" s="35">
        <v>1710632876</v>
      </c>
      <c r="C1652" t="s">
        <v>4870</v>
      </c>
      <c r="D1652" t="s">
        <v>4871</v>
      </c>
      <c r="E1652" t="s">
        <v>1597</v>
      </c>
    </row>
    <row r="1653" spans="1:5" hidden="1" x14ac:dyDescent="0.25">
      <c r="A1653">
        <v>1651</v>
      </c>
      <c r="B1653" s="35">
        <v>1716803497</v>
      </c>
      <c r="C1653" t="s">
        <v>4872</v>
      </c>
      <c r="D1653" t="s">
        <v>4873</v>
      </c>
      <c r="E1653" t="s">
        <v>1597</v>
      </c>
    </row>
    <row r="1654" spans="1:5" hidden="1" x14ac:dyDescent="0.25">
      <c r="A1654">
        <v>1652</v>
      </c>
      <c r="B1654" s="35">
        <v>502817273</v>
      </c>
      <c r="C1654" t="s">
        <v>4874</v>
      </c>
      <c r="D1654" t="s">
        <v>4875</v>
      </c>
      <c r="E1654" t="s">
        <v>1597</v>
      </c>
    </row>
    <row r="1655" spans="1:5" hidden="1" x14ac:dyDescent="0.25">
      <c r="A1655">
        <v>1653</v>
      </c>
      <c r="B1655" s="35">
        <v>1720741014</v>
      </c>
      <c r="C1655" t="s">
        <v>4876</v>
      </c>
      <c r="D1655" t="s">
        <v>4877</v>
      </c>
      <c r="E1655" t="s">
        <v>193</v>
      </c>
    </row>
    <row r="1656" spans="1:5" hidden="1" x14ac:dyDescent="0.25">
      <c r="A1656">
        <v>1654</v>
      </c>
      <c r="B1656" s="35">
        <v>1712144227</v>
      </c>
      <c r="C1656" t="s">
        <v>4878</v>
      </c>
      <c r="D1656" t="s">
        <v>4879</v>
      </c>
      <c r="E1656" t="s">
        <v>1597</v>
      </c>
    </row>
    <row r="1657" spans="1:5" hidden="1" x14ac:dyDescent="0.25">
      <c r="A1657">
        <v>1655</v>
      </c>
      <c r="B1657" s="35">
        <v>1804288858</v>
      </c>
      <c r="C1657" t="s">
        <v>4880</v>
      </c>
      <c r="D1657" t="s">
        <v>4881</v>
      </c>
      <c r="E1657" t="s">
        <v>1597</v>
      </c>
    </row>
    <row r="1658" spans="1:5" hidden="1" x14ac:dyDescent="0.25">
      <c r="A1658">
        <v>1656</v>
      </c>
      <c r="B1658" s="35">
        <v>1716764723</v>
      </c>
      <c r="C1658" t="s">
        <v>4882</v>
      </c>
      <c r="D1658" t="s">
        <v>4883</v>
      </c>
      <c r="E1658" t="s">
        <v>1597</v>
      </c>
    </row>
    <row r="1659" spans="1:5" hidden="1" x14ac:dyDescent="0.25">
      <c r="A1659">
        <v>1657</v>
      </c>
      <c r="B1659" s="35">
        <v>1705384798</v>
      </c>
      <c r="C1659" t="s">
        <v>4884</v>
      </c>
      <c r="D1659" t="s">
        <v>4885</v>
      </c>
      <c r="E1659" t="s">
        <v>1597</v>
      </c>
    </row>
    <row r="1660" spans="1:5" hidden="1" x14ac:dyDescent="0.25">
      <c r="A1660">
        <v>1658</v>
      </c>
      <c r="B1660" s="35">
        <v>1722652292</v>
      </c>
      <c r="C1660" t="s">
        <v>4886</v>
      </c>
      <c r="D1660" t="s">
        <v>4887</v>
      </c>
      <c r="E1660" t="s">
        <v>1597</v>
      </c>
    </row>
    <row r="1661" spans="1:5" hidden="1" x14ac:dyDescent="0.25">
      <c r="A1661">
        <v>1659</v>
      </c>
      <c r="B1661" s="35">
        <v>1716076086</v>
      </c>
      <c r="C1661" t="s">
        <v>4888</v>
      </c>
      <c r="D1661" t="s">
        <v>4889</v>
      </c>
      <c r="E1661" t="s">
        <v>1597</v>
      </c>
    </row>
    <row r="1662" spans="1:5" hidden="1" x14ac:dyDescent="0.25">
      <c r="A1662">
        <v>1660</v>
      </c>
      <c r="B1662" s="35">
        <v>1716766108</v>
      </c>
      <c r="C1662" t="s">
        <v>4890</v>
      </c>
      <c r="D1662" t="s">
        <v>4891</v>
      </c>
      <c r="E1662" t="s">
        <v>1597</v>
      </c>
    </row>
    <row r="1663" spans="1:5" hidden="1" x14ac:dyDescent="0.25">
      <c r="A1663">
        <v>1661</v>
      </c>
      <c r="B1663" s="35">
        <v>1715083935</v>
      </c>
      <c r="C1663" t="s">
        <v>4892</v>
      </c>
      <c r="D1663" t="s">
        <v>4893</v>
      </c>
      <c r="E1663" t="s">
        <v>193</v>
      </c>
    </row>
    <row r="1664" spans="1:5" hidden="1" x14ac:dyDescent="0.25">
      <c r="A1664">
        <v>1662</v>
      </c>
      <c r="B1664" s="35">
        <v>1718449554</v>
      </c>
      <c r="C1664" t="s">
        <v>4894</v>
      </c>
      <c r="D1664" t="s">
        <v>4895</v>
      </c>
      <c r="E1664" t="s">
        <v>1597</v>
      </c>
    </row>
    <row r="1665" spans="1:5" hidden="1" x14ac:dyDescent="0.25">
      <c r="A1665">
        <v>1663</v>
      </c>
      <c r="B1665" s="35">
        <v>1714696745</v>
      </c>
      <c r="C1665" t="s">
        <v>4896</v>
      </c>
      <c r="D1665" t="s">
        <v>4897</v>
      </c>
      <c r="E1665" t="s">
        <v>193</v>
      </c>
    </row>
    <row r="1666" spans="1:5" hidden="1" x14ac:dyDescent="0.25">
      <c r="A1666">
        <v>1664</v>
      </c>
      <c r="B1666" s="35">
        <v>1726140591</v>
      </c>
      <c r="C1666" t="s">
        <v>4898</v>
      </c>
      <c r="D1666" t="s">
        <v>4899</v>
      </c>
      <c r="E1666" t="s">
        <v>1597</v>
      </c>
    </row>
    <row r="1667" spans="1:5" hidden="1" x14ac:dyDescent="0.25">
      <c r="A1667">
        <v>1665</v>
      </c>
      <c r="B1667" s="35">
        <v>918059189</v>
      </c>
      <c r="C1667" t="s">
        <v>4900</v>
      </c>
      <c r="D1667" t="s">
        <v>4901</v>
      </c>
      <c r="E1667" t="s">
        <v>1597</v>
      </c>
    </row>
    <row r="1668" spans="1:5" hidden="1" x14ac:dyDescent="0.25">
      <c r="A1668">
        <v>1666</v>
      </c>
      <c r="B1668" s="35">
        <v>1711451649</v>
      </c>
      <c r="C1668" t="s">
        <v>4902</v>
      </c>
      <c r="D1668" t="s">
        <v>4903</v>
      </c>
      <c r="E1668" t="s">
        <v>1597</v>
      </c>
    </row>
    <row r="1669" spans="1:5" hidden="1" x14ac:dyDescent="0.25">
      <c r="A1669">
        <v>1667</v>
      </c>
      <c r="B1669" s="35">
        <v>1716816754</v>
      </c>
      <c r="C1669" t="s">
        <v>4904</v>
      </c>
      <c r="D1669" t="s">
        <v>4905</v>
      </c>
      <c r="E1669" t="s">
        <v>1597</v>
      </c>
    </row>
    <row r="1670" spans="1:5" hidden="1" x14ac:dyDescent="0.25">
      <c r="A1670">
        <v>1668</v>
      </c>
      <c r="B1670" s="35">
        <v>1722559802</v>
      </c>
      <c r="C1670" t="s">
        <v>4906</v>
      </c>
      <c r="D1670" t="s">
        <v>4907</v>
      </c>
      <c r="E1670" t="s">
        <v>1597</v>
      </c>
    </row>
    <row r="1671" spans="1:5" hidden="1" x14ac:dyDescent="0.25">
      <c r="A1671">
        <v>1669</v>
      </c>
      <c r="B1671" s="35">
        <v>1719341479</v>
      </c>
      <c r="C1671" t="s">
        <v>4908</v>
      </c>
      <c r="D1671" t="s">
        <v>4909</v>
      </c>
      <c r="E1671" t="s">
        <v>1597</v>
      </c>
    </row>
    <row r="1672" spans="1:5" hidden="1" x14ac:dyDescent="0.25">
      <c r="A1672">
        <v>1670</v>
      </c>
      <c r="B1672" s="35">
        <v>1716400021</v>
      </c>
      <c r="C1672" t="s">
        <v>4910</v>
      </c>
      <c r="D1672" t="s">
        <v>4911</v>
      </c>
      <c r="E1672" t="s">
        <v>1597</v>
      </c>
    </row>
    <row r="1673" spans="1:5" hidden="1" x14ac:dyDescent="0.25">
      <c r="A1673">
        <v>1671</v>
      </c>
      <c r="B1673" s="35">
        <v>1707618136</v>
      </c>
      <c r="C1673" t="s">
        <v>4912</v>
      </c>
      <c r="D1673" t="s">
        <v>4913</v>
      </c>
      <c r="E1673" t="s">
        <v>193</v>
      </c>
    </row>
    <row r="1674" spans="1:5" hidden="1" x14ac:dyDescent="0.25">
      <c r="A1674">
        <v>1672</v>
      </c>
      <c r="B1674" s="35">
        <v>1700122912</v>
      </c>
      <c r="C1674" t="s">
        <v>4914</v>
      </c>
      <c r="D1674" t="s">
        <v>4915</v>
      </c>
      <c r="E1674" t="s">
        <v>1597</v>
      </c>
    </row>
    <row r="1675" spans="1:5" hidden="1" x14ac:dyDescent="0.25">
      <c r="A1675">
        <v>1673</v>
      </c>
      <c r="B1675" s="35">
        <v>1709534182</v>
      </c>
      <c r="C1675" t="s">
        <v>4916</v>
      </c>
      <c r="D1675" t="s">
        <v>4917</v>
      </c>
      <c r="E1675" t="s">
        <v>193</v>
      </c>
    </row>
    <row r="1676" spans="1:5" hidden="1" x14ac:dyDescent="0.25">
      <c r="A1676">
        <v>1674</v>
      </c>
      <c r="B1676" s="35">
        <v>1709758435</v>
      </c>
      <c r="C1676" t="s">
        <v>4918</v>
      </c>
      <c r="D1676" t="s">
        <v>4919</v>
      </c>
      <c r="E1676" t="s">
        <v>1597</v>
      </c>
    </row>
    <row r="1677" spans="1:5" hidden="1" x14ac:dyDescent="0.25">
      <c r="A1677">
        <v>1675</v>
      </c>
      <c r="B1677" s="35">
        <v>1710634021</v>
      </c>
      <c r="C1677" t="s">
        <v>4920</v>
      </c>
      <c r="D1677" t="s">
        <v>4921</v>
      </c>
      <c r="E1677" t="s">
        <v>1597</v>
      </c>
    </row>
    <row r="1678" spans="1:5" hidden="1" x14ac:dyDescent="0.25">
      <c r="A1678">
        <v>1676</v>
      </c>
      <c r="B1678" s="35">
        <v>1715412019</v>
      </c>
      <c r="C1678" t="s">
        <v>4922</v>
      </c>
      <c r="D1678" t="s">
        <v>4923</v>
      </c>
      <c r="E1678" t="s">
        <v>1597</v>
      </c>
    </row>
    <row r="1679" spans="1:5" hidden="1" x14ac:dyDescent="0.25">
      <c r="A1679">
        <v>1677</v>
      </c>
      <c r="B1679" s="35">
        <v>1706779574</v>
      </c>
      <c r="C1679" t="s">
        <v>4924</v>
      </c>
      <c r="D1679" t="s">
        <v>4925</v>
      </c>
      <c r="E1679" t="s">
        <v>1597</v>
      </c>
    </row>
    <row r="1680" spans="1:5" hidden="1" x14ac:dyDescent="0.25">
      <c r="A1680">
        <v>1678</v>
      </c>
      <c r="B1680" s="35">
        <v>1718344482</v>
      </c>
      <c r="C1680" t="s">
        <v>4926</v>
      </c>
      <c r="D1680" t="s">
        <v>4927</v>
      </c>
      <c r="E1680" t="s">
        <v>1597</v>
      </c>
    </row>
    <row r="1681" spans="1:5" hidden="1" x14ac:dyDescent="0.25">
      <c r="A1681">
        <v>1679</v>
      </c>
      <c r="B1681" s="35">
        <v>916123516</v>
      </c>
      <c r="C1681" t="s">
        <v>4928</v>
      </c>
      <c r="D1681" t="s">
        <v>4929</v>
      </c>
      <c r="E1681" t="s">
        <v>1597</v>
      </c>
    </row>
    <row r="1682" spans="1:5" hidden="1" x14ac:dyDescent="0.25">
      <c r="A1682">
        <v>1680</v>
      </c>
      <c r="B1682" s="35">
        <v>1710986975</v>
      </c>
      <c r="C1682" t="s">
        <v>4930</v>
      </c>
      <c r="D1682" t="s">
        <v>4931</v>
      </c>
      <c r="E1682" t="s">
        <v>1597</v>
      </c>
    </row>
    <row r="1683" spans="1:5" hidden="1" x14ac:dyDescent="0.25">
      <c r="A1683">
        <v>1681</v>
      </c>
      <c r="B1683" s="35">
        <v>1717208209</v>
      </c>
      <c r="C1683" t="s">
        <v>4932</v>
      </c>
      <c r="D1683" t="s">
        <v>4933</v>
      </c>
      <c r="E1683" t="s">
        <v>1597</v>
      </c>
    </row>
    <row r="1684" spans="1:5" hidden="1" x14ac:dyDescent="0.25">
      <c r="A1684">
        <v>1682</v>
      </c>
      <c r="B1684" s="35">
        <v>1702531748</v>
      </c>
      <c r="C1684" t="s">
        <v>4934</v>
      </c>
      <c r="D1684" t="s">
        <v>4935</v>
      </c>
      <c r="E1684" t="s">
        <v>1597</v>
      </c>
    </row>
    <row r="1685" spans="1:5" hidden="1" x14ac:dyDescent="0.25">
      <c r="A1685">
        <v>1683</v>
      </c>
      <c r="B1685" s="35">
        <v>1709880221</v>
      </c>
      <c r="C1685" t="s">
        <v>4936</v>
      </c>
      <c r="D1685" t="s">
        <v>4937</v>
      </c>
      <c r="E1685" t="s">
        <v>193</v>
      </c>
    </row>
    <row r="1686" spans="1:5" hidden="1" x14ac:dyDescent="0.25">
      <c r="A1686">
        <v>1684</v>
      </c>
      <c r="B1686" s="35">
        <v>1713202917</v>
      </c>
      <c r="C1686" t="s">
        <v>4938</v>
      </c>
      <c r="D1686" t="s">
        <v>4939</v>
      </c>
      <c r="E1686" t="s">
        <v>193</v>
      </c>
    </row>
    <row r="1687" spans="1:5" hidden="1" x14ac:dyDescent="0.25">
      <c r="A1687">
        <v>1685</v>
      </c>
      <c r="B1687" s="35">
        <v>1104083348</v>
      </c>
      <c r="C1687" t="s">
        <v>4940</v>
      </c>
      <c r="D1687" t="s">
        <v>4941</v>
      </c>
      <c r="E1687" t="s">
        <v>1597</v>
      </c>
    </row>
    <row r="1688" spans="1:5" hidden="1" x14ac:dyDescent="0.25">
      <c r="A1688">
        <v>1686</v>
      </c>
      <c r="B1688" s="35">
        <v>1803005071</v>
      </c>
      <c r="C1688" t="s">
        <v>4942</v>
      </c>
      <c r="D1688" t="s">
        <v>4943</v>
      </c>
      <c r="E1688" t="s">
        <v>1597</v>
      </c>
    </row>
    <row r="1689" spans="1:5" hidden="1" x14ac:dyDescent="0.25">
      <c r="A1689">
        <v>1687</v>
      </c>
      <c r="B1689" s="35">
        <v>1718707555</v>
      </c>
      <c r="C1689" t="s">
        <v>4944</v>
      </c>
      <c r="D1689" t="s">
        <v>4945</v>
      </c>
      <c r="E1689" t="s">
        <v>1597</v>
      </c>
    </row>
    <row r="1690" spans="1:5" hidden="1" x14ac:dyDescent="0.25">
      <c r="A1690">
        <v>1688</v>
      </c>
      <c r="B1690" s="35">
        <v>1724314487</v>
      </c>
      <c r="C1690" t="s">
        <v>4946</v>
      </c>
      <c r="D1690" t="s">
        <v>4947</v>
      </c>
      <c r="E1690" t="s">
        <v>1597</v>
      </c>
    </row>
    <row r="1691" spans="1:5" hidden="1" x14ac:dyDescent="0.25">
      <c r="A1691">
        <v>1689</v>
      </c>
      <c r="B1691" s="35">
        <v>1705100152</v>
      </c>
      <c r="C1691" t="s">
        <v>4948</v>
      </c>
      <c r="D1691" t="s">
        <v>4949</v>
      </c>
      <c r="E1691" t="s">
        <v>1597</v>
      </c>
    </row>
    <row r="1692" spans="1:5" hidden="1" x14ac:dyDescent="0.25">
      <c r="A1692">
        <v>1690</v>
      </c>
      <c r="B1692" s="35">
        <v>1719293597</v>
      </c>
      <c r="C1692" t="s">
        <v>4950</v>
      </c>
      <c r="D1692" t="s">
        <v>4951</v>
      </c>
      <c r="E1692" t="s">
        <v>1597</v>
      </c>
    </row>
    <row r="1693" spans="1:5" hidden="1" x14ac:dyDescent="0.25">
      <c r="A1693">
        <v>1691</v>
      </c>
      <c r="B1693" s="35">
        <v>1714820493</v>
      </c>
      <c r="C1693" t="s">
        <v>4952</v>
      </c>
      <c r="D1693" t="s">
        <v>4953</v>
      </c>
      <c r="E1693" t="s">
        <v>1597</v>
      </c>
    </row>
    <row r="1694" spans="1:5" hidden="1" x14ac:dyDescent="0.25">
      <c r="A1694">
        <v>1692</v>
      </c>
      <c r="B1694" s="35">
        <v>1722691993</v>
      </c>
      <c r="C1694" t="s">
        <v>4954</v>
      </c>
      <c r="D1694" t="s">
        <v>4955</v>
      </c>
      <c r="E1694" t="s">
        <v>1597</v>
      </c>
    </row>
    <row r="1695" spans="1:5" hidden="1" x14ac:dyDescent="0.25">
      <c r="A1695">
        <v>1693</v>
      </c>
      <c r="B1695" s="35">
        <v>912481348</v>
      </c>
      <c r="C1695" t="s">
        <v>4956</v>
      </c>
      <c r="D1695" t="s">
        <v>4957</v>
      </c>
      <c r="E1695" t="s">
        <v>193</v>
      </c>
    </row>
    <row r="1696" spans="1:5" hidden="1" x14ac:dyDescent="0.25">
      <c r="A1696">
        <v>1694</v>
      </c>
      <c r="B1696" s="35">
        <v>1002332953</v>
      </c>
      <c r="C1696" t="s">
        <v>4958</v>
      </c>
      <c r="D1696" t="s">
        <v>4959</v>
      </c>
      <c r="E1696" t="s">
        <v>193</v>
      </c>
    </row>
    <row r="1697" spans="1:5" hidden="1" x14ac:dyDescent="0.25">
      <c r="A1697">
        <v>1695</v>
      </c>
      <c r="B1697" s="35">
        <v>1718018144</v>
      </c>
      <c r="C1697" t="s">
        <v>4960</v>
      </c>
      <c r="D1697" t="s">
        <v>4961</v>
      </c>
      <c r="E1697" t="s">
        <v>1597</v>
      </c>
    </row>
    <row r="1698" spans="1:5" hidden="1" x14ac:dyDescent="0.25">
      <c r="A1698">
        <v>1696</v>
      </c>
      <c r="B1698" s="35">
        <v>1719279638</v>
      </c>
      <c r="C1698" t="s">
        <v>4962</v>
      </c>
      <c r="D1698" t="s">
        <v>4963</v>
      </c>
      <c r="E1698" t="s">
        <v>1597</v>
      </c>
    </row>
    <row r="1699" spans="1:5" hidden="1" x14ac:dyDescent="0.25">
      <c r="A1699">
        <v>1697</v>
      </c>
      <c r="B1699" s="35">
        <v>1713674040</v>
      </c>
      <c r="C1699" t="s">
        <v>4964</v>
      </c>
      <c r="D1699" t="s">
        <v>4965</v>
      </c>
      <c r="E1699" t="s">
        <v>1597</v>
      </c>
    </row>
    <row r="1700" spans="1:5" hidden="1" x14ac:dyDescent="0.25">
      <c r="A1700">
        <v>1698</v>
      </c>
      <c r="B1700" s="35">
        <v>1720105442</v>
      </c>
      <c r="C1700" t="s">
        <v>4966</v>
      </c>
      <c r="D1700" t="s">
        <v>4967</v>
      </c>
      <c r="E1700" t="s">
        <v>1597</v>
      </c>
    </row>
    <row r="1701" spans="1:5" hidden="1" x14ac:dyDescent="0.25">
      <c r="A1701">
        <v>1699</v>
      </c>
      <c r="B1701" s="35">
        <v>1713211264</v>
      </c>
      <c r="C1701" t="s">
        <v>4968</v>
      </c>
      <c r="D1701" t="s">
        <v>4969</v>
      </c>
      <c r="E1701" t="s">
        <v>193</v>
      </c>
    </row>
    <row r="1702" spans="1:5" hidden="1" x14ac:dyDescent="0.25">
      <c r="A1702">
        <v>1700</v>
      </c>
      <c r="B1702" s="35">
        <v>1716726219</v>
      </c>
      <c r="C1702" t="s">
        <v>4970</v>
      </c>
      <c r="D1702" t="s">
        <v>4971</v>
      </c>
      <c r="E1702" t="s">
        <v>193</v>
      </c>
    </row>
    <row r="1703" spans="1:5" hidden="1" x14ac:dyDescent="0.25">
      <c r="A1703">
        <v>1701</v>
      </c>
      <c r="B1703" s="35">
        <v>1713178711</v>
      </c>
      <c r="C1703" t="s">
        <v>4972</v>
      </c>
      <c r="D1703" t="s">
        <v>4973</v>
      </c>
      <c r="E1703" t="s">
        <v>193</v>
      </c>
    </row>
    <row r="1704" spans="1:5" hidden="1" x14ac:dyDescent="0.25">
      <c r="A1704">
        <v>1702</v>
      </c>
      <c r="B1704" s="35">
        <v>1716411523</v>
      </c>
      <c r="C1704" t="s">
        <v>4974</v>
      </c>
      <c r="D1704" t="s">
        <v>4975</v>
      </c>
      <c r="E1704" t="s">
        <v>1597</v>
      </c>
    </row>
    <row r="1705" spans="1:5" hidden="1" x14ac:dyDescent="0.25">
      <c r="A1705">
        <v>1703</v>
      </c>
      <c r="B1705" s="35">
        <v>1714173489</v>
      </c>
      <c r="C1705" t="s">
        <v>4976</v>
      </c>
      <c r="D1705" t="s">
        <v>4977</v>
      </c>
      <c r="E1705" t="s">
        <v>1597</v>
      </c>
    </row>
    <row r="1706" spans="1:5" hidden="1" x14ac:dyDescent="0.25">
      <c r="A1706">
        <v>1704</v>
      </c>
      <c r="B1706" s="35">
        <v>603785957</v>
      </c>
      <c r="C1706" t="s">
        <v>4978</v>
      </c>
      <c r="D1706" t="s">
        <v>4979</v>
      </c>
      <c r="E1706" t="s">
        <v>1597</v>
      </c>
    </row>
    <row r="1707" spans="1:5" hidden="1" x14ac:dyDescent="0.25">
      <c r="A1707">
        <v>1705</v>
      </c>
      <c r="B1707" s="35">
        <v>401184387</v>
      </c>
      <c r="C1707" t="s">
        <v>4980</v>
      </c>
      <c r="D1707" t="s">
        <v>4981</v>
      </c>
      <c r="E1707" t="s">
        <v>1597</v>
      </c>
    </row>
    <row r="1708" spans="1:5" hidden="1" x14ac:dyDescent="0.25">
      <c r="A1708">
        <v>1706</v>
      </c>
      <c r="B1708" s="35">
        <v>1707465918</v>
      </c>
      <c r="C1708" t="s">
        <v>4982</v>
      </c>
      <c r="D1708" t="s">
        <v>4983</v>
      </c>
      <c r="E1708" t="s">
        <v>1597</v>
      </c>
    </row>
    <row r="1709" spans="1:5" hidden="1" x14ac:dyDescent="0.25">
      <c r="A1709">
        <v>1707</v>
      </c>
      <c r="B1709" s="35">
        <v>1708554413</v>
      </c>
      <c r="C1709" t="s">
        <v>4984</v>
      </c>
      <c r="D1709" t="s">
        <v>4985</v>
      </c>
      <c r="E1709" t="s">
        <v>1597</v>
      </c>
    </row>
    <row r="1710" spans="1:5" hidden="1" x14ac:dyDescent="0.25">
      <c r="A1710">
        <v>1708</v>
      </c>
      <c r="B1710" s="35">
        <v>1718378050</v>
      </c>
      <c r="C1710" t="s">
        <v>4986</v>
      </c>
      <c r="D1710" t="s">
        <v>4987</v>
      </c>
      <c r="E1710" t="s">
        <v>1597</v>
      </c>
    </row>
    <row r="1711" spans="1:5" hidden="1" x14ac:dyDescent="0.25">
      <c r="A1711">
        <v>1709</v>
      </c>
      <c r="B1711" s="35">
        <v>915857056</v>
      </c>
      <c r="C1711" t="s">
        <v>4988</v>
      </c>
      <c r="D1711" t="s">
        <v>4989</v>
      </c>
      <c r="E1711" t="s">
        <v>1597</v>
      </c>
    </row>
    <row r="1712" spans="1:5" hidden="1" x14ac:dyDescent="0.25">
      <c r="A1712">
        <v>1710</v>
      </c>
      <c r="B1712" s="35">
        <v>1714338918</v>
      </c>
      <c r="C1712" t="s">
        <v>4990</v>
      </c>
      <c r="D1712" t="s">
        <v>4991</v>
      </c>
      <c r="E1712" t="s">
        <v>1597</v>
      </c>
    </row>
    <row r="1713" spans="1:5" hidden="1" x14ac:dyDescent="0.25">
      <c r="A1713">
        <v>1711</v>
      </c>
      <c r="B1713" s="35">
        <v>703236471</v>
      </c>
      <c r="C1713" t="s">
        <v>4992</v>
      </c>
      <c r="D1713" t="s">
        <v>4993</v>
      </c>
      <c r="E1713" t="s">
        <v>1597</v>
      </c>
    </row>
    <row r="1714" spans="1:5" hidden="1" x14ac:dyDescent="0.25">
      <c r="A1714">
        <v>1712</v>
      </c>
      <c r="B1714" s="35">
        <v>401319280</v>
      </c>
      <c r="C1714" t="s">
        <v>4994</v>
      </c>
      <c r="D1714" t="s">
        <v>4995</v>
      </c>
      <c r="E1714" t="s">
        <v>1597</v>
      </c>
    </row>
    <row r="1715" spans="1:5" hidden="1" x14ac:dyDescent="0.25">
      <c r="A1715">
        <v>1713</v>
      </c>
      <c r="B1715" s="35">
        <v>1711307452</v>
      </c>
      <c r="C1715" t="s">
        <v>4996</v>
      </c>
      <c r="D1715" t="s">
        <v>4997</v>
      </c>
      <c r="E1715" t="s">
        <v>1597</v>
      </c>
    </row>
    <row r="1716" spans="1:5" hidden="1" x14ac:dyDescent="0.25">
      <c r="A1716">
        <v>1714</v>
      </c>
      <c r="B1716" s="35">
        <v>1717623829</v>
      </c>
      <c r="C1716" t="s">
        <v>4998</v>
      </c>
      <c r="D1716" t="s">
        <v>4999</v>
      </c>
      <c r="E1716" t="s">
        <v>1597</v>
      </c>
    </row>
    <row r="1717" spans="1:5" hidden="1" x14ac:dyDescent="0.25">
      <c r="A1717">
        <v>1715</v>
      </c>
      <c r="B1717" s="35">
        <v>1711753366</v>
      </c>
      <c r="C1717" t="s">
        <v>5000</v>
      </c>
      <c r="D1717" t="s">
        <v>5001</v>
      </c>
      <c r="E1717" t="s">
        <v>1597</v>
      </c>
    </row>
    <row r="1718" spans="1:5" hidden="1" x14ac:dyDescent="0.25">
      <c r="A1718">
        <v>1716</v>
      </c>
      <c r="B1718" s="35">
        <v>1708336084</v>
      </c>
      <c r="C1718" t="s">
        <v>5002</v>
      </c>
      <c r="D1718" t="s">
        <v>5003</v>
      </c>
      <c r="E1718" t="s">
        <v>1597</v>
      </c>
    </row>
    <row r="1719" spans="1:5" hidden="1" x14ac:dyDescent="0.25">
      <c r="A1719">
        <v>1717</v>
      </c>
      <c r="B1719" s="35">
        <v>1705516175</v>
      </c>
      <c r="C1719" t="s">
        <v>5004</v>
      </c>
      <c r="D1719" t="s">
        <v>5005</v>
      </c>
      <c r="E1719" t="s">
        <v>193</v>
      </c>
    </row>
    <row r="1720" spans="1:5" hidden="1" x14ac:dyDescent="0.25">
      <c r="A1720">
        <v>1718</v>
      </c>
      <c r="B1720" s="35">
        <v>6100696431</v>
      </c>
      <c r="C1720" t="s">
        <v>5006</v>
      </c>
      <c r="D1720" t="s">
        <v>5007</v>
      </c>
      <c r="E1720" t="s">
        <v>1597</v>
      </c>
    </row>
    <row r="1721" spans="1:5" hidden="1" x14ac:dyDescent="0.25">
      <c r="A1721">
        <v>1719</v>
      </c>
      <c r="B1721" s="35">
        <v>905263646</v>
      </c>
      <c r="C1721" t="s">
        <v>5008</v>
      </c>
      <c r="D1721" t="s">
        <v>5009</v>
      </c>
      <c r="E1721" t="s">
        <v>193</v>
      </c>
    </row>
    <row r="1722" spans="1:5" hidden="1" x14ac:dyDescent="0.25">
      <c r="A1722">
        <v>1720</v>
      </c>
      <c r="B1722" s="35">
        <v>1708709652</v>
      </c>
      <c r="C1722" t="s">
        <v>5010</v>
      </c>
      <c r="D1722" t="s">
        <v>5011</v>
      </c>
      <c r="E1722" t="s">
        <v>193</v>
      </c>
    </row>
    <row r="1723" spans="1:5" hidden="1" x14ac:dyDescent="0.25">
      <c r="A1723">
        <v>1721</v>
      </c>
      <c r="B1723" s="35">
        <v>1710240761</v>
      </c>
      <c r="C1723" t="s">
        <v>5012</v>
      </c>
      <c r="D1723" t="s">
        <v>5013</v>
      </c>
      <c r="E1723" t="s">
        <v>193</v>
      </c>
    </row>
    <row r="1724" spans="1:5" hidden="1" x14ac:dyDescent="0.25">
      <c r="A1724">
        <v>1722</v>
      </c>
      <c r="B1724" s="35">
        <v>1706526512</v>
      </c>
      <c r="C1724" t="s">
        <v>5014</v>
      </c>
      <c r="D1724" t="s">
        <v>5015</v>
      </c>
      <c r="E1724" t="s">
        <v>1597</v>
      </c>
    </row>
    <row r="1725" spans="1:5" hidden="1" x14ac:dyDescent="0.25">
      <c r="A1725">
        <v>1723</v>
      </c>
      <c r="B1725" s="35">
        <v>1717823593</v>
      </c>
      <c r="C1725" t="s">
        <v>5016</v>
      </c>
      <c r="D1725" t="s">
        <v>5017</v>
      </c>
      <c r="E1725" t="s">
        <v>1597</v>
      </c>
    </row>
    <row r="1726" spans="1:5" hidden="1" x14ac:dyDescent="0.25">
      <c r="A1726">
        <v>1724</v>
      </c>
      <c r="B1726" s="35">
        <v>1713707303</v>
      </c>
      <c r="C1726" t="s">
        <v>5018</v>
      </c>
      <c r="D1726" t="s">
        <v>5019</v>
      </c>
      <c r="E1726" t="s">
        <v>1597</v>
      </c>
    </row>
    <row r="1727" spans="1:5" hidden="1" x14ac:dyDescent="0.25">
      <c r="A1727">
        <v>1725</v>
      </c>
      <c r="B1727" s="35">
        <v>1719049890</v>
      </c>
      <c r="C1727" t="s">
        <v>5020</v>
      </c>
      <c r="D1727" t="s">
        <v>5021</v>
      </c>
      <c r="E1727" t="s">
        <v>1597</v>
      </c>
    </row>
    <row r="1728" spans="1:5" hidden="1" x14ac:dyDescent="0.25">
      <c r="A1728">
        <v>1726</v>
      </c>
      <c r="B1728" s="35">
        <v>1707088140</v>
      </c>
      <c r="C1728" t="s">
        <v>5022</v>
      </c>
      <c r="D1728" t="s">
        <v>5023</v>
      </c>
      <c r="E1728" t="s">
        <v>1597</v>
      </c>
    </row>
    <row r="1729" spans="1:5" hidden="1" x14ac:dyDescent="0.25">
      <c r="A1729">
        <v>1727</v>
      </c>
      <c r="B1729" s="35">
        <v>1707211742</v>
      </c>
      <c r="C1729" t="s">
        <v>5024</v>
      </c>
      <c r="D1729" t="s">
        <v>5025</v>
      </c>
      <c r="E1729" t="s">
        <v>1597</v>
      </c>
    </row>
    <row r="1730" spans="1:5" hidden="1" x14ac:dyDescent="0.25">
      <c r="A1730">
        <v>1728</v>
      </c>
      <c r="B1730" s="35">
        <v>1716917669</v>
      </c>
      <c r="C1730" t="s">
        <v>5026</v>
      </c>
      <c r="D1730" t="s">
        <v>5027</v>
      </c>
      <c r="E1730" t="s">
        <v>1597</v>
      </c>
    </row>
    <row r="1731" spans="1:5" hidden="1" x14ac:dyDescent="0.25">
      <c r="A1731">
        <v>1729</v>
      </c>
      <c r="B1731" s="35">
        <v>1714733423</v>
      </c>
      <c r="C1731" t="s">
        <v>5028</v>
      </c>
      <c r="D1731" t="s">
        <v>5029</v>
      </c>
      <c r="E1731" t="s">
        <v>1597</v>
      </c>
    </row>
    <row r="1732" spans="1:5" hidden="1" x14ac:dyDescent="0.25">
      <c r="A1732">
        <v>1730</v>
      </c>
      <c r="B1732" s="35">
        <v>201508439</v>
      </c>
      <c r="C1732" t="s">
        <v>5030</v>
      </c>
      <c r="D1732" t="s">
        <v>5031</v>
      </c>
      <c r="E1732" t="s">
        <v>1597</v>
      </c>
    </row>
    <row r="1733" spans="1:5" hidden="1" x14ac:dyDescent="0.25">
      <c r="A1733">
        <v>1731</v>
      </c>
      <c r="B1733" s="35">
        <v>1716587520</v>
      </c>
      <c r="C1733" t="s">
        <v>5032</v>
      </c>
      <c r="D1733" t="s">
        <v>5033</v>
      </c>
      <c r="E1733" t="s">
        <v>1597</v>
      </c>
    </row>
    <row r="1734" spans="1:5" hidden="1" x14ac:dyDescent="0.25">
      <c r="A1734">
        <v>1732</v>
      </c>
      <c r="B1734" s="35">
        <v>602813677</v>
      </c>
      <c r="C1734" t="s">
        <v>5034</v>
      </c>
      <c r="D1734" t="s">
        <v>5035</v>
      </c>
      <c r="E1734" t="s">
        <v>1597</v>
      </c>
    </row>
    <row r="1735" spans="1:5" hidden="1" x14ac:dyDescent="0.25">
      <c r="A1735">
        <v>1733</v>
      </c>
      <c r="B1735" s="35">
        <v>1713214094</v>
      </c>
      <c r="C1735" t="s">
        <v>5036</v>
      </c>
      <c r="D1735" t="s">
        <v>5037</v>
      </c>
      <c r="E1735" t="s">
        <v>1597</v>
      </c>
    </row>
    <row r="1736" spans="1:5" hidden="1" x14ac:dyDescent="0.25">
      <c r="A1736">
        <v>1734</v>
      </c>
      <c r="B1736" s="35">
        <v>1713153250</v>
      </c>
      <c r="C1736" t="s">
        <v>5038</v>
      </c>
      <c r="D1736" t="s">
        <v>5039</v>
      </c>
      <c r="E1736" t="s">
        <v>193</v>
      </c>
    </row>
    <row r="1737" spans="1:5" hidden="1" x14ac:dyDescent="0.25">
      <c r="A1737">
        <v>1735</v>
      </c>
      <c r="B1737" s="35">
        <v>1711532224</v>
      </c>
      <c r="C1737" t="s">
        <v>5040</v>
      </c>
      <c r="D1737" t="s">
        <v>5041</v>
      </c>
      <c r="E1737" t="s">
        <v>193</v>
      </c>
    </row>
    <row r="1738" spans="1:5" hidden="1" x14ac:dyDescent="0.25">
      <c r="A1738">
        <v>1736</v>
      </c>
      <c r="B1738" s="35">
        <v>1715788368</v>
      </c>
      <c r="C1738" t="s">
        <v>5042</v>
      </c>
      <c r="D1738" t="s">
        <v>5043</v>
      </c>
      <c r="E1738" t="s">
        <v>1597</v>
      </c>
    </row>
    <row r="1739" spans="1:5" hidden="1" x14ac:dyDescent="0.25">
      <c r="A1739">
        <v>1737</v>
      </c>
      <c r="B1739" s="35">
        <v>1706900675</v>
      </c>
      <c r="C1739" t="s">
        <v>5044</v>
      </c>
      <c r="D1739" t="s">
        <v>5045</v>
      </c>
      <c r="E1739" t="s">
        <v>1597</v>
      </c>
    </row>
    <row r="1740" spans="1:5" hidden="1" x14ac:dyDescent="0.25">
      <c r="A1740">
        <v>1738</v>
      </c>
      <c r="B1740" s="35">
        <v>1715634554</v>
      </c>
      <c r="C1740" t="s">
        <v>5046</v>
      </c>
      <c r="D1740" t="s">
        <v>5047</v>
      </c>
      <c r="E1740" t="s">
        <v>1597</v>
      </c>
    </row>
    <row r="1741" spans="1:5" hidden="1" x14ac:dyDescent="0.25">
      <c r="A1741">
        <v>1739</v>
      </c>
      <c r="B1741" s="35">
        <v>1721090171</v>
      </c>
      <c r="C1741" t="s">
        <v>5048</v>
      </c>
      <c r="D1741" t="s">
        <v>5049</v>
      </c>
      <c r="E1741" t="s">
        <v>1597</v>
      </c>
    </row>
    <row r="1742" spans="1:5" hidden="1" x14ac:dyDescent="0.25">
      <c r="A1742">
        <v>1740</v>
      </c>
      <c r="B1742" s="35">
        <v>1707666135</v>
      </c>
      <c r="C1742" t="s">
        <v>5050</v>
      </c>
      <c r="D1742" t="s">
        <v>5051</v>
      </c>
      <c r="E1742" t="s">
        <v>1597</v>
      </c>
    </row>
    <row r="1743" spans="1:5" hidden="1" x14ac:dyDescent="0.25">
      <c r="A1743">
        <v>1741</v>
      </c>
      <c r="B1743" s="35">
        <v>401577655</v>
      </c>
      <c r="C1743" t="s">
        <v>5052</v>
      </c>
      <c r="D1743" t="s">
        <v>5053</v>
      </c>
      <c r="E1743" t="s">
        <v>1597</v>
      </c>
    </row>
    <row r="1744" spans="1:5" hidden="1" x14ac:dyDescent="0.25">
      <c r="A1744">
        <v>1742</v>
      </c>
      <c r="B1744" s="35">
        <v>1723621148</v>
      </c>
      <c r="C1744" t="s">
        <v>5054</v>
      </c>
      <c r="D1744" t="s">
        <v>5055</v>
      </c>
      <c r="E1744" t="s">
        <v>1597</v>
      </c>
    </row>
    <row r="1745" spans="1:5" hidden="1" x14ac:dyDescent="0.25">
      <c r="A1745">
        <v>1743</v>
      </c>
      <c r="B1745" s="35">
        <v>1001989753</v>
      </c>
      <c r="C1745" t="s">
        <v>5056</v>
      </c>
      <c r="D1745" t="s">
        <v>5057</v>
      </c>
      <c r="E1745" t="s">
        <v>193</v>
      </c>
    </row>
    <row r="1746" spans="1:5" hidden="1" x14ac:dyDescent="0.25">
      <c r="A1746">
        <v>1744</v>
      </c>
      <c r="B1746" s="35">
        <v>1722657945</v>
      </c>
      <c r="C1746" t="s">
        <v>5058</v>
      </c>
      <c r="D1746" t="s">
        <v>5059</v>
      </c>
      <c r="E1746" t="s">
        <v>193</v>
      </c>
    </row>
    <row r="1747" spans="1:5" hidden="1" x14ac:dyDescent="0.25">
      <c r="A1747">
        <v>1745</v>
      </c>
      <c r="B1747" s="35">
        <v>1717993289</v>
      </c>
      <c r="C1747" t="s">
        <v>5060</v>
      </c>
      <c r="D1747" t="s">
        <v>5061</v>
      </c>
      <c r="E1747" t="s">
        <v>1597</v>
      </c>
    </row>
    <row r="1748" spans="1:5" hidden="1" x14ac:dyDescent="0.25">
      <c r="A1748">
        <v>1746</v>
      </c>
      <c r="B1748" s="35">
        <v>1722823752</v>
      </c>
      <c r="C1748" t="s">
        <v>5062</v>
      </c>
      <c r="D1748" t="s">
        <v>5063</v>
      </c>
      <c r="E1748" t="s">
        <v>1597</v>
      </c>
    </row>
    <row r="1749" spans="1:5" hidden="1" x14ac:dyDescent="0.25">
      <c r="A1749">
        <v>1747</v>
      </c>
      <c r="B1749" s="35">
        <v>1709731457</v>
      </c>
      <c r="C1749" t="s">
        <v>5064</v>
      </c>
      <c r="D1749" t="s">
        <v>5065</v>
      </c>
      <c r="E1749" t="s">
        <v>193</v>
      </c>
    </row>
    <row r="1750" spans="1:5" hidden="1" x14ac:dyDescent="0.25">
      <c r="A1750">
        <v>1748</v>
      </c>
      <c r="B1750" s="35">
        <v>601799794</v>
      </c>
      <c r="C1750" t="s">
        <v>5066</v>
      </c>
      <c r="D1750" t="s">
        <v>5067</v>
      </c>
      <c r="E1750" t="s">
        <v>193</v>
      </c>
    </row>
    <row r="1751" spans="1:5" hidden="1" x14ac:dyDescent="0.25">
      <c r="A1751">
        <v>1749</v>
      </c>
      <c r="B1751" s="35">
        <v>1715964191</v>
      </c>
      <c r="C1751" t="s">
        <v>5068</v>
      </c>
      <c r="D1751" t="s">
        <v>5069</v>
      </c>
      <c r="E1751" t="s">
        <v>1597</v>
      </c>
    </row>
    <row r="1752" spans="1:5" hidden="1" x14ac:dyDescent="0.25">
      <c r="A1752">
        <v>1750</v>
      </c>
      <c r="B1752" s="35">
        <v>1709237760</v>
      </c>
      <c r="C1752" t="s">
        <v>5070</v>
      </c>
      <c r="D1752" t="s">
        <v>5071</v>
      </c>
      <c r="E1752" t="s">
        <v>1597</v>
      </c>
    </row>
    <row r="1753" spans="1:5" hidden="1" x14ac:dyDescent="0.25">
      <c r="A1753">
        <v>1751</v>
      </c>
      <c r="B1753" s="35">
        <v>1715451330</v>
      </c>
      <c r="C1753" t="s">
        <v>5072</v>
      </c>
      <c r="D1753" t="s">
        <v>5073</v>
      </c>
      <c r="E1753" t="s">
        <v>1597</v>
      </c>
    </row>
    <row r="1754" spans="1:5" hidden="1" x14ac:dyDescent="0.25">
      <c r="A1754">
        <v>1752</v>
      </c>
      <c r="B1754" s="35">
        <v>1710492933</v>
      </c>
      <c r="C1754" t="s">
        <v>5074</v>
      </c>
      <c r="D1754" t="s">
        <v>5075</v>
      </c>
      <c r="E1754" t="s">
        <v>1597</v>
      </c>
    </row>
    <row r="1755" spans="1:5" hidden="1" x14ac:dyDescent="0.25">
      <c r="A1755">
        <v>1753</v>
      </c>
      <c r="B1755" s="35">
        <v>1801698679</v>
      </c>
      <c r="C1755" t="s">
        <v>5076</v>
      </c>
      <c r="D1755" t="s">
        <v>5077</v>
      </c>
      <c r="E1755" t="s">
        <v>1597</v>
      </c>
    </row>
    <row r="1756" spans="1:5" hidden="1" x14ac:dyDescent="0.25">
      <c r="A1756">
        <v>1754</v>
      </c>
      <c r="B1756" s="35">
        <v>1712623840</v>
      </c>
      <c r="C1756" t="s">
        <v>5078</v>
      </c>
      <c r="D1756" t="s">
        <v>5079</v>
      </c>
      <c r="E1756" t="s">
        <v>193</v>
      </c>
    </row>
    <row r="1757" spans="1:5" hidden="1" x14ac:dyDescent="0.25">
      <c r="A1757">
        <v>1755</v>
      </c>
      <c r="B1757" s="35">
        <v>1709363244</v>
      </c>
      <c r="C1757" t="s">
        <v>5080</v>
      </c>
      <c r="D1757" t="s">
        <v>5081</v>
      </c>
      <c r="E1757" t="s">
        <v>1597</v>
      </c>
    </row>
    <row r="1758" spans="1:5" hidden="1" x14ac:dyDescent="0.25">
      <c r="A1758">
        <v>1756</v>
      </c>
      <c r="B1758" s="35">
        <v>1751706688</v>
      </c>
      <c r="C1758" t="s">
        <v>5082</v>
      </c>
      <c r="D1758" t="s">
        <v>5083</v>
      </c>
      <c r="E1758" t="s">
        <v>1597</v>
      </c>
    </row>
    <row r="1759" spans="1:5" hidden="1" x14ac:dyDescent="0.25">
      <c r="A1759">
        <v>1757</v>
      </c>
      <c r="B1759" s="35">
        <v>502137235</v>
      </c>
      <c r="C1759" t="s">
        <v>5084</v>
      </c>
      <c r="D1759" t="s">
        <v>5085</v>
      </c>
      <c r="E1759" t="s">
        <v>1597</v>
      </c>
    </row>
    <row r="1760" spans="1:5" hidden="1" x14ac:dyDescent="0.25">
      <c r="A1760">
        <v>1758</v>
      </c>
      <c r="B1760" s="35">
        <v>1710978055</v>
      </c>
      <c r="C1760" t="s">
        <v>5086</v>
      </c>
      <c r="D1760" t="s">
        <v>5087</v>
      </c>
      <c r="E1760" t="s">
        <v>193</v>
      </c>
    </row>
    <row r="1761" spans="1:5" hidden="1" x14ac:dyDescent="0.25">
      <c r="A1761">
        <v>1759</v>
      </c>
      <c r="B1761" s="35">
        <v>1707885800</v>
      </c>
      <c r="C1761" t="s">
        <v>5088</v>
      </c>
      <c r="D1761" t="s">
        <v>5089</v>
      </c>
      <c r="E1761" t="s">
        <v>193</v>
      </c>
    </row>
    <row r="1762" spans="1:5" hidden="1" x14ac:dyDescent="0.25">
      <c r="A1762">
        <v>1760</v>
      </c>
      <c r="B1762" s="35">
        <v>1721277257</v>
      </c>
      <c r="C1762" t="s">
        <v>5090</v>
      </c>
      <c r="D1762" t="s">
        <v>5091</v>
      </c>
      <c r="E1762" t="s">
        <v>1597</v>
      </c>
    </row>
    <row r="1763" spans="1:5" hidden="1" x14ac:dyDescent="0.25">
      <c r="A1763">
        <v>1761</v>
      </c>
      <c r="B1763" s="35">
        <v>603114968</v>
      </c>
      <c r="C1763" t="s">
        <v>5092</v>
      </c>
      <c r="D1763" t="s">
        <v>5093</v>
      </c>
      <c r="E1763" t="s">
        <v>1597</v>
      </c>
    </row>
    <row r="1764" spans="1:5" hidden="1" x14ac:dyDescent="0.25">
      <c r="A1764">
        <v>1762</v>
      </c>
      <c r="B1764" s="35">
        <v>1707131775</v>
      </c>
      <c r="C1764" t="s">
        <v>5094</v>
      </c>
      <c r="D1764" t="s">
        <v>5095</v>
      </c>
      <c r="E1764" t="s">
        <v>193</v>
      </c>
    </row>
    <row r="1765" spans="1:5" hidden="1" x14ac:dyDescent="0.25">
      <c r="A1765">
        <v>1763</v>
      </c>
      <c r="B1765" s="35">
        <v>1713560660</v>
      </c>
      <c r="C1765" t="s">
        <v>5096</v>
      </c>
      <c r="D1765" t="s">
        <v>5097</v>
      </c>
      <c r="E1765" t="s">
        <v>1597</v>
      </c>
    </row>
    <row r="1766" spans="1:5" hidden="1" x14ac:dyDescent="0.25">
      <c r="A1766">
        <v>1764</v>
      </c>
      <c r="B1766" s="35">
        <v>400514303</v>
      </c>
      <c r="C1766" t="s">
        <v>5098</v>
      </c>
      <c r="D1766" t="s">
        <v>5099</v>
      </c>
      <c r="E1766" t="s">
        <v>193</v>
      </c>
    </row>
    <row r="1767" spans="1:5" hidden="1" x14ac:dyDescent="0.25">
      <c r="A1767">
        <v>1765</v>
      </c>
      <c r="B1767" s="35">
        <v>1707654354</v>
      </c>
      <c r="C1767" t="s">
        <v>5100</v>
      </c>
      <c r="D1767" t="s">
        <v>5101</v>
      </c>
      <c r="E1767" t="s">
        <v>1597</v>
      </c>
    </row>
    <row r="1768" spans="1:5" hidden="1" x14ac:dyDescent="0.25">
      <c r="A1768">
        <v>1766</v>
      </c>
      <c r="B1768" s="35">
        <v>1721717989</v>
      </c>
      <c r="C1768" t="s">
        <v>5102</v>
      </c>
      <c r="D1768" t="s">
        <v>5103</v>
      </c>
      <c r="E1768" t="s">
        <v>1597</v>
      </c>
    </row>
    <row r="1769" spans="1:5" hidden="1" x14ac:dyDescent="0.25">
      <c r="A1769">
        <v>1767</v>
      </c>
      <c r="B1769" s="35">
        <v>1706515564</v>
      </c>
      <c r="C1769" t="s">
        <v>5104</v>
      </c>
      <c r="D1769" t="s">
        <v>5105</v>
      </c>
      <c r="E1769" t="s">
        <v>193</v>
      </c>
    </row>
    <row r="1770" spans="1:5" hidden="1" x14ac:dyDescent="0.25">
      <c r="A1770">
        <v>1768</v>
      </c>
      <c r="B1770" s="35">
        <v>1706385000</v>
      </c>
      <c r="C1770" t="s">
        <v>5106</v>
      </c>
      <c r="D1770" t="s">
        <v>5107</v>
      </c>
      <c r="E1770" t="s">
        <v>1597</v>
      </c>
    </row>
    <row r="1771" spans="1:5" hidden="1" x14ac:dyDescent="0.25">
      <c r="A1771">
        <v>1769</v>
      </c>
      <c r="B1771" s="35">
        <v>1705880662</v>
      </c>
      <c r="C1771" t="s">
        <v>5108</v>
      </c>
      <c r="D1771" t="s">
        <v>5109</v>
      </c>
      <c r="E1771" t="s">
        <v>193</v>
      </c>
    </row>
    <row r="1772" spans="1:5" hidden="1" x14ac:dyDescent="0.25">
      <c r="A1772">
        <v>1770</v>
      </c>
      <c r="B1772" s="35">
        <v>1721830071</v>
      </c>
      <c r="C1772" t="s">
        <v>5110</v>
      </c>
      <c r="D1772" t="s">
        <v>5111</v>
      </c>
      <c r="E1772" t="s">
        <v>1597</v>
      </c>
    </row>
    <row r="1773" spans="1:5" hidden="1" x14ac:dyDescent="0.25">
      <c r="A1773">
        <v>1771</v>
      </c>
      <c r="B1773" s="35">
        <v>1802943793</v>
      </c>
      <c r="C1773" t="s">
        <v>5112</v>
      </c>
      <c r="D1773" t="s">
        <v>5113</v>
      </c>
      <c r="E1773" t="s">
        <v>1597</v>
      </c>
    </row>
    <row r="1774" spans="1:5" hidden="1" x14ac:dyDescent="0.25">
      <c r="A1774">
        <v>1772</v>
      </c>
      <c r="B1774" s="35">
        <v>1714133830</v>
      </c>
      <c r="C1774" t="s">
        <v>5114</v>
      </c>
      <c r="D1774" t="s">
        <v>5115</v>
      </c>
      <c r="E1774" t="s">
        <v>193</v>
      </c>
    </row>
    <row r="1775" spans="1:5" hidden="1" x14ac:dyDescent="0.25">
      <c r="A1775">
        <v>1773</v>
      </c>
      <c r="B1775" s="35">
        <v>1710689231</v>
      </c>
      <c r="C1775" t="s">
        <v>5116</v>
      </c>
      <c r="D1775" t="s">
        <v>5117</v>
      </c>
      <c r="E1775" t="s">
        <v>1597</v>
      </c>
    </row>
    <row r="1776" spans="1:5" hidden="1" x14ac:dyDescent="0.25">
      <c r="A1776">
        <v>1774</v>
      </c>
      <c r="B1776" s="35">
        <v>1713644621</v>
      </c>
      <c r="C1776" t="s">
        <v>5118</v>
      </c>
      <c r="D1776" t="s">
        <v>5119</v>
      </c>
      <c r="E1776" t="s">
        <v>193</v>
      </c>
    </row>
    <row r="1777" spans="1:5" hidden="1" x14ac:dyDescent="0.25">
      <c r="A1777">
        <v>1775</v>
      </c>
      <c r="B1777" s="35">
        <v>1707654180</v>
      </c>
      <c r="C1777" t="s">
        <v>5120</v>
      </c>
      <c r="D1777" t="s">
        <v>5121</v>
      </c>
      <c r="E1777" t="s">
        <v>1597</v>
      </c>
    </row>
    <row r="1778" spans="1:5" hidden="1" x14ac:dyDescent="0.25">
      <c r="A1778">
        <v>1776</v>
      </c>
      <c r="B1778" s="35">
        <v>1716346380</v>
      </c>
      <c r="C1778" t="s">
        <v>5122</v>
      </c>
      <c r="D1778" t="s">
        <v>5123</v>
      </c>
      <c r="E1778" t="s">
        <v>193</v>
      </c>
    </row>
    <row r="1779" spans="1:5" hidden="1" x14ac:dyDescent="0.25">
      <c r="A1779">
        <v>1777</v>
      </c>
      <c r="B1779" s="35">
        <v>1706785118</v>
      </c>
      <c r="C1779" t="s">
        <v>5124</v>
      </c>
      <c r="D1779" t="s">
        <v>5125</v>
      </c>
      <c r="E1779" t="s">
        <v>1597</v>
      </c>
    </row>
    <row r="1780" spans="1:5" hidden="1" x14ac:dyDescent="0.25">
      <c r="A1780">
        <v>1778</v>
      </c>
      <c r="B1780" s="35">
        <v>502031024</v>
      </c>
      <c r="C1780" t="s">
        <v>5126</v>
      </c>
      <c r="D1780" t="s">
        <v>5127</v>
      </c>
      <c r="E1780" t="s">
        <v>1597</v>
      </c>
    </row>
    <row r="1781" spans="1:5" hidden="1" x14ac:dyDescent="0.25">
      <c r="A1781">
        <v>1779</v>
      </c>
      <c r="B1781" s="35">
        <v>1722916358</v>
      </c>
      <c r="C1781" t="s">
        <v>5128</v>
      </c>
      <c r="D1781" t="s">
        <v>5129</v>
      </c>
      <c r="E1781" t="s">
        <v>193</v>
      </c>
    </row>
    <row r="1782" spans="1:5" hidden="1" x14ac:dyDescent="0.25">
      <c r="A1782">
        <v>1780</v>
      </c>
      <c r="B1782" s="35">
        <v>1704716248</v>
      </c>
      <c r="C1782" t="s">
        <v>5130</v>
      </c>
      <c r="D1782" t="s">
        <v>5131</v>
      </c>
      <c r="E1782" t="s">
        <v>193</v>
      </c>
    </row>
    <row r="1783" spans="1:5" hidden="1" x14ac:dyDescent="0.25">
      <c r="A1783">
        <v>1781</v>
      </c>
      <c r="B1783" s="35">
        <v>1722938279</v>
      </c>
      <c r="C1783" t="s">
        <v>5132</v>
      </c>
      <c r="D1783" t="s">
        <v>5133</v>
      </c>
      <c r="E1783" t="s">
        <v>193</v>
      </c>
    </row>
    <row r="1784" spans="1:5" hidden="1" x14ac:dyDescent="0.25">
      <c r="A1784">
        <v>1782</v>
      </c>
      <c r="B1784" s="35">
        <v>1752770626</v>
      </c>
      <c r="C1784" t="s">
        <v>5134</v>
      </c>
      <c r="D1784" t="s">
        <v>5135</v>
      </c>
      <c r="E1784" t="s">
        <v>1597</v>
      </c>
    </row>
    <row r="1785" spans="1:5" hidden="1" x14ac:dyDescent="0.25">
      <c r="A1785">
        <v>1783</v>
      </c>
      <c r="B1785" s="35">
        <v>1713613014</v>
      </c>
      <c r="C1785" t="s">
        <v>5136</v>
      </c>
      <c r="D1785" t="s">
        <v>5137</v>
      </c>
      <c r="E1785" t="s">
        <v>193</v>
      </c>
    </row>
    <row r="1786" spans="1:5" hidden="1" x14ac:dyDescent="0.25">
      <c r="A1786">
        <v>1784</v>
      </c>
      <c r="B1786" s="35">
        <v>1705071122</v>
      </c>
      <c r="C1786" t="s">
        <v>5138</v>
      </c>
      <c r="D1786" t="s">
        <v>5139</v>
      </c>
      <c r="E1786" t="s">
        <v>1597</v>
      </c>
    </row>
    <row r="1787" spans="1:5" hidden="1" x14ac:dyDescent="0.25">
      <c r="A1787">
        <v>1785</v>
      </c>
      <c r="B1787" s="35">
        <v>1708731185</v>
      </c>
      <c r="C1787" t="s">
        <v>5140</v>
      </c>
      <c r="D1787" t="s">
        <v>5141</v>
      </c>
      <c r="E1787" t="s">
        <v>193</v>
      </c>
    </row>
    <row r="1788" spans="1:5" hidden="1" x14ac:dyDescent="0.25">
      <c r="A1788">
        <v>1786</v>
      </c>
      <c r="B1788" s="35">
        <v>1705589735</v>
      </c>
      <c r="C1788" t="s">
        <v>5142</v>
      </c>
      <c r="D1788" t="s">
        <v>5143</v>
      </c>
      <c r="E1788" t="s">
        <v>1597</v>
      </c>
    </row>
    <row r="1789" spans="1:5" hidden="1" x14ac:dyDescent="0.25">
      <c r="A1789">
        <v>1787</v>
      </c>
      <c r="B1789" s="35">
        <v>1003274410</v>
      </c>
      <c r="C1789" t="s">
        <v>5144</v>
      </c>
      <c r="D1789" t="s">
        <v>5145</v>
      </c>
      <c r="E1789" t="s">
        <v>193</v>
      </c>
    </row>
    <row r="1790" spans="1:5" hidden="1" x14ac:dyDescent="0.25">
      <c r="A1790">
        <v>1788</v>
      </c>
      <c r="B1790" s="35">
        <v>1709568727</v>
      </c>
      <c r="C1790" t="s">
        <v>5146</v>
      </c>
      <c r="D1790" t="s">
        <v>5147</v>
      </c>
      <c r="E1790" t="s">
        <v>1597</v>
      </c>
    </row>
    <row r="1791" spans="1:5" hidden="1" x14ac:dyDescent="0.25">
      <c r="A1791">
        <v>1789</v>
      </c>
      <c r="B1791" s="35">
        <v>401610563</v>
      </c>
      <c r="C1791" t="s">
        <v>5148</v>
      </c>
      <c r="D1791" t="s">
        <v>5149</v>
      </c>
      <c r="E1791" t="s">
        <v>193</v>
      </c>
    </row>
    <row r="1792" spans="1:5" hidden="1" x14ac:dyDescent="0.25">
      <c r="A1792">
        <v>1790</v>
      </c>
      <c r="B1792" s="35">
        <v>1304724386</v>
      </c>
      <c r="C1792" t="s">
        <v>5150</v>
      </c>
      <c r="D1792" t="s">
        <v>5151</v>
      </c>
      <c r="E1792" t="s">
        <v>1597</v>
      </c>
    </row>
    <row r="1793" spans="1:5" hidden="1" x14ac:dyDescent="0.25">
      <c r="A1793">
        <v>1791</v>
      </c>
      <c r="B1793" s="35">
        <v>1802515641</v>
      </c>
      <c r="C1793" t="s">
        <v>5152</v>
      </c>
      <c r="D1793" t="s">
        <v>5153</v>
      </c>
      <c r="E1793" t="s">
        <v>1597</v>
      </c>
    </row>
    <row r="1794" spans="1:5" hidden="1" x14ac:dyDescent="0.25">
      <c r="A1794">
        <v>1792</v>
      </c>
      <c r="B1794" s="35">
        <v>1710807262</v>
      </c>
      <c r="C1794" t="s">
        <v>5154</v>
      </c>
      <c r="D1794" t="s">
        <v>5155</v>
      </c>
      <c r="E1794" t="s">
        <v>1597</v>
      </c>
    </row>
    <row r="1795" spans="1:5" hidden="1" x14ac:dyDescent="0.25">
      <c r="A1795">
        <v>1793</v>
      </c>
      <c r="B1795" s="35">
        <v>1716243496</v>
      </c>
      <c r="C1795" t="s">
        <v>5156</v>
      </c>
      <c r="D1795" t="s">
        <v>5157</v>
      </c>
      <c r="E1795" t="s">
        <v>1597</v>
      </c>
    </row>
    <row r="1796" spans="1:5" hidden="1" x14ac:dyDescent="0.25">
      <c r="A1796">
        <v>1794</v>
      </c>
      <c r="B1796" s="35">
        <v>1715798292</v>
      </c>
      <c r="C1796" t="s">
        <v>5158</v>
      </c>
      <c r="D1796" t="s">
        <v>5159</v>
      </c>
      <c r="E1796" t="s">
        <v>193</v>
      </c>
    </row>
    <row r="1797" spans="1:5" hidden="1" x14ac:dyDescent="0.25">
      <c r="A1797">
        <v>1795</v>
      </c>
      <c r="B1797" s="35">
        <v>1706483201</v>
      </c>
      <c r="C1797" t="s">
        <v>5160</v>
      </c>
      <c r="D1797" t="s">
        <v>5161</v>
      </c>
      <c r="E1797" t="s">
        <v>1597</v>
      </c>
    </row>
    <row r="1798" spans="1:5" hidden="1" x14ac:dyDescent="0.25">
      <c r="A1798">
        <v>1796</v>
      </c>
      <c r="B1798" s="35">
        <v>1706544671</v>
      </c>
      <c r="C1798" t="s">
        <v>5162</v>
      </c>
      <c r="D1798" t="s">
        <v>5163</v>
      </c>
      <c r="E1798" t="s">
        <v>1597</v>
      </c>
    </row>
    <row r="1799" spans="1:5" hidden="1" x14ac:dyDescent="0.25">
      <c r="A1799">
        <v>1797</v>
      </c>
      <c r="B1799" s="35">
        <v>1716764277</v>
      </c>
      <c r="C1799" t="s">
        <v>5164</v>
      </c>
      <c r="D1799" t="s">
        <v>5165</v>
      </c>
      <c r="E1799" t="s">
        <v>1597</v>
      </c>
    </row>
    <row r="1800" spans="1:5" hidden="1" x14ac:dyDescent="0.25">
      <c r="A1800">
        <v>1798</v>
      </c>
      <c r="B1800" s="35">
        <v>1709175762</v>
      </c>
      <c r="C1800" t="s">
        <v>5166</v>
      </c>
      <c r="D1800" t="s">
        <v>5167</v>
      </c>
      <c r="E1800" t="s">
        <v>1597</v>
      </c>
    </row>
    <row r="1801" spans="1:5" hidden="1" x14ac:dyDescent="0.25">
      <c r="A1801">
        <v>1799</v>
      </c>
      <c r="B1801" s="35">
        <v>1707786016</v>
      </c>
      <c r="C1801" t="s">
        <v>5168</v>
      </c>
      <c r="D1801" t="s">
        <v>5169</v>
      </c>
      <c r="E1801" t="s">
        <v>1597</v>
      </c>
    </row>
    <row r="1802" spans="1:5" hidden="1" x14ac:dyDescent="0.25">
      <c r="A1802">
        <v>1800</v>
      </c>
      <c r="B1802" s="35">
        <v>1710859552</v>
      </c>
      <c r="C1802" t="s">
        <v>5170</v>
      </c>
      <c r="D1802" t="s">
        <v>5171</v>
      </c>
      <c r="E1802" t="s">
        <v>1597</v>
      </c>
    </row>
    <row r="1803" spans="1:5" hidden="1" x14ac:dyDescent="0.25">
      <c r="A1803">
        <v>1801</v>
      </c>
      <c r="B1803" s="35">
        <v>1803457066</v>
      </c>
      <c r="C1803" t="s">
        <v>5172</v>
      </c>
      <c r="D1803" t="s">
        <v>5173</v>
      </c>
      <c r="E1803" t="s">
        <v>193</v>
      </c>
    </row>
    <row r="1804" spans="1:5" hidden="1" x14ac:dyDescent="0.25">
      <c r="A1804">
        <v>1802</v>
      </c>
      <c r="B1804" s="35">
        <v>2300317068</v>
      </c>
      <c r="C1804" t="s">
        <v>5174</v>
      </c>
      <c r="D1804" t="s">
        <v>5175</v>
      </c>
      <c r="E1804" t="s">
        <v>1597</v>
      </c>
    </row>
    <row r="1805" spans="1:5" hidden="1" x14ac:dyDescent="0.25">
      <c r="A1805">
        <v>1803</v>
      </c>
      <c r="B1805" s="35">
        <v>1713315719</v>
      </c>
      <c r="C1805" t="s">
        <v>5176</v>
      </c>
      <c r="D1805" t="s">
        <v>5177</v>
      </c>
      <c r="E1805" t="s">
        <v>1597</v>
      </c>
    </row>
    <row r="1806" spans="1:5" hidden="1" x14ac:dyDescent="0.25">
      <c r="A1806">
        <v>1804</v>
      </c>
      <c r="B1806" s="35">
        <v>1711857134</v>
      </c>
      <c r="C1806" t="s">
        <v>5178</v>
      </c>
      <c r="D1806" t="s">
        <v>5179</v>
      </c>
      <c r="E1806" t="s">
        <v>193</v>
      </c>
    </row>
    <row r="1807" spans="1:5" hidden="1" x14ac:dyDescent="0.25">
      <c r="A1807">
        <v>1805</v>
      </c>
      <c r="B1807" s="35">
        <v>1002181277</v>
      </c>
      <c r="C1807" t="s">
        <v>5180</v>
      </c>
      <c r="D1807" t="s">
        <v>5181</v>
      </c>
      <c r="E1807" t="s">
        <v>193</v>
      </c>
    </row>
    <row r="1808" spans="1:5" hidden="1" x14ac:dyDescent="0.25">
      <c r="A1808">
        <v>1806</v>
      </c>
      <c r="B1808" s="35">
        <v>800843542</v>
      </c>
      <c r="C1808" t="s">
        <v>5182</v>
      </c>
      <c r="D1808" t="s">
        <v>5183</v>
      </c>
      <c r="E1808" t="s">
        <v>1597</v>
      </c>
    </row>
    <row r="1809" spans="1:6" hidden="1" x14ac:dyDescent="0.25">
      <c r="A1809">
        <v>1807</v>
      </c>
      <c r="B1809" s="35">
        <v>1721693644</v>
      </c>
      <c r="C1809" t="s">
        <v>5184</v>
      </c>
      <c r="D1809" t="s">
        <v>5185</v>
      </c>
      <c r="E1809" t="s">
        <v>193</v>
      </c>
    </row>
    <row r="1810" spans="1:6" hidden="1" x14ac:dyDescent="0.25">
      <c r="A1810">
        <v>1808</v>
      </c>
      <c r="B1810" s="35">
        <v>1702469980</v>
      </c>
      <c r="C1810" t="s">
        <v>5186</v>
      </c>
      <c r="D1810" t="s">
        <v>5187</v>
      </c>
      <c r="E1810" t="s">
        <v>1597</v>
      </c>
    </row>
    <row r="1811" spans="1:6" hidden="1" x14ac:dyDescent="0.25">
      <c r="A1811">
        <v>1809</v>
      </c>
      <c r="B1811" s="35">
        <v>1714681309</v>
      </c>
      <c r="C1811" t="s">
        <v>5188</v>
      </c>
      <c r="D1811" t="s">
        <v>5189</v>
      </c>
      <c r="E1811" t="s">
        <v>1597</v>
      </c>
    </row>
    <row r="1812" spans="1:6" hidden="1" x14ac:dyDescent="0.25">
      <c r="A1812">
        <v>1810</v>
      </c>
      <c r="B1812" s="35">
        <v>1713826582</v>
      </c>
      <c r="C1812" t="s">
        <v>5190</v>
      </c>
      <c r="D1812" t="s">
        <v>5191</v>
      </c>
      <c r="E1812" t="s">
        <v>1597</v>
      </c>
    </row>
    <row r="1813" spans="1:6" hidden="1" x14ac:dyDescent="0.25">
      <c r="A1813">
        <v>1811</v>
      </c>
      <c r="B1813" s="35">
        <v>501371405</v>
      </c>
      <c r="C1813" t="s">
        <v>5192</v>
      </c>
      <c r="D1813" t="s">
        <v>5193</v>
      </c>
      <c r="E1813" t="s">
        <v>1597</v>
      </c>
    </row>
    <row r="1814" spans="1:6" hidden="1" x14ac:dyDescent="0.25">
      <c r="A1814">
        <v>1812</v>
      </c>
      <c r="B1814" s="35">
        <v>1709160467</v>
      </c>
      <c r="C1814" t="s">
        <v>5194</v>
      </c>
      <c r="D1814" t="s">
        <v>5195</v>
      </c>
      <c r="E1814" t="s">
        <v>1597</v>
      </c>
    </row>
    <row r="1815" spans="1:6" hidden="1" x14ac:dyDescent="0.25">
      <c r="A1815">
        <v>1813</v>
      </c>
      <c r="B1815" s="35">
        <v>1711274066</v>
      </c>
      <c r="C1815" t="s">
        <v>5196</v>
      </c>
      <c r="D1815" t="s">
        <v>5197</v>
      </c>
      <c r="E1815" t="s">
        <v>1597</v>
      </c>
    </row>
    <row r="1816" spans="1:6" hidden="1" x14ac:dyDescent="0.25">
      <c r="A1816">
        <v>1814</v>
      </c>
      <c r="B1816" s="35">
        <v>603611096</v>
      </c>
      <c r="C1816" t="s">
        <v>5198</v>
      </c>
      <c r="D1816" t="s">
        <v>5199</v>
      </c>
      <c r="E1816" t="s">
        <v>1597</v>
      </c>
    </row>
    <row r="1817" spans="1:6" hidden="1" x14ac:dyDescent="0.25">
      <c r="A1817">
        <v>1815</v>
      </c>
      <c r="B1817" s="35">
        <v>1716816945</v>
      </c>
      <c r="C1817" t="s">
        <v>5200</v>
      </c>
      <c r="D1817" t="s">
        <v>5201</v>
      </c>
      <c r="E1817" t="s">
        <v>193</v>
      </c>
    </row>
    <row r="1818" spans="1:6" hidden="1" x14ac:dyDescent="0.25">
      <c r="A1818">
        <v>1816</v>
      </c>
      <c r="B1818" s="35">
        <v>1751321348</v>
      </c>
      <c r="C1818" t="s">
        <v>5202</v>
      </c>
      <c r="D1818" t="s">
        <v>5203</v>
      </c>
      <c r="F1818" t="s">
        <v>193</v>
      </c>
    </row>
    <row r="1819" spans="1:6" hidden="1" x14ac:dyDescent="0.25">
      <c r="A1819">
        <v>1817</v>
      </c>
      <c r="B1819" s="35">
        <v>703737627</v>
      </c>
      <c r="C1819" t="s">
        <v>5204</v>
      </c>
      <c r="D1819" t="s">
        <v>5205</v>
      </c>
      <c r="E1819" t="s">
        <v>193</v>
      </c>
    </row>
    <row r="1820" spans="1:6" hidden="1" x14ac:dyDescent="0.25">
      <c r="A1820">
        <v>1818</v>
      </c>
      <c r="B1820" s="35">
        <v>1711156719</v>
      </c>
      <c r="C1820" t="s">
        <v>5206</v>
      </c>
      <c r="D1820" t="s">
        <v>5207</v>
      </c>
      <c r="E1820" t="s">
        <v>193</v>
      </c>
    </row>
    <row r="1821" spans="1:6" hidden="1" x14ac:dyDescent="0.25">
      <c r="A1821">
        <v>1819</v>
      </c>
      <c r="B1821" s="35">
        <v>1000047587</v>
      </c>
      <c r="C1821" t="s">
        <v>5208</v>
      </c>
      <c r="D1821" t="s">
        <v>5209</v>
      </c>
      <c r="E1821" t="s">
        <v>1597</v>
      </c>
    </row>
    <row r="1822" spans="1:6" hidden="1" x14ac:dyDescent="0.25">
      <c r="A1822">
        <v>1820</v>
      </c>
      <c r="B1822" s="35">
        <v>1711635738</v>
      </c>
      <c r="C1822" t="s">
        <v>5210</v>
      </c>
      <c r="D1822" t="s">
        <v>5211</v>
      </c>
      <c r="E1822" t="s">
        <v>1597</v>
      </c>
    </row>
    <row r="1823" spans="1:6" hidden="1" x14ac:dyDescent="0.25">
      <c r="A1823">
        <v>1821</v>
      </c>
      <c r="B1823" s="35">
        <v>1706925250</v>
      </c>
      <c r="C1823" t="s">
        <v>5212</v>
      </c>
      <c r="D1823" t="s">
        <v>5213</v>
      </c>
      <c r="E1823" t="s">
        <v>1597</v>
      </c>
    </row>
    <row r="1824" spans="1:6" hidden="1" x14ac:dyDescent="0.25">
      <c r="A1824">
        <v>1822</v>
      </c>
      <c r="B1824" s="35">
        <v>1705384020</v>
      </c>
      <c r="C1824" t="s">
        <v>5214</v>
      </c>
      <c r="D1824" t="s">
        <v>5215</v>
      </c>
      <c r="E1824" t="s">
        <v>1597</v>
      </c>
    </row>
    <row r="1825" spans="1:5" hidden="1" x14ac:dyDescent="0.25">
      <c r="A1825">
        <v>1823</v>
      </c>
      <c r="B1825" s="35">
        <v>1707271761</v>
      </c>
      <c r="C1825" t="s">
        <v>5216</v>
      </c>
      <c r="D1825" t="s">
        <v>5217</v>
      </c>
      <c r="E1825" t="s">
        <v>193</v>
      </c>
    </row>
    <row r="1826" spans="1:5" hidden="1" x14ac:dyDescent="0.25">
      <c r="A1826">
        <v>1824</v>
      </c>
      <c r="B1826" s="35">
        <v>1706511209</v>
      </c>
      <c r="C1826" t="s">
        <v>5218</v>
      </c>
      <c r="D1826" t="s">
        <v>5219</v>
      </c>
      <c r="E1826" t="s">
        <v>1597</v>
      </c>
    </row>
    <row r="1827" spans="1:5" hidden="1" x14ac:dyDescent="0.25">
      <c r="A1827">
        <v>1825</v>
      </c>
      <c r="B1827" s="35">
        <v>1707261788</v>
      </c>
      <c r="C1827" t="s">
        <v>5220</v>
      </c>
      <c r="D1827" t="s">
        <v>5221</v>
      </c>
      <c r="E1827" t="s">
        <v>1597</v>
      </c>
    </row>
    <row r="1828" spans="1:5" hidden="1" x14ac:dyDescent="0.25">
      <c r="A1828">
        <v>1826</v>
      </c>
      <c r="B1828" s="35">
        <v>1712048360</v>
      </c>
      <c r="C1828" t="s">
        <v>5222</v>
      </c>
      <c r="D1828" t="s">
        <v>5223</v>
      </c>
      <c r="E1828" t="s">
        <v>1597</v>
      </c>
    </row>
    <row r="1829" spans="1:5" hidden="1" x14ac:dyDescent="0.25">
      <c r="A1829">
        <v>1827</v>
      </c>
      <c r="B1829" s="35">
        <v>1708057631</v>
      </c>
      <c r="C1829" t="s">
        <v>5224</v>
      </c>
      <c r="D1829" t="s">
        <v>5225</v>
      </c>
      <c r="E1829" t="s">
        <v>193</v>
      </c>
    </row>
    <row r="1830" spans="1:5" hidden="1" x14ac:dyDescent="0.25">
      <c r="A1830">
        <v>1828</v>
      </c>
      <c r="B1830" s="35">
        <v>1802349553</v>
      </c>
      <c r="C1830" t="s">
        <v>5226</v>
      </c>
      <c r="D1830" t="s">
        <v>5227</v>
      </c>
      <c r="E1830" t="s">
        <v>193</v>
      </c>
    </row>
    <row r="1831" spans="1:5" hidden="1" x14ac:dyDescent="0.25">
      <c r="A1831">
        <v>1829</v>
      </c>
      <c r="B1831" s="35">
        <v>602437626</v>
      </c>
      <c r="C1831" t="s">
        <v>5228</v>
      </c>
      <c r="D1831" t="s">
        <v>5229</v>
      </c>
      <c r="E1831" t="s">
        <v>193</v>
      </c>
    </row>
    <row r="1832" spans="1:5" hidden="1" x14ac:dyDescent="0.25">
      <c r="A1832">
        <v>1830</v>
      </c>
      <c r="B1832" s="35">
        <v>1707084545</v>
      </c>
      <c r="C1832" t="s">
        <v>5230</v>
      </c>
      <c r="D1832" t="s">
        <v>5231</v>
      </c>
      <c r="E1832" t="s">
        <v>193</v>
      </c>
    </row>
    <row r="1833" spans="1:5" hidden="1" x14ac:dyDescent="0.25">
      <c r="A1833">
        <v>1831</v>
      </c>
      <c r="B1833" s="35">
        <v>1802462216</v>
      </c>
      <c r="C1833" t="s">
        <v>5232</v>
      </c>
      <c r="D1833" t="s">
        <v>5233</v>
      </c>
      <c r="E1833" t="s">
        <v>193</v>
      </c>
    </row>
    <row r="1834" spans="1:5" hidden="1" x14ac:dyDescent="0.25">
      <c r="A1834">
        <v>1832</v>
      </c>
      <c r="B1834" s="35">
        <v>1716765126</v>
      </c>
      <c r="C1834" t="s">
        <v>5234</v>
      </c>
      <c r="D1834" t="s">
        <v>5235</v>
      </c>
      <c r="E1834" t="s">
        <v>193</v>
      </c>
    </row>
    <row r="1835" spans="1:5" hidden="1" x14ac:dyDescent="0.25">
      <c r="A1835">
        <v>1833</v>
      </c>
      <c r="B1835" s="35">
        <v>1704649324</v>
      </c>
      <c r="C1835" t="s">
        <v>5236</v>
      </c>
      <c r="D1835" t="s">
        <v>5237</v>
      </c>
      <c r="E1835" t="s">
        <v>1597</v>
      </c>
    </row>
    <row r="1836" spans="1:5" hidden="1" x14ac:dyDescent="0.25">
      <c r="A1836">
        <v>1834</v>
      </c>
      <c r="B1836" s="35">
        <v>1719184515</v>
      </c>
      <c r="C1836" t="s">
        <v>5238</v>
      </c>
      <c r="D1836" t="s">
        <v>5239</v>
      </c>
      <c r="E1836" t="s">
        <v>1597</v>
      </c>
    </row>
    <row r="1837" spans="1:5" hidden="1" x14ac:dyDescent="0.25">
      <c r="A1837">
        <v>1835</v>
      </c>
      <c r="B1837" s="35">
        <v>1721898136</v>
      </c>
      <c r="C1837" t="s">
        <v>5240</v>
      </c>
      <c r="D1837" t="s">
        <v>5241</v>
      </c>
      <c r="E1837" t="s">
        <v>1597</v>
      </c>
    </row>
    <row r="1838" spans="1:5" hidden="1" x14ac:dyDescent="0.25">
      <c r="A1838">
        <v>1836</v>
      </c>
      <c r="B1838" s="35">
        <v>1719755843</v>
      </c>
      <c r="C1838" t="s">
        <v>5242</v>
      </c>
      <c r="D1838" t="s">
        <v>5243</v>
      </c>
      <c r="E1838" t="s">
        <v>193</v>
      </c>
    </row>
    <row r="1839" spans="1:5" hidden="1" x14ac:dyDescent="0.25">
      <c r="A1839">
        <v>1837</v>
      </c>
      <c r="B1839" s="35">
        <v>1704593498</v>
      </c>
      <c r="C1839" t="s">
        <v>5244</v>
      </c>
      <c r="D1839" t="s">
        <v>5245</v>
      </c>
      <c r="E1839" t="s">
        <v>1597</v>
      </c>
    </row>
    <row r="1840" spans="1:5" hidden="1" x14ac:dyDescent="0.25">
      <c r="A1840">
        <v>1838</v>
      </c>
      <c r="B1840" s="35">
        <v>1712144623</v>
      </c>
      <c r="C1840" t="s">
        <v>5246</v>
      </c>
      <c r="D1840" t="s">
        <v>5247</v>
      </c>
      <c r="E1840" t="s">
        <v>1597</v>
      </c>
    </row>
    <row r="1841" spans="1:5" hidden="1" x14ac:dyDescent="0.25">
      <c r="A1841">
        <v>1839</v>
      </c>
      <c r="B1841" s="35">
        <v>1710589878</v>
      </c>
      <c r="C1841" t="s">
        <v>5248</v>
      </c>
      <c r="D1841" t="s">
        <v>5249</v>
      </c>
      <c r="E1841" t="s">
        <v>193</v>
      </c>
    </row>
    <row r="1842" spans="1:5" hidden="1" x14ac:dyDescent="0.25">
      <c r="A1842">
        <v>1840</v>
      </c>
      <c r="B1842" s="35">
        <v>1802452944</v>
      </c>
      <c r="C1842" t="s">
        <v>5250</v>
      </c>
      <c r="D1842" t="s">
        <v>5251</v>
      </c>
      <c r="E1842" t="s">
        <v>193</v>
      </c>
    </row>
    <row r="1843" spans="1:5" hidden="1" x14ac:dyDescent="0.25">
      <c r="A1843">
        <v>1841</v>
      </c>
      <c r="B1843" s="35">
        <v>1715810394</v>
      </c>
      <c r="C1843" t="s">
        <v>5252</v>
      </c>
      <c r="D1843" t="s">
        <v>5253</v>
      </c>
      <c r="E1843" t="s">
        <v>1597</v>
      </c>
    </row>
    <row r="1844" spans="1:5" hidden="1" x14ac:dyDescent="0.25">
      <c r="A1844">
        <v>1842</v>
      </c>
      <c r="B1844" s="35">
        <v>1800966077</v>
      </c>
      <c r="C1844" t="s">
        <v>5254</v>
      </c>
      <c r="D1844" t="s">
        <v>5255</v>
      </c>
      <c r="E1844" t="s">
        <v>1597</v>
      </c>
    </row>
    <row r="1845" spans="1:5" hidden="1" x14ac:dyDescent="0.25">
      <c r="A1845">
        <v>1843</v>
      </c>
      <c r="B1845" s="35">
        <v>602578916</v>
      </c>
      <c r="C1845" t="s">
        <v>5256</v>
      </c>
      <c r="D1845" t="s">
        <v>5257</v>
      </c>
      <c r="E1845" t="s">
        <v>1597</v>
      </c>
    </row>
    <row r="1846" spans="1:5" hidden="1" x14ac:dyDescent="0.25">
      <c r="A1846">
        <v>1844</v>
      </c>
      <c r="B1846" s="35">
        <v>1709511107</v>
      </c>
      <c r="C1846" t="s">
        <v>5258</v>
      </c>
      <c r="D1846" t="s">
        <v>5259</v>
      </c>
      <c r="E1846" t="s">
        <v>1597</v>
      </c>
    </row>
    <row r="1847" spans="1:5" hidden="1" x14ac:dyDescent="0.25">
      <c r="A1847">
        <v>1845</v>
      </c>
      <c r="B1847" s="35">
        <v>1710631191</v>
      </c>
      <c r="C1847" t="s">
        <v>5260</v>
      </c>
      <c r="D1847" t="s">
        <v>5261</v>
      </c>
      <c r="E1847" t="s">
        <v>1597</v>
      </c>
    </row>
    <row r="1848" spans="1:5" hidden="1" x14ac:dyDescent="0.25">
      <c r="A1848">
        <v>1846</v>
      </c>
      <c r="B1848" s="35">
        <v>1716754849</v>
      </c>
      <c r="C1848" t="s">
        <v>5262</v>
      </c>
      <c r="D1848" t="s">
        <v>5263</v>
      </c>
      <c r="E1848" t="s">
        <v>193</v>
      </c>
    </row>
    <row r="1849" spans="1:5" hidden="1" x14ac:dyDescent="0.25">
      <c r="A1849">
        <v>1847</v>
      </c>
      <c r="B1849" s="35">
        <v>1710215573</v>
      </c>
      <c r="C1849" t="s">
        <v>5264</v>
      </c>
      <c r="D1849" t="s">
        <v>5265</v>
      </c>
      <c r="E1849" t="s">
        <v>1597</v>
      </c>
    </row>
    <row r="1850" spans="1:5" hidden="1" x14ac:dyDescent="0.25">
      <c r="A1850">
        <v>1848</v>
      </c>
      <c r="B1850" s="35">
        <v>1722314331</v>
      </c>
      <c r="C1850" t="s">
        <v>5266</v>
      </c>
      <c r="D1850" t="s">
        <v>5267</v>
      </c>
      <c r="E1850" t="s">
        <v>193</v>
      </c>
    </row>
    <row r="1851" spans="1:5" hidden="1" x14ac:dyDescent="0.25">
      <c r="A1851">
        <v>1849</v>
      </c>
      <c r="B1851" s="35">
        <v>1708036635</v>
      </c>
      <c r="C1851" t="s">
        <v>5268</v>
      </c>
      <c r="D1851" t="s">
        <v>5269</v>
      </c>
      <c r="E1851" t="s">
        <v>1597</v>
      </c>
    </row>
    <row r="1852" spans="1:5" hidden="1" x14ac:dyDescent="0.25">
      <c r="A1852">
        <v>1850</v>
      </c>
      <c r="B1852" s="35" t="s">
        <v>5270</v>
      </c>
      <c r="C1852" t="s">
        <v>5271</v>
      </c>
      <c r="D1852" t="s">
        <v>5272</v>
      </c>
      <c r="E1852" t="s">
        <v>1597</v>
      </c>
    </row>
    <row r="1853" spans="1:5" hidden="1" x14ac:dyDescent="0.25">
      <c r="A1853">
        <v>1851</v>
      </c>
      <c r="B1853" s="35">
        <v>1711933695</v>
      </c>
      <c r="C1853" t="s">
        <v>5273</v>
      </c>
      <c r="D1853" t="s">
        <v>5274</v>
      </c>
      <c r="E1853" t="s">
        <v>193</v>
      </c>
    </row>
    <row r="1854" spans="1:5" hidden="1" x14ac:dyDescent="0.25">
      <c r="A1854">
        <v>1852</v>
      </c>
      <c r="B1854" s="35">
        <v>1704019148</v>
      </c>
      <c r="C1854" t="s">
        <v>5275</v>
      </c>
      <c r="D1854" t="s">
        <v>5276</v>
      </c>
      <c r="E1854" t="s">
        <v>1597</v>
      </c>
    </row>
    <row r="1855" spans="1:5" hidden="1" x14ac:dyDescent="0.25">
      <c r="A1855">
        <v>1853</v>
      </c>
      <c r="B1855" s="35">
        <v>1719151456</v>
      </c>
      <c r="C1855" t="s">
        <v>5277</v>
      </c>
      <c r="D1855" t="s">
        <v>5278</v>
      </c>
      <c r="E1855" t="s">
        <v>1597</v>
      </c>
    </row>
    <row r="1856" spans="1:5" hidden="1" x14ac:dyDescent="0.25">
      <c r="A1856">
        <v>1854</v>
      </c>
      <c r="B1856" s="35">
        <v>1710265834</v>
      </c>
      <c r="C1856" t="s">
        <v>5279</v>
      </c>
      <c r="D1856" t="s">
        <v>5280</v>
      </c>
      <c r="E1856" t="s">
        <v>1597</v>
      </c>
    </row>
    <row r="1857" spans="1:5" hidden="1" x14ac:dyDescent="0.25">
      <c r="A1857">
        <v>1855</v>
      </c>
      <c r="B1857" s="35">
        <v>1717642431</v>
      </c>
      <c r="C1857" t="s">
        <v>5281</v>
      </c>
      <c r="D1857" t="s">
        <v>5282</v>
      </c>
      <c r="E1857" t="s">
        <v>1597</v>
      </c>
    </row>
    <row r="1858" spans="1:5" hidden="1" x14ac:dyDescent="0.25">
      <c r="A1858">
        <v>1856</v>
      </c>
      <c r="B1858" s="35">
        <v>1712482700</v>
      </c>
      <c r="C1858" t="s">
        <v>5283</v>
      </c>
      <c r="D1858" t="s">
        <v>5284</v>
      </c>
      <c r="E1858" t="s">
        <v>1597</v>
      </c>
    </row>
    <row r="1859" spans="1:5" hidden="1" x14ac:dyDescent="0.25">
      <c r="A1859">
        <v>1857</v>
      </c>
      <c r="B1859" s="35">
        <v>1709384067</v>
      </c>
      <c r="C1859" t="s">
        <v>5285</v>
      </c>
      <c r="D1859" t="s">
        <v>5286</v>
      </c>
      <c r="E1859" t="s">
        <v>193</v>
      </c>
    </row>
    <row r="1860" spans="1:5" hidden="1" x14ac:dyDescent="0.25">
      <c r="A1860">
        <v>1858</v>
      </c>
      <c r="B1860" s="35">
        <v>1715044192</v>
      </c>
      <c r="C1860" t="s">
        <v>5287</v>
      </c>
      <c r="D1860" t="s">
        <v>5288</v>
      </c>
      <c r="E1860" t="s">
        <v>193</v>
      </c>
    </row>
    <row r="1861" spans="1:5" hidden="1" x14ac:dyDescent="0.25">
      <c r="A1861">
        <v>1859</v>
      </c>
      <c r="B1861" s="35">
        <v>1803034683</v>
      </c>
      <c r="C1861" t="s">
        <v>5289</v>
      </c>
      <c r="D1861" t="s">
        <v>5290</v>
      </c>
      <c r="E1861" t="s">
        <v>1597</v>
      </c>
    </row>
    <row r="1862" spans="1:5" hidden="1" x14ac:dyDescent="0.25">
      <c r="A1862">
        <v>1860</v>
      </c>
      <c r="B1862" s="35">
        <v>1706835806</v>
      </c>
      <c r="C1862" t="s">
        <v>5291</v>
      </c>
      <c r="D1862" t="s">
        <v>5292</v>
      </c>
      <c r="E1862" t="s">
        <v>1597</v>
      </c>
    </row>
    <row r="1863" spans="1:5" hidden="1" x14ac:dyDescent="0.25">
      <c r="A1863">
        <v>1861</v>
      </c>
      <c r="B1863" s="35">
        <v>1714731781</v>
      </c>
      <c r="C1863" t="s">
        <v>5293</v>
      </c>
      <c r="D1863" t="s">
        <v>5294</v>
      </c>
      <c r="E1863" t="s">
        <v>1597</v>
      </c>
    </row>
    <row r="1864" spans="1:5" hidden="1" x14ac:dyDescent="0.25">
      <c r="A1864">
        <v>1862</v>
      </c>
      <c r="B1864" s="35">
        <v>1711194496</v>
      </c>
      <c r="C1864" t="s">
        <v>5295</v>
      </c>
      <c r="D1864" t="s">
        <v>5296</v>
      </c>
      <c r="E1864" t="s">
        <v>1597</v>
      </c>
    </row>
    <row r="1865" spans="1:5" hidden="1" x14ac:dyDescent="0.25">
      <c r="A1865">
        <v>1863</v>
      </c>
      <c r="B1865" s="35">
        <v>1711490787</v>
      </c>
      <c r="C1865" t="s">
        <v>5297</v>
      </c>
      <c r="D1865" t="s">
        <v>5298</v>
      </c>
      <c r="E1865" t="s">
        <v>1597</v>
      </c>
    </row>
    <row r="1866" spans="1:5" hidden="1" x14ac:dyDescent="0.25">
      <c r="A1866">
        <v>1864</v>
      </c>
      <c r="B1866" s="35">
        <v>1706875430</v>
      </c>
      <c r="C1866" t="s">
        <v>5299</v>
      </c>
      <c r="D1866" t="s">
        <v>5300</v>
      </c>
      <c r="E1866" t="s">
        <v>193</v>
      </c>
    </row>
    <row r="1867" spans="1:5" hidden="1" x14ac:dyDescent="0.25">
      <c r="A1867">
        <v>1865</v>
      </c>
      <c r="B1867" s="35">
        <v>1708468275</v>
      </c>
      <c r="C1867" t="s">
        <v>5301</v>
      </c>
      <c r="D1867" t="s">
        <v>5302</v>
      </c>
      <c r="E1867" t="s">
        <v>1597</v>
      </c>
    </row>
    <row r="1868" spans="1:5" hidden="1" x14ac:dyDescent="0.25">
      <c r="A1868">
        <v>1866</v>
      </c>
      <c r="B1868" s="35">
        <v>1707480297</v>
      </c>
      <c r="C1868" t="s">
        <v>5303</v>
      </c>
      <c r="D1868" t="s">
        <v>5304</v>
      </c>
      <c r="E1868" t="s">
        <v>1597</v>
      </c>
    </row>
    <row r="1869" spans="1:5" hidden="1" x14ac:dyDescent="0.25">
      <c r="A1869">
        <v>1867</v>
      </c>
      <c r="B1869" s="35">
        <v>928631</v>
      </c>
      <c r="C1869" t="s">
        <v>5305</v>
      </c>
      <c r="D1869" t="s">
        <v>5306</v>
      </c>
      <c r="E1869" t="s">
        <v>1597</v>
      </c>
    </row>
    <row r="1870" spans="1:5" hidden="1" x14ac:dyDescent="0.25">
      <c r="A1870">
        <v>1868</v>
      </c>
      <c r="B1870" s="35">
        <v>1713178976</v>
      </c>
      <c r="C1870" t="s">
        <v>5307</v>
      </c>
      <c r="D1870" t="s">
        <v>5308</v>
      </c>
      <c r="E1870" t="s">
        <v>1597</v>
      </c>
    </row>
    <row r="1871" spans="1:5" hidden="1" x14ac:dyDescent="0.25">
      <c r="A1871">
        <v>1869</v>
      </c>
      <c r="B1871" s="35">
        <v>1721400560</v>
      </c>
      <c r="C1871" t="s">
        <v>5309</v>
      </c>
      <c r="D1871" t="s">
        <v>5310</v>
      </c>
      <c r="E1871" t="s">
        <v>1597</v>
      </c>
    </row>
    <row r="1872" spans="1:5" hidden="1" x14ac:dyDescent="0.25">
      <c r="A1872">
        <v>1870</v>
      </c>
      <c r="B1872" s="35">
        <v>1707506968</v>
      </c>
      <c r="C1872" t="s">
        <v>5311</v>
      </c>
      <c r="D1872" t="s">
        <v>5312</v>
      </c>
      <c r="E1872" t="s">
        <v>1597</v>
      </c>
    </row>
    <row r="1873" spans="1:5" hidden="1" x14ac:dyDescent="0.25">
      <c r="A1873">
        <v>1871</v>
      </c>
      <c r="B1873" s="35">
        <v>1717551830</v>
      </c>
      <c r="C1873" t="s">
        <v>5313</v>
      </c>
      <c r="D1873" t="s">
        <v>5314</v>
      </c>
      <c r="E1873" t="s">
        <v>1597</v>
      </c>
    </row>
    <row r="1874" spans="1:5" hidden="1" x14ac:dyDescent="0.25">
      <c r="A1874">
        <v>1872</v>
      </c>
      <c r="B1874" s="35">
        <v>401233788</v>
      </c>
      <c r="C1874" t="s">
        <v>5315</v>
      </c>
      <c r="D1874" t="s">
        <v>5316</v>
      </c>
      <c r="E1874" t="s">
        <v>1597</v>
      </c>
    </row>
    <row r="1875" spans="1:5" hidden="1" x14ac:dyDescent="0.25">
      <c r="A1875">
        <v>1873</v>
      </c>
      <c r="B1875" s="35">
        <v>1714815030</v>
      </c>
      <c r="C1875" t="s">
        <v>5317</v>
      </c>
      <c r="D1875" t="s">
        <v>5318</v>
      </c>
      <c r="E1875" t="s">
        <v>1597</v>
      </c>
    </row>
    <row r="1876" spans="1:5" hidden="1" x14ac:dyDescent="0.25">
      <c r="A1876">
        <v>1874</v>
      </c>
      <c r="B1876" s="35">
        <v>1710722586</v>
      </c>
      <c r="C1876" t="s">
        <v>5319</v>
      </c>
      <c r="D1876" t="s">
        <v>5320</v>
      </c>
      <c r="E1876" t="s">
        <v>193</v>
      </c>
    </row>
    <row r="1877" spans="1:5" hidden="1" x14ac:dyDescent="0.25">
      <c r="A1877">
        <v>1875</v>
      </c>
      <c r="B1877" s="35">
        <v>1712758067</v>
      </c>
      <c r="C1877" t="s">
        <v>5321</v>
      </c>
      <c r="D1877" t="s">
        <v>5322</v>
      </c>
      <c r="E1877" t="s">
        <v>1597</v>
      </c>
    </row>
    <row r="1878" spans="1:5" hidden="1" x14ac:dyDescent="0.25">
      <c r="A1878">
        <v>1876</v>
      </c>
      <c r="B1878" s="35">
        <v>1702786573</v>
      </c>
      <c r="C1878" t="s">
        <v>5323</v>
      </c>
      <c r="D1878" t="s">
        <v>5324</v>
      </c>
      <c r="E1878" t="s">
        <v>193</v>
      </c>
    </row>
    <row r="1879" spans="1:5" hidden="1" x14ac:dyDescent="0.25">
      <c r="A1879">
        <v>1877</v>
      </c>
      <c r="B1879" s="35">
        <v>1708683170</v>
      </c>
      <c r="C1879" t="s">
        <v>5325</v>
      </c>
      <c r="D1879" t="s">
        <v>5326</v>
      </c>
      <c r="E1879" t="s">
        <v>1597</v>
      </c>
    </row>
    <row r="1880" spans="1:5" hidden="1" x14ac:dyDescent="0.25">
      <c r="A1880">
        <v>1878</v>
      </c>
      <c r="B1880" s="35">
        <v>1711731727</v>
      </c>
      <c r="C1880" t="s">
        <v>5327</v>
      </c>
      <c r="D1880" t="s">
        <v>5328</v>
      </c>
      <c r="E1880" t="s">
        <v>1597</v>
      </c>
    </row>
    <row r="1881" spans="1:5" hidden="1" x14ac:dyDescent="0.25">
      <c r="A1881">
        <v>1879</v>
      </c>
      <c r="B1881" s="35" t="s">
        <v>5329</v>
      </c>
      <c r="C1881" t="s">
        <v>5330</v>
      </c>
      <c r="D1881" t="s">
        <v>5331</v>
      </c>
      <c r="E1881" t="s">
        <v>1597</v>
      </c>
    </row>
    <row r="1882" spans="1:5" hidden="1" x14ac:dyDescent="0.25">
      <c r="A1882">
        <v>1880</v>
      </c>
      <c r="B1882" s="35">
        <v>1713710547</v>
      </c>
      <c r="C1882" t="s">
        <v>5332</v>
      </c>
      <c r="D1882" t="s">
        <v>5333</v>
      </c>
      <c r="E1882" t="s">
        <v>193</v>
      </c>
    </row>
    <row r="1883" spans="1:5" hidden="1" x14ac:dyDescent="0.25">
      <c r="A1883">
        <v>1881</v>
      </c>
      <c r="B1883" s="35">
        <v>1711661866</v>
      </c>
      <c r="C1883" t="s">
        <v>5334</v>
      </c>
      <c r="D1883" t="s">
        <v>5335</v>
      </c>
      <c r="E1883" t="s">
        <v>1597</v>
      </c>
    </row>
    <row r="1884" spans="1:5" hidden="1" x14ac:dyDescent="0.25">
      <c r="A1884">
        <v>1882</v>
      </c>
      <c r="B1884" s="35">
        <v>1704196789</v>
      </c>
      <c r="C1884" t="s">
        <v>5336</v>
      </c>
      <c r="D1884" t="s">
        <v>5337</v>
      </c>
      <c r="E1884" t="s">
        <v>1597</v>
      </c>
    </row>
    <row r="1885" spans="1:5" hidden="1" x14ac:dyDescent="0.25">
      <c r="A1885">
        <v>1883</v>
      </c>
      <c r="B1885" s="35">
        <v>502147754</v>
      </c>
      <c r="C1885" t="s">
        <v>5338</v>
      </c>
      <c r="D1885" t="s">
        <v>5339</v>
      </c>
      <c r="E1885" t="s">
        <v>1597</v>
      </c>
    </row>
    <row r="1886" spans="1:5" hidden="1" x14ac:dyDescent="0.25">
      <c r="A1886">
        <v>1884</v>
      </c>
      <c r="B1886" s="35">
        <v>1721987277</v>
      </c>
      <c r="C1886" t="s">
        <v>5340</v>
      </c>
      <c r="D1886" t="s">
        <v>5341</v>
      </c>
      <c r="E1886" t="s">
        <v>1597</v>
      </c>
    </row>
    <row r="1887" spans="1:5" hidden="1" x14ac:dyDescent="0.25">
      <c r="A1887">
        <v>1885</v>
      </c>
      <c r="B1887" s="35">
        <v>703952085</v>
      </c>
      <c r="C1887" t="s">
        <v>5342</v>
      </c>
      <c r="D1887" t="s">
        <v>5343</v>
      </c>
      <c r="E1887" t="s">
        <v>1597</v>
      </c>
    </row>
    <row r="1888" spans="1:5" hidden="1" x14ac:dyDescent="0.25">
      <c r="A1888">
        <v>1886</v>
      </c>
      <c r="B1888" s="35">
        <v>1712198645</v>
      </c>
      <c r="C1888" t="s">
        <v>5344</v>
      </c>
      <c r="D1888" t="s">
        <v>5345</v>
      </c>
      <c r="E1888" t="s">
        <v>1597</v>
      </c>
    </row>
    <row r="1889" spans="1:5" hidden="1" x14ac:dyDescent="0.25">
      <c r="A1889">
        <v>1887</v>
      </c>
      <c r="B1889" s="35">
        <v>1722006671</v>
      </c>
      <c r="C1889" t="s">
        <v>5346</v>
      </c>
      <c r="D1889" t="s">
        <v>5347</v>
      </c>
      <c r="E1889" t="s">
        <v>193</v>
      </c>
    </row>
    <row r="1890" spans="1:5" hidden="1" x14ac:dyDescent="0.25">
      <c r="A1890">
        <v>1888</v>
      </c>
      <c r="B1890" s="35">
        <v>1713539698</v>
      </c>
      <c r="C1890" t="s">
        <v>5348</v>
      </c>
      <c r="D1890" t="s">
        <v>5349</v>
      </c>
      <c r="E1890" t="s">
        <v>1597</v>
      </c>
    </row>
    <row r="1891" spans="1:5" hidden="1" x14ac:dyDescent="0.25">
      <c r="A1891">
        <v>1889</v>
      </c>
      <c r="B1891" s="35">
        <v>1717526204</v>
      </c>
      <c r="C1891" t="s">
        <v>5350</v>
      </c>
      <c r="D1891" t="s">
        <v>5351</v>
      </c>
      <c r="E1891" t="s">
        <v>193</v>
      </c>
    </row>
    <row r="1892" spans="1:5" hidden="1" x14ac:dyDescent="0.25">
      <c r="A1892">
        <v>1890</v>
      </c>
      <c r="B1892" s="35">
        <v>1712687209</v>
      </c>
      <c r="C1892" t="s">
        <v>5352</v>
      </c>
      <c r="D1892" t="s">
        <v>5353</v>
      </c>
      <c r="E1892" t="s">
        <v>1597</v>
      </c>
    </row>
    <row r="1893" spans="1:5" hidden="1" x14ac:dyDescent="0.25">
      <c r="A1893">
        <v>1891</v>
      </c>
      <c r="B1893" s="35">
        <v>1713420410</v>
      </c>
      <c r="C1893" t="s">
        <v>5354</v>
      </c>
      <c r="D1893" t="s">
        <v>5355</v>
      </c>
      <c r="E1893" t="s">
        <v>193</v>
      </c>
    </row>
    <row r="1894" spans="1:5" hidden="1" x14ac:dyDescent="0.25">
      <c r="A1894">
        <v>1892</v>
      </c>
      <c r="B1894" s="35">
        <v>1714155601</v>
      </c>
      <c r="C1894" t="s">
        <v>5356</v>
      </c>
      <c r="D1894" t="s">
        <v>5357</v>
      </c>
      <c r="E1894" t="s">
        <v>1597</v>
      </c>
    </row>
    <row r="1895" spans="1:5" hidden="1" x14ac:dyDescent="0.25">
      <c r="A1895">
        <v>1893</v>
      </c>
      <c r="B1895" s="35">
        <v>1714074067</v>
      </c>
      <c r="C1895" t="s">
        <v>5358</v>
      </c>
      <c r="D1895" t="s">
        <v>5359</v>
      </c>
      <c r="E1895" t="s">
        <v>193</v>
      </c>
    </row>
    <row r="1896" spans="1:5" hidden="1" x14ac:dyDescent="0.25">
      <c r="A1896">
        <v>1894</v>
      </c>
      <c r="B1896" s="35">
        <v>1719938233</v>
      </c>
      <c r="C1896" t="s">
        <v>5360</v>
      </c>
      <c r="D1896" t="s">
        <v>5361</v>
      </c>
      <c r="E1896" t="s">
        <v>1597</v>
      </c>
    </row>
    <row r="1897" spans="1:5" hidden="1" x14ac:dyDescent="0.25">
      <c r="A1897">
        <v>1895</v>
      </c>
      <c r="B1897" s="35">
        <v>1722058102</v>
      </c>
      <c r="C1897" t="s">
        <v>5362</v>
      </c>
      <c r="D1897" t="s">
        <v>5363</v>
      </c>
      <c r="E1897" t="s">
        <v>193</v>
      </c>
    </row>
    <row r="1898" spans="1:5" hidden="1" x14ac:dyDescent="0.25">
      <c r="A1898">
        <v>1896</v>
      </c>
      <c r="B1898" s="35">
        <v>1715765796</v>
      </c>
      <c r="C1898" t="s">
        <v>5364</v>
      </c>
      <c r="D1898" t="s">
        <v>5365</v>
      </c>
      <c r="E1898" t="s">
        <v>193</v>
      </c>
    </row>
    <row r="1899" spans="1:5" hidden="1" x14ac:dyDescent="0.25">
      <c r="A1899">
        <v>1897</v>
      </c>
      <c r="B1899" s="35">
        <v>1704178456</v>
      </c>
      <c r="C1899" t="s">
        <v>5366</v>
      </c>
      <c r="D1899" t="s">
        <v>5367</v>
      </c>
      <c r="E1899" t="s">
        <v>1597</v>
      </c>
    </row>
    <row r="1900" spans="1:5" hidden="1" x14ac:dyDescent="0.25">
      <c r="A1900">
        <v>1898</v>
      </c>
      <c r="B1900" s="35">
        <v>1704441672</v>
      </c>
      <c r="C1900" t="s">
        <v>5368</v>
      </c>
      <c r="D1900" t="s">
        <v>5369</v>
      </c>
      <c r="E1900" t="s">
        <v>1597</v>
      </c>
    </row>
    <row r="1901" spans="1:5" hidden="1" x14ac:dyDescent="0.25">
      <c r="A1901">
        <v>1899</v>
      </c>
      <c r="B1901" s="35">
        <v>1721004735</v>
      </c>
      <c r="C1901" t="s">
        <v>5370</v>
      </c>
      <c r="D1901" t="s">
        <v>5371</v>
      </c>
      <c r="E1901" t="s">
        <v>1597</v>
      </c>
    </row>
    <row r="1902" spans="1:5" hidden="1" x14ac:dyDescent="0.25">
      <c r="A1902">
        <v>1900</v>
      </c>
      <c r="B1902" s="35">
        <v>1002265666</v>
      </c>
      <c r="C1902" t="s">
        <v>5372</v>
      </c>
      <c r="D1902" t="s">
        <v>5373</v>
      </c>
      <c r="E1902" t="s">
        <v>1597</v>
      </c>
    </row>
    <row r="1903" spans="1:5" hidden="1" x14ac:dyDescent="0.25">
      <c r="A1903">
        <v>1901</v>
      </c>
      <c r="B1903" s="35">
        <v>1717574337</v>
      </c>
      <c r="C1903" t="s">
        <v>5374</v>
      </c>
      <c r="D1903" t="s">
        <v>5375</v>
      </c>
      <c r="E1903" t="s">
        <v>1597</v>
      </c>
    </row>
    <row r="1904" spans="1:5" hidden="1" x14ac:dyDescent="0.25">
      <c r="A1904">
        <v>1902</v>
      </c>
      <c r="B1904" s="35">
        <v>1701912469</v>
      </c>
      <c r="C1904" t="s">
        <v>5376</v>
      </c>
      <c r="D1904" t="s">
        <v>5377</v>
      </c>
      <c r="E1904" t="s">
        <v>1597</v>
      </c>
    </row>
    <row r="1905" spans="1:6" hidden="1" x14ac:dyDescent="0.25">
      <c r="A1905">
        <v>1903</v>
      </c>
      <c r="B1905" s="35">
        <v>1705365060</v>
      </c>
      <c r="C1905" t="s">
        <v>5378</v>
      </c>
      <c r="D1905" t="s">
        <v>5379</v>
      </c>
      <c r="E1905" t="s">
        <v>1597</v>
      </c>
    </row>
    <row r="1906" spans="1:6" hidden="1" x14ac:dyDescent="0.25">
      <c r="A1906">
        <v>1904</v>
      </c>
      <c r="B1906" s="35">
        <v>1719345892</v>
      </c>
      <c r="C1906" t="s">
        <v>5380</v>
      </c>
      <c r="D1906" t="s">
        <v>5381</v>
      </c>
      <c r="E1906" t="s">
        <v>1597</v>
      </c>
    </row>
    <row r="1907" spans="1:6" hidden="1" x14ac:dyDescent="0.25">
      <c r="A1907">
        <v>1905</v>
      </c>
      <c r="B1907" s="35">
        <v>1711284164</v>
      </c>
      <c r="C1907" t="s">
        <v>5382</v>
      </c>
      <c r="D1907" t="s">
        <v>5383</v>
      </c>
      <c r="E1907" t="s">
        <v>1597</v>
      </c>
    </row>
    <row r="1908" spans="1:6" hidden="1" x14ac:dyDescent="0.25">
      <c r="A1908">
        <v>1906</v>
      </c>
      <c r="B1908" s="35">
        <v>1704444619</v>
      </c>
      <c r="C1908" t="s">
        <v>5384</v>
      </c>
      <c r="D1908" t="s">
        <v>5385</v>
      </c>
      <c r="E1908" t="s">
        <v>193</v>
      </c>
    </row>
    <row r="1909" spans="1:6" hidden="1" x14ac:dyDescent="0.25">
      <c r="A1909">
        <v>1907</v>
      </c>
      <c r="B1909" s="35">
        <v>1716965965</v>
      </c>
      <c r="C1909" t="s">
        <v>5386</v>
      </c>
      <c r="D1909" t="s">
        <v>5387</v>
      </c>
      <c r="E1909" t="s">
        <v>193</v>
      </c>
    </row>
    <row r="1910" spans="1:6" hidden="1" x14ac:dyDescent="0.25">
      <c r="A1910">
        <v>1908</v>
      </c>
      <c r="B1910" s="35">
        <v>1719413831</v>
      </c>
      <c r="C1910" t="s">
        <v>5388</v>
      </c>
      <c r="D1910" t="s">
        <v>5389</v>
      </c>
      <c r="E1910" t="s">
        <v>1597</v>
      </c>
    </row>
    <row r="1911" spans="1:6" hidden="1" x14ac:dyDescent="0.25">
      <c r="A1911">
        <v>1909</v>
      </c>
      <c r="B1911" s="35">
        <v>801894536</v>
      </c>
      <c r="C1911" t="s">
        <v>5390</v>
      </c>
      <c r="D1911" t="s">
        <v>5391</v>
      </c>
      <c r="E1911" t="s">
        <v>1597</v>
      </c>
    </row>
    <row r="1912" spans="1:6" hidden="1" x14ac:dyDescent="0.25">
      <c r="A1912">
        <v>1910</v>
      </c>
      <c r="B1912" s="35">
        <v>1711113785</v>
      </c>
      <c r="C1912" t="s">
        <v>5392</v>
      </c>
      <c r="D1912" t="s">
        <v>5393</v>
      </c>
      <c r="E1912" t="s">
        <v>1597</v>
      </c>
    </row>
    <row r="1913" spans="1:6" hidden="1" x14ac:dyDescent="0.25">
      <c r="A1913">
        <v>1911</v>
      </c>
      <c r="B1913" s="35">
        <v>1718492257</v>
      </c>
      <c r="C1913" t="s">
        <v>5394</v>
      </c>
      <c r="D1913" t="s">
        <v>5395</v>
      </c>
      <c r="E1913" t="s">
        <v>1597</v>
      </c>
    </row>
    <row r="1914" spans="1:6" hidden="1" x14ac:dyDescent="0.25">
      <c r="A1914">
        <v>1912</v>
      </c>
      <c r="B1914" s="35">
        <v>1722400742</v>
      </c>
      <c r="C1914" t="s">
        <v>5396</v>
      </c>
      <c r="D1914" t="s">
        <v>5397</v>
      </c>
      <c r="E1914" t="s">
        <v>1597</v>
      </c>
    </row>
    <row r="1915" spans="1:6" hidden="1" x14ac:dyDescent="0.25">
      <c r="A1915">
        <v>1913</v>
      </c>
      <c r="B1915" s="35">
        <v>1719329250</v>
      </c>
      <c r="C1915" t="s">
        <v>5398</v>
      </c>
      <c r="D1915" t="s">
        <v>5399</v>
      </c>
      <c r="E1915" t="s">
        <v>193</v>
      </c>
    </row>
    <row r="1916" spans="1:6" hidden="1" x14ac:dyDescent="0.25">
      <c r="A1916">
        <v>1914</v>
      </c>
      <c r="B1916" s="35">
        <v>502284482</v>
      </c>
      <c r="C1916" t="s">
        <v>5400</v>
      </c>
      <c r="D1916" t="s">
        <v>5401</v>
      </c>
      <c r="E1916" t="s">
        <v>5402</v>
      </c>
      <c r="F1916" t="s">
        <v>1597</v>
      </c>
    </row>
    <row r="1917" spans="1:6" hidden="1" x14ac:dyDescent="0.25">
      <c r="A1917">
        <v>1915</v>
      </c>
      <c r="B1917" s="35">
        <v>1713545638</v>
      </c>
      <c r="C1917" t="s">
        <v>5403</v>
      </c>
      <c r="D1917" t="s">
        <v>5404</v>
      </c>
      <c r="E1917" t="s">
        <v>1597</v>
      </c>
    </row>
    <row r="1918" spans="1:6" hidden="1" x14ac:dyDescent="0.25">
      <c r="A1918">
        <v>1916</v>
      </c>
      <c r="B1918" s="35">
        <v>1708251580</v>
      </c>
      <c r="C1918" t="s">
        <v>5405</v>
      </c>
      <c r="D1918" t="s">
        <v>5406</v>
      </c>
      <c r="E1918" t="s">
        <v>1597</v>
      </c>
    </row>
    <row r="1919" spans="1:6" hidden="1" x14ac:dyDescent="0.25">
      <c r="A1919">
        <v>1917</v>
      </c>
      <c r="B1919" s="35">
        <v>1754520920</v>
      </c>
      <c r="C1919" t="s">
        <v>5407</v>
      </c>
      <c r="D1919" t="s">
        <v>5408</v>
      </c>
      <c r="E1919" t="s">
        <v>1597</v>
      </c>
    </row>
    <row r="1920" spans="1:6" hidden="1" x14ac:dyDescent="0.25">
      <c r="A1920">
        <v>1918</v>
      </c>
      <c r="B1920" s="35">
        <v>1720444478</v>
      </c>
      <c r="C1920" t="s">
        <v>5409</v>
      </c>
      <c r="D1920" t="s">
        <v>5410</v>
      </c>
      <c r="E1920" t="s">
        <v>1597</v>
      </c>
    </row>
    <row r="1921" spans="1:5" hidden="1" x14ac:dyDescent="0.25">
      <c r="A1921">
        <v>1919</v>
      </c>
      <c r="B1921" s="35">
        <v>1719560029</v>
      </c>
      <c r="C1921" t="s">
        <v>5411</v>
      </c>
      <c r="D1921" t="s">
        <v>5412</v>
      </c>
      <c r="E1921" t="s">
        <v>1597</v>
      </c>
    </row>
    <row r="1922" spans="1:5" hidden="1" x14ac:dyDescent="0.25">
      <c r="A1922">
        <v>1920</v>
      </c>
      <c r="B1922" s="35">
        <v>1717555864</v>
      </c>
      <c r="C1922" t="s">
        <v>5413</v>
      </c>
      <c r="D1922" t="s">
        <v>5414</v>
      </c>
      <c r="E1922" t="s">
        <v>1597</v>
      </c>
    </row>
    <row r="1923" spans="1:5" hidden="1" x14ac:dyDescent="0.25">
      <c r="A1923">
        <v>1921</v>
      </c>
      <c r="B1923" s="35">
        <v>1726811936</v>
      </c>
      <c r="C1923" t="s">
        <v>5415</v>
      </c>
      <c r="D1923" t="s">
        <v>5416</v>
      </c>
      <c r="E1923" t="s">
        <v>1597</v>
      </c>
    </row>
    <row r="1924" spans="1:5" hidden="1" x14ac:dyDescent="0.25">
      <c r="A1924">
        <v>1922</v>
      </c>
      <c r="B1924" s="35">
        <v>1708503329</v>
      </c>
      <c r="C1924" t="s">
        <v>5417</v>
      </c>
      <c r="D1924" t="s">
        <v>5418</v>
      </c>
      <c r="E1924" t="s">
        <v>193</v>
      </c>
    </row>
    <row r="1925" spans="1:5" hidden="1" x14ac:dyDescent="0.25">
      <c r="A1925">
        <v>1923</v>
      </c>
      <c r="B1925" s="35">
        <v>102702016</v>
      </c>
      <c r="C1925" t="s">
        <v>5419</v>
      </c>
      <c r="D1925" t="s">
        <v>5420</v>
      </c>
      <c r="E1925" t="s">
        <v>193</v>
      </c>
    </row>
    <row r="1926" spans="1:5" hidden="1" x14ac:dyDescent="0.25">
      <c r="A1926">
        <v>1924</v>
      </c>
      <c r="B1926" s="35">
        <v>1719505792</v>
      </c>
      <c r="C1926" t="s">
        <v>5421</v>
      </c>
      <c r="D1926" t="s">
        <v>5422</v>
      </c>
      <c r="E1926" t="s">
        <v>1597</v>
      </c>
    </row>
    <row r="1927" spans="1:5" hidden="1" x14ac:dyDescent="0.25">
      <c r="A1927">
        <v>1925</v>
      </c>
      <c r="B1927" s="35">
        <v>1715248611</v>
      </c>
      <c r="C1927" t="s">
        <v>203</v>
      </c>
      <c r="D1927" t="s">
        <v>1500</v>
      </c>
      <c r="E1927" t="s">
        <v>1597</v>
      </c>
    </row>
    <row r="1928" spans="1:5" hidden="1" x14ac:dyDescent="0.25">
      <c r="A1928">
        <v>1926</v>
      </c>
      <c r="B1928" s="35">
        <v>1723052328</v>
      </c>
      <c r="C1928" t="s">
        <v>5423</v>
      </c>
      <c r="D1928" t="s">
        <v>5424</v>
      </c>
      <c r="E1928" t="s">
        <v>1597</v>
      </c>
    </row>
    <row r="1929" spans="1:5" hidden="1" x14ac:dyDescent="0.25">
      <c r="A1929">
        <v>1927</v>
      </c>
      <c r="B1929" s="35">
        <v>1714748496</v>
      </c>
      <c r="C1929" t="s">
        <v>5425</v>
      </c>
      <c r="D1929" t="s">
        <v>5426</v>
      </c>
      <c r="E1929" t="s">
        <v>1597</v>
      </c>
    </row>
    <row r="1930" spans="1:5" hidden="1" x14ac:dyDescent="0.25">
      <c r="A1930">
        <v>1928</v>
      </c>
      <c r="B1930" s="35">
        <v>1714353388</v>
      </c>
      <c r="C1930" t="s">
        <v>5427</v>
      </c>
      <c r="D1930" t="s">
        <v>5428</v>
      </c>
      <c r="E1930" t="s">
        <v>1597</v>
      </c>
    </row>
    <row r="1931" spans="1:5" hidden="1" x14ac:dyDescent="0.25">
      <c r="A1931">
        <v>1929</v>
      </c>
      <c r="B1931" s="35">
        <v>1002868089</v>
      </c>
      <c r="C1931" t="s">
        <v>5429</v>
      </c>
      <c r="D1931" t="s">
        <v>5430</v>
      </c>
      <c r="E1931" t="s">
        <v>193</v>
      </c>
    </row>
    <row r="1932" spans="1:5" hidden="1" x14ac:dyDescent="0.25">
      <c r="A1932">
        <v>1930</v>
      </c>
      <c r="B1932" s="35">
        <v>1717930679</v>
      </c>
      <c r="C1932" t="s">
        <v>5431</v>
      </c>
      <c r="D1932" t="s">
        <v>5432</v>
      </c>
      <c r="E1932" t="s">
        <v>1597</v>
      </c>
    </row>
    <row r="1933" spans="1:5" hidden="1" x14ac:dyDescent="0.25">
      <c r="A1933">
        <v>1931</v>
      </c>
      <c r="B1933" s="35">
        <v>1707380695</v>
      </c>
      <c r="C1933" t="s">
        <v>5433</v>
      </c>
      <c r="D1933" t="s">
        <v>5434</v>
      </c>
      <c r="E1933" t="s">
        <v>1597</v>
      </c>
    </row>
    <row r="1934" spans="1:5" hidden="1" x14ac:dyDescent="0.25">
      <c r="A1934">
        <v>1932</v>
      </c>
      <c r="B1934" s="35">
        <v>702513771</v>
      </c>
      <c r="C1934" t="s">
        <v>5435</v>
      </c>
      <c r="D1934" t="s">
        <v>5436</v>
      </c>
      <c r="E1934" t="s">
        <v>1597</v>
      </c>
    </row>
    <row r="1935" spans="1:5" hidden="1" x14ac:dyDescent="0.25">
      <c r="A1935">
        <v>1933</v>
      </c>
      <c r="B1935" s="35">
        <v>1712614526</v>
      </c>
      <c r="C1935" t="s">
        <v>5437</v>
      </c>
      <c r="D1935" t="s">
        <v>5438</v>
      </c>
      <c r="E1935" t="s">
        <v>193</v>
      </c>
    </row>
    <row r="1936" spans="1:5" hidden="1" x14ac:dyDescent="0.25">
      <c r="A1936">
        <v>1934</v>
      </c>
      <c r="B1936" s="35">
        <v>1706358528</v>
      </c>
      <c r="C1936" t="s">
        <v>5439</v>
      </c>
      <c r="D1936" t="s">
        <v>5440</v>
      </c>
      <c r="E1936" t="s">
        <v>1597</v>
      </c>
    </row>
    <row r="1937" spans="1:5" hidden="1" x14ac:dyDescent="0.25">
      <c r="A1937">
        <v>1935</v>
      </c>
      <c r="B1937" s="35">
        <v>1712577269</v>
      </c>
      <c r="C1937" t="s">
        <v>5441</v>
      </c>
      <c r="D1937" t="s">
        <v>5442</v>
      </c>
      <c r="E1937" t="s">
        <v>1597</v>
      </c>
    </row>
    <row r="1938" spans="1:5" hidden="1" x14ac:dyDescent="0.25">
      <c r="A1938">
        <v>1936</v>
      </c>
      <c r="B1938" s="35">
        <v>1706296231</v>
      </c>
      <c r="C1938" t="s">
        <v>5443</v>
      </c>
      <c r="D1938" t="s">
        <v>5444</v>
      </c>
      <c r="E1938" t="s">
        <v>1597</v>
      </c>
    </row>
    <row r="1939" spans="1:5" hidden="1" x14ac:dyDescent="0.25">
      <c r="A1939">
        <v>1937</v>
      </c>
      <c r="B1939" s="35">
        <v>102847746</v>
      </c>
      <c r="C1939" t="s">
        <v>5445</v>
      </c>
      <c r="D1939" t="s">
        <v>5446</v>
      </c>
      <c r="E1939" t="s">
        <v>1597</v>
      </c>
    </row>
    <row r="1940" spans="1:5" hidden="1" x14ac:dyDescent="0.25">
      <c r="A1940">
        <v>1938</v>
      </c>
      <c r="B1940" s="35">
        <v>1713577979</v>
      </c>
      <c r="C1940" t="s">
        <v>5447</v>
      </c>
      <c r="D1940" t="s">
        <v>5448</v>
      </c>
      <c r="E1940" t="s">
        <v>1597</v>
      </c>
    </row>
    <row r="1941" spans="1:5" hidden="1" x14ac:dyDescent="0.25">
      <c r="A1941">
        <v>1939</v>
      </c>
      <c r="B1941" s="35">
        <v>1715758817</v>
      </c>
      <c r="C1941" t="s">
        <v>5449</v>
      </c>
      <c r="D1941" t="s">
        <v>5450</v>
      </c>
      <c r="E1941" t="s">
        <v>1597</v>
      </c>
    </row>
    <row r="1942" spans="1:5" hidden="1" x14ac:dyDescent="0.25">
      <c r="A1942">
        <v>1940</v>
      </c>
      <c r="B1942" s="35">
        <v>1702400589</v>
      </c>
      <c r="C1942" t="s">
        <v>5451</v>
      </c>
      <c r="D1942" t="s">
        <v>5452</v>
      </c>
      <c r="E1942" t="s">
        <v>1597</v>
      </c>
    </row>
    <row r="1943" spans="1:5" hidden="1" x14ac:dyDescent="0.25">
      <c r="A1943">
        <v>1941</v>
      </c>
      <c r="B1943" s="35">
        <v>1707390165</v>
      </c>
      <c r="C1943" t="s">
        <v>5453</v>
      </c>
      <c r="D1943" t="s">
        <v>5454</v>
      </c>
      <c r="E1943" t="s">
        <v>1597</v>
      </c>
    </row>
    <row r="1944" spans="1:5" hidden="1" x14ac:dyDescent="0.25">
      <c r="A1944">
        <v>1942</v>
      </c>
      <c r="B1944" s="35">
        <v>1713108551</v>
      </c>
      <c r="C1944" t="s">
        <v>5455</v>
      </c>
      <c r="D1944" t="s">
        <v>5456</v>
      </c>
      <c r="E1944" t="s">
        <v>193</v>
      </c>
    </row>
    <row r="1945" spans="1:5" hidden="1" x14ac:dyDescent="0.25">
      <c r="A1945">
        <v>1943</v>
      </c>
      <c r="B1945" s="35">
        <v>1310796816</v>
      </c>
      <c r="C1945" t="s">
        <v>5457</v>
      </c>
      <c r="D1945" t="s">
        <v>5458</v>
      </c>
      <c r="E1945" t="s">
        <v>1597</v>
      </c>
    </row>
    <row r="1946" spans="1:5" hidden="1" x14ac:dyDescent="0.25">
      <c r="A1946">
        <v>1944</v>
      </c>
      <c r="B1946" s="35">
        <v>1718316050</v>
      </c>
      <c r="C1946" t="s">
        <v>5459</v>
      </c>
      <c r="D1946" t="s">
        <v>5460</v>
      </c>
      <c r="E1946" t="s">
        <v>193</v>
      </c>
    </row>
    <row r="1947" spans="1:5" hidden="1" x14ac:dyDescent="0.25">
      <c r="A1947">
        <v>1945</v>
      </c>
      <c r="B1947" s="35">
        <v>1752391068</v>
      </c>
      <c r="C1947" t="s">
        <v>5461</v>
      </c>
      <c r="D1947" t="s">
        <v>5462</v>
      </c>
      <c r="E1947" t="s">
        <v>193</v>
      </c>
    </row>
    <row r="1948" spans="1:5" hidden="1" x14ac:dyDescent="0.25">
      <c r="A1948">
        <v>1946</v>
      </c>
      <c r="B1948" s="35">
        <v>1712081213</v>
      </c>
      <c r="C1948" t="s">
        <v>5463</v>
      </c>
      <c r="D1948" t="s">
        <v>5464</v>
      </c>
      <c r="E1948" t="s">
        <v>193</v>
      </c>
    </row>
    <row r="1949" spans="1:5" hidden="1" x14ac:dyDescent="0.25">
      <c r="A1949">
        <v>1947</v>
      </c>
      <c r="B1949" s="35">
        <v>503072928</v>
      </c>
      <c r="C1949" t="s">
        <v>5465</v>
      </c>
      <c r="D1949" t="s">
        <v>5466</v>
      </c>
      <c r="E1949" t="s">
        <v>193</v>
      </c>
    </row>
    <row r="1950" spans="1:5" hidden="1" x14ac:dyDescent="0.25">
      <c r="A1950">
        <v>1948</v>
      </c>
      <c r="B1950" s="35">
        <v>1706908652</v>
      </c>
      <c r="C1950" t="s">
        <v>5467</v>
      </c>
      <c r="D1950" t="s">
        <v>5468</v>
      </c>
      <c r="E1950" t="s">
        <v>1597</v>
      </c>
    </row>
    <row r="1951" spans="1:5" hidden="1" x14ac:dyDescent="0.25">
      <c r="A1951">
        <v>1949</v>
      </c>
      <c r="B1951" s="35">
        <v>1753177987</v>
      </c>
      <c r="C1951" t="s">
        <v>5469</v>
      </c>
      <c r="D1951" t="s">
        <v>5470</v>
      </c>
      <c r="E1951" t="s">
        <v>1597</v>
      </c>
    </row>
    <row r="1952" spans="1:5" hidden="1" x14ac:dyDescent="0.25">
      <c r="A1952">
        <v>1950</v>
      </c>
      <c r="B1952" s="35">
        <v>1803540598</v>
      </c>
      <c r="C1952" t="s">
        <v>5471</v>
      </c>
      <c r="D1952" t="s">
        <v>5472</v>
      </c>
      <c r="E1952" t="s">
        <v>193</v>
      </c>
    </row>
    <row r="1953" spans="1:5" hidden="1" x14ac:dyDescent="0.25">
      <c r="A1953">
        <v>1951</v>
      </c>
      <c r="B1953" s="35">
        <v>1707745558</v>
      </c>
      <c r="C1953" t="s">
        <v>5473</v>
      </c>
      <c r="D1953" t="s">
        <v>5474</v>
      </c>
      <c r="E1953" t="s">
        <v>193</v>
      </c>
    </row>
    <row r="1954" spans="1:5" hidden="1" x14ac:dyDescent="0.25">
      <c r="A1954">
        <v>1952</v>
      </c>
      <c r="B1954" s="35">
        <v>1700314972</v>
      </c>
      <c r="C1954" t="s">
        <v>5475</v>
      </c>
      <c r="D1954" t="s">
        <v>5476</v>
      </c>
      <c r="E1954" t="s">
        <v>1597</v>
      </c>
    </row>
    <row r="1955" spans="1:5" hidden="1" x14ac:dyDescent="0.25">
      <c r="A1955">
        <v>1953</v>
      </c>
      <c r="B1955" s="35">
        <v>1704934395</v>
      </c>
      <c r="C1955" t="s">
        <v>5477</v>
      </c>
      <c r="D1955" t="s">
        <v>5478</v>
      </c>
      <c r="E1955" t="s">
        <v>1597</v>
      </c>
    </row>
    <row r="1956" spans="1:5" hidden="1" x14ac:dyDescent="0.25">
      <c r="A1956">
        <v>1954</v>
      </c>
      <c r="B1956" s="35">
        <v>1714936901</v>
      </c>
      <c r="C1956" t="s">
        <v>5479</v>
      </c>
      <c r="D1956" t="s">
        <v>5480</v>
      </c>
      <c r="E1956" t="s">
        <v>1597</v>
      </c>
    </row>
    <row r="1957" spans="1:5" hidden="1" x14ac:dyDescent="0.25">
      <c r="A1957">
        <v>1955</v>
      </c>
      <c r="B1957" s="35">
        <v>502047228</v>
      </c>
      <c r="C1957" t="s">
        <v>5481</v>
      </c>
      <c r="D1957" t="s">
        <v>5482</v>
      </c>
      <c r="E1957" t="s">
        <v>1597</v>
      </c>
    </row>
    <row r="1958" spans="1:5" hidden="1" x14ac:dyDescent="0.25">
      <c r="A1958">
        <v>1956</v>
      </c>
      <c r="B1958" s="35">
        <v>1803329117</v>
      </c>
      <c r="C1958" t="s">
        <v>5483</v>
      </c>
      <c r="D1958" t="s">
        <v>5484</v>
      </c>
      <c r="E1958" t="s">
        <v>1597</v>
      </c>
    </row>
    <row r="1959" spans="1:5" hidden="1" x14ac:dyDescent="0.25">
      <c r="A1959">
        <v>1957</v>
      </c>
      <c r="B1959" s="35">
        <v>1704211232</v>
      </c>
      <c r="C1959" t="s">
        <v>5485</v>
      </c>
      <c r="D1959" t="s">
        <v>5486</v>
      </c>
      <c r="E1959" t="s">
        <v>1597</v>
      </c>
    </row>
    <row r="1960" spans="1:5" hidden="1" x14ac:dyDescent="0.25">
      <c r="A1960">
        <v>1958</v>
      </c>
      <c r="B1960" s="35">
        <v>1708013014</v>
      </c>
      <c r="C1960" t="s">
        <v>5487</v>
      </c>
      <c r="D1960" t="s">
        <v>5488</v>
      </c>
      <c r="E1960" t="s">
        <v>1597</v>
      </c>
    </row>
    <row r="1961" spans="1:5" hidden="1" x14ac:dyDescent="0.25">
      <c r="A1961">
        <v>1959</v>
      </c>
      <c r="B1961" s="35">
        <v>1705055646</v>
      </c>
      <c r="C1961" t="s">
        <v>5489</v>
      </c>
      <c r="D1961" t="s">
        <v>5490</v>
      </c>
      <c r="E1961" t="s">
        <v>1597</v>
      </c>
    </row>
    <row r="1962" spans="1:5" hidden="1" x14ac:dyDescent="0.25">
      <c r="A1962">
        <v>1960</v>
      </c>
      <c r="B1962" s="35">
        <v>1723193247</v>
      </c>
      <c r="C1962" t="s">
        <v>5491</v>
      </c>
      <c r="D1962" t="s">
        <v>5492</v>
      </c>
      <c r="E1962" t="s">
        <v>193</v>
      </c>
    </row>
    <row r="1963" spans="1:5" hidden="1" x14ac:dyDescent="0.25">
      <c r="A1963">
        <v>1961</v>
      </c>
      <c r="B1963" s="35">
        <v>1714826623</v>
      </c>
      <c r="C1963" t="s">
        <v>5493</v>
      </c>
      <c r="D1963" t="s">
        <v>5494</v>
      </c>
      <c r="E1963" t="s">
        <v>1597</v>
      </c>
    </row>
    <row r="1964" spans="1:5" hidden="1" x14ac:dyDescent="0.25">
      <c r="A1964">
        <v>1962</v>
      </c>
      <c r="B1964" s="35">
        <v>1803011517</v>
      </c>
      <c r="C1964" t="s">
        <v>5495</v>
      </c>
      <c r="D1964" t="s">
        <v>5496</v>
      </c>
      <c r="E1964" t="s">
        <v>193</v>
      </c>
    </row>
    <row r="1965" spans="1:5" hidden="1" x14ac:dyDescent="0.25">
      <c r="A1965">
        <v>1963</v>
      </c>
      <c r="B1965" s="35">
        <v>1714190756</v>
      </c>
      <c r="C1965" t="s">
        <v>5497</v>
      </c>
      <c r="D1965" t="s">
        <v>5498</v>
      </c>
      <c r="E1965" t="s">
        <v>1597</v>
      </c>
    </row>
    <row r="1966" spans="1:5" hidden="1" x14ac:dyDescent="0.25">
      <c r="A1966">
        <v>1964</v>
      </c>
      <c r="B1966" s="35">
        <v>1706589437</v>
      </c>
      <c r="C1966" t="s">
        <v>5499</v>
      </c>
      <c r="D1966" t="s">
        <v>5500</v>
      </c>
      <c r="E1966" t="s">
        <v>1597</v>
      </c>
    </row>
    <row r="1967" spans="1:5" hidden="1" x14ac:dyDescent="0.25">
      <c r="A1967">
        <v>1965</v>
      </c>
      <c r="B1967" s="35">
        <v>1717033920</v>
      </c>
      <c r="C1967" t="s">
        <v>5501</v>
      </c>
      <c r="D1967" t="s">
        <v>5502</v>
      </c>
      <c r="E1967" t="s">
        <v>1597</v>
      </c>
    </row>
    <row r="1968" spans="1:5" hidden="1" x14ac:dyDescent="0.25">
      <c r="A1968">
        <v>1966</v>
      </c>
      <c r="B1968" s="35">
        <v>1707671960</v>
      </c>
      <c r="C1968" t="s">
        <v>5503</v>
      </c>
      <c r="D1968" t="s">
        <v>5504</v>
      </c>
      <c r="E1968" t="s">
        <v>193</v>
      </c>
    </row>
    <row r="1969" spans="1:5" hidden="1" x14ac:dyDescent="0.25">
      <c r="A1969">
        <v>1967</v>
      </c>
      <c r="B1969" s="35">
        <v>2100181557</v>
      </c>
      <c r="C1969" t="s">
        <v>5505</v>
      </c>
      <c r="D1969" t="s">
        <v>5506</v>
      </c>
      <c r="E1969" t="s">
        <v>1597</v>
      </c>
    </row>
    <row r="1970" spans="1:5" hidden="1" x14ac:dyDescent="0.25">
      <c r="A1970">
        <v>1968</v>
      </c>
      <c r="B1970" s="35">
        <v>1717989253</v>
      </c>
      <c r="C1970" t="s">
        <v>5507</v>
      </c>
      <c r="D1970" t="s">
        <v>5508</v>
      </c>
      <c r="E1970" t="s">
        <v>1597</v>
      </c>
    </row>
    <row r="1971" spans="1:5" hidden="1" x14ac:dyDescent="0.25">
      <c r="A1971">
        <v>1969</v>
      </c>
      <c r="B1971" s="35">
        <v>1711844637</v>
      </c>
      <c r="C1971" t="s">
        <v>5509</v>
      </c>
      <c r="D1971" t="s">
        <v>5510</v>
      </c>
      <c r="E1971" t="s">
        <v>193</v>
      </c>
    </row>
    <row r="1972" spans="1:5" hidden="1" x14ac:dyDescent="0.25">
      <c r="A1972">
        <v>1970</v>
      </c>
      <c r="B1972" s="35">
        <v>1703394484</v>
      </c>
      <c r="C1972" t="s">
        <v>5511</v>
      </c>
      <c r="D1972" t="s">
        <v>5512</v>
      </c>
      <c r="E1972" t="s">
        <v>1597</v>
      </c>
    </row>
    <row r="1973" spans="1:5" hidden="1" x14ac:dyDescent="0.25">
      <c r="A1973">
        <v>1971</v>
      </c>
      <c r="B1973" s="35">
        <v>915856926</v>
      </c>
      <c r="C1973" t="s">
        <v>5513</v>
      </c>
      <c r="D1973" t="s">
        <v>5514</v>
      </c>
      <c r="E1973" t="s">
        <v>1597</v>
      </c>
    </row>
    <row r="1974" spans="1:5" hidden="1" x14ac:dyDescent="0.25">
      <c r="A1974">
        <v>1972</v>
      </c>
      <c r="B1974" s="35">
        <v>1714232715</v>
      </c>
      <c r="C1974" t="s">
        <v>5515</v>
      </c>
      <c r="D1974" t="s">
        <v>5516</v>
      </c>
      <c r="E1974" t="s">
        <v>193</v>
      </c>
    </row>
    <row r="1975" spans="1:5" hidden="1" x14ac:dyDescent="0.25">
      <c r="A1975">
        <v>1973</v>
      </c>
      <c r="B1975" s="35">
        <v>919151092</v>
      </c>
      <c r="C1975" t="s">
        <v>5517</v>
      </c>
      <c r="D1975" t="s">
        <v>5518</v>
      </c>
      <c r="E1975" t="s">
        <v>1597</v>
      </c>
    </row>
    <row r="1976" spans="1:5" hidden="1" x14ac:dyDescent="0.25">
      <c r="A1976">
        <v>1974</v>
      </c>
      <c r="B1976" s="35">
        <v>602867095</v>
      </c>
      <c r="C1976" t="s">
        <v>5519</v>
      </c>
      <c r="D1976" t="s">
        <v>5520</v>
      </c>
      <c r="E1976" t="s">
        <v>1597</v>
      </c>
    </row>
    <row r="1977" spans="1:5" hidden="1" x14ac:dyDescent="0.25">
      <c r="A1977">
        <v>1975</v>
      </c>
      <c r="B1977" s="35" t="s">
        <v>5521</v>
      </c>
      <c r="C1977" t="s">
        <v>5522</v>
      </c>
      <c r="D1977" t="s">
        <v>5523</v>
      </c>
      <c r="E1977" t="s">
        <v>1597</v>
      </c>
    </row>
    <row r="1978" spans="1:5" hidden="1" x14ac:dyDescent="0.25">
      <c r="A1978">
        <v>1976</v>
      </c>
      <c r="B1978" s="35">
        <v>1709470858</v>
      </c>
      <c r="C1978" t="s">
        <v>5524</v>
      </c>
      <c r="D1978" t="s">
        <v>5525</v>
      </c>
      <c r="E1978" t="s">
        <v>1597</v>
      </c>
    </row>
    <row r="1979" spans="1:5" hidden="1" x14ac:dyDescent="0.25">
      <c r="A1979">
        <v>1977</v>
      </c>
      <c r="B1979" s="35">
        <v>458953619</v>
      </c>
      <c r="C1979" t="s">
        <v>5526</v>
      </c>
      <c r="D1979" t="s">
        <v>5527</v>
      </c>
      <c r="E1979" t="s">
        <v>1597</v>
      </c>
    </row>
    <row r="1980" spans="1:5" hidden="1" x14ac:dyDescent="0.25">
      <c r="A1980">
        <v>1978</v>
      </c>
      <c r="B1980" s="35">
        <v>1707489504</v>
      </c>
      <c r="C1980" t="s">
        <v>5528</v>
      </c>
      <c r="D1980" t="s">
        <v>5529</v>
      </c>
      <c r="E1980" t="s">
        <v>1597</v>
      </c>
    </row>
    <row r="1981" spans="1:5" hidden="1" x14ac:dyDescent="0.25">
      <c r="A1981">
        <v>1979</v>
      </c>
      <c r="B1981" s="35">
        <v>1715590038</v>
      </c>
      <c r="C1981" t="s">
        <v>5530</v>
      </c>
      <c r="D1981" t="s">
        <v>5531</v>
      </c>
      <c r="E1981" t="s">
        <v>1597</v>
      </c>
    </row>
    <row r="1982" spans="1:5" hidden="1" x14ac:dyDescent="0.25">
      <c r="A1982">
        <v>1980</v>
      </c>
      <c r="B1982" s="35">
        <v>1103576599</v>
      </c>
      <c r="C1982" t="s">
        <v>5532</v>
      </c>
      <c r="D1982" t="s">
        <v>5533</v>
      </c>
      <c r="E1982" t="s">
        <v>1597</v>
      </c>
    </row>
    <row r="1983" spans="1:5" hidden="1" x14ac:dyDescent="0.25">
      <c r="A1983">
        <v>1981</v>
      </c>
      <c r="B1983" s="35">
        <v>1722160486</v>
      </c>
      <c r="C1983" t="s">
        <v>5534</v>
      </c>
      <c r="D1983" t="s">
        <v>5535</v>
      </c>
      <c r="E1983" t="s">
        <v>193</v>
      </c>
    </row>
    <row r="1984" spans="1:5" hidden="1" x14ac:dyDescent="0.25">
      <c r="A1984">
        <v>1982</v>
      </c>
      <c r="B1984" s="35">
        <v>1715582175</v>
      </c>
      <c r="C1984" t="s">
        <v>5536</v>
      </c>
      <c r="D1984" t="s">
        <v>5537</v>
      </c>
      <c r="E1984" t="s">
        <v>1597</v>
      </c>
    </row>
    <row r="1985" spans="1:5" hidden="1" x14ac:dyDescent="0.25">
      <c r="A1985">
        <v>1983</v>
      </c>
      <c r="B1985" s="35">
        <v>1709415259</v>
      </c>
      <c r="C1985" t="s">
        <v>5538</v>
      </c>
      <c r="D1985" t="s">
        <v>5539</v>
      </c>
      <c r="E1985" t="s">
        <v>1597</v>
      </c>
    </row>
    <row r="1986" spans="1:5" hidden="1" x14ac:dyDescent="0.25">
      <c r="A1986">
        <v>1984</v>
      </c>
      <c r="B1986" s="35">
        <v>1803045531</v>
      </c>
      <c r="C1986" t="s">
        <v>5540</v>
      </c>
      <c r="D1986" t="s">
        <v>5541</v>
      </c>
      <c r="E1986" t="s">
        <v>1597</v>
      </c>
    </row>
    <row r="1987" spans="1:5" hidden="1" x14ac:dyDescent="0.25">
      <c r="A1987">
        <v>1985</v>
      </c>
      <c r="B1987" s="35">
        <v>1709130767</v>
      </c>
      <c r="C1987" t="s">
        <v>5542</v>
      </c>
      <c r="D1987" t="s">
        <v>5543</v>
      </c>
      <c r="E1987" t="s">
        <v>193</v>
      </c>
    </row>
    <row r="1988" spans="1:5" hidden="1" x14ac:dyDescent="0.25">
      <c r="A1988">
        <v>1986</v>
      </c>
      <c r="B1988" s="35">
        <v>1704236627</v>
      </c>
      <c r="C1988" t="s">
        <v>5544</v>
      </c>
      <c r="D1988" t="s">
        <v>5545</v>
      </c>
      <c r="E1988" t="s">
        <v>1597</v>
      </c>
    </row>
    <row r="1989" spans="1:5" hidden="1" x14ac:dyDescent="0.25">
      <c r="A1989">
        <v>1987</v>
      </c>
      <c r="B1989" s="35">
        <v>1707785596</v>
      </c>
      <c r="C1989" t="s">
        <v>5546</v>
      </c>
      <c r="D1989" t="s">
        <v>5547</v>
      </c>
      <c r="E1989" t="s">
        <v>1597</v>
      </c>
    </row>
    <row r="1990" spans="1:5" hidden="1" x14ac:dyDescent="0.25">
      <c r="A1990">
        <v>1988</v>
      </c>
      <c r="B1990" s="35">
        <v>103560256</v>
      </c>
      <c r="C1990" t="s">
        <v>5548</v>
      </c>
      <c r="D1990" t="s">
        <v>5549</v>
      </c>
      <c r="E1990" t="s">
        <v>1597</v>
      </c>
    </row>
    <row r="1991" spans="1:5" hidden="1" x14ac:dyDescent="0.25">
      <c r="A1991">
        <v>1989</v>
      </c>
      <c r="B1991" s="35">
        <v>1711381937</v>
      </c>
      <c r="C1991" t="s">
        <v>5550</v>
      </c>
      <c r="D1991" t="s">
        <v>5551</v>
      </c>
      <c r="E1991" t="s">
        <v>1597</v>
      </c>
    </row>
    <row r="1992" spans="1:5" hidden="1" x14ac:dyDescent="0.25">
      <c r="A1992">
        <v>1990</v>
      </c>
      <c r="B1992" s="35">
        <v>1714580006</v>
      </c>
      <c r="C1992" t="s">
        <v>5552</v>
      </c>
      <c r="D1992" t="s">
        <v>5553</v>
      </c>
      <c r="E1992" t="s">
        <v>1597</v>
      </c>
    </row>
    <row r="1993" spans="1:5" hidden="1" x14ac:dyDescent="0.25">
      <c r="A1993">
        <v>1991</v>
      </c>
      <c r="B1993" s="35">
        <v>1714994652</v>
      </c>
      <c r="C1993" t="s">
        <v>5554</v>
      </c>
      <c r="D1993" t="s">
        <v>5555</v>
      </c>
      <c r="E1993" t="s">
        <v>1597</v>
      </c>
    </row>
    <row r="1994" spans="1:5" hidden="1" x14ac:dyDescent="0.25">
      <c r="A1994">
        <v>1992</v>
      </c>
      <c r="B1994" s="35">
        <v>1713936266</v>
      </c>
      <c r="C1994" t="s">
        <v>5556</v>
      </c>
      <c r="D1994" t="s">
        <v>5557</v>
      </c>
      <c r="E1994" t="s">
        <v>1597</v>
      </c>
    </row>
    <row r="1995" spans="1:5" hidden="1" x14ac:dyDescent="0.25">
      <c r="A1995">
        <v>1993</v>
      </c>
      <c r="B1995" s="35">
        <v>1724152515</v>
      </c>
      <c r="C1995" t="s">
        <v>5558</v>
      </c>
      <c r="D1995" t="s">
        <v>5559</v>
      </c>
      <c r="E1995" t="s">
        <v>1597</v>
      </c>
    </row>
    <row r="1996" spans="1:5" hidden="1" x14ac:dyDescent="0.25">
      <c r="A1996">
        <v>1994</v>
      </c>
      <c r="B1996" s="35">
        <v>1726882960</v>
      </c>
      <c r="C1996" t="s">
        <v>5560</v>
      </c>
      <c r="D1996" t="s">
        <v>5561</v>
      </c>
      <c r="E1996" t="s">
        <v>1597</v>
      </c>
    </row>
    <row r="1997" spans="1:5" hidden="1" x14ac:dyDescent="0.25">
      <c r="A1997">
        <v>1995</v>
      </c>
      <c r="B1997" s="35">
        <v>1716208846</v>
      </c>
      <c r="C1997" t="s">
        <v>5562</v>
      </c>
      <c r="D1997" t="s">
        <v>5563</v>
      </c>
      <c r="E1997" t="s">
        <v>1597</v>
      </c>
    </row>
    <row r="1998" spans="1:5" hidden="1" x14ac:dyDescent="0.25">
      <c r="A1998">
        <v>1996</v>
      </c>
      <c r="B1998" s="35">
        <v>908834096</v>
      </c>
      <c r="C1998" t="s">
        <v>5564</v>
      </c>
      <c r="D1998" t="s">
        <v>5565</v>
      </c>
      <c r="E1998" t="s">
        <v>1597</v>
      </c>
    </row>
    <row r="1999" spans="1:5" hidden="1" x14ac:dyDescent="0.25">
      <c r="A1999">
        <v>1997</v>
      </c>
      <c r="B1999" s="35">
        <v>1719245621</v>
      </c>
      <c r="C1999" t="s">
        <v>5566</v>
      </c>
      <c r="D1999" t="s">
        <v>5567</v>
      </c>
      <c r="E1999" t="s">
        <v>1597</v>
      </c>
    </row>
    <row r="2000" spans="1:5" hidden="1" x14ac:dyDescent="0.25">
      <c r="A2000">
        <v>1998</v>
      </c>
      <c r="B2000" s="35">
        <v>1725397390</v>
      </c>
      <c r="C2000" t="s">
        <v>5568</v>
      </c>
      <c r="D2000" t="s">
        <v>5569</v>
      </c>
      <c r="E2000" t="s">
        <v>193</v>
      </c>
    </row>
    <row r="2001" spans="1:5" hidden="1" x14ac:dyDescent="0.25">
      <c r="A2001">
        <v>1999</v>
      </c>
      <c r="B2001" s="35">
        <v>1716595994</v>
      </c>
      <c r="C2001" t="s">
        <v>5570</v>
      </c>
      <c r="D2001" t="s">
        <v>5571</v>
      </c>
      <c r="E2001" t="s">
        <v>1597</v>
      </c>
    </row>
    <row r="2002" spans="1:5" hidden="1" x14ac:dyDescent="0.25">
      <c r="A2002">
        <v>2000</v>
      </c>
      <c r="B2002" s="35">
        <v>1311281750</v>
      </c>
      <c r="C2002" t="s">
        <v>5572</v>
      </c>
      <c r="D2002" t="s">
        <v>5573</v>
      </c>
      <c r="E2002" t="s">
        <v>193</v>
      </c>
    </row>
    <row r="2003" spans="1:5" hidden="1" x14ac:dyDescent="0.25">
      <c r="A2003">
        <v>2001</v>
      </c>
      <c r="B2003" s="35">
        <v>1715552400</v>
      </c>
      <c r="C2003" t="s">
        <v>5574</v>
      </c>
      <c r="D2003" t="s">
        <v>5575</v>
      </c>
      <c r="E2003" t="s">
        <v>193</v>
      </c>
    </row>
    <row r="2004" spans="1:5" hidden="1" x14ac:dyDescent="0.25">
      <c r="A2004">
        <v>2002</v>
      </c>
      <c r="B2004" s="35">
        <v>1705023982</v>
      </c>
      <c r="C2004" t="s">
        <v>5576</v>
      </c>
      <c r="D2004" t="s">
        <v>5577</v>
      </c>
      <c r="E2004" t="s">
        <v>1597</v>
      </c>
    </row>
    <row r="2005" spans="1:5" hidden="1" x14ac:dyDescent="0.25">
      <c r="A2005">
        <v>2003</v>
      </c>
      <c r="B2005" s="35">
        <v>1716640600</v>
      </c>
      <c r="C2005" t="s">
        <v>5578</v>
      </c>
      <c r="D2005" t="s">
        <v>5579</v>
      </c>
      <c r="E2005" t="s">
        <v>193</v>
      </c>
    </row>
    <row r="2006" spans="1:5" hidden="1" x14ac:dyDescent="0.25">
      <c r="A2006">
        <v>2004</v>
      </c>
      <c r="B2006" s="35">
        <v>1720215449</v>
      </c>
      <c r="C2006" t="s">
        <v>5580</v>
      </c>
      <c r="D2006" t="s">
        <v>5581</v>
      </c>
      <c r="E2006" t="s">
        <v>1597</v>
      </c>
    </row>
    <row r="2007" spans="1:5" hidden="1" x14ac:dyDescent="0.25">
      <c r="A2007">
        <v>2005</v>
      </c>
      <c r="B2007" s="35">
        <v>1717631319</v>
      </c>
      <c r="C2007" t="s">
        <v>5582</v>
      </c>
      <c r="D2007" t="s">
        <v>5583</v>
      </c>
      <c r="E2007" t="s">
        <v>1597</v>
      </c>
    </row>
    <row r="2008" spans="1:5" hidden="1" x14ac:dyDescent="0.25">
      <c r="A2008">
        <v>2006</v>
      </c>
      <c r="B2008" s="35">
        <v>1715954218</v>
      </c>
      <c r="C2008" t="s">
        <v>5584</v>
      </c>
      <c r="D2008" t="s">
        <v>5585</v>
      </c>
      <c r="E2008" t="s">
        <v>1597</v>
      </c>
    </row>
    <row r="2009" spans="1:5" hidden="1" x14ac:dyDescent="0.25">
      <c r="A2009">
        <v>2007</v>
      </c>
      <c r="B2009" s="35">
        <v>1708269038</v>
      </c>
      <c r="C2009" t="s">
        <v>5586</v>
      </c>
      <c r="D2009" t="s">
        <v>5587</v>
      </c>
      <c r="E2009" t="s">
        <v>1597</v>
      </c>
    </row>
    <row r="2010" spans="1:5" hidden="1" x14ac:dyDescent="0.25">
      <c r="A2010">
        <v>2008</v>
      </c>
      <c r="B2010" s="35">
        <v>1715050264</v>
      </c>
      <c r="C2010" t="s">
        <v>5588</v>
      </c>
      <c r="D2010" t="s">
        <v>5589</v>
      </c>
      <c r="E2010" t="s">
        <v>193</v>
      </c>
    </row>
    <row r="2011" spans="1:5" hidden="1" x14ac:dyDescent="0.25">
      <c r="A2011">
        <v>2009</v>
      </c>
      <c r="B2011" s="35">
        <v>1716999733</v>
      </c>
      <c r="C2011" t="s">
        <v>5590</v>
      </c>
      <c r="D2011" t="s">
        <v>5591</v>
      </c>
      <c r="E2011" t="s">
        <v>1597</v>
      </c>
    </row>
    <row r="2012" spans="1:5" hidden="1" x14ac:dyDescent="0.25">
      <c r="A2012">
        <v>2010</v>
      </c>
      <c r="B2012" s="35">
        <v>1311317067</v>
      </c>
      <c r="C2012" t="s">
        <v>5592</v>
      </c>
      <c r="D2012" t="s">
        <v>5593</v>
      </c>
      <c r="E2012" t="s">
        <v>1597</v>
      </c>
    </row>
    <row r="2013" spans="1:5" hidden="1" x14ac:dyDescent="0.25">
      <c r="A2013">
        <v>2011</v>
      </c>
      <c r="B2013" s="35">
        <v>1725830762</v>
      </c>
      <c r="C2013" t="s">
        <v>5594</v>
      </c>
      <c r="D2013" t="s">
        <v>5595</v>
      </c>
      <c r="E2013" t="s">
        <v>1597</v>
      </c>
    </row>
    <row r="2014" spans="1:5" hidden="1" x14ac:dyDescent="0.25">
      <c r="A2014">
        <v>2012</v>
      </c>
      <c r="B2014" s="35">
        <v>1722326129</v>
      </c>
      <c r="C2014" t="s">
        <v>5596</v>
      </c>
      <c r="D2014" t="s">
        <v>5597</v>
      </c>
      <c r="E2014" t="s">
        <v>193</v>
      </c>
    </row>
    <row r="2015" spans="1:5" hidden="1" x14ac:dyDescent="0.25">
      <c r="A2015">
        <v>2013</v>
      </c>
      <c r="B2015" s="35">
        <v>1718825340</v>
      </c>
      <c r="C2015" t="s">
        <v>5598</v>
      </c>
      <c r="D2015" t="s">
        <v>5599</v>
      </c>
      <c r="E2015" t="s">
        <v>1597</v>
      </c>
    </row>
    <row r="2016" spans="1:5" hidden="1" x14ac:dyDescent="0.25">
      <c r="A2016">
        <v>2014</v>
      </c>
      <c r="B2016" s="35">
        <v>1710328038</v>
      </c>
      <c r="C2016" t="s">
        <v>5600</v>
      </c>
      <c r="D2016" t="s">
        <v>5601</v>
      </c>
      <c r="E2016" t="s">
        <v>193</v>
      </c>
    </row>
    <row r="2017" spans="1:5" hidden="1" x14ac:dyDescent="0.25">
      <c r="A2017">
        <v>2015</v>
      </c>
      <c r="B2017" s="35">
        <v>401133178</v>
      </c>
      <c r="C2017" t="s">
        <v>5602</v>
      </c>
      <c r="D2017" t="s">
        <v>5603</v>
      </c>
      <c r="E2017" t="s">
        <v>1597</v>
      </c>
    </row>
    <row r="2018" spans="1:5" hidden="1" x14ac:dyDescent="0.25">
      <c r="A2018">
        <v>2016</v>
      </c>
      <c r="B2018" s="35">
        <v>1716563489</v>
      </c>
      <c r="C2018" t="s">
        <v>5604</v>
      </c>
      <c r="D2018" t="s">
        <v>5605</v>
      </c>
      <c r="E2018" t="s">
        <v>1597</v>
      </c>
    </row>
    <row r="2019" spans="1:5" hidden="1" x14ac:dyDescent="0.25">
      <c r="A2019">
        <v>2017</v>
      </c>
      <c r="B2019" s="35">
        <v>1713198396</v>
      </c>
      <c r="C2019" t="s">
        <v>5606</v>
      </c>
      <c r="D2019" t="s">
        <v>5607</v>
      </c>
      <c r="E2019" t="s">
        <v>1597</v>
      </c>
    </row>
    <row r="2020" spans="1:5" hidden="1" x14ac:dyDescent="0.25">
      <c r="A2020">
        <v>2018</v>
      </c>
      <c r="B2020" s="35">
        <v>801652074</v>
      </c>
      <c r="C2020" t="s">
        <v>5608</v>
      </c>
      <c r="D2020" t="s">
        <v>5609</v>
      </c>
      <c r="E2020" t="s">
        <v>1597</v>
      </c>
    </row>
    <row r="2021" spans="1:5" hidden="1" x14ac:dyDescent="0.25">
      <c r="A2021">
        <v>2019</v>
      </c>
      <c r="B2021" s="35">
        <v>1722621784</v>
      </c>
      <c r="C2021" t="s">
        <v>5610</v>
      </c>
      <c r="D2021" t="s">
        <v>5611</v>
      </c>
      <c r="E2021" t="s">
        <v>1597</v>
      </c>
    </row>
    <row r="2022" spans="1:5" hidden="1" x14ac:dyDescent="0.25">
      <c r="A2022">
        <v>2020</v>
      </c>
      <c r="B2022" s="35">
        <v>1719347401</v>
      </c>
      <c r="C2022" t="s">
        <v>5612</v>
      </c>
      <c r="D2022" t="s">
        <v>5613</v>
      </c>
      <c r="E2022" t="s">
        <v>1597</v>
      </c>
    </row>
    <row r="2023" spans="1:5" hidden="1" x14ac:dyDescent="0.25">
      <c r="A2023">
        <v>2021</v>
      </c>
      <c r="B2023" s="35">
        <v>1716231020</v>
      </c>
      <c r="C2023" t="s">
        <v>5614</v>
      </c>
      <c r="D2023" t="s">
        <v>5615</v>
      </c>
      <c r="E2023" t="s">
        <v>1597</v>
      </c>
    </row>
    <row r="2024" spans="1:5" hidden="1" x14ac:dyDescent="0.25">
      <c r="A2024">
        <v>2022</v>
      </c>
      <c r="B2024" s="35">
        <v>1722737093</v>
      </c>
      <c r="C2024" t="s">
        <v>5616</v>
      </c>
      <c r="D2024" t="s">
        <v>5617</v>
      </c>
      <c r="E2024" t="s">
        <v>193</v>
      </c>
    </row>
    <row r="2025" spans="1:5" hidden="1" x14ac:dyDescent="0.25">
      <c r="A2025">
        <v>2023</v>
      </c>
      <c r="B2025" s="35">
        <v>1712177193</v>
      </c>
      <c r="C2025" t="s">
        <v>5618</v>
      </c>
      <c r="D2025" t="s">
        <v>5619</v>
      </c>
      <c r="E2025" t="s">
        <v>193</v>
      </c>
    </row>
    <row r="2026" spans="1:5" hidden="1" x14ac:dyDescent="0.25">
      <c r="A2026">
        <v>2024</v>
      </c>
      <c r="B2026" s="35">
        <v>1717929390</v>
      </c>
      <c r="C2026" t="s">
        <v>5620</v>
      </c>
      <c r="D2026" t="s">
        <v>5621</v>
      </c>
      <c r="E2026" t="s">
        <v>1597</v>
      </c>
    </row>
    <row r="2027" spans="1:5" hidden="1" x14ac:dyDescent="0.25">
      <c r="A2027">
        <v>2025</v>
      </c>
      <c r="B2027" s="35">
        <v>1713635702</v>
      </c>
      <c r="C2027" t="s">
        <v>5622</v>
      </c>
      <c r="D2027" t="s">
        <v>5623</v>
      </c>
      <c r="E2027" t="s">
        <v>1597</v>
      </c>
    </row>
    <row r="2028" spans="1:5" hidden="1" x14ac:dyDescent="0.25">
      <c r="A2028">
        <v>2026</v>
      </c>
      <c r="B2028" s="35">
        <v>1717003501</v>
      </c>
      <c r="C2028" t="s">
        <v>5624</v>
      </c>
      <c r="D2028" t="s">
        <v>5625</v>
      </c>
      <c r="E2028" t="s">
        <v>193</v>
      </c>
    </row>
    <row r="2029" spans="1:5" hidden="1" x14ac:dyDescent="0.25">
      <c r="A2029">
        <v>2027</v>
      </c>
      <c r="B2029" s="35">
        <v>1727668822</v>
      </c>
      <c r="C2029" t="s">
        <v>5626</v>
      </c>
      <c r="D2029" t="s">
        <v>5627</v>
      </c>
      <c r="E2029" t="s">
        <v>1597</v>
      </c>
    </row>
    <row r="2030" spans="1:5" hidden="1" x14ac:dyDescent="0.25">
      <c r="A2030">
        <v>2028</v>
      </c>
      <c r="B2030" s="35">
        <v>1718816760</v>
      </c>
      <c r="C2030" t="s">
        <v>5628</v>
      </c>
      <c r="D2030" t="s">
        <v>5629</v>
      </c>
      <c r="E2030" t="s">
        <v>1597</v>
      </c>
    </row>
    <row r="2031" spans="1:5" hidden="1" x14ac:dyDescent="0.25">
      <c r="A2031">
        <v>2029</v>
      </c>
      <c r="B2031" s="35">
        <v>1717354110</v>
      </c>
      <c r="C2031" t="s">
        <v>5630</v>
      </c>
      <c r="D2031" t="s">
        <v>5631</v>
      </c>
      <c r="E2031" t="s">
        <v>1597</v>
      </c>
    </row>
    <row r="2032" spans="1:5" hidden="1" x14ac:dyDescent="0.25">
      <c r="A2032">
        <v>2030</v>
      </c>
      <c r="B2032" s="35">
        <v>1721528576</v>
      </c>
      <c r="C2032" t="s">
        <v>5632</v>
      </c>
      <c r="D2032" t="s">
        <v>5633</v>
      </c>
      <c r="E2032" t="s">
        <v>1597</v>
      </c>
    </row>
    <row r="2033" spans="1:5" hidden="1" x14ac:dyDescent="0.25">
      <c r="A2033">
        <v>2031</v>
      </c>
      <c r="B2033" s="35">
        <v>1716463672</v>
      </c>
      <c r="C2033" t="s">
        <v>5634</v>
      </c>
      <c r="D2033" t="s">
        <v>5635</v>
      </c>
      <c r="E2033" t="s">
        <v>1597</v>
      </c>
    </row>
    <row r="2034" spans="1:5" hidden="1" x14ac:dyDescent="0.25">
      <c r="A2034">
        <v>2032</v>
      </c>
      <c r="B2034" s="35">
        <v>1716386600</v>
      </c>
      <c r="C2034" t="s">
        <v>5636</v>
      </c>
      <c r="D2034" t="s">
        <v>5637</v>
      </c>
      <c r="E2034" t="s">
        <v>193</v>
      </c>
    </row>
    <row r="2035" spans="1:5" hidden="1" x14ac:dyDescent="0.25">
      <c r="A2035">
        <v>2033</v>
      </c>
      <c r="B2035" s="35">
        <v>1709133399</v>
      </c>
      <c r="C2035" t="s">
        <v>5638</v>
      </c>
      <c r="D2035" t="s">
        <v>5639</v>
      </c>
      <c r="E2035" t="s">
        <v>1597</v>
      </c>
    </row>
    <row r="2036" spans="1:5" hidden="1" x14ac:dyDescent="0.25">
      <c r="A2036">
        <v>2034</v>
      </c>
      <c r="B2036" s="35">
        <v>1722109640</v>
      </c>
      <c r="C2036" t="s">
        <v>5640</v>
      </c>
      <c r="D2036" t="s">
        <v>5641</v>
      </c>
      <c r="E2036" t="s">
        <v>1597</v>
      </c>
    </row>
    <row r="2037" spans="1:5" hidden="1" x14ac:dyDescent="0.25">
      <c r="A2037">
        <v>2035</v>
      </c>
      <c r="B2037" s="35">
        <v>603412297</v>
      </c>
      <c r="C2037" t="s">
        <v>5642</v>
      </c>
      <c r="D2037" t="s">
        <v>5643</v>
      </c>
      <c r="E2037" t="s">
        <v>1597</v>
      </c>
    </row>
    <row r="2038" spans="1:5" hidden="1" x14ac:dyDescent="0.25">
      <c r="A2038">
        <v>2036</v>
      </c>
      <c r="B2038" s="35">
        <v>1001750346</v>
      </c>
      <c r="C2038" t="s">
        <v>5644</v>
      </c>
      <c r="D2038" t="s">
        <v>5645</v>
      </c>
      <c r="E2038" t="s">
        <v>193</v>
      </c>
    </row>
    <row r="2039" spans="1:5" hidden="1" x14ac:dyDescent="0.25">
      <c r="A2039">
        <v>2037</v>
      </c>
      <c r="B2039" s="35">
        <v>1703631109</v>
      </c>
      <c r="C2039" t="s">
        <v>5646</v>
      </c>
      <c r="D2039" t="s">
        <v>5647</v>
      </c>
      <c r="E2039" t="s">
        <v>1597</v>
      </c>
    </row>
    <row r="2040" spans="1:5" hidden="1" x14ac:dyDescent="0.25">
      <c r="A2040">
        <v>2038</v>
      </c>
      <c r="B2040" s="35">
        <v>1706391818</v>
      </c>
      <c r="C2040" t="s">
        <v>5648</v>
      </c>
      <c r="D2040" t="s">
        <v>5649</v>
      </c>
      <c r="E2040" t="s">
        <v>1597</v>
      </c>
    </row>
    <row r="2041" spans="1:5" hidden="1" x14ac:dyDescent="0.25">
      <c r="A2041">
        <v>2039</v>
      </c>
      <c r="B2041" s="35">
        <v>1711434421</v>
      </c>
      <c r="C2041" t="s">
        <v>5650</v>
      </c>
      <c r="D2041" t="s">
        <v>5651</v>
      </c>
      <c r="E2041" t="s">
        <v>1597</v>
      </c>
    </row>
    <row r="2042" spans="1:5" hidden="1" x14ac:dyDescent="0.25">
      <c r="A2042">
        <v>2040</v>
      </c>
      <c r="B2042" s="35">
        <v>1708164098</v>
      </c>
      <c r="C2042" t="s">
        <v>5652</v>
      </c>
      <c r="D2042" t="s">
        <v>5653</v>
      </c>
      <c r="E2042" t="s">
        <v>1597</v>
      </c>
    </row>
    <row r="2043" spans="1:5" hidden="1" x14ac:dyDescent="0.25">
      <c r="A2043">
        <v>2041</v>
      </c>
      <c r="B2043" s="35">
        <v>1307015725</v>
      </c>
      <c r="C2043" t="s">
        <v>5654</v>
      </c>
      <c r="D2043" t="s">
        <v>5655</v>
      </c>
      <c r="E2043" t="s">
        <v>193</v>
      </c>
    </row>
    <row r="2044" spans="1:5" hidden="1" x14ac:dyDescent="0.25">
      <c r="A2044">
        <v>2042</v>
      </c>
      <c r="B2044" s="35">
        <v>1720432028</v>
      </c>
      <c r="C2044" t="s">
        <v>5656</v>
      </c>
      <c r="D2044" t="s">
        <v>5657</v>
      </c>
      <c r="E2044" t="s">
        <v>1597</v>
      </c>
    </row>
    <row r="2045" spans="1:5" hidden="1" x14ac:dyDescent="0.25">
      <c r="A2045">
        <v>2043</v>
      </c>
      <c r="B2045" s="35">
        <v>1712400876</v>
      </c>
      <c r="C2045" t="s">
        <v>5658</v>
      </c>
      <c r="D2045" t="s">
        <v>5659</v>
      </c>
      <c r="E2045" t="s">
        <v>193</v>
      </c>
    </row>
    <row r="2046" spans="1:5" hidden="1" x14ac:dyDescent="0.25">
      <c r="A2046">
        <v>2044</v>
      </c>
      <c r="B2046" s="35">
        <v>1721226122</v>
      </c>
      <c r="C2046" t="s">
        <v>5660</v>
      </c>
      <c r="D2046" t="s">
        <v>5661</v>
      </c>
      <c r="E2046" t="s">
        <v>1597</v>
      </c>
    </row>
    <row r="2047" spans="1:5" hidden="1" x14ac:dyDescent="0.25">
      <c r="A2047">
        <v>2045</v>
      </c>
      <c r="B2047" s="35">
        <v>603299389</v>
      </c>
      <c r="C2047" t="s">
        <v>5662</v>
      </c>
      <c r="D2047" t="s">
        <v>5663</v>
      </c>
      <c r="E2047" t="s">
        <v>1597</v>
      </c>
    </row>
    <row r="2048" spans="1:5" hidden="1" x14ac:dyDescent="0.25">
      <c r="A2048">
        <v>2046</v>
      </c>
      <c r="B2048" s="35">
        <v>1722306246</v>
      </c>
      <c r="C2048" t="s">
        <v>5664</v>
      </c>
      <c r="D2048" t="s">
        <v>5665</v>
      </c>
      <c r="E2048" t="s">
        <v>193</v>
      </c>
    </row>
    <row r="2049" spans="1:5" hidden="1" x14ac:dyDescent="0.25">
      <c r="A2049">
        <v>2047</v>
      </c>
      <c r="B2049" s="35">
        <v>401386693</v>
      </c>
      <c r="C2049" t="s">
        <v>5666</v>
      </c>
      <c r="D2049" t="s">
        <v>5667</v>
      </c>
      <c r="E2049" t="s">
        <v>1597</v>
      </c>
    </row>
    <row r="2050" spans="1:5" hidden="1" x14ac:dyDescent="0.25">
      <c r="A2050">
        <v>2048</v>
      </c>
      <c r="B2050" s="35">
        <v>1900409267</v>
      </c>
      <c r="C2050" t="s">
        <v>5668</v>
      </c>
      <c r="D2050" t="s">
        <v>5669</v>
      </c>
      <c r="E2050" t="s">
        <v>1597</v>
      </c>
    </row>
    <row r="2051" spans="1:5" hidden="1" x14ac:dyDescent="0.25">
      <c r="A2051">
        <v>2049</v>
      </c>
      <c r="B2051" s="35">
        <v>1709332751</v>
      </c>
      <c r="C2051" t="s">
        <v>5670</v>
      </c>
      <c r="D2051" t="s">
        <v>5671</v>
      </c>
      <c r="E2051" t="s">
        <v>1597</v>
      </c>
    </row>
    <row r="2052" spans="1:5" hidden="1" x14ac:dyDescent="0.25">
      <c r="A2052">
        <v>2050</v>
      </c>
      <c r="B2052" s="35">
        <v>1752429769</v>
      </c>
      <c r="C2052" t="s">
        <v>5672</v>
      </c>
      <c r="D2052" t="s">
        <v>5673</v>
      </c>
      <c r="E2052" t="s">
        <v>1597</v>
      </c>
    </row>
    <row r="2053" spans="1:5" hidden="1" x14ac:dyDescent="0.25">
      <c r="A2053">
        <v>2051</v>
      </c>
      <c r="B2053" s="35">
        <v>1713108866</v>
      </c>
      <c r="C2053" t="s">
        <v>5674</v>
      </c>
      <c r="D2053" t="s">
        <v>5675</v>
      </c>
      <c r="E2053" t="s">
        <v>193</v>
      </c>
    </row>
    <row r="2054" spans="1:5" hidden="1" x14ac:dyDescent="0.25">
      <c r="A2054">
        <v>2052</v>
      </c>
      <c r="B2054" s="35">
        <v>1707297162</v>
      </c>
      <c r="C2054" t="s">
        <v>5676</v>
      </c>
      <c r="D2054" t="s">
        <v>5677</v>
      </c>
      <c r="E2054" t="s">
        <v>1597</v>
      </c>
    </row>
    <row r="2055" spans="1:5" hidden="1" x14ac:dyDescent="0.25">
      <c r="A2055">
        <v>2053</v>
      </c>
      <c r="B2055" s="35">
        <v>1717342990</v>
      </c>
      <c r="C2055" t="s">
        <v>5678</v>
      </c>
      <c r="D2055" t="s">
        <v>5679</v>
      </c>
      <c r="E2055" t="s">
        <v>1597</v>
      </c>
    </row>
    <row r="2056" spans="1:5" hidden="1" x14ac:dyDescent="0.25">
      <c r="A2056">
        <v>2054</v>
      </c>
      <c r="B2056" s="35">
        <v>1708868615</v>
      </c>
      <c r="C2056" t="s">
        <v>5680</v>
      </c>
      <c r="D2056" t="s">
        <v>5681</v>
      </c>
      <c r="E2056" t="s">
        <v>1597</v>
      </c>
    </row>
    <row r="2057" spans="1:5" hidden="1" x14ac:dyDescent="0.25">
      <c r="A2057">
        <v>2055</v>
      </c>
      <c r="B2057" s="35">
        <v>1715812358</v>
      </c>
      <c r="C2057" t="s">
        <v>5682</v>
      </c>
      <c r="D2057" t="s">
        <v>5683</v>
      </c>
      <c r="E2057" t="s">
        <v>1597</v>
      </c>
    </row>
    <row r="2058" spans="1:5" hidden="1" x14ac:dyDescent="0.25">
      <c r="A2058">
        <v>2056</v>
      </c>
      <c r="B2058" s="35">
        <v>1705977807</v>
      </c>
      <c r="C2058" t="s">
        <v>5684</v>
      </c>
      <c r="D2058" t="s">
        <v>5685</v>
      </c>
      <c r="E2058" t="s">
        <v>1597</v>
      </c>
    </row>
    <row r="2059" spans="1:5" hidden="1" x14ac:dyDescent="0.25">
      <c r="A2059">
        <v>2057</v>
      </c>
      <c r="B2059" s="35">
        <v>1710232099</v>
      </c>
      <c r="C2059" t="s">
        <v>5686</v>
      </c>
      <c r="D2059" t="s">
        <v>5687</v>
      </c>
      <c r="E2059" t="s">
        <v>1597</v>
      </c>
    </row>
    <row r="2060" spans="1:5" hidden="1" x14ac:dyDescent="0.25">
      <c r="A2060">
        <v>2058</v>
      </c>
      <c r="B2060" s="35">
        <v>1724317696</v>
      </c>
      <c r="C2060" t="s">
        <v>5688</v>
      </c>
      <c r="D2060" t="s">
        <v>5689</v>
      </c>
      <c r="E2060" t="s">
        <v>193</v>
      </c>
    </row>
    <row r="2061" spans="1:5" hidden="1" x14ac:dyDescent="0.25">
      <c r="A2061">
        <v>2059</v>
      </c>
      <c r="B2061" s="35">
        <v>1710125004</v>
      </c>
      <c r="C2061" t="s">
        <v>5690</v>
      </c>
      <c r="D2061" t="s">
        <v>5691</v>
      </c>
      <c r="E2061" t="s">
        <v>193</v>
      </c>
    </row>
    <row r="2062" spans="1:5" hidden="1" x14ac:dyDescent="0.25">
      <c r="A2062">
        <v>2060</v>
      </c>
      <c r="B2062" s="35">
        <v>1711316453</v>
      </c>
      <c r="C2062" t="s">
        <v>5692</v>
      </c>
      <c r="D2062" t="s">
        <v>5693</v>
      </c>
      <c r="E2062" t="s">
        <v>1597</v>
      </c>
    </row>
    <row r="2063" spans="1:5" hidden="1" x14ac:dyDescent="0.25">
      <c r="A2063">
        <v>2061</v>
      </c>
      <c r="B2063" s="35">
        <v>1711842128</v>
      </c>
      <c r="C2063" t="s">
        <v>5694</v>
      </c>
      <c r="D2063" t="s">
        <v>5695</v>
      </c>
      <c r="E2063" t="s">
        <v>1597</v>
      </c>
    </row>
    <row r="2064" spans="1:5" hidden="1" x14ac:dyDescent="0.25">
      <c r="A2064">
        <v>2062</v>
      </c>
      <c r="B2064" s="35">
        <v>1711270924</v>
      </c>
      <c r="C2064" t="s">
        <v>5696</v>
      </c>
      <c r="D2064" t="s">
        <v>5697</v>
      </c>
      <c r="E2064" t="s">
        <v>1597</v>
      </c>
    </row>
    <row r="2065" spans="1:5" hidden="1" x14ac:dyDescent="0.25">
      <c r="A2065">
        <v>2063</v>
      </c>
      <c r="B2065" s="35">
        <v>1704610383</v>
      </c>
      <c r="C2065" t="s">
        <v>5698</v>
      </c>
      <c r="D2065" t="s">
        <v>5699</v>
      </c>
      <c r="E2065" t="s">
        <v>1597</v>
      </c>
    </row>
    <row r="2066" spans="1:5" hidden="1" x14ac:dyDescent="0.25">
      <c r="A2066">
        <v>2064</v>
      </c>
      <c r="B2066" s="35">
        <v>1716239593</v>
      </c>
      <c r="C2066" t="s">
        <v>5700</v>
      </c>
      <c r="D2066" t="s">
        <v>5701</v>
      </c>
      <c r="E2066" t="s">
        <v>1597</v>
      </c>
    </row>
    <row r="2067" spans="1:5" hidden="1" x14ac:dyDescent="0.25">
      <c r="A2067">
        <v>2065</v>
      </c>
      <c r="B2067" s="35">
        <v>1707258909</v>
      </c>
      <c r="C2067" t="s">
        <v>5702</v>
      </c>
      <c r="D2067" t="s">
        <v>5703</v>
      </c>
      <c r="E2067" t="s">
        <v>193</v>
      </c>
    </row>
    <row r="2068" spans="1:5" hidden="1" x14ac:dyDescent="0.25">
      <c r="A2068">
        <v>2066</v>
      </c>
      <c r="B2068" s="35">
        <v>1727222695</v>
      </c>
      <c r="C2068" t="s">
        <v>5704</v>
      </c>
      <c r="D2068" t="s">
        <v>5705</v>
      </c>
      <c r="E2068" t="s">
        <v>193</v>
      </c>
    </row>
    <row r="2069" spans="1:5" hidden="1" x14ac:dyDescent="0.25">
      <c r="A2069">
        <v>2067</v>
      </c>
      <c r="B2069" s="35">
        <v>1714299540</v>
      </c>
      <c r="C2069" t="s">
        <v>5706</v>
      </c>
      <c r="D2069" t="s">
        <v>5707</v>
      </c>
      <c r="E2069" t="s">
        <v>1597</v>
      </c>
    </row>
    <row r="2070" spans="1:5" hidden="1" x14ac:dyDescent="0.25">
      <c r="A2070">
        <v>2068</v>
      </c>
      <c r="B2070" s="35">
        <v>1710545813</v>
      </c>
      <c r="C2070" t="s">
        <v>5708</v>
      </c>
      <c r="D2070" t="s">
        <v>5709</v>
      </c>
      <c r="E2070" t="s">
        <v>193</v>
      </c>
    </row>
    <row r="2071" spans="1:5" hidden="1" x14ac:dyDescent="0.25">
      <c r="A2071">
        <v>2069</v>
      </c>
      <c r="B2071" s="35">
        <v>1710893197</v>
      </c>
      <c r="C2071" t="s">
        <v>5710</v>
      </c>
      <c r="D2071" t="s">
        <v>5711</v>
      </c>
      <c r="E2071" t="s">
        <v>1597</v>
      </c>
    </row>
    <row r="2072" spans="1:5" hidden="1" x14ac:dyDescent="0.25">
      <c r="A2072">
        <v>2070</v>
      </c>
      <c r="B2072" s="35">
        <v>1754975108</v>
      </c>
      <c r="C2072" t="s">
        <v>5712</v>
      </c>
      <c r="D2072" t="s">
        <v>5713</v>
      </c>
      <c r="E2072" t="s">
        <v>1597</v>
      </c>
    </row>
    <row r="2073" spans="1:5" hidden="1" x14ac:dyDescent="0.25">
      <c r="A2073">
        <v>2071</v>
      </c>
      <c r="B2073" s="35">
        <v>1714114392</v>
      </c>
      <c r="C2073" t="s">
        <v>5714</v>
      </c>
      <c r="D2073" t="s">
        <v>5715</v>
      </c>
      <c r="E2073" t="s">
        <v>1597</v>
      </c>
    </row>
    <row r="2074" spans="1:5" hidden="1" x14ac:dyDescent="0.25">
      <c r="A2074">
        <v>2072</v>
      </c>
      <c r="B2074" s="35">
        <v>1712538691</v>
      </c>
      <c r="C2074" t="s">
        <v>5716</v>
      </c>
      <c r="D2074" t="s">
        <v>5717</v>
      </c>
      <c r="E2074" t="s">
        <v>1597</v>
      </c>
    </row>
    <row r="2075" spans="1:5" hidden="1" x14ac:dyDescent="0.25">
      <c r="A2075">
        <v>2073</v>
      </c>
      <c r="B2075" s="35">
        <v>1707743587</v>
      </c>
      <c r="C2075" t="s">
        <v>5718</v>
      </c>
      <c r="D2075" t="s">
        <v>5719</v>
      </c>
      <c r="E2075" t="s">
        <v>1597</v>
      </c>
    </row>
    <row r="2076" spans="1:5" hidden="1" x14ac:dyDescent="0.25">
      <c r="A2076">
        <v>2074</v>
      </c>
      <c r="B2076" s="35">
        <v>1001873619</v>
      </c>
      <c r="C2076" t="s">
        <v>5720</v>
      </c>
      <c r="D2076" t="s">
        <v>5721</v>
      </c>
      <c r="E2076" t="s">
        <v>1597</v>
      </c>
    </row>
    <row r="2077" spans="1:5" hidden="1" x14ac:dyDescent="0.25">
      <c r="A2077">
        <v>2075</v>
      </c>
      <c r="B2077" s="35">
        <v>1707731707</v>
      </c>
      <c r="C2077" t="s">
        <v>5722</v>
      </c>
      <c r="D2077" t="s">
        <v>5723</v>
      </c>
      <c r="E2077" t="s">
        <v>1597</v>
      </c>
    </row>
    <row r="2078" spans="1:5" hidden="1" x14ac:dyDescent="0.25">
      <c r="A2078">
        <v>2076</v>
      </c>
      <c r="B2078" s="35">
        <v>1717938680</v>
      </c>
      <c r="C2078" t="s">
        <v>5724</v>
      </c>
      <c r="D2078" t="s">
        <v>5725</v>
      </c>
      <c r="E2078" t="s">
        <v>1597</v>
      </c>
    </row>
    <row r="2079" spans="1:5" hidden="1" x14ac:dyDescent="0.25">
      <c r="A2079">
        <v>2077</v>
      </c>
      <c r="B2079" s="35">
        <v>1705403713</v>
      </c>
      <c r="C2079" t="s">
        <v>5726</v>
      </c>
      <c r="D2079" t="s">
        <v>5727</v>
      </c>
      <c r="E2079" t="s">
        <v>1597</v>
      </c>
    </row>
    <row r="2080" spans="1:5" hidden="1" x14ac:dyDescent="0.25">
      <c r="A2080">
        <v>2078</v>
      </c>
      <c r="B2080" s="35">
        <v>1714634563</v>
      </c>
      <c r="C2080" t="s">
        <v>5728</v>
      </c>
      <c r="D2080" t="s">
        <v>5729</v>
      </c>
      <c r="E2080" t="s">
        <v>1597</v>
      </c>
    </row>
    <row r="2081" spans="1:5" hidden="1" x14ac:dyDescent="0.25">
      <c r="A2081">
        <v>2079</v>
      </c>
      <c r="B2081" s="35">
        <v>6101052352</v>
      </c>
      <c r="C2081" t="s">
        <v>5730</v>
      </c>
      <c r="D2081" t="s">
        <v>5731</v>
      </c>
      <c r="E2081" t="s">
        <v>1597</v>
      </c>
    </row>
    <row r="2082" spans="1:5" hidden="1" x14ac:dyDescent="0.25">
      <c r="A2082">
        <v>2080</v>
      </c>
      <c r="B2082" s="35">
        <v>1754346599</v>
      </c>
      <c r="C2082" t="s">
        <v>5732</v>
      </c>
      <c r="D2082" t="s">
        <v>5733</v>
      </c>
      <c r="E2082" t="s">
        <v>1597</v>
      </c>
    </row>
    <row r="2083" spans="1:5" hidden="1" x14ac:dyDescent="0.25">
      <c r="A2083">
        <v>2081</v>
      </c>
      <c r="B2083" s="35">
        <v>1710060623</v>
      </c>
      <c r="C2083" t="s">
        <v>5734</v>
      </c>
      <c r="D2083" t="s">
        <v>5735</v>
      </c>
      <c r="E2083" t="s">
        <v>1597</v>
      </c>
    </row>
    <row r="2084" spans="1:5" hidden="1" x14ac:dyDescent="0.25">
      <c r="A2084">
        <v>2082</v>
      </c>
      <c r="B2084" s="35">
        <v>1714883087</v>
      </c>
      <c r="C2084" t="s">
        <v>5736</v>
      </c>
      <c r="D2084" t="s">
        <v>5737</v>
      </c>
      <c r="E2084" t="s">
        <v>193</v>
      </c>
    </row>
    <row r="2085" spans="1:5" hidden="1" x14ac:dyDescent="0.25">
      <c r="A2085">
        <v>2083</v>
      </c>
      <c r="B2085" s="35">
        <v>1705305645</v>
      </c>
      <c r="C2085" t="s">
        <v>5738</v>
      </c>
      <c r="D2085" t="s">
        <v>5739</v>
      </c>
      <c r="E2085" t="s">
        <v>1597</v>
      </c>
    </row>
    <row r="2086" spans="1:5" hidden="1" x14ac:dyDescent="0.25">
      <c r="A2086">
        <v>2084</v>
      </c>
      <c r="B2086" s="35">
        <v>1707284426</v>
      </c>
      <c r="C2086" t="s">
        <v>5740</v>
      </c>
      <c r="D2086" t="s">
        <v>5741</v>
      </c>
      <c r="E2086" t="s">
        <v>193</v>
      </c>
    </row>
    <row r="2087" spans="1:5" hidden="1" x14ac:dyDescent="0.25">
      <c r="A2087">
        <v>2085</v>
      </c>
      <c r="B2087" s="35">
        <v>1723193890</v>
      </c>
      <c r="C2087" t="s">
        <v>5742</v>
      </c>
      <c r="D2087" t="s">
        <v>5743</v>
      </c>
      <c r="E2087" t="s">
        <v>1597</v>
      </c>
    </row>
    <row r="2088" spans="1:5" hidden="1" x14ac:dyDescent="0.25">
      <c r="A2088">
        <v>2086</v>
      </c>
      <c r="B2088" s="35">
        <v>400972048</v>
      </c>
      <c r="C2088" t="s">
        <v>5744</v>
      </c>
      <c r="D2088" t="s">
        <v>5745</v>
      </c>
      <c r="E2088" t="s">
        <v>193</v>
      </c>
    </row>
    <row r="2089" spans="1:5" hidden="1" x14ac:dyDescent="0.25">
      <c r="A2089">
        <v>2087</v>
      </c>
      <c r="B2089" s="35">
        <v>1712605177</v>
      </c>
      <c r="C2089" t="s">
        <v>5746</v>
      </c>
      <c r="D2089" t="s">
        <v>5747</v>
      </c>
      <c r="E2089" t="s">
        <v>1597</v>
      </c>
    </row>
    <row r="2090" spans="1:5" hidden="1" x14ac:dyDescent="0.25">
      <c r="A2090">
        <v>2088</v>
      </c>
      <c r="B2090" s="35">
        <v>1710469782</v>
      </c>
      <c r="C2090" t="s">
        <v>5748</v>
      </c>
      <c r="D2090" t="s">
        <v>5749</v>
      </c>
      <c r="E2090" t="s">
        <v>193</v>
      </c>
    </row>
    <row r="2091" spans="1:5" hidden="1" x14ac:dyDescent="0.25">
      <c r="A2091">
        <v>2089</v>
      </c>
      <c r="B2091" s="35">
        <v>1600385601</v>
      </c>
      <c r="C2091" t="s">
        <v>5750</v>
      </c>
      <c r="D2091" t="s">
        <v>5751</v>
      </c>
      <c r="E2091" t="s">
        <v>1597</v>
      </c>
    </row>
    <row r="2092" spans="1:5" hidden="1" x14ac:dyDescent="0.25">
      <c r="A2092">
        <v>2090</v>
      </c>
      <c r="B2092" s="35">
        <v>1720037819</v>
      </c>
      <c r="C2092" t="s">
        <v>5752</v>
      </c>
      <c r="D2092" t="s">
        <v>5753</v>
      </c>
      <c r="E2092" t="s">
        <v>1597</v>
      </c>
    </row>
    <row r="2093" spans="1:5" hidden="1" x14ac:dyDescent="0.25">
      <c r="A2093">
        <v>2091</v>
      </c>
      <c r="B2093" s="35">
        <v>1718022807</v>
      </c>
      <c r="C2093" t="s">
        <v>5754</v>
      </c>
      <c r="D2093" t="s">
        <v>5755</v>
      </c>
      <c r="E2093" t="s">
        <v>193</v>
      </c>
    </row>
    <row r="2094" spans="1:5" hidden="1" x14ac:dyDescent="0.25">
      <c r="A2094">
        <v>2092</v>
      </c>
      <c r="B2094" s="35">
        <v>1716040033</v>
      </c>
      <c r="C2094" t="s">
        <v>5756</v>
      </c>
      <c r="D2094" t="s">
        <v>5757</v>
      </c>
      <c r="E2094" t="s">
        <v>1597</v>
      </c>
    </row>
    <row r="2095" spans="1:5" hidden="1" x14ac:dyDescent="0.25">
      <c r="A2095">
        <v>2093</v>
      </c>
      <c r="B2095" s="35">
        <v>1724616006</v>
      </c>
      <c r="C2095" t="s">
        <v>5758</v>
      </c>
      <c r="D2095" t="s">
        <v>5759</v>
      </c>
      <c r="E2095" t="s">
        <v>1597</v>
      </c>
    </row>
    <row r="2096" spans="1:5" hidden="1" x14ac:dyDescent="0.25">
      <c r="A2096">
        <v>2094</v>
      </c>
      <c r="B2096" s="35">
        <v>1714291091</v>
      </c>
      <c r="C2096" t="s">
        <v>5760</v>
      </c>
      <c r="D2096" t="s">
        <v>5761</v>
      </c>
      <c r="E2096" t="s">
        <v>1597</v>
      </c>
    </row>
    <row r="2097" spans="1:5" hidden="1" x14ac:dyDescent="0.25">
      <c r="A2097">
        <v>2095</v>
      </c>
      <c r="B2097" s="35">
        <v>1725693376</v>
      </c>
      <c r="C2097" t="s">
        <v>5762</v>
      </c>
      <c r="D2097" t="s">
        <v>5763</v>
      </c>
      <c r="E2097" t="s">
        <v>193</v>
      </c>
    </row>
    <row r="2098" spans="1:5" hidden="1" x14ac:dyDescent="0.25">
      <c r="A2098">
        <v>2096</v>
      </c>
      <c r="B2098" s="35">
        <v>1717725871</v>
      </c>
      <c r="C2098" t="s">
        <v>5764</v>
      </c>
      <c r="D2098" t="s">
        <v>5765</v>
      </c>
      <c r="E2098" t="s">
        <v>1597</v>
      </c>
    </row>
    <row r="2099" spans="1:5" hidden="1" x14ac:dyDescent="0.25">
      <c r="A2099">
        <v>2097</v>
      </c>
      <c r="B2099" s="35">
        <v>359510</v>
      </c>
      <c r="C2099" t="s">
        <v>5766</v>
      </c>
      <c r="D2099" t="s">
        <v>5767</v>
      </c>
      <c r="E2099" t="s">
        <v>1597</v>
      </c>
    </row>
    <row r="2100" spans="1:5" hidden="1" x14ac:dyDescent="0.25">
      <c r="A2100">
        <v>2098</v>
      </c>
      <c r="B2100" s="35">
        <v>1003976691</v>
      </c>
      <c r="C2100" t="s">
        <v>5768</v>
      </c>
      <c r="D2100" t="s">
        <v>5769</v>
      </c>
      <c r="E2100" t="s">
        <v>1597</v>
      </c>
    </row>
    <row r="2101" spans="1:5" hidden="1" x14ac:dyDescent="0.25">
      <c r="A2101">
        <v>2099</v>
      </c>
      <c r="B2101" s="35">
        <v>1711251932</v>
      </c>
      <c r="C2101" t="s">
        <v>5770</v>
      </c>
      <c r="D2101" t="s">
        <v>5771</v>
      </c>
      <c r="E2101" t="s">
        <v>1597</v>
      </c>
    </row>
    <row r="2102" spans="1:5" hidden="1" x14ac:dyDescent="0.25">
      <c r="A2102">
        <v>2100</v>
      </c>
      <c r="B2102" s="35">
        <v>908638406</v>
      </c>
      <c r="C2102" t="s">
        <v>5772</v>
      </c>
      <c r="D2102" t="s">
        <v>5773</v>
      </c>
      <c r="E2102" t="s">
        <v>1597</v>
      </c>
    </row>
    <row r="2103" spans="1:5" hidden="1" x14ac:dyDescent="0.25">
      <c r="A2103">
        <v>2101</v>
      </c>
      <c r="B2103" s="35">
        <v>103357505</v>
      </c>
      <c r="C2103" t="s">
        <v>5774</v>
      </c>
      <c r="D2103" t="s">
        <v>5775</v>
      </c>
      <c r="E2103" t="s">
        <v>1597</v>
      </c>
    </row>
    <row r="2104" spans="1:5" hidden="1" x14ac:dyDescent="0.25">
      <c r="A2104">
        <v>2102</v>
      </c>
      <c r="B2104" s="35">
        <v>1713281556</v>
      </c>
      <c r="C2104" t="s">
        <v>5776</v>
      </c>
      <c r="D2104" t="s">
        <v>5777</v>
      </c>
      <c r="E2104" t="s">
        <v>1597</v>
      </c>
    </row>
    <row r="2105" spans="1:5" hidden="1" x14ac:dyDescent="0.25">
      <c r="A2105">
        <v>2103</v>
      </c>
      <c r="B2105" s="35">
        <v>1719049650</v>
      </c>
      <c r="C2105" t="s">
        <v>5778</v>
      </c>
      <c r="D2105" t="s">
        <v>5779</v>
      </c>
      <c r="E2105" t="s">
        <v>193</v>
      </c>
    </row>
    <row r="2106" spans="1:5" hidden="1" x14ac:dyDescent="0.25">
      <c r="A2106">
        <v>2104</v>
      </c>
      <c r="B2106" s="35">
        <v>1708625478</v>
      </c>
      <c r="C2106" t="s">
        <v>5780</v>
      </c>
      <c r="D2106" t="s">
        <v>5781</v>
      </c>
      <c r="E2106" t="s">
        <v>1597</v>
      </c>
    </row>
    <row r="2107" spans="1:5" hidden="1" x14ac:dyDescent="0.25">
      <c r="A2107">
        <v>2105</v>
      </c>
      <c r="B2107" s="35">
        <v>1718784786</v>
      </c>
      <c r="C2107" t="s">
        <v>5782</v>
      </c>
      <c r="D2107" t="s">
        <v>5783</v>
      </c>
      <c r="E2107" t="s">
        <v>1597</v>
      </c>
    </row>
    <row r="2108" spans="1:5" hidden="1" x14ac:dyDescent="0.25">
      <c r="A2108">
        <v>2106</v>
      </c>
      <c r="B2108" s="35">
        <v>1707674196</v>
      </c>
      <c r="C2108" t="s">
        <v>5784</v>
      </c>
      <c r="D2108" t="s">
        <v>5785</v>
      </c>
      <c r="E2108" t="s">
        <v>1597</v>
      </c>
    </row>
    <row r="2109" spans="1:5" hidden="1" x14ac:dyDescent="0.25">
      <c r="A2109">
        <v>2107</v>
      </c>
      <c r="B2109" s="35">
        <v>920106515</v>
      </c>
      <c r="C2109" t="s">
        <v>5786</v>
      </c>
      <c r="D2109" t="s">
        <v>5787</v>
      </c>
      <c r="E2109" t="s">
        <v>1597</v>
      </c>
    </row>
    <row r="2110" spans="1:5" hidden="1" x14ac:dyDescent="0.25">
      <c r="A2110">
        <v>2108</v>
      </c>
      <c r="B2110" s="35">
        <v>918863218</v>
      </c>
      <c r="C2110" t="s">
        <v>5788</v>
      </c>
      <c r="D2110" t="s">
        <v>5789</v>
      </c>
      <c r="E2110" t="s">
        <v>1597</v>
      </c>
    </row>
    <row r="2111" spans="1:5" hidden="1" x14ac:dyDescent="0.25">
      <c r="A2111">
        <v>2109</v>
      </c>
      <c r="B2111" s="35">
        <v>603311507</v>
      </c>
      <c r="C2111" t="s">
        <v>5790</v>
      </c>
      <c r="D2111" t="s">
        <v>5791</v>
      </c>
      <c r="E2111" t="s">
        <v>1597</v>
      </c>
    </row>
    <row r="2112" spans="1:5" hidden="1" x14ac:dyDescent="0.25">
      <c r="A2112">
        <v>2110</v>
      </c>
      <c r="B2112" s="35">
        <v>1713167896</v>
      </c>
      <c r="C2112" t="s">
        <v>5792</v>
      </c>
      <c r="D2112" t="s">
        <v>5793</v>
      </c>
      <c r="E2112" t="s">
        <v>1597</v>
      </c>
    </row>
    <row r="2113" spans="1:5" hidden="1" x14ac:dyDescent="0.25">
      <c r="A2113">
        <v>2111</v>
      </c>
      <c r="B2113" s="35">
        <v>603014143</v>
      </c>
      <c r="C2113" t="s">
        <v>5794</v>
      </c>
      <c r="D2113" t="s">
        <v>5795</v>
      </c>
      <c r="E2113" t="s">
        <v>1597</v>
      </c>
    </row>
    <row r="2114" spans="1:5" hidden="1" x14ac:dyDescent="0.25">
      <c r="A2114">
        <v>2112</v>
      </c>
      <c r="B2114" s="35">
        <v>1710902162</v>
      </c>
      <c r="C2114" t="s">
        <v>5796</v>
      </c>
      <c r="D2114" t="s">
        <v>5797</v>
      </c>
      <c r="E2114" t="s">
        <v>193</v>
      </c>
    </row>
    <row r="2115" spans="1:5" hidden="1" x14ac:dyDescent="0.25">
      <c r="A2115">
        <v>2113</v>
      </c>
      <c r="B2115" s="35">
        <v>1714699582</v>
      </c>
      <c r="C2115" t="s">
        <v>5798</v>
      </c>
      <c r="D2115" t="s">
        <v>5799</v>
      </c>
      <c r="E2115" t="s">
        <v>1597</v>
      </c>
    </row>
    <row r="2116" spans="1:5" hidden="1" x14ac:dyDescent="0.25">
      <c r="A2116">
        <v>2114</v>
      </c>
      <c r="B2116" s="35">
        <v>603987272</v>
      </c>
      <c r="C2116" t="s">
        <v>5800</v>
      </c>
      <c r="D2116" t="s">
        <v>5801</v>
      </c>
      <c r="E2116" t="s">
        <v>1597</v>
      </c>
    </row>
    <row r="2117" spans="1:5" hidden="1" x14ac:dyDescent="0.25">
      <c r="A2117">
        <v>2115</v>
      </c>
      <c r="B2117" s="35">
        <v>1715465033</v>
      </c>
      <c r="C2117" t="s">
        <v>5802</v>
      </c>
      <c r="D2117" t="s">
        <v>5803</v>
      </c>
      <c r="E2117" t="s">
        <v>1597</v>
      </c>
    </row>
    <row r="2118" spans="1:5" hidden="1" x14ac:dyDescent="0.25">
      <c r="A2118">
        <v>2116</v>
      </c>
      <c r="B2118" s="35">
        <v>1720633161</v>
      </c>
      <c r="C2118" t="s">
        <v>5804</v>
      </c>
      <c r="D2118" t="s">
        <v>5805</v>
      </c>
      <c r="E2118" t="s">
        <v>1597</v>
      </c>
    </row>
    <row r="2119" spans="1:5" hidden="1" x14ac:dyDescent="0.25">
      <c r="A2119">
        <v>2117</v>
      </c>
      <c r="B2119" s="35">
        <v>1720365103</v>
      </c>
      <c r="C2119" t="s">
        <v>5806</v>
      </c>
      <c r="D2119" t="s">
        <v>5807</v>
      </c>
      <c r="E2119" t="s">
        <v>1597</v>
      </c>
    </row>
    <row r="2120" spans="1:5" hidden="1" x14ac:dyDescent="0.25">
      <c r="A2120">
        <v>2118</v>
      </c>
      <c r="B2120" s="35">
        <v>1706899315</v>
      </c>
      <c r="C2120" t="s">
        <v>5808</v>
      </c>
      <c r="D2120" t="s">
        <v>5809</v>
      </c>
      <c r="E2120" t="s">
        <v>1597</v>
      </c>
    </row>
    <row r="2121" spans="1:5" hidden="1" x14ac:dyDescent="0.25">
      <c r="A2121">
        <v>2119</v>
      </c>
      <c r="B2121" s="35">
        <v>1722639273</v>
      </c>
      <c r="C2121" t="s">
        <v>5810</v>
      </c>
      <c r="D2121" t="s">
        <v>5811</v>
      </c>
      <c r="E2121" t="s">
        <v>1597</v>
      </c>
    </row>
    <row r="2122" spans="1:5" hidden="1" x14ac:dyDescent="0.25">
      <c r="A2122">
        <v>2120</v>
      </c>
      <c r="B2122" s="35">
        <v>1716607518</v>
      </c>
      <c r="C2122" t="s">
        <v>5812</v>
      </c>
      <c r="D2122" t="s">
        <v>5813</v>
      </c>
      <c r="E2122" t="s">
        <v>1597</v>
      </c>
    </row>
    <row r="2123" spans="1:5" hidden="1" x14ac:dyDescent="0.25">
      <c r="A2123">
        <v>2121</v>
      </c>
      <c r="B2123" s="35">
        <v>1718232133</v>
      </c>
      <c r="C2123" t="s">
        <v>5814</v>
      </c>
      <c r="D2123" t="s">
        <v>5815</v>
      </c>
      <c r="E2123" t="s">
        <v>1597</v>
      </c>
    </row>
    <row r="2124" spans="1:5" hidden="1" x14ac:dyDescent="0.25">
      <c r="A2124">
        <v>2122</v>
      </c>
      <c r="B2124" s="35">
        <v>1711839256</v>
      </c>
      <c r="C2124" t="s">
        <v>5816</v>
      </c>
      <c r="D2124" t="s">
        <v>5817</v>
      </c>
      <c r="E2124" t="s">
        <v>1597</v>
      </c>
    </row>
    <row r="2125" spans="1:5" hidden="1" x14ac:dyDescent="0.25">
      <c r="A2125">
        <v>2123</v>
      </c>
      <c r="B2125" s="35">
        <v>1707287700</v>
      </c>
      <c r="C2125" t="s">
        <v>5818</v>
      </c>
      <c r="D2125" t="s">
        <v>5819</v>
      </c>
      <c r="E2125" t="s">
        <v>1597</v>
      </c>
    </row>
    <row r="2126" spans="1:5" hidden="1" x14ac:dyDescent="0.25">
      <c r="A2126">
        <v>2124</v>
      </c>
      <c r="B2126" s="35">
        <v>1705398186</v>
      </c>
      <c r="C2126" t="s">
        <v>5820</v>
      </c>
      <c r="D2126" t="s">
        <v>5821</v>
      </c>
      <c r="E2126" t="s">
        <v>1597</v>
      </c>
    </row>
    <row r="2127" spans="1:5" hidden="1" x14ac:dyDescent="0.25">
      <c r="A2127">
        <v>2125</v>
      </c>
      <c r="B2127" s="35">
        <v>1706918313</v>
      </c>
      <c r="C2127" t="s">
        <v>5822</v>
      </c>
      <c r="D2127" t="s">
        <v>5823</v>
      </c>
      <c r="E2127" t="s">
        <v>1597</v>
      </c>
    </row>
    <row r="2128" spans="1:5" hidden="1" x14ac:dyDescent="0.25">
      <c r="A2128">
        <v>2126</v>
      </c>
      <c r="B2128" s="35">
        <v>1706945324</v>
      </c>
      <c r="C2128" t="s">
        <v>5824</v>
      </c>
      <c r="D2128" t="s">
        <v>5825</v>
      </c>
      <c r="E2128" t="s">
        <v>1597</v>
      </c>
    </row>
    <row r="2129" spans="1:5" hidden="1" x14ac:dyDescent="0.25">
      <c r="A2129">
        <v>2127</v>
      </c>
      <c r="B2129" s="35">
        <v>1724389711</v>
      </c>
      <c r="C2129" t="s">
        <v>5826</v>
      </c>
      <c r="D2129" t="s">
        <v>5827</v>
      </c>
      <c r="E2129" t="s">
        <v>1597</v>
      </c>
    </row>
    <row r="2130" spans="1:5" hidden="1" x14ac:dyDescent="0.25">
      <c r="A2130">
        <v>2128</v>
      </c>
      <c r="B2130" s="35">
        <v>1716566409</v>
      </c>
      <c r="C2130" t="s">
        <v>5828</v>
      </c>
      <c r="D2130" t="s">
        <v>5829</v>
      </c>
      <c r="E2130" t="s">
        <v>1597</v>
      </c>
    </row>
    <row r="2131" spans="1:5" hidden="1" x14ac:dyDescent="0.25">
      <c r="A2131">
        <v>2129</v>
      </c>
      <c r="B2131" s="35">
        <v>1713887261</v>
      </c>
      <c r="C2131" t="s">
        <v>5830</v>
      </c>
      <c r="D2131" t="s">
        <v>5831</v>
      </c>
      <c r="E2131" t="s">
        <v>1597</v>
      </c>
    </row>
    <row r="2132" spans="1:5" hidden="1" x14ac:dyDescent="0.25">
      <c r="A2132">
        <v>2130</v>
      </c>
      <c r="B2132" s="35">
        <v>1721278065</v>
      </c>
      <c r="C2132" t="s">
        <v>5832</v>
      </c>
      <c r="D2132" t="s">
        <v>5833</v>
      </c>
      <c r="E2132" t="s">
        <v>193</v>
      </c>
    </row>
    <row r="2133" spans="1:5" hidden="1" x14ac:dyDescent="0.25">
      <c r="A2133">
        <v>2131</v>
      </c>
      <c r="B2133" s="35">
        <v>1713957379</v>
      </c>
      <c r="C2133" t="s">
        <v>5834</v>
      </c>
      <c r="D2133" t="s">
        <v>5835</v>
      </c>
      <c r="E2133" t="s">
        <v>1597</v>
      </c>
    </row>
    <row r="2134" spans="1:5" hidden="1" x14ac:dyDescent="0.25">
      <c r="A2134">
        <v>2132</v>
      </c>
      <c r="B2134" s="35">
        <v>1713829222</v>
      </c>
      <c r="C2134" t="s">
        <v>5836</v>
      </c>
      <c r="D2134" t="s">
        <v>5837</v>
      </c>
      <c r="E2134" t="s">
        <v>1597</v>
      </c>
    </row>
    <row r="2135" spans="1:5" hidden="1" x14ac:dyDescent="0.25">
      <c r="A2135">
        <v>2133</v>
      </c>
      <c r="B2135" s="35">
        <v>1721217196</v>
      </c>
      <c r="C2135" t="s">
        <v>5838</v>
      </c>
      <c r="D2135" t="s">
        <v>5839</v>
      </c>
      <c r="E2135" t="s">
        <v>1597</v>
      </c>
    </row>
    <row r="2136" spans="1:5" hidden="1" x14ac:dyDescent="0.25">
      <c r="A2136">
        <v>2134</v>
      </c>
      <c r="B2136" s="35">
        <v>1714040936</v>
      </c>
      <c r="C2136" t="s">
        <v>5840</v>
      </c>
      <c r="D2136" t="s">
        <v>5841</v>
      </c>
      <c r="E2136" t="s">
        <v>1597</v>
      </c>
    </row>
    <row r="2137" spans="1:5" hidden="1" x14ac:dyDescent="0.25">
      <c r="A2137">
        <v>2135</v>
      </c>
      <c r="B2137" s="35">
        <v>1720992120</v>
      </c>
      <c r="C2137" t="s">
        <v>5842</v>
      </c>
      <c r="D2137" t="s">
        <v>5843</v>
      </c>
      <c r="E2137" t="s">
        <v>1597</v>
      </c>
    </row>
    <row r="2138" spans="1:5" hidden="1" x14ac:dyDescent="0.25">
      <c r="A2138">
        <v>2136</v>
      </c>
      <c r="B2138" s="35">
        <v>1713149183</v>
      </c>
      <c r="C2138" t="s">
        <v>5844</v>
      </c>
      <c r="D2138" t="s">
        <v>5845</v>
      </c>
      <c r="E2138" t="s">
        <v>1597</v>
      </c>
    </row>
    <row r="2139" spans="1:5" hidden="1" x14ac:dyDescent="0.25">
      <c r="A2139">
        <v>2137</v>
      </c>
      <c r="B2139" s="35">
        <v>1713625299</v>
      </c>
      <c r="C2139" t="s">
        <v>5846</v>
      </c>
      <c r="D2139" t="s">
        <v>5847</v>
      </c>
      <c r="E2139" t="s">
        <v>193</v>
      </c>
    </row>
    <row r="2140" spans="1:5" hidden="1" x14ac:dyDescent="0.25">
      <c r="A2140">
        <v>2138</v>
      </c>
      <c r="B2140" s="35">
        <v>1706558101</v>
      </c>
      <c r="C2140" t="s">
        <v>5848</v>
      </c>
      <c r="D2140" t="s">
        <v>5849</v>
      </c>
      <c r="E2140" t="s">
        <v>1597</v>
      </c>
    </row>
    <row r="2141" spans="1:5" hidden="1" x14ac:dyDescent="0.25">
      <c r="A2141">
        <v>2139</v>
      </c>
      <c r="B2141" s="35">
        <v>603015173</v>
      </c>
      <c r="C2141" t="s">
        <v>5850</v>
      </c>
      <c r="D2141" t="s">
        <v>5851</v>
      </c>
      <c r="E2141" t="s">
        <v>1597</v>
      </c>
    </row>
    <row r="2142" spans="1:5" hidden="1" x14ac:dyDescent="0.25">
      <c r="A2142">
        <v>2140</v>
      </c>
      <c r="B2142" s="35">
        <v>1720218054</v>
      </c>
      <c r="C2142" t="s">
        <v>5852</v>
      </c>
      <c r="D2142" t="s">
        <v>5853</v>
      </c>
      <c r="E2142" t="s">
        <v>1597</v>
      </c>
    </row>
    <row r="2143" spans="1:5" hidden="1" x14ac:dyDescent="0.25">
      <c r="A2143">
        <v>2141</v>
      </c>
      <c r="B2143" s="35">
        <v>1713941704</v>
      </c>
      <c r="C2143" t="s">
        <v>5854</v>
      </c>
      <c r="D2143" t="s">
        <v>5855</v>
      </c>
      <c r="E2143" t="s">
        <v>1597</v>
      </c>
    </row>
    <row r="2144" spans="1:5" hidden="1" x14ac:dyDescent="0.25">
      <c r="A2144">
        <v>2142</v>
      </c>
      <c r="B2144" s="35">
        <v>1710440247</v>
      </c>
      <c r="C2144" t="s">
        <v>5856</v>
      </c>
      <c r="D2144" t="s">
        <v>5857</v>
      </c>
      <c r="E2144" t="s">
        <v>1597</v>
      </c>
    </row>
    <row r="2145" spans="1:5" hidden="1" x14ac:dyDescent="0.25">
      <c r="A2145">
        <v>2143</v>
      </c>
      <c r="B2145" s="35">
        <v>912785920</v>
      </c>
      <c r="C2145" t="s">
        <v>5858</v>
      </c>
      <c r="D2145" t="s">
        <v>5859</v>
      </c>
      <c r="E2145" t="s">
        <v>1597</v>
      </c>
    </row>
    <row r="2146" spans="1:5" hidden="1" x14ac:dyDescent="0.25">
      <c r="A2146">
        <v>2144</v>
      </c>
      <c r="B2146" s="35">
        <v>1706608229</v>
      </c>
      <c r="C2146" t="s">
        <v>5860</v>
      </c>
      <c r="D2146" t="s">
        <v>5861</v>
      </c>
      <c r="E2146" t="s">
        <v>1597</v>
      </c>
    </row>
    <row r="2147" spans="1:5" hidden="1" x14ac:dyDescent="0.25">
      <c r="A2147">
        <v>2145</v>
      </c>
      <c r="B2147" s="35">
        <v>1711179125</v>
      </c>
      <c r="C2147" t="s">
        <v>5862</v>
      </c>
      <c r="D2147" t="s">
        <v>5863</v>
      </c>
      <c r="E2147" t="s">
        <v>1597</v>
      </c>
    </row>
    <row r="2148" spans="1:5" hidden="1" x14ac:dyDescent="0.25">
      <c r="A2148">
        <v>2146</v>
      </c>
      <c r="B2148" s="35">
        <v>1709185423</v>
      </c>
      <c r="C2148" t="s">
        <v>5864</v>
      </c>
      <c r="D2148" t="s">
        <v>5865</v>
      </c>
      <c r="E2148" t="s">
        <v>1597</v>
      </c>
    </row>
    <row r="2149" spans="1:5" hidden="1" x14ac:dyDescent="0.25">
      <c r="A2149">
        <v>2147</v>
      </c>
      <c r="B2149" s="35">
        <v>1707780779</v>
      </c>
      <c r="C2149" t="s">
        <v>5866</v>
      </c>
      <c r="D2149" t="s">
        <v>5867</v>
      </c>
      <c r="E2149" t="s">
        <v>1597</v>
      </c>
    </row>
    <row r="2150" spans="1:5" hidden="1" x14ac:dyDescent="0.25">
      <c r="A2150">
        <v>2148</v>
      </c>
      <c r="B2150" s="35">
        <v>1714418579</v>
      </c>
      <c r="C2150" t="s">
        <v>5868</v>
      </c>
      <c r="D2150" t="s">
        <v>5869</v>
      </c>
      <c r="E2150" t="s">
        <v>1597</v>
      </c>
    </row>
    <row r="2151" spans="1:5" hidden="1" x14ac:dyDescent="0.25">
      <c r="A2151">
        <v>2149</v>
      </c>
      <c r="B2151" s="35">
        <v>1711766012</v>
      </c>
      <c r="C2151" t="s">
        <v>5870</v>
      </c>
      <c r="D2151" t="s">
        <v>5871</v>
      </c>
      <c r="E2151" t="s">
        <v>1597</v>
      </c>
    </row>
    <row r="2152" spans="1:5" hidden="1" x14ac:dyDescent="0.25">
      <c r="A2152">
        <v>2150</v>
      </c>
      <c r="B2152" s="35">
        <v>1719140327</v>
      </c>
      <c r="C2152" t="s">
        <v>5872</v>
      </c>
      <c r="D2152" t="s">
        <v>5873</v>
      </c>
      <c r="E2152" t="s">
        <v>1597</v>
      </c>
    </row>
    <row r="2153" spans="1:5" hidden="1" x14ac:dyDescent="0.25">
      <c r="A2153">
        <v>2151</v>
      </c>
      <c r="B2153" s="35">
        <v>1715482210</v>
      </c>
      <c r="C2153" t="s">
        <v>5874</v>
      </c>
      <c r="D2153" t="s">
        <v>5875</v>
      </c>
      <c r="E2153" t="s">
        <v>1597</v>
      </c>
    </row>
    <row r="2154" spans="1:5" hidden="1" x14ac:dyDescent="0.25">
      <c r="A2154">
        <v>2152</v>
      </c>
      <c r="B2154" s="35">
        <v>1724554579</v>
      </c>
      <c r="C2154" t="s">
        <v>5876</v>
      </c>
      <c r="D2154" t="s">
        <v>5877</v>
      </c>
      <c r="E2154" t="s">
        <v>1597</v>
      </c>
    </row>
    <row r="2155" spans="1:5" hidden="1" x14ac:dyDescent="0.25">
      <c r="A2155">
        <v>2153</v>
      </c>
      <c r="B2155" s="35">
        <v>1720933819</v>
      </c>
      <c r="C2155" t="s">
        <v>5878</v>
      </c>
      <c r="D2155" t="s">
        <v>5879</v>
      </c>
      <c r="E2155" t="s">
        <v>193</v>
      </c>
    </row>
    <row r="2156" spans="1:5" hidden="1" x14ac:dyDescent="0.25">
      <c r="A2156">
        <v>2154</v>
      </c>
      <c r="B2156" s="35">
        <v>1717579005</v>
      </c>
      <c r="C2156" t="s">
        <v>5880</v>
      </c>
      <c r="D2156" t="s">
        <v>5881</v>
      </c>
      <c r="E2156" t="s">
        <v>1597</v>
      </c>
    </row>
    <row r="2157" spans="1:5" hidden="1" x14ac:dyDescent="0.25">
      <c r="A2157">
        <v>2155</v>
      </c>
      <c r="B2157" s="35">
        <v>1717583809</v>
      </c>
      <c r="C2157" t="s">
        <v>5882</v>
      </c>
      <c r="D2157" t="s">
        <v>5883</v>
      </c>
      <c r="E2157" t="s">
        <v>1597</v>
      </c>
    </row>
    <row r="2158" spans="1:5" hidden="1" x14ac:dyDescent="0.25">
      <c r="A2158">
        <v>2156</v>
      </c>
      <c r="B2158" s="35">
        <v>1723601298</v>
      </c>
      <c r="C2158" t="s">
        <v>5884</v>
      </c>
      <c r="D2158" t="s">
        <v>5885</v>
      </c>
      <c r="E2158" t="s">
        <v>1597</v>
      </c>
    </row>
    <row r="2159" spans="1:5" hidden="1" x14ac:dyDescent="0.25">
      <c r="A2159">
        <v>2157</v>
      </c>
      <c r="B2159" s="35">
        <v>1721146981</v>
      </c>
      <c r="C2159" t="s">
        <v>5886</v>
      </c>
      <c r="D2159" t="s">
        <v>5887</v>
      </c>
      <c r="E2159" t="s">
        <v>193</v>
      </c>
    </row>
    <row r="2160" spans="1:5" hidden="1" x14ac:dyDescent="0.25">
      <c r="A2160">
        <v>2158</v>
      </c>
      <c r="B2160" s="35">
        <v>1712338217</v>
      </c>
      <c r="C2160" t="s">
        <v>5888</v>
      </c>
      <c r="D2160" t="s">
        <v>5889</v>
      </c>
      <c r="E2160" t="s">
        <v>193</v>
      </c>
    </row>
    <row r="2161" spans="1:5" hidden="1" x14ac:dyDescent="0.25">
      <c r="A2161">
        <v>2159</v>
      </c>
      <c r="B2161" s="35">
        <v>1803315009</v>
      </c>
      <c r="C2161" t="s">
        <v>5890</v>
      </c>
      <c r="D2161" t="s">
        <v>5891</v>
      </c>
      <c r="E2161" t="s">
        <v>1597</v>
      </c>
    </row>
    <row r="2162" spans="1:5" hidden="1" x14ac:dyDescent="0.25">
      <c r="A2162">
        <v>2160</v>
      </c>
      <c r="B2162" s="35">
        <v>1719151449</v>
      </c>
      <c r="C2162" t="s">
        <v>5892</v>
      </c>
      <c r="D2162" t="s">
        <v>5893</v>
      </c>
      <c r="E2162" t="s">
        <v>1597</v>
      </c>
    </row>
    <row r="2163" spans="1:5" hidden="1" x14ac:dyDescent="0.25">
      <c r="A2163">
        <v>2161</v>
      </c>
      <c r="B2163" s="35">
        <v>1724486012</v>
      </c>
      <c r="C2163" t="s">
        <v>5894</v>
      </c>
      <c r="D2163" t="s">
        <v>5895</v>
      </c>
      <c r="E2163" t="s">
        <v>1597</v>
      </c>
    </row>
    <row r="2164" spans="1:5" hidden="1" x14ac:dyDescent="0.25">
      <c r="A2164">
        <v>2162</v>
      </c>
      <c r="B2164" s="35">
        <v>1715746093</v>
      </c>
      <c r="C2164" t="s">
        <v>5896</v>
      </c>
      <c r="D2164" t="s">
        <v>5897</v>
      </c>
      <c r="E2164" t="s">
        <v>1597</v>
      </c>
    </row>
    <row r="2165" spans="1:5" hidden="1" x14ac:dyDescent="0.25">
      <c r="A2165">
        <v>2163</v>
      </c>
      <c r="B2165" s="35">
        <v>1719927079</v>
      </c>
      <c r="C2165" t="s">
        <v>5898</v>
      </c>
      <c r="D2165" t="s">
        <v>5899</v>
      </c>
      <c r="E2165" t="s">
        <v>1597</v>
      </c>
    </row>
    <row r="2166" spans="1:5" hidden="1" x14ac:dyDescent="0.25">
      <c r="A2166">
        <v>2164</v>
      </c>
      <c r="B2166" s="35">
        <v>1726144957</v>
      </c>
      <c r="C2166" t="s">
        <v>5900</v>
      </c>
      <c r="D2166" t="s">
        <v>5901</v>
      </c>
      <c r="E2166" t="s">
        <v>1597</v>
      </c>
    </row>
    <row r="2167" spans="1:5" hidden="1" x14ac:dyDescent="0.25">
      <c r="A2167">
        <v>2165</v>
      </c>
      <c r="B2167" s="35">
        <v>1712904729</v>
      </c>
      <c r="C2167" t="s">
        <v>5902</v>
      </c>
      <c r="D2167" t="s">
        <v>5903</v>
      </c>
      <c r="E2167" t="s">
        <v>1597</v>
      </c>
    </row>
    <row r="2168" spans="1:5" hidden="1" x14ac:dyDescent="0.25">
      <c r="A2168">
        <v>2166</v>
      </c>
      <c r="B2168" s="35">
        <v>1704930831</v>
      </c>
      <c r="C2168" t="s">
        <v>5904</v>
      </c>
      <c r="D2168" t="s">
        <v>5905</v>
      </c>
      <c r="E2168" t="s">
        <v>1597</v>
      </c>
    </row>
    <row r="2169" spans="1:5" hidden="1" x14ac:dyDescent="0.25">
      <c r="A2169">
        <v>2167</v>
      </c>
      <c r="B2169" s="35">
        <v>1718563099</v>
      </c>
      <c r="C2169" t="s">
        <v>5906</v>
      </c>
      <c r="D2169" t="s">
        <v>5907</v>
      </c>
      <c r="E2169" t="s">
        <v>1597</v>
      </c>
    </row>
    <row r="2170" spans="1:5" hidden="1" x14ac:dyDescent="0.25">
      <c r="A2170">
        <v>2168</v>
      </c>
      <c r="B2170" s="35">
        <v>1754398400</v>
      </c>
      <c r="C2170" t="s">
        <v>5908</v>
      </c>
      <c r="D2170" t="s">
        <v>5909</v>
      </c>
      <c r="E2170" t="s">
        <v>1597</v>
      </c>
    </row>
    <row r="2171" spans="1:5" hidden="1" x14ac:dyDescent="0.25">
      <c r="A2171">
        <v>2169</v>
      </c>
      <c r="B2171" s="35">
        <v>1723437883</v>
      </c>
      <c r="C2171" t="s">
        <v>5910</v>
      </c>
      <c r="D2171" t="s">
        <v>5911</v>
      </c>
      <c r="E2171" t="s">
        <v>1597</v>
      </c>
    </row>
    <row r="2172" spans="1:5" hidden="1" x14ac:dyDescent="0.25">
      <c r="A2172">
        <v>2170</v>
      </c>
      <c r="B2172" s="35">
        <v>1717703019</v>
      </c>
      <c r="C2172" t="s">
        <v>5912</v>
      </c>
      <c r="D2172" t="s">
        <v>5913</v>
      </c>
      <c r="E2172" t="s">
        <v>1597</v>
      </c>
    </row>
    <row r="2173" spans="1:5" hidden="1" x14ac:dyDescent="0.25">
      <c r="A2173">
        <v>2171</v>
      </c>
      <c r="B2173" s="35">
        <v>1708942527</v>
      </c>
      <c r="C2173" t="s">
        <v>5914</v>
      </c>
      <c r="D2173" t="s">
        <v>5915</v>
      </c>
      <c r="E2173" t="s">
        <v>193</v>
      </c>
    </row>
    <row r="2174" spans="1:5" hidden="1" x14ac:dyDescent="0.25">
      <c r="A2174">
        <v>2172</v>
      </c>
      <c r="B2174" s="35">
        <v>1720481819</v>
      </c>
      <c r="C2174" t="s">
        <v>5916</v>
      </c>
      <c r="D2174" t="s">
        <v>5917</v>
      </c>
      <c r="E2174" t="s">
        <v>1597</v>
      </c>
    </row>
    <row r="2175" spans="1:5" hidden="1" x14ac:dyDescent="0.25">
      <c r="A2175">
        <v>2173</v>
      </c>
      <c r="B2175" s="35">
        <v>201173507</v>
      </c>
      <c r="C2175" t="s">
        <v>5918</v>
      </c>
      <c r="D2175" t="s">
        <v>5919</v>
      </c>
      <c r="E2175" t="s">
        <v>193</v>
      </c>
    </row>
    <row r="2176" spans="1:5" hidden="1" x14ac:dyDescent="0.25">
      <c r="A2176">
        <v>2174</v>
      </c>
      <c r="B2176" s="35">
        <v>1713539599</v>
      </c>
      <c r="C2176" t="s">
        <v>5920</v>
      </c>
      <c r="D2176" t="s">
        <v>5921</v>
      </c>
      <c r="E2176" t="s">
        <v>193</v>
      </c>
    </row>
    <row r="2177" spans="1:5" hidden="1" x14ac:dyDescent="0.25">
      <c r="A2177">
        <v>2175</v>
      </c>
      <c r="B2177" s="35">
        <v>1726092024</v>
      </c>
      <c r="C2177" t="s">
        <v>5922</v>
      </c>
      <c r="D2177" t="s">
        <v>5923</v>
      </c>
      <c r="E2177" t="s">
        <v>1597</v>
      </c>
    </row>
    <row r="2178" spans="1:5" hidden="1" x14ac:dyDescent="0.25">
      <c r="A2178">
        <v>2176</v>
      </c>
      <c r="B2178" s="35">
        <v>1712900701</v>
      </c>
      <c r="C2178" t="s">
        <v>5924</v>
      </c>
      <c r="D2178" t="s">
        <v>5925</v>
      </c>
      <c r="E2178" t="s">
        <v>1597</v>
      </c>
    </row>
    <row r="2179" spans="1:5" hidden="1" x14ac:dyDescent="0.25">
      <c r="A2179">
        <v>2177</v>
      </c>
      <c r="B2179" s="35">
        <v>1719779348</v>
      </c>
      <c r="C2179" t="s">
        <v>5926</v>
      </c>
      <c r="D2179" t="s">
        <v>5927</v>
      </c>
      <c r="E2179" t="s">
        <v>1597</v>
      </c>
    </row>
    <row r="2180" spans="1:5" hidden="1" x14ac:dyDescent="0.25">
      <c r="A2180">
        <v>2178</v>
      </c>
      <c r="B2180" s="35">
        <v>1713733572</v>
      </c>
      <c r="C2180" t="s">
        <v>5928</v>
      </c>
      <c r="D2180" t="s">
        <v>5929</v>
      </c>
      <c r="E2180" t="s">
        <v>1597</v>
      </c>
    </row>
    <row r="2181" spans="1:5" hidden="1" x14ac:dyDescent="0.25">
      <c r="A2181">
        <v>2179</v>
      </c>
      <c r="B2181" s="35">
        <v>1706762919</v>
      </c>
      <c r="C2181" t="s">
        <v>5930</v>
      </c>
      <c r="D2181" t="s">
        <v>5931</v>
      </c>
      <c r="E2181" t="s">
        <v>1597</v>
      </c>
    </row>
    <row r="2182" spans="1:5" hidden="1" x14ac:dyDescent="0.25">
      <c r="A2182">
        <v>2180</v>
      </c>
      <c r="B2182" s="35">
        <v>1724083264</v>
      </c>
      <c r="C2182" t="s">
        <v>5932</v>
      </c>
      <c r="D2182" t="s">
        <v>5933</v>
      </c>
      <c r="E2182" t="s">
        <v>1597</v>
      </c>
    </row>
    <row r="2183" spans="1:5" hidden="1" x14ac:dyDescent="0.25">
      <c r="A2183">
        <v>2181</v>
      </c>
      <c r="B2183" s="35">
        <v>1708586605</v>
      </c>
      <c r="C2183" t="s">
        <v>5934</v>
      </c>
      <c r="D2183" t="s">
        <v>5935</v>
      </c>
      <c r="E2183" t="s">
        <v>193</v>
      </c>
    </row>
    <row r="2184" spans="1:5" hidden="1" x14ac:dyDescent="0.25">
      <c r="A2184">
        <v>2182</v>
      </c>
      <c r="B2184" s="35">
        <v>1718092701</v>
      </c>
      <c r="C2184" t="s">
        <v>5936</v>
      </c>
      <c r="D2184" t="s">
        <v>5937</v>
      </c>
      <c r="E2184" t="s">
        <v>193</v>
      </c>
    </row>
    <row r="2185" spans="1:5" hidden="1" x14ac:dyDescent="0.25">
      <c r="A2185">
        <v>2183</v>
      </c>
      <c r="B2185" s="35">
        <v>201708492</v>
      </c>
      <c r="C2185" t="s">
        <v>5938</v>
      </c>
      <c r="D2185" t="s">
        <v>5939</v>
      </c>
      <c r="E2185" t="s">
        <v>193</v>
      </c>
    </row>
    <row r="2186" spans="1:5" hidden="1" x14ac:dyDescent="0.25">
      <c r="A2186">
        <v>2184</v>
      </c>
      <c r="B2186" s="35">
        <v>1712687134</v>
      </c>
      <c r="C2186" t="s">
        <v>5940</v>
      </c>
      <c r="D2186" t="s">
        <v>5941</v>
      </c>
      <c r="E2186" t="s">
        <v>1597</v>
      </c>
    </row>
    <row r="2187" spans="1:5" hidden="1" x14ac:dyDescent="0.25">
      <c r="A2187">
        <v>2185</v>
      </c>
      <c r="B2187" s="35">
        <v>1715936223</v>
      </c>
      <c r="C2187" t="s">
        <v>5942</v>
      </c>
      <c r="D2187" t="s">
        <v>5943</v>
      </c>
      <c r="E2187" t="s">
        <v>1597</v>
      </c>
    </row>
    <row r="2188" spans="1:5" hidden="1" x14ac:dyDescent="0.25">
      <c r="A2188">
        <v>2186</v>
      </c>
      <c r="B2188" s="35">
        <v>1710896034</v>
      </c>
      <c r="C2188" t="s">
        <v>5944</v>
      </c>
      <c r="D2188" t="s">
        <v>5945</v>
      </c>
      <c r="E2188" t="s">
        <v>193</v>
      </c>
    </row>
    <row r="2189" spans="1:5" hidden="1" x14ac:dyDescent="0.25">
      <c r="A2189">
        <v>2187</v>
      </c>
      <c r="B2189" s="35">
        <v>1726728593</v>
      </c>
      <c r="C2189" t="s">
        <v>5946</v>
      </c>
      <c r="D2189" t="s">
        <v>5947</v>
      </c>
      <c r="E2189" t="s">
        <v>1597</v>
      </c>
    </row>
    <row r="2190" spans="1:5" hidden="1" x14ac:dyDescent="0.25">
      <c r="A2190">
        <v>2188</v>
      </c>
      <c r="B2190" s="35">
        <v>1719519454</v>
      </c>
      <c r="C2190" t="s">
        <v>5948</v>
      </c>
      <c r="D2190" t="s">
        <v>5949</v>
      </c>
      <c r="E2190" t="s">
        <v>1597</v>
      </c>
    </row>
    <row r="2191" spans="1:5" hidden="1" x14ac:dyDescent="0.25">
      <c r="A2191">
        <v>2189</v>
      </c>
      <c r="B2191" s="35">
        <v>1720993672</v>
      </c>
      <c r="C2191" t="s">
        <v>5950</v>
      </c>
      <c r="D2191" t="s">
        <v>5951</v>
      </c>
      <c r="E2191" t="s">
        <v>1597</v>
      </c>
    </row>
    <row r="2192" spans="1:5" hidden="1" x14ac:dyDescent="0.25">
      <c r="A2192">
        <v>2190</v>
      </c>
      <c r="B2192" s="35">
        <v>1719622027</v>
      </c>
      <c r="C2192" t="s">
        <v>5952</v>
      </c>
      <c r="D2192" t="s">
        <v>5953</v>
      </c>
      <c r="E2192" t="s">
        <v>1597</v>
      </c>
    </row>
    <row r="2193" spans="1:5" hidden="1" x14ac:dyDescent="0.25">
      <c r="A2193">
        <v>2191</v>
      </c>
      <c r="B2193" s="35">
        <v>1716636699</v>
      </c>
      <c r="C2193" t="s">
        <v>5954</v>
      </c>
      <c r="D2193" t="s">
        <v>5955</v>
      </c>
      <c r="E2193" t="s">
        <v>1597</v>
      </c>
    </row>
    <row r="2194" spans="1:5" hidden="1" x14ac:dyDescent="0.25">
      <c r="A2194">
        <v>2192</v>
      </c>
      <c r="B2194" s="35">
        <v>1707565931</v>
      </c>
      <c r="C2194" t="s">
        <v>5956</v>
      </c>
      <c r="D2194" t="s">
        <v>5957</v>
      </c>
      <c r="E2194" t="s">
        <v>1597</v>
      </c>
    </row>
    <row r="2195" spans="1:5" hidden="1" x14ac:dyDescent="0.25">
      <c r="A2195">
        <v>2193</v>
      </c>
      <c r="B2195" s="35">
        <v>503394892</v>
      </c>
      <c r="C2195" t="s">
        <v>5958</v>
      </c>
      <c r="D2195" t="s">
        <v>5959</v>
      </c>
      <c r="E2195" t="s">
        <v>1597</v>
      </c>
    </row>
    <row r="2196" spans="1:5" hidden="1" x14ac:dyDescent="0.25">
      <c r="A2196">
        <v>2194</v>
      </c>
      <c r="B2196" s="35">
        <v>1723069934</v>
      </c>
      <c r="C2196" t="s">
        <v>5960</v>
      </c>
      <c r="D2196" t="s">
        <v>5961</v>
      </c>
      <c r="E2196" t="s">
        <v>1597</v>
      </c>
    </row>
    <row r="2197" spans="1:5" hidden="1" x14ac:dyDescent="0.25">
      <c r="A2197">
        <v>2195</v>
      </c>
      <c r="B2197" s="35">
        <v>1708240658</v>
      </c>
      <c r="C2197" t="s">
        <v>5962</v>
      </c>
      <c r="D2197" t="s">
        <v>5963</v>
      </c>
      <c r="E2197" t="s">
        <v>1597</v>
      </c>
    </row>
    <row r="2198" spans="1:5" hidden="1" x14ac:dyDescent="0.25">
      <c r="A2198">
        <v>2196</v>
      </c>
      <c r="B2198" s="35">
        <v>1705691788</v>
      </c>
      <c r="C2198" t="s">
        <v>5964</v>
      </c>
      <c r="D2198" t="s">
        <v>5965</v>
      </c>
      <c r="E2198" t="s">
        <v>1597</v>
      </c>
    </row>
    <row r="2199" spans="1:5" hidden="1" x14ac:dyDescent="0.25">
      <c r="A2199">
        <v>2197</v>
      </c>
      <c r="B2199" s="35">
        <v>1311406761</v>
      </c>
      <c r="C2199" t="s">
        <v>5966</v>
      </c>
      <c r="D2199" t="s">
        <v>5967</v>
      </c>
      <c r="E2199" t="s">
        <v>1597</v>
      </c>
    </row>
    <row r="2200" spans="1:5" hidden="1" x14ac:dyDescent="0.25">
      <c r="A2200">
        <v>2198</v>
      </c>
      <c r="B2200" s="35">
        <v>1719218743</v>
      </c>
      <c r="C2200" t="s">
        <v>5968</v>
      </c>
      <c r="D2200" t="s">
        <v>5969</v>
      </c>
      <c r="E2200" t="s">
        <v>1597</v>
      </c>
    </row>
    <row r="2201" spans="1:5" hidden="1" x14ac:dyDescent="0.25">
      <c r="A2201">
        <v>2199</v>
      </c>
      <c r="B2201" s="35">
        <v>1708306467</v>
      </c>
      <c r="C2201" t="s">
        <v>5970</v>
      </c>
      <c r="D2201" t="s">
        <v>5971</v>
      </c>
      <c r="E2201" t="s">
        <v>1597</v>
      </c>
    </row>
    <row r="2202" spans="1:5" hidden="1" x14ac:dyDescent="0.25">
      <c r="A2202">
        <v>2200</v>
      </c>
      <c r="B2202" s="35">
        <v>1716363591</v>
      </c>
      <c r="C2202" t="s">
        <v>5972</v>
      </c>
      <c r="D2202" t="s">
        <v>5973</v>
      </c>
      <c r="E2202" t="s">
        <v>1597</v>
      </c>
    </row>
    <row r="2203" spans="1:5" hidden="1" x14ac:dyDescent="0.25">
      <c r="A2203">
        <v>2201</v>
      </c>
      <c r="B2203" s="35">
        <v>1716758303</v>
      </c>
      <c r="C2203" t="s">
        <v>5974</v>
      </c>
      <c r="D2203" t="s">
        <v>5975</v>
      </c>
      <c r="E2203" t="s">
        <v>1597</v>
      </c>
    </row>
    <row r="2204" spans="1:5" hidden="1" x14ac:dyDescent="0.25">
      <c r="A2204">
        <v>2202</v>
      </c>
      <c r="B2204" s="35">
        <v>1719096586</v>
      </c>
      <c r="C2204" t="s">
        <v>5976</v>
      </c>
      <c r="D2204" t="s">
        <v>5977</v>
      </c>
      <c r="E2204" t="s">
        <v>1597</v>
      </c>
    </row>
    <row r="2205" spans="1:5" hidden="1" x14ac:dyDescent="0.25">
      <c r="A2205">
        <v>2203</v>
      </c>
      <c r="B2205" s="35">
        <v>1708792104</v>
      </c>
      <c r="C2205" t="s">
        <v>5978</v>
      </c>
      <c r="D2205" t="s">
        <v>5979</v>
      </c>
      <c r="E2205" t="s">
        <v>193</v>
      </c>
    </row>
    <row r="2206" spans="1:5" hidden="1" x14ac:dyDescent="0.25">
      <c r="A2206">
        <v>2204</v>
      </c>
      <c r="B2206" s="35">
        <v>1753152840</v>
      </c>
      <c r="C2206" t="s">
        <v>5980</v>
      </c>
      <c r="D2206" t="s">
        <v>5981</v>
      </c>
      <c r="E2206" t="s">
        <v>1597</v>
      </c>
    </row>
    <row r="2207" spans="1:5" hidden="1" x14ac:dyDescent="0.25">
      <c r="A2207">
        <v>2205</v>
      </c>
      <c r="B2207" s="35">
        <v>1706299169</v>
      </c>
      <c r="C2207" t="s">
        <v>5982</v>
      </c>
      <c r="D2207" t="s">
        <v>5983</v>
      </c>
      <c r="E2207" t="s">
        <v>1597</v>
      </c>
    </row>
    <row r="2208" spans="1:5" hidden="1" x14ac:dyDescent="0.25">
      <c r="A2208">
        <v>2206</v>
      </c>
      <c r="B2208" s="35">
        <v>1707992994</v>
      </c>
      <c r="C2208" t="s">
        <v>5984</v>
      </c>
      <c r="D2208" t="s">
        <v>5985</v>
      </c>
      <c r="E2208" t="s">
        <v>1597</v>
      </c>
    </row>
    <row r="2209" spans="1:5" hidden="1" x14ac:dyDescent="0.25">
      <c r="A2209">
        <v>2207</v>
      </c>
      <c r="B2209" s="35">
        <v>1712693165</v>
      </c>
      <c r="C2209" t="s">
        <v>5986</v>
      </c>
      <c r="D2209" t="s">
        <v>5987</v>
      </c>
      <c r="E2209" t="s">
        <v>193</v>
      </c>
    </row>
    <row r="2210" spans="1:5" hidden="1" x14ac:dyDescent="0.25">
      <c r="A2210">
        <v>2208</v>
      </c>
      <c r="B2210" s="35">
        <v>1713479903</v>
      </c>
      <c r="C2210" t="s">
        <v>5988</v>
      </c>
      <c r="D2210" t="s">
        <v>5989</v>
      </c>
      <c r="E2210" t="s">
        <v>1597</v>
      </c>
    </row>
    <row r="2211" spans="1:5" hidden="1" x14ac:dyDescent="0.25">
      <c r="A2211">
        <v>2209</v>
      </c>
      <c r="B2211" s="35">
        <v>1712547346</v>
      </c>
      <c r="C2211" t="s">
        <v>5990</v>
      </c>
      <c r="D2211" t="s">
        <v>5991</v>
      </c>
      <c r="E2211" t="s">
        <v>193</v>
      </c>
    </row>
    <row r="2212" spans="1:5" hidden="1" x14ac:dyDescent="0.25">
      <c r="A2212">
        <v>2210</v>
      </c>
      <c r="B2212" s="35">
        <v>1707774970</v>
      </c>
      <c r="C2212" t="s">
        <v>5992</v>
      </c>
      <c r="D2212" t="s">
        <v>5993</v>
      </c>
      <c r="E2212" t="s">
        <v>193</v>
      </c>
    </row>
    <row r="2213" spans="1:5" hidden="1" x14ac:dyDescent="0.25">
      <c r="A2213">
        <v>2211</v>
      </c>
      <c r="B2213" s="35">
        <v>1103767537</v>
      </c>
      <c r="C2213" t="s">
        <v>5994</v>
      </c>
      <c r="D2213" t="s">
        <v>5995</v>
      </c>
      <c r="E2213" t="s">
        <v>193</v>
      </c>
    </row>
    <row r="2214" spans="1:5" hidden="1" x14ac:dyDescent="0.25">
      <c r="A2214">
        <v>2212</v>
      </c>
      <c r="B2214" s="35">
        <v>1711273563</v>
      </c>
      <c r="C2214" t="s">
        <v>5996</v>
      </c>
      <c r="D2214" t="s">
        <v>5997</v>
      </c>
      <c r="E2214" t="s">
        <v>193</v>
      </c>
    </row>
    <row r="2215" spans="1:5" hidden="1" x14ac:dyDescent="0.25">
      <c r="A2215">
        <v>2213</v>
      </c>
      <c r="B2215" s="35">
        <v>1711476083</v>
      </c>
      <c r="C2215" t="s">
        <v>5998</v>
      </c>
      <c r="D2215" t="s">
        <v>5999</v>
      </c>
      <c r="E2215" t="s">
        <v>1597</v>
      </c>
    </row>
    <row r="2216" spans="1:5" hidden="1" x14ac:dyDescent="0.25">
      <c r="A2216">
        <v>2214</v>
      </c>
      <c r="B2216" s="35">
        <v>1711849602</v>
      </c>
      <c r="C2216" t="s">
        <v>6000</v>
      </c>
      <c r="D2216" t="s">
        <v>6001</v>
      </c>
      <c r="E2216" t="s">
        <v>1597</v>
      </c>
    </row>
    <row r="2217" spans="1:5" hidden="1" x14ac:dyDescent="0.25">
      <c r="A2217">
        <v>2215</v>
      </c>
      <c r="B2217" s="35">
        <v>1718050766</v>
      </c>
      <c r="C2217" t="s">
        <v>6002</v>
      </c>
      <c r="D2217" t="s">
        <v>6003</v>
      </c>
      <c r="E2217" t="s">
        <v>1597</v>
      </c>
    </row>
    <row r="2218" spans="1:5" hidden="1" x14ac:dyDescent="0.25">
      <c r="A2218">
        <v>2216</v>
      </c>
      <c r="B2218" s="35">
        <v>1714091897</v>
      </c>
      <c r="C2218" t="s">
        <v>6004</v>
      </c>
      <c r="D2218" t="s">
        <v>6005</v>
      </c>
      <c r="E2218" t="s">
        <v>1597</v>
      </c>
    </row>
    <row r="2219" spans="1:5" hidden="1" x14ac:dyDescent="0.25">
      <c r="A2219">
        <v>2217</v>
      </c>
      <c r="B2219" s="35">
        <v>502305154</v>
      </c>
      <c r="C2219" t="s">
        <v>6006</v>
      </c>
      <c r="D2219" t="s">
        <v>6007</v>
      </c>
      <c r="E2219" t="s">
        <v>1597</v>
      </c>
    </row>
    <row r="2220" spans="1:5" hidden="1" x14ac:dyDescent="0.25">
      <c r="A2220">
        <v>2218</v>
      </c>
      <c r="B2220" s="35">
        <v>1711605426</v>
      </c>
      <c r="C2220" t="s">
        <v>6008</v>
      </c>
      <c r="D2220" t="s">
        <v>6009</v>
      </c>
      <c r="E2220" t="s">
        <v>1597</v>
      </c>
    </row>
    <row r="2221" spans="1:5" hidden="1" x14ac:dyDescent="0.25">
      <c r="A2221">
        <v>2219</v>
      </c>
      <c r="B2221" s="35">
        <v>1718185778</v>
      </c>
      <c r="C2221" t="s">
        <v>6010</v>
      </c>
      <c r="D2221" t="s">
        <v>6011</v>
      </c>
      <c r="E2221" t="s">
        <v>193</v>
      </c>
    </row>
    <row r="2222" spans="1:5" hidden="1" x14ac:dyDescent="0.25">
      <c r="A2222">
        <v>2220</v>
      </c>
      <c r="B2222" s="35">
        <v>1709537078</v>
      </c>
      <c r="C2222" t="s">
        <v>6012</v>
      </c>
      <c r="D2222" t="s">
        <v>6013</v>
      </c>
      <c r="E2222" t="s">
        <v>193</v>
      </c>
    </row>
    <row r="2223" spans="1:5" hidden="1" x14ac:dyDescent="0.25">
      <c r="A2223">
        <v>2221</v>
      </c>
      <c r="B2223" s="35">
        <v>1711845519</v>
      </c>
      <c r="C2223" t="s">
        <v>6014</v>
      </c>
      <c r="D2223" t="s">
        <v>6015</v>
      </c>
      <c r="E2223" t="s">
        <v>1597</v>
      </c>
    </row>
    <row r="2224" spans="1:5" hidden="1" x14ac:dyDescent="0.25">
      <c r="A2224">
        <v>2222</v>
      </c>
      <c r="B2224" s="35">
        <v>1710784958</v>
      </c>
      <c r="C2224" t="s">
        <v>6016</v>
      </c>
      <c r="D2224" t="s">
        <v>6017</v>
      </c>
      <c r="E2224" t="s">
        <v>1597</v>
      </c>
    </row>
    <row r="2225" spans="1:5" hidden="1" x14ac:dyDescent="0.25">
      <c r="A2225">
        <v>2223</v>
      </c>
      <c r="B2225" s="35">
        <v>1706489026</v>
      </c>
      <c r="C2225" t="s">
        <v>6018</v>
      </c>
      <c r="D2225" t="s">
        <v>6019</v>
      </c>
      <c r="E2225" t="s">
        <v>1597</v>
      </c>
    </row>
    <row r="2226" spans="1:5" hidden="1" x14ac:dyDescent="0.25">
      <c r="A2226">
        <v>2224</v>
      </c>
      <c r="B2226" s="35">
        <v>1103413546</v>
      </c>
      <c r="C2226" t="s">
        <v>6020</v>
      </c>
      <c r="D2226" t="s">
        <v>6021</v>
      </c>
      <c r="E2226" t="s">
        <v>1597</v>
      </c>
    </row>
    <row r="2227" spans="1:5" hidden="1" x14ac:dyDescent="0.25">
      <c r="A2227">
        <v>2225</v>
      </c>
      <c r="B2227" s="35">
        <v>1710632652</v>
      </c>
      <c r="C2227" t="s">
        <v>6022</v>
      </c>
      <c r="D2227" t="s">
        <v>6023</v>
      </c>
      <c r="E2227" t="s">
        <v>193</v>
      </c>
    </row>
    <row r="2228" spans="1:5" hidden="1" x14ac:dyDescent="0.25">
      <c r="A2228">
        <v>2226</v>
      </c>
      <c r="B2228" s="35">
        <v>1802719581</v>
      </c>
      <c r="C2228" t="s">
        <v>6024</v>
      </c>
      <c r="D2228" t="s">
        <v>6025</v>
      </c>
      <c r="E2228" t="s">
        <v>193</v>
      </c>
    </row>
    <row r="2229" spans="1:5" hidden="1" x14ac:dyDescent="0.25">
      <c r="A2229">
        <v>2227</v>
      </c>
      <c r="B2229" s="35">
        <v>1707330047</v>
      </c>
      <c r="C2229" t="s">
        <v>6026</v>
      </c>
      <c r="D2229" t="s">
        <v>6027</v>
      </c>
      <c r="E2229" t="s">
        <v>1597</v>
      </c>
    </row>
    <row r="2230" spans="1:5" hidden="1" x14ac:dyDescent="0.25">
      <c r="A2230">
        <v>2228</v>
      </c>
      <c r="B2230" s="35">
        <v>1726555749</v>
      </c>
      <c r="C2230" t="s">
        <v>6028</v>
      </c>
      <c r="D2230" t="s">
        <v>6029</v>
      </c>
      <c r="E2230" t="s">
        <v>1597</v>
      </c>
    </row>
    <row r="2231" spans="1:5" hidden="1" x14ac:dyDescent="0.25">
      <c r="A2231">
        <v>2229</v>
      </c>
      <c r="B2231" s="35">
        <v>1707945711</v>
      </c>
      <c r="C2231" t="s">
        <v>6030</v>
      </c>
      <c r="D2231" t="s">
        <v>6031</v>
      </c>
      <c r="E2231" t="s">
        <v>1597</v>
      </c>
    </row>
    <row r="2232" spans="1:5" hidden="1" x14ac:dyDescent="0.25">
      <c r="A2232">
        <v>2230</v>
      </c>
      <c r="B2232" s="35">
        <v>1709021024</v>
      </c>
      <c r="C2232" t="s">
        <v>6032</v>
      </c>
      <c r="D2232" t="s">
        <v>6033</v>
      </c>
      <c r="E2232" t="s">
        <v>1597</v>
      </c>
    </row>
    <row r="2233" spans="1:5" hidden="1" x14ac:dyDescent="0.25">
      <c r="A2233">
        <v>2231</v>
      </c>
      <c r="B2233" s="35">
        <v>1716482201</v>
      </c>
      <c r="C2233" t="s">
        <v>6034</v>
      </c>
      <c r="D2233" t="s">
        <v>6035</v>
      </c>
      <c r="E2233" t="s">
        <v>193</v>
      </c>
    </row>
    <row r="2234" spans="1:5" hidden="1" x14ac:dyDescent="0.25">
      <c r="A2234">
        <v>2232</v>
      </c>
      <c r="B2234" s="35">
        <v>1717747636</v>
      </c>
      <c r="C2234" t="s">
        <v>6036</v>
      </c>
      <c r="D2234" t="s">
        <v>6037</v>
      </c>
      <c r="E2234" t="s">
        <v>1597</v>
      </c>
    </row>
    <row r="2235" spans="1:5" hidden="1" x14ac:dyDescent="0.25">
      <c r="A2235">
        <v>2233</v>
      </c>
      <c r="B2235" s="35">
        <v>502395270</v>
      </c>
      <c r="C2235" t="s">
        <v>6038</v>
      </c>
      <c r="D2235" t="s">
        <v>6039</v>
      </c>
      <c r="E2235" t="s">
        <v>1597</v>
      </c>
    </row>
    <row r="2236" spans="1:5" hidden="1" x14ac:dyDescent="0.25">
      <c r="A2236">
        <v>2234</v>
      </c>
      <c r="B2236" s="35">
        <v>1710887926</v>
      </c>
      <c r="C2236" t="s">
        <v>6040</v>
      </c>
      <c r="D2236" t="s">
        <v>6041</v>
      </c>
      <c r="E2236" t="s">
        <v>1597</v>
      </c>
    </row>
    <row r="2237" spans="1:5" hidden="1" x14ac:dyDescent="0.25">
      <c r="A2237">
        <v>2235</v>
      </c>
      <c r="B2237" s="35">
        <v>1704951894</v>
      </c>
      <c r="C2237" t="s">
        <v>6042</v>
      </c>
      <c r="D2237" t="s">
        <v>6043</v>
      </c>
      <c r="E2237" t="s">
        <v>1597</v>
      </c>
    </row>
    <row r="2238" spans="1:5" hidden="1" x14ac:dyDescent="0.25">
      <c r="A2238">
        <v>2236</v>
      </c>
      <c r="B2238" s="35">
        <v>1711850634</v>
      </c>
      <c r="C2238" t="s">
        <v>6044</v>
      </c>
      <c r="D2238" t="s">
        <v>6045</v>
      </c>
      <c r="E2238" t="s">
        <v>1597</v>
      </c>
    </row>
    <row r="2239" spans="1:5" hidden="1" x14ac:dyDescent="0.25">
      <c r="A2239">
        <v>2237</v>
      </c>
      <c r="B2239" s="35">
        <v>1707559728</v>
      </c>
      <c r="C2239" t="s">
        <v>6046</v>
      </c>
      <c r="D2239" t="s">
        <v>6047</v>
      </c>
      <c r="E2239" t="s">
        <v>1597</v>
      </c>
    </row>
    <row r="2240" spans="1:5" hidden="1" x14ac:dyDescent="0.25">
      <c r="A2240">
        <v>2238</v>
      </c>
      <c r="B2240" s="35">
        <v>1755034707</v>
      </c>
      <c r="C2240" t="s">
        <v>6048</v>
      </c>
      <c r="D2240" t="s">
        <v>6049</v>
      </c>
      <c r="E2240" t="s">
        <v>1597</v>
      </c>
    </row>
    <row r="2241" spans="1:5" hidden="1" x14ac:dyDescent="0.25">
      <c r="A2241">
        <v>2239</v>
      </c>
      <c r="B2241" s="35">
        <v>1705696225</v>
      </c>
      <c r="C2241" t="s">
        <v>6050</v>
      </c>
      <c r="D2241" t="s">
        <v>6051</v>
      </c>
      <c r="E2241" t="s">
        <v>1597</v>
      </c>
    </row>
    <row r="2242" spans="1:5" hidden="1" x14ac:dyDescent="0.25">
      <c r="A2242">
        <v>2240</v>
      </c>
      <c r="B2242" s="35">
        <v>1716718729</v>
      </c>
      <c r="C2242" t="s">
        <v>6052</v>
      </c>
      <c r="D2242" t="s">
        <v>6053</v>
      </c>
      <c r="E2242" t="s">
        <v>193</v>
      </c>
    </row>
    <row r="2243" spans="1:5" hidden="1" x14ac:dyDescent="0.25">
      <c r="A2243">
        <v>2241</v>
      </c>
      <c r="B2243" s="35">
        <v>1714913637</v>
      </c>
      <c r="C2243" t="s">
        <v>6054</v>
      </c>
      <c r="D2243" t="s">
        <v>6055</v>
      </c>
      <c r="E2243" t="s">
        <v>1597</v>
      </c>
    </row>
    <row r="2244" spans="1:5" hidden="1" x14ac:dyDescent="0.25">
      <c r="A2244">
        <v>2242</v>
      </c>
      <c r="B2244" s="35" t="s">
        <v>6056</v>
      </c>
      <c r="C2244" t="s">
        <v>6057</v>
      </c>
      <c r="D2244" t="s">
        <v>6058</v>
      </c>
      <c r="E2244" t="s">
        <v>1597</v>
      </c>
    </row>
    <row r="2245" spans="1:5" hidden="1" x14ac:dyDescent="0.25">
      <c r="A2245">
        <v>2243</v>
      </c>
      <c r="B2245" s="35">
        <v>1700037078</v>
      </c>
      <c r="C2245" t="s">
        <v>6059</v>
      </c>
      <c r="D2245" t="s">
        <v>6060</v>
      </c>
      <c r="E2245" t="s">
        <v>1597</v>
      </c>
    </row>
    <row r="2246" spans="1:5" hidden="1" x14ac:dyDescent="0.25">
      <c r="A2246">
        <v>2244</v>
      </c>
      <c r="B2246" s="35">
        <v>801646704</v>
      </c>
      <c r="C2246" t="s">
        <v>6061</v>
      </c>
      <c r="D2246" t="s">
        <v>6062</v>
      </c>
      <c r="E2246" t="s">
        <v>1597</v>
      </c>
    </row>
    <row r="2247" spans="1:5" hidden="1" x14ac:dyDescent="0.25">
      <c r="A2247">
        <v>2245</v>
      </c>
      <c r="B2247" s="35">
        <v>1716754336</v>
      </c>
      <c r="C2247" t="s">
        <v>6063</v>
      </c>
      <c r="D2247" t="s">
        <v>6064</v>
      </c>
      <c r="E2247" t="s">
        <v>1597</v>
      </c>
    </row>
    <row r="2248" spans="1:5" hidden="1" x14ac:dyDescent="0.25">
      <c r="A2248">
        <v>2246</v>
      </c>
      <c r="B2248" s="35">
        <v>1707742126</v>
      </c>
      <c r="C2248" t="s">
        <v>6065</v>
      </c>
      <c r="D2248" t="s">
        <v>6066</v>
      </c>
      <c r="E2248" t="s">
        <v>1597</v>
      </c>
    </row>
    <row r="2249" spans="1:5" hidden="1" x14ac:dyDescent="0.25">
      <c r="A2249">
        <v>2247</v>
      </c>
      <c r="B2249" s="35">
        <v>1716810773</v>
      </c>
      <c r="C2249" t="s">
        <v>6067</v>
      </c>
      <c r="D2249" t="s">
        <v>6068</v>
      </c>
      <c r="E2249" t="s">
        <v>1597</v>
      </c>
    </row>
    <row r="2250" spans="1:5" hidden="1" x14ac:dyDescent="0.25">
      <c r="A2250">
        <v>2248</v>
      </c>
      <c r="B2250" s="35">
        <v>210391</v>
      </c>
      <c r="C2250" t="s">
        <v>6069</v>
      </c>
      <c r="D2250" t="s">
        <v>6070</v>
      </c>
      <c r="E2250" t="s">
        <v>1597</v>
      </c>
    </row>
    <row r="2251" spans="1:5" hidden="1" x14ac:dyDescent="0.25">
      <c r="A2251">
        <v>2249</v>
      </c>
      <c r="B2251" s="35">
        <v>1715957799</v>
      </c>
      <c r="C2251" t="s">
        <v>6071</v>
      </c>
      <c r="D2251" t="s">
        <v>6072</v>
      </c>
      <c r="E2251" t="s">
        <v>193</v>
      </c>
    </row>
    <row r="2252" spans="1:5" hidden="1" x14ac:dyDescent="0.25">
      <c r="A2252">
        <v>2250</v>
      </c>
      <c r="B2252" s="35">
        <v>1716431877</v>
      </c>
      <c r="C2252" t="s">
        <v>6073</v>
      </c>
      <c r="D2252" t="s">
        <v>6074</v>
      </c>
      <c r="E2252" t="s">
        <v>1597</v>
      </c>
    </row>
    <row r="2253" spans="1:5" hidden="1" x14ac:dyDescent="0.25">
      <c r="A2253">
        <v>2251</v>
      </c>
      <c r="B2253" s="35">
        <v>28715</v>
      </c>
      <c r="C2253" t="s">
        <v>6075</v>
      </c>
      <c r="D2253" t="s">
        <v>6076</v>
      </c>
      <c r="E2253" t="s">
        <v>1597</v>
      </c>
    </row>
    <row r="2254" spans="1:5" hidden="1" x14ac:dyDescent="0.25">
      <c r="A2254">
        <v>2252</v>
      </c>
      <c r="B2254" s="35">
        <v>1705006391</v>
      </c>
      <c r="C2254" t="s">
        <v>6077</v>
      </c>
      <c r="D2254" t="s">
        <v>6078</v>
      </c>
      <c r="E2254" t="s">
        <v>1597</v>
      </c>
    </row>
    <row r="2255" spans="1:5" hidden="1" x14ac:dyDescent="0.25">
      <c r="A2255">
        <v>2253</v>
      </c>
      <c r="B2255" s="35">
        <v>400450557</v>
      </c>
      <c r="C2255" t="s">
        <v>6079</v>
      </c>
      <c r="D2255" t="s">
        <v>6080</v>
      </c>
      <c r="E2255" t="s">
        <v>1597</v>
      </c>
    </row>
    <row r="2256" spans="1:5" hidden="1" x14ac:dyDescent="0.25">
      <c r="A2256">
        <v>2254</v>
      </c>
      <c r="B2256" s="35">
        <v>1753083920</v>
      </c>
      <c r="C2256" t="s">
        <v>6081</v>
      </c>
      <c r="D2256" t="s">
        <v>6082</v>
      </c>
      <c r="E2256" t="s">
        <v>1597</v>
      </c>
    </row>
    <row r="2257" spans="1:5" hidden="1" x14ac:dyDescent="0.25">
      <c r="A2257">
        <v>2255</v>
      </c>
      <c r="B2257" s="35">
        <v>1802819357</v>
      </c>
      <c r="C2257" t="s">
        <v>6083</v>
      </c>
      <c r="D2257" t="s">
        <v>6084</v>
      </c>
      <c r="E2257" t="s">
        <v>1597</v>
      </c>
    </row>
    <row r="2258" spans="1:5" hidden="1" x14ac:dyDescent="0.25">
      <c r="A2258">
        <v>2256</v>
      </c>
      <c r="B2258" s="35">
        <v>1715312813</v>
      </c>
      <c r="C2258" t="s">
        <v>6085</v>
      </c>
      <c r="D2258" t="s">
        <v>6086</v>
      </c>
      <c r="E2258" t="s">
        <v>193</v>
      </c>
    </row>
    <row r="2259" spans="1:5" hidden="1" x14ac:dyDescent="0.25">
      <c r="A2259">
        <v>2257</v>
      </c>
      <c r="B2259" s="35">
        <v>1716638125</v>
      </c>
      <c r="C2259" t="s">
        <v>6087</v>
      </c>
      <c r="D2259" t="s">
        <v>6088</v>
      </c>
      <c r="E2259" t="s">
        <v>1597</v>
      </c>
    </row>
    <row r="2260" spans="1:5" hidden="1" x14ac:dyDescent="0.25">
      <c r="A2260">
        <v>2258</v>
      </c>
      <c r="B2260" s="35">
        <v>1711174019</v>
      </c>
      <c r="C2260" t="s">
        <v>6089</v>
      </c>
      <c r="D2260" t="s">
        <v>6090</v>
      </c>
      <c r="E2260" t="s">
        <v>193</v>
      </c>
    </row>
    <row r="2261" spans="1:5" hidden="1" x14ac:dyDescent="0.25">
      <c r="A2261">
        <v>2259</v>
      </c>
      <c r="B2261" s="35" t="s">
        <v>6091</v>
      </c>
      <c r="C2261" t="s">
        <v>6092</v>
      </c>
      <c r="D2261" t="s">
        <v>6093</v>
      </c>
      <c r="E2261" t="s">
        <v>1597</v>
      </c>
    </row>
    <row r="2262" spans="1:5" hidden="1" x14ac:dyDescent="0.25">
      <c r="A2262">
        <v>2260</v>
      </c>
      <c r="B2262" s="35">
        <v>1716050990</v>
      </c>
      <c r="C2262" t="s">
        <v>6094</v>
      </c>
      <c r="D2262" t="s">
        <v>6095</v>
      </c>
      <c r="E2262" t="s">
        <v>1597</v>
      </c>
    </row>
    <row r="2263" spans="1:5" hidden="1" x14ac:dyDescent="0.25">
      <c r="A2263">
        <v>2261</v>
      </c>
      <c r="B2263" s="35">
        <v>104354030</v>
      </c>
      <c r="C2263" t="s">
        <v>6096</v>
      </c>
      <c r="D2263" t="s">
        <v>6097</v>
      </c>
      <c r="E2263" t="s">
        <v>1597</v>
      </c>
    </row>
    <row r="2264" spans="1:5" hidden="1" x14ac:dyDescent="0.25">
      <c r="A2264">
        <v>2262</v>
      </c>
      <c r="B2264" s="35">
        <v>1710684521</v>
      </c>
      <c r="C2264" t="s">
        <v>6098</v>
      </c>
      <c r="D2264" t="s">
        <v>6099</v>
      </c>
      <c r="E2264" t="s">
        <v>1597</v>
      </c>
    </row>
    <row r="2265" spans="1:5" hidden="1" x14ac:dyDescent="0.25">
      <c r="A2265">
        <v>2263</v>
      </c>
      <c r="B2265" s="35">
        <v>1708293780</v>
      </c>
      <c r="C2265" t="s">
        <v>6100</v>
      </c>
      <c r="D2265" t="s">
        <v>6101</v>
      </c>
      <c r="E2265" t="s">
        <v>193</v>
      </c>
    </row>
    <row r="2266" spans="1:5" hidden="1" x14ac:dyDescent="0.25">
      <c r="A2266">
        <v>2264</v>
      </c>
      <c r="B2266" s="35">
        <v>1713210530</v>
      </c>
      <c r="C2266" t="s">
        <v>6102</v>
      </c>
      <c r="D2266" t="s">
        <v>6103</v>
      </c>
      <c r="E2266" t="s">
        <v>1597</v>
      </c>
    </row>
    <row r="2267" spans="1:5" hidden="1" x14ac:dyDescent="0.25">
      <c r="A2267">
        <v>2265</v>
      </c>
      <c r="B2267" s="35">
        <v>1719925032</v>
      </c>
      <c r="C2267" t="s">
        <v>6104</v>
      </c>
      <c r="D2267" t="s">
        <v>6105</v>
      </c>
      <c r="E2267" t="s">
        <v>1597</v>
      </c>
    </row>
    <row r="2268" spans="1:5" hidden="1" x14ac:dyDescent="0.25">
      <c r="A2268">
        <v>2266</v>
      </c>
      <c r="B2268" s="35">
        <v>1710635234</v>
      </c>
      <c r="C2268" t="s">
        <v>6106</v>
      </c>
      <c r="D2268" t="s">
        <v>6107</v>
      </c>
      <c r="E2268" t="s">
        <v>193</v>
      </c>
    </row>
    <row r="2269" spans="1:5" hidden="1" x14ac:dyDescent="0.25">
      <c r="A2269">
        <v>2267</v>
      </c>
      <c r="B2269" s="35">
        <v>1708235930</v>
      </c>
      <c r="C2269" t="s">
        <v>6108</v>
      </c>
      <c r="D2269" t="s">
        <v>6109</v>
      </c>
      <c r="E2269" t="s">
        <v>1597</v>
      </c>
    </row>
    <row r="2270" spans="1:5" hidden="1" x14ac:dyDescent="0.25">
      <c r="A2270">
        <v>2268</v>
      </c>
      <c r="B2270" s="35">
        <v>1715384150</v>
      </c>
      <c r="C2270" t="s">
        <v>6110</v>
      </c>
      <c r="D2270" t="s">
        <v>6111</v>
      </c>
      <c r="E2270" t="s">
        <v>193</v>
      </c>
    </row>
    <row r="2271" spans="1:5" hidden="1" x14ac:dyDescent="0.25">
      <c r="A2271">
        <v>2269</v>
      </c>
      <c r="B2271" s="35">
        <v>1709848467</v>
      </c>
      <c r="C2271" t="s">
        <v>6112</v>
      </c>
      <c r="D2271" t="s">
        <v>6113</v>
      </c>
      <c r="E2271" t="s">
        <v>1597</v>
      </c>
    </row>
    <row r="2272" spans="1:5" hidden="1" x14ac:dyDescent="0.25">
      <c r="A2272">
        <v>2270</v>
      </c>
      <c r="B2272" s="35">
        <v>1710017136</v>
      </c>
      <c r="C2272" t="s">
        <v>6114</v>
      </c>
      <c r="D2272" t="s">
        <v>6115</v>
      </c>
      <c r="E2272" t="s">
        <v>193</v>
      </c>
    </row>
    <row r="2273" spans="1:5" hidden="1" x14ac:dyDescent="0.25">
      <c r="A2273">
        <v>2271</v>
      </c>
      <c r="B2273" s="35">
        <v>1709773954</v>
      </c>
      <c r="C2273" t="s">
        <v>6116</v>
      </c>
      <c r="D2273" t="s">
        <v>6117</v>
      </c>
      <c r="E2273" t="s">
        <v>193</v>
      </c>
    </row>
    <row r="2274" spans="1:5" hidden="1" x14ac:dyDescent="0.25">
      <c r="A2274">
        <v>2272</v>
      </c>
      <c r="B2274" s="35">
        <v>1701590927</v>
      </c>
      <c r="C2274" t="s">
        <v>6118</v>
      </c>
      <c r="D2274" t="s">
        <v>6119</v>
      </c>
      <c r="E2274" t="s">
        <v>1597</v>
      </c>
    </row>
    <row r="2275" spans="1:5" hidden="1" x14ac:dyDescent="0.25">
      <c r="A2275">
        <v>2273</v>
      </c>
      <c r="B2275" s="35">
        <v>1709617987</v>
      </c>
      <c r="C2275" t="s">
        <v>6120</v>
      </c>
      <c r="D2275" t="s">
        <v>6121</v>
      </c>
      <c r="E2275" t="s">
        <v>193</v>
      </c>
    </row>
    <row r="2276" spans="1:5" hidden="1" x14ac:dyDescent="0.25">
      <c r="A2276">
        <v>2274</v>
      </c>
      <c r="B2276" s="35">
        <v>1714445846</v>
      </c>
      <c r="C2276" t="s">
        <v>6122</v>
      </c>
      <c r="D2276" t="s">
        <v>6123</v>
      </c>
      <c r="E2276" t="s">
        <v>193</v>
      </c>
    </row>
    <row r="2277" spans="1:5" hidden="1" x14ac:dyDescent="0.25">
      <c r="A2277">
        <v>2275</v>
      </c>
      <c r="B2277" s="35">
        <v>1711577070</v>
      </c>
      <c r="C2277" t="s">
        <v>6124</v>
      </c>
      <c r="D2277" t="s">
        <v>6125</v>
      </c>
      <c r="E2277" t="s">
        <v>1597</v>
      </c>
    </row>
    <row r="2278" spans="1:5" hidden="1" x14ac:dyDescent="0.25">
      <c r="A2278">
        <v>2276</v>
      </c>
      <c r="B2278" s="35">
        <v>1755104849</v>
      </c>
      <c r="C2278" t="s">
        <v>6126</v>
      </c>
      <c r="D2278" t="s">
        <v>6127</v>
      </c>
      <c r="E2278" t="s">
        <v>1597</v>
      </c>
    </row>
    <row r="2279" spans="1:5" hidden="1" x14ac:dyDescent="0.25">
      <c r="A2279">
        <v>2277</v>
      </c>
      <c r="B2279" s="35">
        <v>1712759628</v>
      </c>
      <c r="C2279" t="s">
        <v>6128</v>
      </c>
      <c r="D2279" t="s">
        <v>6129</v>
      </c>
      <c r="E2279" t="s">
        <v>1597</v>
      </c>
    </row>
    <row r="2280" spans="1:5" hidden="1" x14ac:dyDescent="0.25">
      <c r="A2280">
        <v>2278</v>
      </c>
      <c r="B2280" s="35">
        <v>1710987734</v>
      </c>
      <c r="C2280" t="s">
        <v>6130</v>
      </c>
      <c r="D2280" t="s">
        <v>6131</v>
      </c>
      <c r="E2280" t="s">
        <v>1597</v>
      </c>
    </row>
    <row r="2281" spans="1:5" hidden="1" x14ac:dyDescent="0.25">
      <c r="A2281">
        <v>2279</v>
      </c>
      <c r="B2281" s="35">
        <v>1704418779</v>
      </c>
      <c r="C2281" t="s">
        <v>6132</v>
      </c>
      <c r="D2281" t="s">
        <v>6133</v>
      </c>
      <c r="E2281" t="s">
        <v>1597</v>
      </c>
    </row>
    <row r="2282" spans="1:5" hidden="1" x14ac:dyDescent="0.25">
      <c r="A2282">
        <v>2280</v>
      </c>
      <c r="B2282" s="35">
        <v>1712336948</v>
      </c>
      <c r="C2282" t="s">
        <v>6134</v>
      </c>
      <c r="D2282" t="s">
        <v>6135</v>
      </c>
      <c r="E2282" t="s">
        <v>1597</v>
      </c>
    </row>
    <row r="2283" spans="1:5" hidden="1" x14ac:dyDescent="0.25">
      <c r="A2283">
        <v>2281</v>
      </c>
      <c r="B2283" s="35">
        <v>1706860440</v>
      </c>
      <c r="C2283" t="s">
        <v>6136</v>
      </c>
      <c r="D2283" t="s">
        <v>6137</v>
      </c>
      <c r="E2283" t="s">
        <v>193</v>
      </c>
    </row>
    <row r="2284" spans="1:5" hidden="1" x14ac:dyDescent="0.25">
      <c r="A2284">
        <v>2282</v>
      </c>
      <c r="B2284" s="35">
        <v>1707876619</v>
      </c>
      <c r="C2284" t="s">
        <v>6138</v>
      </c>
      <c r="D2284" t="s">
        <v>6139</v>
      </c>
      <c r="E2284" t="s">
        <v>193</v>
      </c>
    </row>
    <row r="2285" spans="1:5" hidden="1" x14ac:dyDescent="0.25">
      <c r="A2285">
        <v>2283</v>
      </c>
      <c r="B2285" s="35">
        <v>1713985198</v>
      </c>
      <c r="C2285" t="s">
        <v>6140</v>
      </c>
      <c r="D2285" t="s">
        <v>6141</v>
      </c>
      <c r="E2285" t="s">
        <v>1597</v>
      </c>
    </row>
    <row r="2286" spans="1:5" hidden="1" x14ac:dyDescent="0.25">
      <c r="A2286">
        <v>2284</v>
      </c>
      <c r="B2286" s="35">
        <v>1203815277</v>
      </c>
      <c r="C2286" t="s">
        <v>6142</v>
      </c>
      <c r="D2286" t="s">
        <v>6143</v>
      </c>
      <c r="E2286" t="s">
        <v>1597</v>
      </c>
    </row>
    <row r="2287" spans="1:5" hidden="1" x14ac:dyDescent="0.25">
      <c r="A2287">
        <v>2285</v>
      </c>
      <c r="B2287" s="35">
        <v>1709311862</v>
      </c>
      <c r="C2287" t="s">
        <v>6144</v>
      </c>
      <c r="D2287" t="s">
        <v>6145</v>
      </c>
      <c r="E2287" t="s">
        <v>193</v>
      </c>
    </row>
    <row r="2288" spans="1:5" hidden="1" x14ac:dyDescent="0.25">
      <c r="A2288">
        <v>2286</v>
      </c>
      <c r="B2288" s="35">
        <v>1713222410</v>
      </c>
      <c r="C2288" t="s">
        <v>6146</v>
      </c>
      <c r="D2288" t="s">
        <v>6147</v>
      </c>
      <c r="E2288" t="s">
        <v>1597</v>
      </c>
    </row>
    <row r="2289" spans="1:5" hidden="1" x14ac:dyDescent="0.25">
      <c r="A2289">
        <v>2287</v>
      </c>
      <c r="B2289" s="35">
        <v>1703753051</v>
      </c>
      <c r="C2289" t="s">
        <v>6148</v>
      </c>
      <c r="D2289" t="s">
        <v>6149</v>
      </c>
      <c r="E2289" t="s">
        <v>193</v>
      </c>
    </row>
    <row r="2290" spans="1:5" hidden="1" x14ac:dyDescent="0.25">
      <c r="A2290">
        <v>2288</v>
      </c>
      <c r="B2290" s="35">
        <v>1001796273</v>
      </c>
      <c r="C2290" t="s">
        <v>6150</v>
      </c>
      <c r="D2290" t="s">
        <v>6151</v>
      </c>
      <c r="E2290" t="s">
        <v>1597</v>
      </c>
    </row>
    <row r="2291" spans="1:5" hidden="1" x14ac:dyDescent="0.25">
      <c r="A2291">
        <v>2289</v>
      </c>
      <c r="B2291" s="35">
        <v>1102976956</v>
      </c>
      <c r="C2291" t="s">
        <v>6152</v>
      </c>
      <c r="D2291" t="s">
        <v>6153</v>
      </c>
      <c r="E2291" t="s">
        <v>193</v>
      </c>
    </row>
    <row r="2292" spans="1:5" hidden="1" x14ac:dyDescent="0.25">
      <c r="A2292">
        <v>2290</v>
      </c>
      <c r="B2292" s="35">
        <v>501736995</v>
      </c>
      <c r="C2292" t="s">
        <v>6154</v>
      </c>
      <c r="D2292" t="s">
        <v>6155</v>
      </c>
      <c r="E2292" t="s">
        <v>1597</v>
      </c>
    </row>
    <row r="2293" spans="1:5" hidden="1" x14ac:dyDescent="0.25">
      <c r="A2293">
        <v>2291</v>
      </c>
      <c r="B2293" s="35">
        <v>1711680403</v>
      </c>
      <c r="C2293" t="s">
        <v>6156</v>
      </c>
      <c r="D2293" t="s">
        <v>6157</v>
      </c>
      <c r="E2293" t="s">
        <v>1597</v>
      </c>
    </row>
    <row r="2294" spans="1:5" hidden="1" x14ac:dyDescent="0.25">
      <c r="A2294">
        <v>2292</v>
      </c>
      <c r="B2294" s="35">
        <v>1703853109</v>
      </c>
      <c r="C2294" t="s">
        <v>6158</v>
      </c>
      <c r="D2294" t="s">
        <v>6159</v>
      </c>
      <c r="E2294" t="s">
        <v>1597</v>
      </c>
    </row>
    <row r="2295" spans="1:5" hidden="1" x14ac:dyDescent="0.25">
      <c r="A2295">
        <v>2293</v>
      </c>
      <c r="B2295" s="35">
        <v>1002339404</v>
      </c>
      <c r="C2295" t="s">
        <v>6160</v>
      </c>
      <c r="D2295" t="s">
        <v>6161</v>
      </c>
      <c r="E2295" t="s">
        <v>193</v>
      </c>
    </row>
    <row r="2296" spans="1:5" hidden="1" x14ac:dyDescent="0.25">
      <c r="A2296">
        <v>2294</v>
      </c>
      <c r="B2296" s="35">
        <v>1713980074</v>
      </c>
      <c r="C2296" t="s">
        <v>6162</v>
      </c>
      <c r="D2296" t="s">
        <v>6163</v>
      </c>
      <c r="E2296" t="s">
        <v>1597</v>
      </c>
    </row>
    <row r="2297" spans="1:5" hidden="1" x14ac:dyDescent="0.25">
      <c r="A2297">
        <v>2295</v>
      </c>
      <c r="B2297" s="35">
        <v>1709764417</v>
      </c>
      <c r="C2297" t="s">
        <v>6164</v>
      </c>
      <c r="D2297" t="s">
        <v>6165</v>
      </c>
      <c r="E2297" t="s">
        <v>193</v>
      </c>
    </row>
    <row r="2298" spans="1:5" hidden="1" x14ac:dyDescent="0.25">
      <c r="A2298">
        <v>2296</v>
      </c>
      <c r="B2298" s="35">
        <v>603013848</v>
      </c>
      <c r="C2298" t="s">
        <v>6166</v>
      </c>
      <c r="D2298" t="s">
        <v>6167</v>
      </c>
      <c r="E2298" t="s">
        <v>1597</v>
      </c>
    </row>
    <row r="2299" spans="1:5" hidden="1" x14ac:dyDescent="0.25">
      <c r="A2299">
        <v>2297</v>
      </c>
      <c r="B2299" s="35">
        <v>1715307888</v>
      </c>
      <c r="C2299" t="s">
        <v>6168</v>
      </c>
      <c r="D2299" t="s">
        <v>6169</v>
      </c>
      <c r="E2299" t="s">
        <v>193</v>
      </c>
    </row>
    <row r="2300" spans="1:5" hidden="1" x14ac:dyDescent="0.25">
      <c r="A2300">
        <v>2298</v>
      </c>
      <c r="B2300" s="35">
        <v>1718568056</v>
      </c>
      <c r="C2300" t="s">
        <v>6170</v>
      </c>
      <c r="D2300" t="s">
        <v>6171</v>
      </c>
      <c r="E2300" t="s">
        <v>193</v>
      </c>
    </row>
    <row r="2301" spans="1:5" hidden="1" x14ac:dyDescent="0.25">
      <c r="A2301">
        <v>2299</v>
      </c>
      <c r="B2301" s="35">
        <v>1717342982</v>
      </c>
      <c r="C2301" t="s">
        <v>6172</v>
      </c>
      <c r="D2301" t="s">
        <v>6173</v>
      </c>
      <c r="E2301" t="s">
        <v>1597</v>
      </c>
    </row>
    <row r="2302" spans="1:5" hidden="1" x14ac:dyDescent="0.25">
      <c r="A2302">
        <v>2300</v>
      </c>
      <c r="B2302" s="35">
        <v>1715146542</v>
      </c>
      <c r="C2302" t="s">
        <v>6174</v>
      </c>
      <c r="D2302" t="s">
        <v>6175</v>
      </c>
      <c r="E2302" t="s">
        <v>1597</v>
      </c>
    </row>
    <row r="2303" spans="1:5" hidden="1" x14ac:dyDescent="0.25">
      <c r="A2303">
        <v>2301</v>
      </c>
      <c r="B2303" s="35">
        <v>602922957</v>
      </c>
      <c r="C2303" t="s">
        <v>6176</v>
      </c>
      <c r="D2303" t="s">
        <v>6177</v>
      </c>
      <c r="E2303" t="s">
        <v>1597</v>
      </c>
    </row>
    <row r="2304" spans="1:5" hidden="1" x14ac:dyDescent="0.25">
      <c r="A2304">
        <v>2302</v>
      </c>
      <c r="B2304" s="35">
        <v>802817155</v>
      </c>
      <c r="C2304" t="s">
        <v>6178</v>
      </c>
      <c r="D2304" t="s">
        <v>6179</v>
      </c>
      <c r="E2304" t="s">
        <v>1597</v>
      </c>
    </row>
    <row r="2305" spans="1:5" hidden="1" x14ac:dyDescent="0.25">
      <c r="A2305">
        <v>2303</v>
      </c>
      <c r="B2305" s="35">
        <v>1723000236</v>
      </c>
      <c r="C2305" t="s">
        <v>6180</v>
      </c>
      <c r="D2305" t="s">
        <v>6181</v>
      </c>
      <c r="E2305" t="s">
        <v>1597</v>
      </c>
    </row>
    <row r="2306" spans="1:5" hidden="1" x14ac:dyDescent="0.25">
      <c r="A2306">
        <v>2304</v>
      </c>
      <c r="B2306" s="35">
        <v>1721014379</v>
      </c>
      <c r="C2306" t="s">
        <v>6182</v>
      </c>
      <c r="D2306" t="s">
        <v>6183</v>
      </c>
      <c r="E2306" t="s">
        <v>1597</v>
      </c>
    </row>
    <row r="2307" spans="1:5" hidden="1" x14ac:dyDescent="0.25">
      <c r="A2307">
        <v>2305</v>
      </c>
      <c r="B2307" s="35">
        <v>1708089634</v>
      </c>
      <c r="C2307" t="s">
        <v>6184</v>
      </c>
      <c r="D2307" t="s">
        <v>6185</v>
      </c>
      <c r="E2307" t="s">
        <v>193</v>
      </c>
    </row>
    <row r="2308" spans="1:5" hidden="1" x14ac:dyDescent="0.25">
      <c r="A2308">
        <v>2306</v>
      </c>
      <c r="B2308" s="35">
        <v>1704178522</v>
      </c>
      <c r="C2308" t="s">
        <v>6186</v>
      </c>
      <c r="D2308" t="s">
        <v>6187</v>
      </c>
      <c r="E2308" t="s">
        <v>1597</v>
      </c>
    </row>
    <row r="2309" spans="1:5" hidden="1" x14ac:dyDescent="0.25">
      <c r="A2309">
        <v>2307</v>
      </c>
      <c r="B2309" s="35">
        <v>908785421</v>
      </c>
      <c r="C2309" t="s">
        <v>6188</v>
      </c>
      <c r="D2309" t="s">
        <v>6189</v>
      </c>
      <c r="E2309" t="s">
        <v>1597</v>
      </c>
    </row>
    <row r="2310" spans="1:5" hidden="1" x14ac:dyDescent="0.25">
      <c r="A2310">
        <v>2308</v>
      </c>
      <c r="B2310" s="35">
        <v>907743041</v>
      </c>
      <c r="C2310" t="s">
        <v>6190</v>
      </c>
      <c r="D2310" t="s">
        <v>6191</v>
      </c>
      <c r="E2310" t="s">
        <v>193</v>
      </c>
    </row>
    <row r="2311" spans="1:5" hidden="1" x14ac:dyDescent="0.25">
      <c r="A2311">
        <v>2309</v>
      </c>
      <c r="B2311" s="35">
        <v>1700604083</v>
      </c>
      <c r="C2311" t="s">
        <v>6192</v>
      </c>
      <c r="D2311" t="s">
        <v>6193</v>
      </c>
      <c r="E2311" t="s">
        <v>1597</v>
      </c>
    </row>
    <row r="2312" spans="1:5" hidden="1" x14ac:dyDescent="0.25">
      <c r="A2312">
        <v>2310</v>
      </c>
      <c r="B2312" s="35">
        <v>1721646105</v>
      </c>
      <c r="C2312" t="s">
        <v>6194</v>
      </c>
      <c r="D2312" t="s">
        <v>6195</v>
      </c>
      <c r="E2312" t="s">
        <v>1597</v>
      </c>
    </row>
    <row r="2313" spans="1:5" hidden="1" x14ac:dyDescent="0.25">
      <c r="A2313">
        <v>2311</v>
      </c>
      <c r="B2313" s="35">
        <v>1710307842</v>
      </c>
      <c r="C2313" t="s">
        <v>6196</v>
      </c>
      <c r="D2313" t="s">
        <v>6197</v>
      </c>
      <c r="E2313" t="s">
        <v>193</v>
      </c>
    </row>
    <row r="2314" spans="1:5" hidden="1" x14ac:dyDescent="0.25">
      <c r="A2314">
        <v>2312</v>
      </c>
      <c r="B2314" s="35">
        <v>1713250247</v>
      </c>
      <c r="C2314" t="s">
        <v>6198</v>
      </c>
      <c r="D2314" t="s">
        <v>6199</v>
      </c>
      <c r="E2314" t="s">
        <v>1597</v>
      </c>
    </row>
    <row r="2315" spans="1:5" hidden="1" x14ac:dyDescent="0.25">
      <c r="A2315">
        <v>2313</v>
      </c>
      <c r="B2315" s="35">
        <v>1714855531</v>
      </c>
      <c r="C2315" t="s">
        <v>6200</v>
      </c>
      <c r="D2315" t="s">
        <v>6201</v>
      </c>
      <c r="E2315" t="s">
        <v>1597</v>
      </c>
    </row>
    <row r="2316" spans="1:5" hidden="1" x14ac:dyDescent="0.25">
      <c r="A2316">
        <v>2314</v>
      </c>
      <c r="B2316" s="35">
        <v>1716010218</v>
      </c>
      <c r="C2316" t="s">
        <v>6202</v>
      </c>
      <c r="D2316" t="s">
        <v>6203</v>
      </c>
      <c r="E2316" t="s">
        <v>1597</v>
      </c>
    </row>
    <row r="2317" spans="1:5" hidden="1" x14ac:dyDescent="0.25">
      <c r="A2317">
        <v>2315</v>
      </c>
      <c r="B2317" s="35">
        <v>1706865316</v>
      </c>
      <c r="C2317" t="s">
        <v>6204</v>
      </c>
      <c r="D2317" t="s">
        <v>6205</v>
      </c>
      <c r="E2317" t="s">
        <v>1597</v>
      </c>
    </row>
    <row r="2318" spans="1:5" hidden="1" x14ac:dyDescent="0.25">
      <c r="A2318">
        <v>2316</v>
      </c>
      <c r="B2318" s="35">
        <v>1707058648</v>
      </c>
      <c r="C2318" t="s">
        <v>6206</v>
      </c>
      <c r="D2318" t="s">
        <v>6207</v>
      </c>
      <c r="E2318" t="s">
        <v>193</v>
      </c>
    </row>
    <row r="2319" spans="1:5" hidden="1" x14ac:dyDescent="0.25">
      <c r="A2319">
        <v>2317</v>
      </c>
      <c r="B2319" s="35">
        <v>1709153736</v>
      </c>
      <c r="C2319" t="s">
        <v>6208</v>
      </c>
      <c r="D2319" t="s">
        <v>6209</v>
      </c>
      <c r="E2319" t="s">
        <v>1597</v>
      </c>
    </row>
    <row r="2320" spans="1:5" hidden="1" x14ac:dyDescent="0.25">
      <c r="A2320">
        <v>2318</v>
      </c>
      <c r="B2320" s="35">
        <v>1713887774</v>
      </c>
      <c r="C2320" t="s">
        <v>6210</v>
      </c>
      <c r="D2320" t="s">
        <v>6211</v>
      </c>
      <c r="E2320" t="s">
        <v>1597</v>
      </c>
    </row>
    <row r="2321" spans="1:5" hidden="1" x14ac:dyDescent="0.25">
      <c r="A2321">
        <v>2319</v>
      </c>
      <c r="B2321" s="35">
        <v>1002624474</v>
      </c>
      <c r="C2321" t="s">
        <v>6212</v>
      </c>
      <c r="D2321" t="s">
        <v>6213</v>
      </c>
      <c r="E2321" t="s">
        <v>1597</v>
      </c>
    </row>
    <row r="2322" spans="1:5" hidden="1" x14ac:dyDescent="0.25">
      <c r="A2322">
        <v>2320</v>
      </c>
      <c r="B2322" s="35">
        <v>1600316382</v>
      </c>
      <c r="C2322" t="s">
        <v>6214</v>
      </c>
      <c r="D2322" t="s">
        <v>6215</v>
      </c>
      <c r="E2322" t="s">
        <v>1597</v>
      </c>
    </row>
    <row r="2323" spans="1:5" hidden="1" x14ac:dyDescent="0.25">
      <c r="A2323">
        <v>2321</v>
      </c>
      <c r="B2323" s="35">
        <v>1750303925</v>
      </c>
      <c r="C2323" t="s">
        <v>6216</v>
      </c>
      <c r="D2323" t="s">
        <v>6217</v>
      </c>
      <c r="E2323" t="s">
        <v>193</v>
      </c>
    </row>
    <row r="2324" spans="1:5" hidden="1" x14ac:dyDescent="0.25">
      <c r="A2324">
        <v>2322</v>
      </c>
      <c r="B2324" s="35">
        <v>1755141494</v>
      </c>
      <c r="C2324" t="s">
        <v>6218</v>
      </c>
      <c r="D2324" t="s">
        <v>6219</v>
      </c>
      <c r="E2324" t="s">
        <v>1597</v>
      </c>
    </row>
    <row r="2325" spans="1:5" hidden="1" x14ac:dyDescent="0.25">
      <c r="A2325">
        <v>2323</v>
      </c>
      <c r="B2325" s="35">
        <v>1713579694</v>
      </c>
      <c r="C2325" t="s">
        <v>6220</v>
      </c>
      <c r="D2325" t="s">
        <v>6221</v>
      </c>
      <c r="E2325" t="s">
        <v>1597</v>
      </c>
    </row>
    <row r="2326" spans="1:5" hidden="1" x14ac:dyDescent="0.25">
      <c r="A2326">
        <v>2324</v>
      </c>
      <c r="B2326" s="35">
        <v>1712249182</v>
      </c>
      <c r="C2326" t="s">
        <v>6222</v>
      </c>
      <c r="D2326" t="s">
        <v>6223</v>
      </c>
      <c r="E2326" t="s">
        <v>193</v>
      </c>
    </row>
    <row r="2327" spans="1:5" hidden="1" x14ac:dyDescent="0.25">
      <c r="A2327">
        <v>2325</v>
      </c>
      <c r="B2327" s="35">
        <v>1707352298</v>
      </c>
      <c r="C2327" t="s">
        <v>6224</v>
      </c>
      <c r="D2327" t="s">
        <v>6225</v>
      </c>
      <c r="E2327" t="s">
        <v>1597</v>
      </c>
    </row>
    <row r="2328" spans="1:5" hidden="1" x14ac:dyDescent="0.25">
      <c r="A2328">
        <v>2326</v>
      </c>
      <c r="B2328" s="35">
        <v>1715064935</v>
      </c>
      <c r="C2328" t="s">
        <v>6226</v>
      </c>
      <c r="D2328" t="s">
        <v>6227</v>
      </c>
      <c r="E2328" t="s">
        <v>193</v>
      </c>
    </row>
    <row r="2329" spans="1:5" hidden="1" x14ac:dyDescent="0.25">
      <c r="A2329">
        <v>2327</v>
      </c>
      <c r="B2329" s="35">
        <v>1802737831</v>
      </c>
      <c r="C2329" t="s">
        <v>6228</v>
      </c>
      <c r="D2329" t="s">
        <v>6229</v>
      </c>
      <c r="E2329" t="s">
        <v>1597</v>
      </c>
    </row>
    <row r="2330" spans="1:5" hidden="1" x14ac:dyDescent="0.25">
      <c r="A2330">
        <v>2328</v>
      </c>
      <c r="B2330" s="35">
        <v>1727220301</v>
      </c>
      <c r="C2330" t="s">
        <v>6230</v>
      </c>
      <c r="D2330" t="s">
        <v>6231</v>
      </c>
      <c r="E2330" t="s">
        <v>193</v>
      </c>
    </row>
    <row r="2331" spans="1:5" hidden="1" x14ac:dyDescent="0.25">
      <c r="A2331">
        <v>2329</v>
      </c>
      <c r="B2331" s="35">
        <v>1711607703</v>
      </c>
      <c r="C2331" t="s">
        <v>6232</v>
      </c>
      <c r="D2331" t="s">
        <v>6233</v>
      </c>
      <c r="E2331" t="s">
        <v>1597</v>
      </c>
    </row>
    <row r="2332" spans="1:5" hidden="1" x14ac:dyDescent="0.25">
      <c r="A2332">
        <v>2330</v>
      </c>
      <c r="B2332" s="35">
        <v>1756342638</v>
      </c>
      <c r="C2332" t="s">
        <v>6234</v>
      </c>
      <c r="D2332" t="s">
        <v>6235</v>
      </c>
      <c r="E2332" t="s">
        <v>1597</v>
      </c>
    </row>
    <row r="2333" spans="1:5" hidden="1" x14ac:dyDescent="0.25">
      <c r="A2333">
        <v>2331</v>
      </c>
      <c r="B2333" s="35">
        <v>1705005989</v>
      </c>
      <c r="C2333" t="s">
        <v>6236</v>
      </c>
      <c r="D2333" t="s">
        <v>6237</v>
      </c>
      <c r="E2333" t="s">
        <v>193</v>
      </c>
    </row>
    <row r="2334" spans="1:5" hidden="1" x14ac:dyDescent="0.25">
      <c r="A2334">
        <v>2332</v>
      </c>
      <c r="B2334" s="35">
        <v>1707248371</v>
      </c>
      <c r="C2334" t="s">
        <v>6238</v>
      </c>
      <c r="D2334" t="s">
        <v>6239</v>
      </c>
      <c r="E2334" t="s">
        <v>193</v>
      </c>
    </row>
    <row r="2335" spans="1:5" hidden="1" x14ac:dyDescent="0.25">
      <c r="A2335">
        <v>2333</v>
      </c>
      <c r="B2335" s="35">
        <v>1719841668</v>
      </c>
      <c r="C2335" t="s">
        <v>6240</v>
      </c>
      <c r="D2335" t="s">
        <v>6241</v>
      </c>
      <c r="E2335" t="s">
        <v>193</v>
      </c>
    </row>
    <row r="2336" spans="1:5" hidden="1" x14ac:dyDescent="0.25">
      <c r="A2336">
        <v>2334</v>
      </c>
      <c r="B2336" s="35">
        <v>1706542816</v>
      </c>
      <c r="C2336" t="s">
        <v>6242</v>
      </c>
      <c r="D2336" t="s">
        <v>6243</v>
      </c>
      <c r="E2336" t="s">
        <v>193</v>
      </c>
    </row>
    <row r="2337" spans="1:5" hidden="1" x14ac:dyDescent="0.25">
      <c r="A2337">
        <v>2335</v>
      </c>
      <c r="B2337" s="35">
        <v>1711189116</v>
      </c>
      <c r="C2337" t="s">
        <v>6244</v>
      </c>
      <c r="D2337" t="s">
        <v>6245</v>
      </c>
      <c r="E2337" t="s">
        <v>1597</v>
      </c>
    </row>
    <row r="2338" spans="1:5" hidden="1" x14ac:dyDescent="0.25">
      <c r="A2338">
        <v>2336</v>
      </c>
      <c r="B2338" s="35">
        <v>1712210697</v>
      </c>
      <c r="C2338" t="s">
        <v>6246</v>
      </c>
      <c r="D2338" t="s">
        <v>6247</v>
      </c>
      <c r="E2338" t="s">
        <v>1597</v>
      </c>
    </row>
    <row r="2339" spans="1:5" hidden="1" x14ac:dyDescent="0.25">
      <c r="A2339">
        <v>2337</v>
      </c>
      <c r="B2339" s="35">
        <v>6101052311</v>
      </c>
      <c r="C2339" t="s">
        <v>6248</v>
      </c>
      <c r="D2339" t="s">
        <v>6249</v>
      </c>
      <c r="E2339" t="s">
        <v>1597</v>
      </c>
    </row>
    <row r="2340" spans="1:5" hidden="1" x14ac:dyDescent="0.25">
      <c r="A2340">
        <v>2338</v>
      </c>
      <c r="B2340" s="35">
        <v>1714233903</v>
      </c>
      <c r="C2340" t="s">
        <v>6250</v>
      </c>
      <c r="D2340" t="s">
        <v>6251</v>
      </c>
      <c r="E2340" t="s">
        <v>1597</v>
      </c>
    </row>
    <row r="2341" spans="1:5" hidden="1" x14ac:dyDescent="0.25">
      <c r="A2341">
        <v>2339</v>
      </c>
      <c r="B2341" s="35">
        <v>1706923677</v>
      </c>
      <c r="C2341" t="s">
        <v>6252</v>
      </c>
      <c r="D2341" t="s">
        <v>6253</v>
      </c>
      <c r="E2341" t="s">
        <v>193</v>
      </c>
    </row>
    <row r="2342" spans="1:5" hidden="1" x14ac:dyDescent="0.25">
      <c r="A2342">
        <v>2340</v>
      </c>
      <c r="B2342" s="35">
        <v>1719631135</v>
      </c>
      <c r="C2342" t="s">
        <v>6254</v>
      </c>
      <c r="D2342" t="s">
        <v>6255</v>
      </c>
      <c r="E2342" t="s">
        <v>1597</v>
      </c>
    </row>
    <row r="2343" spans="1:5" hidden="1" x14ac:dyDescent="0.25">
      <c r="A2343">
        <v>2341</v>
      </c>
      <c r="B2343" s="35">
        <v>1706558705</v>
      </c>
      <c r="C2343" t="s">
        <v>6256</v>
      </c>
      <c r="D2343" t="s">
        <v>6257</v>
      </c>
      <c r="E2343" t="s">
        <v>193</v>
      </c>
    </row>
    <row r="2344" spans="1:5" hidden="1" x14ac:dyDescent="0.25">
      <c r="A2344">
        <v>2342</v>
      </c>
      <c r="B2344" s="35">
        <v>1708564727</v>
      </c>
      <c r="C2344" t="s">
        <v>6258</v>
      </c>
      <c r="D2344" t="s">
        <v>6259</v>
      </c>
      <c r="E2344" t="s">
        <v>1597</v>
      </c>
    </row>
    <row r="2345" spans="1:5" hidden="1" x14ac:dyDescent="0.25">
      <c r="A2345">
        <v>2343</v>
      </c>
      <c r="B2345" s="35">
        <v>1718017294</v>
      </c>
      <c r="C2345" t="s">
        <v>6260</v>
      </c>
      <c r="D2345" t="s">
        <v>6261</v>
      </c>
      <c r="E2345" t="s">
        <v>1597</v>
      </c>
    </row>
    <row r="2346" spans="1:5" hidden="1" x14ac:dyDescent="0.25">
      <c r="A2346">
        <v>2344</v>
      </c>
      <c r="B2346" s="35">
        <v>1715361661</v>
      </c>
      <c r="C2346" t="s">
        <v>6262</v>
      </c>
      <c r="D2346" t="s">
        <v>6263</v>
      </c>
      <c r="E2346" t="s">
        <v>1597</v>
      </c>
    </row>
    <row r="2347" spans="1:5" hidden="1" x14ac:dyDescent="0.25">
      <c r="A2347">
        <v>2345</v>
      </c>
      <c r="B2347" s="35">
        <v>1717481897</v>
      </c>
      <c r="C2347" t="s">
        <v>6264</v>
      </c>
      <c r="D2347" t="s">
        <v>6265</v>
      </c>
      <c r="E2347" t="s">
        <v>1597</v>
      </c>
    </row>
    <row r="2348" spans="1:5" hidden="1" x14ac:dyDescent="0.25">
      <c r="A2348">
        <v>2346</v>
      </c>
      <c r="B2348" s="35">
        <v>1711807071</v>
      </c>
      <c r="C2348" t="s">
        <v>6266</v>
      </c>
      <c r="D2348" t="s">
        <v>6267</v>
      </c>
      <c r="E2348" t="s">
        <v>193</v>
      </c>
    </row>
    <row r="2349" spans="1:5" hidden="1" x14ac:dyDescent="0.25">
      <c r="A2349">
        <v>2347</v>
      </c>
      <c r="B2349" s="35">
        <v>1708444227</v>
      </c>
      <c r="C2349" t="s">
        <v>6268</v>
      </c>
      <c r="D2349" t="s">
        <v>6269</v>
      </c>
      <c r="E2349" t="s">
        <v>1597</v>
      </c>
    </row>
    <row r="2350" spans="1:5" hidden="1" x14ac:dyDescent="0.25">
      <c r="A2350">
        <v>2348</v>
      </c>
      <c r="B2350" s="35">
        <v>1314924778</v>
      </c>
      <c r="C2350" t="s">
        <v>6270</v>
      </c>
      <c r="D2350" t="s">
        <v>6271</v>
      </c>
      <c r="E2350" t="s">
        <v>1597</v>
      </c>
    </row>
    <row r="2351" spans="1:5" hidden="1" x14ac:dyDescent="0.25">
      <c r="A2351">
        <v>2349</v>
      </c>
      <c r="B2351" s="35">
        <v>1708650930</v>
      </c>
      <c r="C2351" t="s">
        <v>6272</v>
      </c>
      <c r="D2351" t="s">
        <v>6273</v>
      </c>
      <c r="E2351" t="s">
        <v>1597</v>
      </c>
    </row>
    <row r="2352" spans="1:5" hidden="1" x14ac:dyDescent="0.25">
      <c r="A2352">
        <v>2350</v>
      </c>
      <c r="B2352" s="35">
        <v>1711390771</v>
      </c>
      <c r="C2352" t="s">
        <v>6274</v>
      </c>
      <c r="D2352" t="s">
        <v>6275</v>
      </c>
      <c r="E2352" t="s">
        <v>193</v>
      </c>
    </row>
    <row r="2353" spans="1:5" hidden="1" x14ac:dyDescent="0.25">
      <c r="A2353">
        <v>2351</v>
      </c>
      <c r="B2353" s="35">
        <v>1715195283</v>
      </c>
      <c r="C2353" t="s">
        <v>6276</v>
      </c>
      <c r="D2353" t="s">
        <v>6277</v>
      </c>
      <c r="E2353" t="s">
        <v>193</v>
      </c>
    </row>
    <row r="2354" spans="1:5" hidden="1" x14ac:dyDescent="0.25">
      <c r="A2354">
        <v>2352</v>
      </c>
      <c r="B2354" s="35">
        <v>1706495130</v>
      </c>
      <c r="C2354" t="s">
        <v>6278</v>
      </c>
      <c r="D2354" t="s">
        <v>6279</v>
      </c>
      <c r="E2354" t="s">
        <v>1597</v>
      </c>
    </row>
    <row r="2355" spans="1:5" hidden="1" x14ac:dyDescent="0.25">
      <c r="A2355">
        <v>2353</v>
      </c>
      <c r="B2355" s="35">
        <v>1709175846</v>
      </c>
      <c r="C2355" t="s">
        <v>6280</v>
      </c>
      <c r="D2355" t="s">
        <v>6281</v>
      </c>
      <c r="E2355" t="s">
        <v>193</v>
      </c>
    </row>
    <row r="2356" spans="1:5" hidden="1" x14ac:dyDescent="0.25">
      <c r="A2356">
        <v>2354</v>
      </c>
      <c r="B2356" s="35">
        <v>502102403</v>
      </c>
      <c r="C2356" t="s">
        <v>6282</v>
      </c>
      <c r="D2356" t="s">
        <v>6283</v>
      </c>
      <c r="E2356" t="s">
        <v>193</v>
      </c>
    </row>
    <row r="2357" spans="1:5" hidden="1" x14ac:dyDescent="0.25">
      <c r="A2357">
        <v>2355</v>
      </c>
      <c r="B2357" s="35">
        <v>1716399033</v>
      </c>
      <c r="C2357" t="s">
        <v>6284</v>
      </c>
      <c r="D2357" t="s">
        <v>6285</v>
      </c>
      <c r="E2357" t="s">
        <v>1597</v>
      </c>
    </row>
    <row r="2358" spans="1:5" hidden="1" x14ac:dyDescent="0.25">
      <c r="A2358">
        <v>2356</v>
      </c>
      <c r="B2358" s="35">
        <v>1718974841</v>
      </c>
      <c r="C2358" t="s">
        <v>6286</v>
      </c>
      <c r="D2358" t="s">
        <v>6287</v>
      </c>
      <c r="E2358" t="s">
        <v>1597</v>
      </c>
    </row>
    <row r="2359" spans="1:5" hidden="1" x14ac:dyDescent="0.25">
      <c r="A2359">
        <v>2357</v>
      </c>
      <c r="B2359" s="35">
        <v>1756327860</v>
      </c>
      <c r="C2359" t="s">
        <v>6288</v>
      </c>
      <c r="D2359" t="s">
        <v>6289</v>
      </c>
      <c r="E2359" t="s">
        <v>1597</v>
      </c>
    </row>
    <row r="2360" spans="1:5" hidden="1" x14ac:dyDescent="0.25">
      <c r="A2360">
        <v>2358</v>
      </c>
      <c r="B2360" s="35">
        <v>1708232267</v>
      </c>
      <c r="C2360" t="s">
        <v>6290</v>
      </c>
      <c r="D2360" t="s">
        <v>6291</v>
      </c>
      <c r="E2360" t="s">
        <v>1597</v>
      </c>
    </row>
    <row r="2361" spans="1:5" hidden="1" x14ac:dyDescent="0.25">
      <c r="A2361">
        <v>2359</v>
      </c>
      <c r="B2361" s="35">
        <v>1717689390</v>
      </c>
      <c r="C2361" t="s">
        <v>6292</v>
      </c>
      <c r="D2361" t="s">
        <v>6293</v>
      </c>
      <c r="E2361" t="s">
        <v>193</v>
      </c>
    </row>
    <row r="2362" spans="1:5" hidden="1" x14ac:dyDescent="0.25">
      <c r="A2362">
        <v>2360</v>
      </c>
      <c r="B2362" s="35">
        <v>801726522</v>
      </c>
      <c r="C2362" t="s">
        <v>6294</v>
      </c>
      <c r="D2362" t="s">
        <v>6295</v>
      </c>
      <c r="E2362" t="s">
        <v>1597</v>
      </c>
    </row>
    <row r="2363" spans="1:5" hidden="1" x14ac:dyDescent="0.25">
      <c r="A2363">
        <v>2361</v>
      </c>
      <c r="B2363" s="35">
        <v>1709192809</v>
      </c>
      <c r="C2363" t="s">
        <v>6296</v>
      </c>
      <c r="D2363" t="s">
        <v>6297</v>
      </c>
      <c r="E2363" t="s">
        <v>1597</v>
      </c>
    </row>
    <row r="2364" spans="1:5" hidden="1" x14ac:dyDescent="0.25">
      <c r="A2364">
        <v>2362</v>
      </c>
      <c r="B2364" s="35">
        <v>1710119312</v>
      </c>
      <c r="C2364" t="s">
        <v>6298</v>
      </c>
      <c r="D2364" t="s">
        <v>6299</v>
      </c>
      <c r="E2364" t="s">
        <v>1597</v>
      </c>
    </row>
    <row r="2365" spans="1:5" hidden="1" x14ac:dyDescent="0.25">
      <c r="A2365">
        <v>2363</v>
      </c>
      <c r="B2365" s="35">
        <v>916483951</v>
      </c>
      <c r="C2365" t="s">
        <v>6300</v>
      </c>
      <c r="D2365" t="s">
        <v>6301</v>
      </c>
      <c r="E2365" t="s">
        <v>1597</v>
      </c>
    </row>
    <row r="2366" spans="1:5" hidden="1" x14ac:dyDescent="0.25">
      <c r="A2366">
        <v>2364</v>
      </c>
      <c r="B2366" s="35">
        <v>1703565174</v>
      </c>
      <c r="C2366" t="s">
        <v>6302</v>
      </c>
      <c r="D2366" t="s">
        <v>6303</v>
      </c>
      <c r="E2366" t="s">
        <v>1597</v>
      </c>
    </row>
    <row r="2367" spans="1:5" hidden="1" x14ac:dyDescent="0.25">
      <c r="A2367">
        <v>2365</v>
      </c>
      <c r="B2367" s="35">
        <v>1716260524</v>
      </c>
      <c r="C2367" t="s">
        <v>6304</v>
      </c>
      <c r="D2367" t="s">
        <v>6305</v>
      </c>
      <c r="E2367" t="s">
        <v>1597</v>
      </c>
    </row>
    <row r="2368" spans="1:5" hidden="1" x14ac:dyDescent="0.25">
      <c r="A2368">
        <v>2366</v>
      </c>
      <c r="B2368" s="35">
        <v>1711468312</v>
      </c>
      <c r="C2368" t="s">
        <v>6306</v>
      </c>
      <c r="D2368" t="s">
        <v>6307</v>
      </c>
      <c r="E2368" t="s">
        <v>193</v>
      </c>
    </row>
    <row r="2369" spans="1:5" hidden="1" x14ac:dyDescent="0.25">
      <c r="A2369">
        <v>2367</v>
      </c>
      <c r="B2369" s="35">
        <v>1707569586</v>
      </c>
      <c r="C2369" t="s">
        <v>6308</v>
      </c>
      <c r="D2369" t="s">
        <v>6309</v>
      </c>
      <c r="E2369" t="s">
        <v>193</v>
      </c>
    </row>
    <row r="2370" spans="1:5" hidden="1" x14ac:dyDescent="0.25">
      <c r="A2370">
        <v>2368</v>
      </c>
      <c r="B2370" s="35">
        <v>1715656474</v>
      </c>
      <c r="C2370" t="s">
        <v>6310</v>
      </c>
      <c r="D2370" t="s">
        <v>6311</v>
      </c>
      <c r="E2370" t="s">
        <v>1597</v>
      </c>
    </row>
    <row r="2371" spans="1:5" hidden="1" x14ac:dyDescent="0.25">
      <c r="A2371">
        <v>2369</v>
      </c>
      <c r="B2371" s="35">
        <v>1716915358</v>
      </c>
      <c r="C2371" t="s">
        <v>6312</v>
      </c>
      <c r="D2371" t="s">
        <v>6313</v>
      </c>
      <c r="E2371" t="s">
        <v>193</v>
      </c>
    </row>
    <row r="2372" spans="1:5" hidden="1" x14ac:dyDescent="0.25">
      <c r="A2372">
        <v>2370</v>
      </c>
      <c r="B2372" s="35">
        <v>103631826</v>
      </c>
      <c r="C2372" t="s">
        <v>6314</v>
      </c>
      <c r="D2372" t="s">
        <v>6315</v>
      </c>
      <c r="E2372" t="s">
        <v>193</v>
      </c>
    </row>
    <row r="2373" spans="1:5" hidden="1" x14ac:dyDescent="0.25">
      <c r="A2373">
        <v>2371</v>
      </c>
      <c r="B2373" s="35">
        <v>1710223759</v>
      </c>
      <c r="C2373" t="s">
        <v>6316</v>
      </c>
      <c r="D2373" t="s">
        <v>6317</v>
      </c>
      <c r="E2373" t="s">
        <v>1597</v>
      </c>
    </row>
    <row r="2374" spans="1:5" hidden="1" x14ac:dyDescent="0.25">
      <c r="A2374">
        <v>2372</v>
      </c>
      <c r="B2374" s="35">
        <v>1802873016</v>
      </c>
      <c r="C2374" t="s">
        <v>6318</v>
      </c>
      <c r="D2374" t="s">
        <v>6319</v>
      </c>
      <c r="E2374" t="s">
        <v>1597</v>
      </c>
    </row>
    <row r="2375" spans="1:5" hidden="1" x14ac:dyDescent="0.25">
      <c r="A2375">
        <v>2373</v>
      </c>
      <c r="B2375" s="35">
        <v>1754767141</v>
      </c>
      <c r="C2375" t="s">
        <v>6320</v>
      </c>
      <c r="D2375" t="s">
        <v>6321</v>
      </c>
      <c r="E2375" t="s">
        <v>1597</v>
      </c>
    </row>
    <row r="2376" spans="1:5" hidden="1" x14ac:dyDescent="0.25">
      <c r="A2376">
        <v>2374</v>
      </c>
      <c r="B2376" s="35">
        <v>1716306616</v>
      </c>
      <c r="C2376" t="s">
        <v>6322</v>
      </c>
      <c r="D2376" t="s">
        <v>6323</v>
      </c>
      <c r="E2376" t="s">
        <v>193</v>
      </c>
    </row>
    <row r="2377" spans="1:5" hidden="1" x14ac:dyDescent="0.25">
      <c r="A2377">
        <v>2375</v>
      </c>
      <c r="B2377" s="35">
        <v>1703845808</v>
      </c>
      <c r="C2377" t="s">
        <v>6324</v>
      </c>
      <c r="D2377" t="s">
        <v>6325</v>
      </c>
      <c r="E2377" t="s">
        <v>193</v>
      </c>
    </row>
    <row r="2378" spans="1:5" hidden="1" x14ac:dyDescent="0.25">
      <c r="A2378">
        <v>2376</v>
      </c>
      <c r="B2378" s="35">
        <v>1714356936</v>
      </c>
      <c r="C2378" t="s">
        <v>6326</v>
      </c>
      <c r="D2378" t="s">
        <v>6327</v>
      </c>
      <c r="E2378" t="s">
        <v>193</v>
      </c>
    </row>
    <row r="2379" spans="1:5" hidden="1" x14ac:dyDescent="0.25">
      <c r="A2379">
        <v>2377</v>
      </c>
      <c r="B2379" s="35">
        <v>1754708491</v>
      </c>
      <c r="C2379" t="s">
        <v>6328</v>
      </c>
      <c r="D2379" t="s">
        <v>6329</v>
      </c>
      <c r="E2379" t="s">
        <v>1597</v>
      </c>
    </row>
    <row r="2380" spans="1:5" hidden="1" x14ac:dyDescent="0.25">
      <c r="A2380">
        <v>2378</v>
      </c>
      <c r="B2380" s="35">
        <v>1706374434</v>
      </c>
      <c r="C2380" t="s">
        <v>6330</v>
      </c>
      <c r="D2380" t="s">
        <v>6331</v>
      </c>
      <c r="E2380" t="s">
        <v>1597</v>
      </c>
    </row>
    <row r="2381" spans="1:5" hidden="1" x14ac:dyDescent="0.25">
      <c r="A2381">
        <v>2379</v>
      </c>
      <c r="B2381" s="35">
        <v>1702675487</v>
      </c>
      <c r="C2381" t="s">
        <v>6332</v>
      </c>
      <c r="D2381" t="s">
        <v>6333</v>
      </c>
      <c r="E2381" t="s">
        <v>1597</v>
      </c>
    </row>
    <row r="2382" spans="1:5" hidden="1" x14ac:dyDescent="0.25">
      <c r="A2382">
        <v>2380</v>
      </c>
      <c r="B2382" s="35">
        <v>1713139283</v>
      </c>
      <c r="C2382" t="s">
        <v>6334</v>
      </c>
      <c r="D2382" t="s">
        <v>6335</v>
      </c>
      <c r="E2382" t="s">
        <v>1597</v>
      </c>
    </row>
    <row r="2383" spans="1:5" hidden="1" x14ac:dyDescent="0.25">
      <c r="A2383">
        <v>2381</v>
      </c>
      <c r="B2383" s="35" t="s">
        <v>6336</v>
      </c>
      <c r="C2383" t="s">
        <v>6337</v>
      </c>
      <c r="D2383" t="s">
        <v>6338</v>
      </c>
      <c r="E2383" t="s">
        <v>1597</v>
      </c>
    </row>
    <row r="2384" spans="1:5" hidden="1" x14ac:dyDescent="0.25">
      <c r="A2384">
        <v>2382</v>
      </c>
      <c r="B2384" s="35">
        <v>1710582030</v>
      </c>
      <c r="C2384" t="s">
        <v>6339</v>
      </c>
      <c r="D2384" t="s">
        <v>6340</v>
      </c>
      <c r="E2384" t="s">
        <v>1597</v>
      </c>
    </row>
    <row r="2385" spans="1:5" hidden="1" x14ac:dyDescent="0.25">
      <c r="A2385">
        <v>2383</v>
      </c>
      <c r="B2385" s="35">
        <v>1706860424</v>
      </c>
      <c r="C2385" t="s">
        <v>6341</v>
      </c>
      <c r="D2385" t="s">
        <v>6342</v>
      </c>
      <c r="E2385" t="s">
        <v>1597</v>
      </c>
    </row>
    <row r="2386" spans="1:5" hidden="1" x14ac:dyDescent="0.25">
      <c r="A2386">
        <v>2384</v>
      </c>
      <c r="B2386" s="35">
        <v>1709724437</v>
      </c>
      <c r="C2386" t="s">
        <v>6343</v>
      </c>
      <c r="D2386" t="s">
        <v>6344</v>
      </c>
      <c r="E2386" t="s">
        <v>1597</v>
      </c>
    </row>
    <row r="2387" spans="1:5" hidden="1" x14ac:dyDescent="0.25">
      <c r="A2387">
        <v>2385</v>
      </c>
      <c r="B2387" s="35">
        <v>1726146382</v>
      </c>
      <c r="C2387" t="s">
        <v>6345</v>
      </c>
      <c r="D2387" t="s">
        <v>6346</v>
      </c>
      <c r="E2387" t="s">
        <v>193</v>
      </c>
    </row>
    <row r="2388" spans="1:5" hidden="1" x14ac:dyDescent="0.25">
      <c r="A2388">
        <v>2386</v>
      </c>
      <c r="B2388" s="35">
        <v>1716264419</v>
      </c>
      <c r="C2388" t="s">
        <v>6347</v>
      </c>
      <c r="D2388" t="s">
        <v>6348</v>
      </c>
      <c r="E2388" t="s">
        <v>1597</v>
      </c>
    </row>
    <row r="2389" spans="1:5" hidden="1" x14ac:dyDescent="0.25">
      <c r="A2389">
        <v>2387</v>
      </c>
      <c r="B2389" s="35">
        <v>1709222051</v>
      </c>
      <c r="C2389" t="s">
        <v>6349</v>
      </c>
      <c r="D2389" t="s">
        <v>6350</v>
      </c>
      <c r="E2389" t="s">
        <v>193</v>
      </c>
    </row>
    <row r="2390" spans="1:5" hidden="1" x14ac:dyDescent="0.25">
      <c r="A2390">
        <v>2388</v>
      </c>
      <c r="B2390" s="35">
        <v>1709575987</v>
      </c>
      <c r="C2390" t="s">
        <v>6351</v>
      </c>
      <c r="D2390" t="s">
        <v>6352</v>
      </c>
      <c r="E2390" t="s">
        <v>193</v>
      </c>
    </row>
    <row r="2391" spans="1:5" hidden="1" x14ac:dyDescent="0.25">
      <c r="A2391">
        <v>2389</v>
      </c>
      <c r="B2391" s="35">
        <v>103209268</v>
      </c>
      <c r="C2391" t="s">
        <v>6353</v>
      </c>
      <c r="D2391" t="s">
        <v>6354</v>
      </c>
      <c r="E2391" t="s">
        <v>193</v>
      </c>
    </row>
    <row r="2392" spans="1:5" hidden="1" x14ac:dyDescent="0.25">
      <c r="A2392">
        <v>2390</v>
      </c>
      <c r="B2392" s="35">
        <v>1712981511</v>
      </c>
      <c r="C2392" t="s">
        <v>6355</v>
      </c>
      <c r="D2392" t="s">
        <v>6356</v>
      </c>
      <c r="E2392" t="s">
        <v>1597</v>
      </c>
    </row>
    <row r="2393" spans="1:5" hidden="1" x14ac:dyDescent="0.25">
      <c r="A2393">
        <v>2391</v>
      </c>
      <c r="B2393" s="35">
        <v>1754700464</v>
      </c>
      <c r="C2393" t="s">
        <v>6357</v>
      </c>
      <c r="D2393" t="s">
        <v>6358</v>
      </c>
      <c r="E2393" t="s">
        <v>1597</v>
      </c>
    </row>
    <row r="2394" spans="1:5" hidden="1" x14ac:dyDescent="0.25">
      <c r="A2394">
        <v>2392</v>
      </c>
      <c r="B2394" s="35">
        <v>1716003940</v>
      </c>
      <c r="C2394" t="s">
        <v>6359</v>
      </c>
      <c r="D2394" t="s">
        <v>6360</v>
      </c>
      <c r="E2394" t="s">
        <v>1597</v>
      </c>
    </row>
    <row r="2395" spans="1:5" hidden="1" x14ac:dyDescent="0.25">
      <c r="A2395">
        <v>2393</v>
      </c>
      <c r="B2395" s="35">
        <v>1712081007</v>
      </c>
      <c r="C2395" t="s">
        <v>6361</v>
      </c>
      <c r="D2395" t="s">
        <v>6362</v>
      </c>
      <c r="E2395" t="s">
        <v>1597</v>
      </c>
    </row>
    <row r="2396" spans="1:5" hidden="1" x14ac:dyDescent="0.25">
      <c r="A2396">
        <v>2394</v>
      </c>
      <c r="B2396" s="35">
        <v>1712442670</v>
      </c>
      <c r="C2396" t="s">
        <v>6363</v>
      </c>
      <c r="D2396" t="s">
        <v>6364</v>
      </c>
      <c r="E2396" t="s">
        <v>1597</v>
      </c>
    </row>
    <row r="2397" spans="1:5" hidden="1" x14ac:dyDescent="0.25">
      <c r="A2397">
        <v>2395</v>
      </c>
      <c r="B2397" s="35">
        <v>1702412907</v>
      </c>
      <c r="C2397" t="s">
        <v>6365</v>
      </c>
      <c r="D2397" t="s">
        <v>6366</v>
      </c>
      <c r="E2397" t="s">
        <v>1597</v>
      </c>
    </row>
    <row r="2398" spans="1:5" hidden="1" x14ac:dyDescent="0.25">
      <c r="A2398">
        <v>2396</v>
      </c>
      <c r="B2398" s="35">
        <v>1709198178</v>
      </c>
      <c r="C2398" t="s">
        <v>6367</v>
      </c>
      <c r="D2398" t="s">
        <v>6368</v>
      </c>
      <c r="E2398" t="s">
        <v>193</v>
      </c>
    </row>
    <row r="2399" spans="1:5" hidden="1" x14ac:dyDescent="0.25">
      <c r="A2399">
        <v>2397</v>
      </c>
      <c r="B2399" s="35">
        <v>1716405467</v>
      </c>
      <c r="C2399" t="s">
        <v>6369</v>
      </c>
      <c r="D2399" t="s">
        <v>6370</v>
      </c>
      <c r="E2399" t="s">
        <v>193</v>
      </c>
    </row>
    <row r="2400" spans="1:5" hidden="1" x14ac:dyDescent="0.25">
      <c r="A2400">
        <v>2398</v>
      </c>
      <c r="B2400" s="35">
        <v>1710807072</v>
      </c>
      <c r="C2400" t="s">
        <v>6371</v>
      </c>
      <c r="D2400" t="s">
        <v>6372</v>
      </c>
      <c r="E2400" t="s">
        <v>1597</v>
      </c>
    </row>
    <row r="2401" spans="1:5" hidden="1" x14ac:dyDescent="0.25">
      <c r="A2401">
        <v>2399</v>
      </c>
      <c r="B2401" s="35">
        <v>1713527644</v>
      </c>
      <c r="C2401" t="s">
        <v>6373</v>
      </c>
      <c r="D2401" t="s">
        <v>6374</v>
      </c>
      <c r="E2401" t="s">
        <v>193</v>
      </c>
    </row>
    <row r="2402" spans="1:5" hidden="1" x14ac:dyDescent="0.25">
      <c r="A2402">
        <v>2400</v>
      </c>
      <c r="B2402" s="35">
        <v>1710014760</v>
      </c>
      <c r="C2402" t="s">
        <v>6375</v>
      </c>
      <c r="D2402" t="s">
        <v>6376</v>
      </c>
      <c r="E2402" t="s">
        <v>1597</v>
      </c>
    </row>
    <row r="2403" spans="1:5" hidden="1" x14ac:dyDescent="0.25">
      <c r="A2403">
        <v>2401</v>
      </c>
      <c r="B2403" s="35">
        <v>1716301286</v>
      </c>
      <c r="C2403" t="s">
        <v>6377</v>
      </c>
      <c r="D2403" t="s">
        <v>6378</v>
      </c>
      <c r="E2403" t="s">
        <v>1597</v>
      </c>
    </row>
    <row r="2404" spans="1:5" hidden="1" x14ac:dyDescent="0.25">
      <c r="A2404">
        <v>2402</v>
      </c>
      <c r="B2404" s="35">
        <v>1713467783</v>
      </c>
      <c r="C2404" t="s">
        <v>6379</v>
      </c>
      <c r="D2404" t="s">
        <v>6380</v>
      </c>
      <c r="E2404" t="s">
        <v>1597</v>
      </c>
    </row>
    <row r="2405" spans="1:5" hidden="1" x14ac:dyDescent="0.25">
      <c r="A2405">
        <v>2403</v>
      </c>
      <c r="B2405" s="35">
        <v>1307604981</v>
      </c>
      <c r="C2405" t="s">
        <v>6381</v>
      </c>
      <c r="D2405" t="s">
        <v>6382</v>
      </c>
      <c r="E2405" t="s">
        <v>193</v>
      </c>
    </row>
    <row r="2406" spans="1:5" hidden="1" x14ac:dyDescent="0.25">
      <c r="A2406">
        <v>2404</v>
      </c>
      <c r="B2406" s="35">
        <v>1756443238</v>
      </c>
      <c r="C2406" t="s">
        <v>6383</v>
      </c>
      <c r="D2406" t="s">
        <v>6384</v>
      </c>
      <c r="E2406" t="s">
        <v>1597</v>
      </c>
    </row>
    <row r="2407" spans="1:5" hidden="1" x14ac:dyDescent="0.25">
      <c r="A2407">
        <v>2405</v>
      </c>
      <c r="B2407" s="35">
        <v>1716795750</v>
      </c>
      <c r="C2407" t="s">
        <v>6385</v>
      </c>
      <c r="D2407" t="s">
        <v>6386</v>
      </c>
      <c r="E2407" t="s">
        <v>1597</v>
      </c>
    </row>
    <row r="2408" spans="1:5" hidden="1" x14ac:dyDescent="0.25">
      <c r="A2408">
        <v>2406</v>
      </c>
      <c r="B2408" s="35">
        <v>1708738339</v>
      </c>
      <c r="C2408" t="s">
        <v>6387</v>
      </c>
      <c r="D2408" t="s">
        <v>6388</v>
      </c>
      <c r="E2408" t="s">
        <v>1597</v>
      </c>
    </row>
    <row r="2409" spans="1:5" hidden="1" x14ac:dyDescent="0.25">
      <c r="A2409">
        <v>2407</v>
      </c>
      <c r="B2409" s="35">
        <v>1710866540</v>
      </c>
      <c r="C2409" t="s">
        <v>6389</v>
      </c>
      <c r="D2409" t="s">
        <v>6390</v>
      </c>
      <c r="E2409" t="s">
        <v>1597</v>
      </c>
    </row>
    <row r="2410" spans="1:5" hidden="1" x14ac:dyDescent="0.25">
      <c r="A2410">
        <v>2408</v>
      </c>
      <c r="B2410" s="35">
        <v>1001186210</v>
      </c>
      <c r="C2410" t="s">
        <v>6391</v>
      </c>
      <c r="D2410" t="s">
        <v>6392</v>
      </c>
      <c r="E2410" t="s">
        <v>193</v>
      </c>
    </row>
    <row r="2411" spans="1:5" hidden="1" x14ac:dyDescent="0.25">
      <c r="A2411">
        <v>2409</v>
      </c>
      <c r="B2411" s="35">
        <v>1706731294</v>
      </c>
      <c r="C2411" t="s">
        <v>6393</v>
      </c>
      <c r="D2411" t="s">
        <v>6394</v>
      </c>
      <c r="E2411" t="s">
        <v>1597</v>
      </c>
    </row>
    <row r="2412" spans="1:5" hidden="1" x14ac:dyDescent="0.25">
      <c r="A2412">
        <v>2410</v>
      </c>
      <c r="B2412" s="35">
        <v>1713988317</v>
      </c>
      <c r="C2412" t="s">
        <v>6395</v>
      </c>
      <c r="D2412" t="s">
        <v>6396</v>
      </c>
      <c r="E2412" t="s">
        <v>193</v>
      </c>
    </row>
    <row r="2413" spans="1:5" hidden="1" x14ac:dyDescent="0.25">
      <c r="A2413">
        <v>2411</v>
      </c>
      <c r="B2413" s="35">
        <v>1753596228</v>
      </c>
      <c r="C2413" t="s">
        <v>6397</v>
      </c>
      <c r="D2413" t="s">
        <v>6398</v>
      </c>
      <c r="E2413" t="s">
        <v>1597</v>
      </c>
    </row>
    <row r="2414" spans="1:5" hidden="1" x14ac:dyDescent="0.25">
      <c r="A2414">
        <v>2412</v>
      </c>
      <c r="B2414" s="35">
        <v>1707295133</v>
      </c>
      <c r="C2414" t="s">
        <v>6399</v>
      </c>
      <c r="D2414" t="s">
        <v>6400</v>
      </c>
      <c r="E2414" t="s">
        <v>1597</v>
      </c>
    </row>
    <row r="2415" spans="1:5" hidden="1" x14ac:dyDescent="0.25">
      <c r="A2415">
        <v>2413</v>
      </c>
      <c r="B2415" s="35">
        <v>1704133402</v>
      </c>
      <c r="C2415" t="s">
        <v>6401</v>
      </c>
      <c r="D2415" t="s">
        <v>6402</v>
      </c>
      <c r="E2415" t="s">
        <v>1597</v>
      </c>
    </row>
    <row r="2416" spans="1:5" hidden="1" x14ac:dyDescent="0.25">
      <c r="A2416">
        <v>2414</v>
      </c>
      <c r="B2416" s="35">
        <v>1715045991</v>
      </c>
      <c r="C2416" t="s">
        <v>6403</v>
      </c>
      <c r="D2416" t="s">
        <v>6404</v>
      </c>
      <c r="E2416" t="s">
        <v>1597</v>
      </c>
    </row>
    <row r="2417" spans="1:5" hidden="1" x14ac:dyDescent="0.25">
      <c r="A2417">
        <v>2415</v>
      </c>
      <c r="B2417" s="35">
        <v>505081</v>
      </c>
      <c r="C2417" t="s">
        <v>6405</v>
      </c>
      <c r="D2417" t="s">
        <v>6406</v>
      </c>
      <c r="E2417" t="s">
        <v>1597</v>
      </c>
    </row>
    <row r="2418" spans="1:5" hidden="1" x14ac:dyDescent="0.25">
      <c r="A2418">
        <v>2416</v>
      </c>
      <c r="B2418" s="35">
        <v>1722488937</v>
      </c>
      <c r="C2418" t="s">
        <v>6407</v>
      </c>
      <c r="D2418" t="s">
        <v>6408</v>
      </c>
      <c r="E2418" t="s">
        <v>1597</v>
      </c>
    </row>
    <row r="2419" spans="1:5" hidden="1" x14ac:dyDescent="0.25">
      <c r="A2419">
        <v>2417</v>
      </c>
      <c r="B2419" s="35">
        <v>1715613277</v>
      </c>
      <c r="C2419" t="s">
        <v>6409</v>
      </c>
      <c r="D2419" t="s">
        <v>6410</v>
      </c>
      <c r="E2419" t="s">
        <v>1597</v>
      </c>
    </row>
    <row r="2420" spans="1:5" hidden="1" x14ac:dyDescent="0.25">
      <c r="A2420">
        <v>2418</v>
      </c>
      <c r="B2420" s="35">
        <v>1754932208</v>
      </c>
      <c r="C2420" t="s">
        <v>6411</v>
      </c>
      <c r="D2420" t="s">
        <v>6412</v>
      </c>
      <c r="E2420" t="s">
        <v>1597</v>
      </c>
    </row>
    <row r="2421" spans="1:5" hidden="1" x14ac:dyDescent="0.25">
      <c r="A2421">
        <v>2419</v>
      </c>
      <c r="B2421" s="35">
        <v>1712515020</v>
      </c>
      <c r="C2421" t="s">
        <v>6413</v>
      </c>
      <c r="D2421" t="s">
        <v>6414</v>
      </c>
      <c r="E2421" t="s">
        <v>1597</v>
      </c>
    </row>
    <row r="2422" spans="1:5" hidden="1" x14ac:dyDescent="0.25">
      <c r="A2422">
        <v>2420</v>
      </c>
      <c r="B2422" s="35">
        <v>1803401981</v>
      </c>
      <c r="C2422" t="s">
        <v>6415</v>
      </c>
      <c r="D2422" t="s">
        <v>6416</v>
      </c>
      <c r="E2422" t="s">
        <v>1597</v>
      </c>
    </row>
    <row r="2423" spans="1:5" hidden="1" x14ac:dyDescent="0.25">
      <c r="A2423">
        <v>2421</v>
      </c>
      <c r="B2423" s="35">
        <v>1708942246</v>
      </c>
      <c r="C2423" t="s">
        <v>6417</v>
      </c>
      <c r="D2423" t="s">
        <v>6418</v>
      </c>
      <c r="E2423" t="s">
        <v>193</v>
      </c>
    </row>
    <row r="2424" spans="1:5" hidden="1" x14ac:dyDescent="0.25">
      <c r="A2424">
        <v>2422</v>
      </c>
      <c r="B2424" s="35">
        <v>600812697</v>
      </c>
      <c r="C2424" t="s">
        <v>6419</v>
      </c>
      <c r="D2424" t="s">
        <v>6420</v>
      </c>
      <c r="E2424" t="s">
        <v>1597</v>
      </c>
    </row>
    <row r="2425" spans="1:5" hidden="1" x14ac:dyDescent="0.25">
      <c r="A2425">
        <v>2423</v>
      </c>
      <c r="B2425" s="35">
        <v>103671442</v>
      </c>
      <c r="C2425" t="s">
        <v>6421</v>
      </c>
      <c r="D2425" t="s">
        <v>6422</v>
      </c>
      <c r="E2425" t="s">
        <v>1597</v>
      </c>
    </row>
    <row r="2426" spans="1:5" hidden="1" x14ac:dyDescent="0.25">
      <c r="A2426">
        <v>2424</v>
      </c>
      <c r="B2426" s="35">
        <v>1712518800</v>
      </c>
      <c r="C2426" t="s">
        <v>6423</v>
      </c>
      <c r="D2426" t="s">
        <v>6424</v>
      </c>
      <c r="E2426" t="s">
        <v>1597</v>
      </c>
    </row>
    <row r="2427" spans="1:5" hidden="1" x14ac:dyDescent="0.25">
      <c r="A2427">
        <v>2425</v>
      </c>
      <c r="B2427" s="35">
        <v>1721778700</v>
      </c>
      <c r="C2427" t="s">
        <v>6425</v>
      </c>
      <c r="D2427" t="s">
        <v>6426</v>
      </c>
      <c r="E2427" t="s">
        <v>1597</v>
      </c>
    </row>
    <row r="2428" spans="1:5" hidden="1" x14ac:dyDescent="0.25">
      <c r="A2428">
        <v>2426</v>
      </c>
      <c r="B2428" s="35">
        <v>1718987058</v>
      </c>
      <c r="C2428" t="s">
        <v>6427</v>
      </c>
      <c r="D2428" t="s">
        <v>6428</v>
      </c>
      <c r="E2428" t="s">
        <v>1597</v>
      </c>
    </row>
    <row r="2429" spans="1:5" hidden="1" x14ac:dyDescent="0.25">
      <c r="A2429">
        <v>2427</v>
      </c>
      <c r="B2429" s="35">
        <v>1600331555</v>
      </c>
      <c r="C2429" t="s">
        <v>6429</v>
      </c>
      <c r="D2429" t="s">
        <v>6430</v>
      </c>
      <c r="E2429" t="s">
        <v>1597</v>
      </c>
    </row>
    <row r="2430" spans="1:5" hidden="1" x14ac:dyDescent="0.25">
      <c r="A2430">
        <v>2428</v>
      </c>
      <c r="B2430" s="35">
        <v>1719951749</v>
      </c>
      <c r="C2430" t="s">
        <v>6431</v>
      </c>
      <c r="D2430" t="s">
        <v>6432</v>
      </c>
      <c r="E2430" t="s">
        <v>193</v>
      </c>
    </row>
    <row r="2431" spans="1:5" hidden="1" x14ac:dyDescent="0.25">
      <c r="A2431">
        <v>2429</v>
      </c>
      <c r="B2431" s="35">
        <v>1714963053</v>
      </c>
      <c r="C2431" t="s">
        <v>6433</v>
      </c>
      <c r="D2431" t="s">
        <v>6434</v>
      </c>
      <c r="E2431" t="s">
        <v>1597</v>
      </c>
    </row>
    <row r="2432" spans="1:5" hidden="1" x14ac:dyDescent="0.25">
      <c r="A2432">
        <v>2430</v>
      </c>
      <c r="B2432" s="35">
        <v>1756234454</v>
      </c>
      <c r="C2432" t="s">
        <v>6435</v>
      </c>
      <c r="D2432" t="s">
        <v>6436</v>
      </c>
      <c r="E2432" t="s">
        <v>1597</v>
      </c>
    </row>
    <row r="2433" spans="1:5" hidden="1" x14ac:dyDescent="0.25">
      <c r="A2433">
        <v>2431</v>
      </c>
      <c r="B2433" s="35">
        <v>1703860401</v>
      </c>
      <c r="C2433" t="s">
        <v>6437</v>
      </c>
      <c r="D2433" t="s">
        <v>6438</v>
      </c>
      <c r="E2433" t="s">
        <v>193</v>
      </c>
    </row>
    <row r="2434" spans="1:5" hidden="1" x14ac:dyDescent="0.25">
      <c r="A2434">
        <v>2432</v>
      </c>
      <c r="B2434" s="35">
        <v>1752106482</v>
      </c>
      <c r="C2434" t="s">
        <v>6439</v>
      </c>
      <c r="D2434" t="s">
        <v>6440</v>
      </c>
      <c r="E2434" t="s">
        <v>1597</v>
      </c>
    </row>
    <row r="2435" spans="1:5" hidden="1" x14ac:dyDescent="0.25">
      <c r="A2435">
        <v>2433</v>
      </c>
      <c r="B2435" s="35">
        <v>1718722190</v>
      </c>
      <c r="C2435" t="s">
        <v>6441</v>
      </c>
      <c r="D2435" t="s">
        <v>6442</v>
      </c>
      <c r="E2435" t="s">
        <v>1597</v>
      </c>
    </row>
    <row r="2436" spans="1:5" hidden="1" x14ac:dyDescent="0.25">
      <c r="A2436">
        <v>2434</v>
      </c>
      <c r="B2436" s="35">
        <v>1720261641</v>
      </c>
      <c r="C2436" t="s">
        <v>6443</v>
      </c>
      <c r="D2436" t="s">
        <v>6444</v>
      </c>
      <c r="E2436" t="s">
        <v>193</v>
      </c>
    </row>
    <row r="2437" spans="1:5" hidden="1" x14ac:dyDescent="0.25">
      <c r="A2437">
        <v>2435</v>
      </c>
      <c r="B2437" s="35">
        <v>1708123300</v>
      </c>
      <c r="C2437" t="s">
        <v>6445</v>
      </c>
      <c r="D2437" t="s">
        <v>6446</v>
      </c>
      <c r="E2437" t="s">
        <v>1597</v>
      </c>
    </row>
    <row r="2438" spans="1:5" hidden="1" x14ac:dyDescent="0.25">
      <c r="A2438">
        <v>2436</v>
      </c>
      <c r="B2438" s="35">
        <v>1720035664</v>
      </c>
      <c r="C2438" t="s">
        <v>6447</v>
      </c>
      <c r="D2438" t="s">
        <v>6448</v>
      </c>
      <c r="E2438" t="s">
        <v>1597</v>
      </c>
    </row>
    <row r="2439" spans="1:5" hidden="1" x14ac:dyDescent="0.25">
      <c r="A2439">
        <v>2437</v>
      </c>
      <c r="B2439" s="35">
        <v>1719879999</v>
      </c>
      <c r="C2439" t="s">
        <v>6449</v>
      </c>
      <c r="D2439" t="s">
        <v>6450</v>
      </c>
      <c r="E2439" t="s">
        <v>1597</v>
      </c>
    </row>
    <row r="2440" spans="1:5" hidden="1" x14ac:dyDescent="0.25">
      <c r="A2440">
        <v>2438</v>
      </c>
      <c r="B2440" s="35">
        <v>1705952255</v>
      </c>
      <c r="C2440" t="s">
        <v>6451</v>
      </c>
      <c r="D2440" t="s">
        <v>6452</v>
      </c>
      <c r="E2440" t="s">
        <v>1597</v>
      </c>
    </row>
    <row r="2441" spans="1:5" hidden="1" x14ac:dyDescent="0.25">
      <c r="A2441">
        <v>2439</v>
      </c>
      <c r="B2441" s="35">
        <v>1721102646</v>
      </c>
      <c r="C2441" t="s">
        <v>6453</v>
      </c>
      <c r="D2441" t="s">
        <v>6454</v>
      </c>
      <c r="E2441" t="s">
        <v>1597</v>
      </c>
    </row>
    <row r="2442" spans="1:5" hidden="1" x14ac:dyDescent="0.25">
      <c r="A2442">
        <v>2440</v>
      </c>
      <c r="B2442" s="35">
        <v>1308363181</v>
      </c>
      <c r="C2442" t="s">
        <v>6455</v>
      </c>
      <c r="D2442" t="s">
        <v>6456</v>
      </c>
      <c r="E2442" t="s">
        <v>1597</v>
      </c>
    </row>
    <row r="2443" spans="1:5" hidden="1" x14ac:dyDescent="0.25">
      <c r="A2443">
        <v>2441</v>
      </c>
      <c r="B2443" s="35">
        <v>1800478198</v>
      </c>
      <c r="C2443" t="s">
        <v>6457</v>
      </c>
      <c r="D2443" t="s">
        <v>6458</v>
      </c>
      <c r="E2443" t="s">
        <v>1597</v>
      </c>
    </row>
    <row r="2444" spans="1:5" hidden="1" x14ac:dyDescent="0.25">
      <c r="A2444">
        <v>2442</v>
      </c>
      <c r="B2444" s="35">
        <v>1719368308</v>
      </c>
      <c r="C2444" t="s">
        <v>6459</v>
      </c>
      <c r="D2444" t="s">
        <v>6460</v>
      </c>
      <c r="E2444" t="s">
        <v>1597</v>
      </c>
    </row>
    <row r="2445" spans="1:5" hidden="1" x14ac:dyDescent="0.25">
      <c r="A2445">
        <v>2443</v>
      </c>
      <c r="B2445" s="35">
        <v>501970701</v>
      </c>
      <c r="C2445" t="s">
        <v>6461</v>
      </c>
      <c r="D2445" t="s">
        <v>6462</v>
      </c>
      <c r="E2445" t="s">
        <v>1597</v>
      </c>
    </row>
    <row r="2446" spans="1:5" hidden="1" x14ac:dyDescent="0.25">
      <c r="A2446">
        <v>2444</v>
      </c>
      <c r="B2446" s="35">
        <v>1802897718</v>
      </c>
      <c r="C2446" t="s">
        <v>6463</v>
      </c>
      <c r="D2446" t="s">
        <v>6464</v>
      </c>
      <c r="E2446" t="s">
        <v>1597</v>
      </c>
    </row>
    <row r="2447" spans="1:5" hidden="1" x14ac:dyDescent="0.25">
      <c r="A2447">
        <v>2445</v>
      </c>
      <c r="B2447" s="35">
        <v>1711244788</v>
      </c>
      <c r="C2447" t="s">
        <v>6465</v>
      </c>
      <c r="D2447" t="s">
        <v>6466</v>
      </c>
      <c r="E2447" t="s">
        <v>193</v>
      </c>
    </row>
    <row r="2448" spans="1:5" hidden="1" x14ac:dyDescent="0.25">
      <c r="A2448">
        <v>2446</v>
      </c>
      <c r="B2448" s="35">
        <v>500667779</v>
      </c>
      <c r="C2448" t="s">
        <v>6467</v>
      </c>
      <c r="D2448" t="s">
        <v>6468</v>
      </c>
      <c r="E2448" t="s">
        <v>1597</v>
      </c>
    </row>
    <row r="2449" spans="1:5" hidden="1" x14ac:dyDescent="0.25">
      <c r="A2449">
        <v>2447</v>
      </c>
      <c r="B2449" s="35">
        <v>1714020193</v>
      </c>
      <c r="C2449" t="s">
        <v>6469</v>
      </c>
      <c r="D2449" t="s">
        <v>6470</v>
      </c>
      <c r="E2449" t="s">
        <v>193</v>
      </c>
    </row>
    <row r="2450" spans="1:5" hidden="1" x14ac:dyDescent="0.25">
      <c r="A2450">
        <v>2448</v>
      </c>
      <c r="B2450" s="35">
        <v>703545012</v>
      </c>
      <c r="C2450" t="s">
        <v>6471</v>
      </c>
      <c r="D2450" t="s">
        <v>6472</v>
      </c>
      <c r="E2450" t="s">
        <v>193</v>
      </c>
    </row>
    <row r="2451" spans="1:5" hidden="1" x14ac:dyDescent="0.25">
      <c r="A2451">
        <v>2449</v>
      </c>
      <c r="B2451" s="35">
        <v>1707482533</v>
      </c>
      <c r="C2451" t="s">
        <v>6473</v>
      </c>
      <c r="D2451" t="s">
        <v>6474</v>
      </c>
      <c r="E2451" t="s">
        <v>1597</v>
      </c>
    </row>
    <row r="2452" spans="1:5" hidden="1" x14ac:dyDescent="0.25">
      <c r="A2452">
        <v>2450</v>
      </c>
      <c r="B2452" s="35">
        <v>1803543055</v>
      </c>
      <c r="C2452" t="s">
        <v>6475</v>
      </c>
      <c r="D2452" t="s">
        <v>6476</v>
      </c>
      <c r="E2452" t="s">
        <v>1597</v>
      </c>
    </row>
    <row r="2453" spans="1:5" hidden="1" x14ac:dyDescent="0.25">
      <c r="A2453">
        <v>2451</v>
      </c>
      <c r="B2453" s="35">
        <v>1721006425</v>
      </c>
      <c r="C2453" t="s">
        <v>6477</v>
      </c>
      <c r="D2453" t="s">
        <v>6478</v>
      </c>
      <c r="E2453" t="s">
        <v>1597</v>
      </c>
    </row>
    <row r="2454" spans="1:5" hidden="1" x14ac:dyDescent="0.25">
      <c r="A2454">
        <v>2452</v>
      </c>
      <c r="B2454" s="35">
        <v>1103385645</v>
      </c>
      <c r="C2454" t="s">
        <v>6479</v>
      </c>
      <c r="D2454" t="s">
        <v>6480</v>
      </c>
      <c r="E2454" t="s">
        <v>1597</v>
      </c>
    </row>
    <row r="2455" spans="1:5" hidden="1" x14ac:dyDescent="0.25">
      <c r="A2455">
        <v>2453</v>
      </c>
      <c r="B2455" s="35">
        <v>401391008</v>
      </c>
      <c r="C2455" t="s">
        <v>6481</v>
      </c>
      <c r="D2455" t="s">
        <v>6482</v>
      </c>
      <c r="E2455" t="s">
        <v>1597</v>
      </c>
    </row>
    <row r="2456" spans="1:5" hidden="1" x14ac:dyDescent="0.25">
      <c r="A2456">
        <v>2454</v>
      </c>
      <c r="B2456" s="35">
        <v>1755288295</v>
      </c>
      <c r="C2456" t="s">
        <v>6483</v>
      </c>
      <c r="D2456" t="s">
        <v>6484</v>
      </c>
      <c r="E2456" t="s">
        <v>1597</v>
      </c>
    </row>
    <row r="2457" spans="1:5" hidden="1" x14ac:dyDescent="0.25">
      <c r="A2457">
        <v>2455</v>
      </c>
      <c r="B2457" s="35">
        <v>215768580</v>
      </c>
      <c r="C2457" t="s">
        <v>6485</v>
      </c>
      <c r="D2457" t="s">
        <v>6486</v>
      </c>
      <c r="E2457" t="s">
        <v>1597</v>
      </c>
    </row>
    <row r="2458" spans="1:5" hidden="1" x14ac:dyDescent="0.25">
      <c r="A2458">
        <v>2456</v>
      </c>
      <c r="B2458" s="35">
        <v>1709060592</v>
      </c>
      <c r="C2458" t="s">
        <v>6487</v>
      </c>
      <c r="D2458" t="s">
        <v>6488</v>
      </c>
      <c r="E2458" t="s">
        <v>1597</v>
      </c>
    </row>
    <row r="2459" spans="1:5" hidden="1" x14ac:dyDescent="0.25">
      <c r="A2459">
        <v>2457</v>
      </c>
      <c r="B2459" s="35">
        <v>1709343790</v>
      </c>
      <c r="C2459" t="s">
        <v>6489</v>
      </c>
      <c r="D2459" t="s">
        <v>6490</v>
      </c>
      <c r="E2459" t="s">
        <v>193</v>
      </c>
    </row>
    <row r="2460" spans="1:5" hidden="1" x14ac:dyDescent="0.25">
      <c r="A2460">
        <v>2458</v>
      </c>
      <c r="B2460" s="35">
        <v>603364118</v>
      </c>
      <c r="C2460" t="s">
        <v>6491</v>
      </c>
      <c r="D2460" t="s">
        <v>6492</v>
      </c>
      <c r="E2460" t="s">
        <v>193</v>
      </c>
    </row>
    <row r="2461" spans="1:5" hidden="1" x14ac:dyDescent="0.25">
      <c r="A2461">
        <v>2459</v>
      </c>
      <c r="B2461" s="35">
        <v>1715300032</v>
      </c>
      <c r="C2461" t="s">
        <v>6493</v>
      </c>
      <c r="D2461" t="s">
        <v>6494</v>
      </c>
      <c r="E2461" t="s">
        <v>1597</v>
      </c>
    </row>
    <row r="2462" spans="1:5" hidden="1" x14ac:dyDescent="0.25">
      <c r="A2462">
        <v>2460</v>
      </c>
      <c r="B2462" s="35">
        <v>1706972641</v>
      </c>
      <c r="C2462" t="s">
        <v>6495</v>
      </c>
      <c r="D2462" t="s">
        <v>6496</v>
      </c>
      <c r="E2462" t="s">
        <v>1597</v>
      </c>
    </row>
    <row r="2463" spans="1:5" hidden="1" x14ac:dyDescent="0.25">
      <c r="A2463">
        <v>2461</v>
      </c>
      <c r="B2463" s="35">
        <v>1725433542</v>
      </c>
      <c r="C2463" t="s">
        <v>6497</v>
      </c>
      <c r="D2463" t="s">
        <v>6498</v>
      </c>
      <c r="E2463" t="s">
        <v>1597</v>
      </c>
    </row>
    <row r="2464" spans="1:5" hidden="1" x14ac:dyDescent="0.25">
      <c r="A2464">
        <v>2462</v>
      </c>
      <c r="B2464" s="35">
        <v>1705226841</v>
      </c>
      <c r="C2464" t="s">
        <v>6499</v>
      </c>
      <c r="D2464" t="s">
        <v>6500</v>
      </c>
      <c r="E2464" t="s">
        <v>1597</v>
      </c>
    </row>
    <row r="2465" spans="1:5" hidden="1" x14ac:dyDescent="0.25">
      <c r="A2465">
        <v>2463</v>
      </c>
      <c r="B2465" s="35">
        <v>1707284939</v>
      </c>
      <c r="C2465" t="s">
        <v>6501</v>
      </c>
      <c r="D2465" t="s">
        <v>6502</v>
      </c>
      <c r="E2465" t="s">
        <v>1597</v>
      </c>
    </row>
    <row r="2466" spans="1:5" hidden="1" x14ac:dyDescent="0.25">
      <c r="A2466">
        <v>2464</v>
      </c>
      <c r="B2466" s="35">
        <v>1713975371</v>
      </c>
      <c r="C2466" t="s">
        <v>6503</v>
      </c>
      <c r="D2466" t="s">
        <v>6504</v>
      </c>
      <c r="E2466" t="s">
        <v>1597</v>
      </c>
    </row>
    <row r="2467" spans="1:5" hidden="1" x14ac:dyDescent="0.25">
      <c r="A2467">
        <v>2465</v>
      </c>
      <c r="B2467" s="35">
        <v>1720084480</v>
      </c>
      <c r="C2467" t="s">
        <v>6505</v>
      </c>
      <c r="D2467" t="s">
        <v>6506</v>
      </c>
      <c r="E2467" t="s">
        <v>193</v>
      </c>
    </row>
    <row r="2468" spans="1:5" hidden="1" x14ac:dyDescent="0.25">
      <c r="A2468">
        <v>2466</v>
      </c>
      <c r="B2468" s="35">
        <v>1720575107</v>
      </c>
      <c r="C2468" t="s">
        <v>6507</v>
      </c>
      <c r="D2468" t="s">
        <v>6508</v>
      </c>
      <c r="E2468" t="s">
        <v>193</v>
      </c>
    </row>
    <row r="2469" spans="1:5" hidden="1" x14ac:dyDescent="0.25">
      <c r="A2469">
        <v>2467</v>
      </c>
      <c r="B2469" s="35">
        <v>1715788475</v>
      </c>
      <c r="C2469" t="s">
        <v>6509</v>
      </c>
      <c r="D2469" t="s">
        <v>6510</v>
      </c>
      <c r="E2469" t="s">
        <v>1597</v>
      </c>
    </row>
    <row r="2470" spans="1:5" hidden="1" x14ac:dyDescent="0.25">
      <c r="A2470">
        <v>2468</v>
      </c>
      <c r="B2470" s="35">
        <v>1721887600</v>
      </c>
      <c r="C2470" t="s">
        <v>6511</v>
      </c>
      <c r="D2470" t="s">
        <v>6512</v>
      </c>
      <c r="E2470" t="s">
        <v>1597</v>
      </c>
    </row>
    <row r="2471" spans="1:5" hidden="1" x14ac:dyDescent="0.25">
      <c r="A2471">
        <v>2469</v>
      </c>
      <c r="B2471" s="35">
        <v>1717667727</v>
      </c>
      <c r="C2471" t="s">
        <v>6513</v>
      </c>
      <c r="D2471" t="s">
        <v>6514</v>
      </c>
      <c r="E2471" t="s">
        <v>1597</v>
      </c>
    </row>
    <row r="2472" spans="1:5" hidden="1" x14ac:dyDescent="0.25">
      <c r="A2472">
        <v>2470</v>
      </c>
      <c r="B2472" s="35">
        <v>1714059795</v>
      </c>
      <c r="C2472" t="s">
        <v>6515</v>
      </c>
      <c r="D2472" t="s">
        <v>6516</v>
      </c>
      <c r="E2472" t="s">
        <v>1597</v>
      </c>
    </row>
    <row r="2473" spans="1:5" hidden="1" x14ac:dyDescent="0.25">
      <c r="A2473">
        <v>2471</v>
      </c>
      <c r="B2473" s="35">
        <v>1721835369</v>
      </c>
      <c r="C2473" t="s">
        <v>6517</v>
      </c>
      <c r="D2473" t="s">
        <v>6518</v>
      </c>
      <c r="E2473" t="s">
        <v>1597</v>
      </c>
    </row>
    <row r="2474" spans="1:5" hidden="1" x14ac:dyDescent="0.25">
      <c r="A2474">
        <v>2472</v>
      </c>
      <c r="B2474" s="35">
        <v>1708140015</v>
      </c>
      <c r="C2474" t="s">
        <v>6519</v>
      </c>
      <c r="D2474" t="s">
        <v>6520</v>
      </c>
      <c r="E2474" t="s">
        <v>1597</v>
      </c>
    </row>
    <row r="2475" spans="1:5" hidden="1" x14ac:dyDescent="0.25">
      <c r="A2475">
        <v>2473</v>
      </c>
      <c r="B2475" s="35">
        <v>1715805238</v>
      </c>
      <c r="C2475" t="s">
        <v>6521</v>
      </c>
      <c r="D2475" t="s">
        <v>6522</v>
      </c>
      <c r="E2475" t="s">
        <v>193</v>
      </c>
    </row>
    <row r="2476" spans="1:5" hidden="1" x14ac:dyDescent="0.25">
      <c r="A2476">
        <v>2474</v>
      </c>
      <c r="B2476" s="35">
        <v>1707426860</v>
      </c>
      <c r="C2476" t="s">
        <v>6523</v>
      </c>
      <c r="D2476" t="s">
        <v>6524</v>
      </c>
      <c r="E2476" t="s">
        <v>1597</v>
      </c>
    </row>
    <row r="2477" spans="1:5" hidden="1" x14ac:dyDescent="0.25">
      <c r="A2477">
        <v>2475</v>
      </c>
      <c r="B2477" s="35">
        <v>1717634768</v>
      </c>
      <c r="C2477" t="s">
        <v>6525</v>
      </c>
      <c r="D2477" t="s">
        <v>6526</v>
      </c>
      <c r="E2477" t="s">
        <v>193</v>
      </c>
    </row>
    <row r="2478" spans="1:5" hidden="1" x14ac:dyDescent="0.25">
      <c r="A2478">
        <v>2476</v>
      </c>
      <c r="B2478" s="35">
        <v>1707489447</v>
      </c>
      <c r="C2478" t="s">
        <v>6527</v>
      </c>
      <c r="D2478" t="s">
        <v>6528</v>
      </c>
      <c r="E2478" t="s">
        <v>1597</v>
      </c>
    </row>
    <row r="2479" spans="1:5" hidden="1" x14ac:dyDescent="0.25">
      <c r="A2479">
        <v>2477</v>
      </c>
      <c r="B2479" s="35">
        <v>1722376181</v>
      </c>
      <c r="C2479" t="s">
        <v>6529</v>
      </c>
      <c r="D2479" t="s">
        <v>6530</v>
      </c>
      <c r="E2479" t="s">
        <v>1597</v>
      </c>
    </row>
    <row r="2480" spans="1:5" hidden="1" x14ac:dyDescent="0.25">
      <c r="A2480">
        <v>2478</v>
      </c>
      <c r="B2480" s="35">
        <v>1309985388</v>
      </c>
      <c r="C2480" t="s">
        <v>6531</v>
      </c>
      <c r="D2480" t="s">
        <v>6532</v>
      </c>
      <c r="E2480" t="s">
        <v>1597</v>
      </c>
    </row>
    <row r="2481" spans="1:5" hidden="1" x14ac:dyDescent="0.25">
      <c r="A2481">
        <v>2479</v>
      </c>
      <c r="B2481" s="35">
        <v>602417032</v>
      </c>
      <c r="C2481" t="s">
        <v>6533</v>
      </c>
      <c r="D2481" t="s">
        <v>6534</v>
      </c>
      <c r="E2481" t="s">
        <v>1597</v>
      </c>
    </row>
    <row r="2482" spans="1:5" hidden="1" x14ac:dyDescent="0.25">
      <c r="A2482">
        <v>2480</v>
      </c>
      <c r="B2482" s="35">
        <v>1705903019</v>
      </c>
      <c r="C2482" t="s">
        <v>6535</v>
      </c>
      <c r="D2482" t="s">
        <v>6536</v>
      </c>
      <c r="E2482" t="s">
        <v>1597</v>
      </c>
    </row>
    <row r="2483" spans="1:5" hidden="1" x14ac:dyDescent="0.25">
      <c r="A2483">
        <v>2481</v>
      </c>
      <c r="B2483" s="35">
        <v>1003398243</v>
      </c>
      <c r="C2483" t="s">
        <v>6537</v>
      </c>
      <c r="D2483" t="s">
        <v>6538</v>
      </c>
      <c r="E2483" t="s">
        <v>1597</v>
      </c>
    </row>
    <row r="2484" spans="1:5" hidden="1" x14ac:dyDescent="0.25">
      <c r="A2484">
        <v>2482</v>
      </c>
      <c r="B2484" s="35">
        <v>1756282479</v>
      </c>
      <c r="C2484" t="s">
        <v>6539</v>
      </c>
      <c r="D2484" t="s">
        <v>6540</v>
      </c>
      <c r="E2484" t="s">
        <v>1597</v>
      </c>
    </row>
    <row r="2485" spans="1:5" hidden="1" x14ac:dyDescent="0.25">
      <c r="A2485">
        <v>2483</v>
      </c>
      <c r="B2485" s="35">
        <v>1714911821</v>
      </c>
      <c r="C2485" t="s">
        <v>6541</v>
      </c>
      <c r="D2485" t="s">
        <v>6542</v>
      </c>
      <c r="E2485" t="s">
        <v>1597</v>
      </c>
    </row>
    <row r="2486" spans="1:5" hidden="1" x14ac:dyDescent="0.25">
      <c r="A2486">
        <v>2484</v>
      </c>
      <c r="B2486" s="35">
        <v>1712508108</v>
      </c>
      <c r="C2486" t="s">
        <v>6543</v>
      </c>
      <c r="D2486" t="s">
        <v>6544</v>
      </c>
      <c r="E2486" t="s">
        <v>1597</v>
      </c>
    </row>
    <row r="2487" spans="1:5" hidden="1" x14ac:dyDescent="0.25">
      <c r="A2487">
        <v>2485</v>
      </c>
      <c r="B2487" s="35">
        <v>910788512</v>
      </c>
      <c r="C2487" t="s">
        <v>6545</v>
      </c>
      <c r="D2487" t="s">
        <v>6546</v>
      </c>
      <c r="E2487" t="s">
        <v>1597</v>
      </c>
    </row>
    <row r="2488" spans="1:5" hidden="1" x14ac:dyDescent="0.25">
      <c r="A2488">
        <v>2486</v>
      </c>
      <c r="B2488" s="35">
        <v>1715972947</v>
      </c>
      <c r="C2488" t="s">
        <v>6547</v>
      </c>
      <c r="D2488" t="s">
        <v>6548</v>
      </c>
      <c r="E2488" t="s">
        <v>193</v>
      </c>
    </row>
    <row r="2489" spans="1:5" hidden="1" x14ac:dyDescent="0.25">
      <c r="A2489">
        <v>2487</v>
      </c>
      <c r="B2489" s="35">
        <v>1717523490</v>
      </c>
      <c r="C2489" t="s">
        <v>6549</v>
      </c>
      <c r="D2489" t="s">
        <v>6550</v>
      </c>
      <c r="E2489" t="s">
        <v>1597</v>
      </c>
    </row>
    <row r="2490" spans="1:5" hidden="1" x14ac:dyDescent="0.25">
      <c r="A2490">
        <v>2488</v>
      </c>
      <c r="B2490" s="35">
        <v>1708232994</v>
      </c>
      <c r="C2490" t="s">
        <v>6551</v>
      </c>
      <c r="D2490" t="s">
        <v>6552</v>
      </c>
      <c r="E2490" t="s">
        <v>193</v>
      </c>
    </row>
    <row r="2491" spans="1:5" hidden="1" x14ac:dyDescent="0.25">
      <c r="A2491">
        <v>2489</v>
      </c>
      <c r="B2491" s="35">
        <v>1301246276</v>
      </c>
      <c r="C2491" t="s">
        <v>6553</v>
      </c>
      <c r="D2491" t="s">
        <v>6554</v>
      </c>
      <c r="E2491" t="s">
        <v>193</v>
      </c>
    </row>
    <row r="2492" spans="1:5" hidden="1" x14ac:dyDescent="0.25">
      <c r="A2492">
        <v>2490</v>
      </c>
      <c r="B2492" s="35">
        <v>1716967045</v>
      </c>
      <c r="C2492" t="s">
        <v>6555</v>
      </c>
      <c r="D2492" t="s">
        <v>6556</v>
      </c>
      <c r="E2492" t="s">
        <v>1597</v>
      </c>
    </row>
    <row r="2493" spans="1:5" hidden="1" x14ac:dyDescent="0.25">
      <c r="A2493">
        <v>2491</v>
      </c>
      <c r="B2493" s="35">
        <v>1718707217</v>
      </c>
      <c r="C2493" t="s">
        <v>6557</v>
      </c>
      <c r="D2493" t="s">
        <v>6558</v>
      </c>
      <c r="E2493" t="s">
        <v>1597</v>
      </c>
    </row>
    <row r="2494" spans="1:5" hidden="1" x14ac:dyDescent="0.25">
      <c r="A2494">
        <v>2492</v>
      </c>
      <c r="B2494" s="35">
        <v>1309782363</v>
      </c>
      <c r="C2494" t="s">
        <v>6559</v>
      </c>
      <c r="D2494" t="s">
        <v>6560</v>
      </c>
      <c r="E2494" t="s">
        <v>193</v>
      </c>
    </row>
    <row r="2495" spans="1:5" hidden="1" x14ac:dyDescent="0.25">
      <c r="A2495">
        <v>2493</v>
      </c>
      <c r="B2495" s="35">
        <v>1712518032</v>
      </c>
      <c r="C2495" t="s">
        <v>6561</v>
      </c>
      <c r="D2495" t="s">
        <v>6562</v>
      </c>
      <c r="E2495" t="s">
        <v>1597</v>
      </c>
    </row>
    <row r="2496" spans="1:5" hidden="1" x14ac:dyDescent="0.25">
      <c r="A2496">
        <v>2494</v>
      </c>
      <c r="B2496" s="35">
        <v>1722303755</v>
      </c>
      <c r="C2496" t="s">
        <v>6563</v>
      </c>
      <c r="D2496" t="s">
        <v>6564</v>
      </c>
      <c r="E2496" t="s">
        <v>1597</v>
      </c>
    </row>
    <row r="2497" spans="1:5" hidden="1" x14ac:dyDescent="0.25">
      <c r="A2497">
        <v>2495</v>
      </c>
      <c r="B2497" s="35">
        <v>1712286234</v>
      </c>
      <c r="C2497" t="s">
        <v>6565</v>
      </c>
      <c r="D2497" t="s">
        <v>6566</v>
      </c>
      <c r="E2497" t="s">
        <v>1597</v>
      </c>
    </row>
    <row r="2498" spans="1:5" hidden="1" x14ac:dyDescent="0.25">
      <c r="A2498">
        <v>2496</v>
      </c>
      <c r="B2498" s="35">
        <v>104343124</v>
      </c>
      <c r="C2498" t="s">
        <v>6567</v>
      </c>
      <c r="D2498" t="s">
        <v>6568</v>
      </c>
      <c r="E2498" t="s">
        <v>1597</v>
      </c>
    </row>
    <row r="2499" spans="1:5" hidden="1" x14ac:dyDescent="0.25">
      <c r="A2499">
        <v>2497</v>
      </c>
      <c r="B2499" s="35">
        <v>1716589047</v>
      </c>
      <c r="C2499" t="s">
        <v>6569</v>
      </c>
      <c r="D2499" t="s">
        <v>6570</v>
      </c>
      <c r="E2499" t="s">
        <v>1597</v>
      </c>
    </row>
    <row r="2500" spans="1:5" hidden="1" x14ac:dyDescent="0.25">
      <c r="A2500">
        <v>2498</v>
      </c>
      <c r="B2500" s="35">
        <v>1717492795</v>
      </c>
      <c r="C2500" t="s">
        <v>6571</v>
      </c>
      <c r="D2500" t="s">
        <v>6572</v>
      </c>
      <c r="E2500" t="s">
        <v>1597</v>
      </c>
    </row>
    <row r="2501" spans="1:5" hidden="1" x14ac:dyDescent="0.25">
      <c r="A2501">
        <v>2499</v>
      </c>
      <c r="B2501" s="35">
        <v>1714740113</v>
      </c>
      <c r="C2501" t="s">
        <v>6573</v>
      </c>
      <c r="D2501" t="s">
        <v>6574</v>
      </c>
      <c r="E2501" t="s">
        <v>1597</v>
      </c>
    </row>
    <row r="2502" spans="1:5" hidden="1" x14ac:dyDescent="0.25">
      <c r="A2502">
        <v>2500</v>
      </c>
      <c r="B2502" s="35">
        <v>1706932975</v>
      </c>
      <c r="C2502" t="s">
        <v>6575</v>
      </c>
      <c r="D2502" t="s">
        <v>6576</v>
      </c>
      <c r="E2502" t="s">
        <v>193</v>
      </c>
    </row>
    <row r="2503" spans="1:5" hidden="1" x14ac:dyDescent="0.25">
      <c r="A2503">
        <v>2501</v>
      </c>
      <c r="B2503" s="35">
        <v>1719461087</v>
      </c>
      <c r="C2503" t="s">
        <v>6577</v>
      </c>
      <c r="D2503" t="s">
        <v>6578</v>
      </c>
      <c r="E2503" t="s">
        <v>1597</v>
      </c>
    </row>
    <row r="2504" spans="1:5" hidden="1" x14ac:dyDescent="0.25">
      <c r="A2504">
        <v>2502</v>
      </c>
      <c r="B2504" s="35">
        <v>1714136031</v>
      </c>
      <c r="C2504" t="s">
        <v>6579</v>
      </c>
      <c r="D2504" t="s">
        <v>6580</v>
      </c>
      <c r="E2504" t="s">
        <v>193</v>
      </c>
    </row>
    <row r="2505" spans="1:5" hidden="1" x14ac:dyDescent="0.25">
      <c r="A2505">
        <v>2503</v>
      </c>
      <c r="B2505" s="35">
        <v>1713445383</v>
      </c>
      <c r="C2505" t="s">
        <v>6581</v>
      </c>
      <c r="D2505" t="s">
        <v>6582</v>
      </c>
      <c r="E2505" t="s">
        <v>1597</v>
      </c>
    </row>
    <row r="2506" spans="1:5" hidden="1" x14ac:dyDescent="0.25">
      <c r="A2506">
        <v>2504</v>
      </c>
      <c r="B2506" s="35">
        <v>102265154</v>
      </c>
      <c r="C2506" t="s">
        <v>6583</v>
      </c>
      <c r="D2506" t="s">
        <v>6584</v>
      </c>
      <c r="E2506" t="s">
        <v>1597</v>
      </c>
    </row>
    <row r="2507" spans="1:5" hidden="1" x14ac:dyDescent="0.25">
      <c r="A2507">
        <v>2505</v>
      </c>
      <c r="B2507" s="35">
        <v>1713381174</v>
      </c>
      <c r="C2507" t="s">
        <v>6585</v>
      </c>
      <c r="D2507" t="s">
        <v>6586</v>
      </c>
      <c r="E2507" t="s">
        <v>1597</v>
      </c>
    </row>
    <row r="2508" spans="1:5" hidden="1" x14ac:dyDescent="0.25">
      <c r="A2508">
        <v>2506</v>
      </c>
      <c r="B2508" s="35">
        <v>1704194545</v>
      </c>
      <c r="C2508" t="s">
        <v>6587</v>
      </c>
      <c r="D2508" t="s">
        <v>6588</v>
      </c>
      <c r="E2508" t="s">
        <v>1597</v>
      </c>
    </row>
    <row r="2509" spans="1:5" hidden="1" x14ac:dyDescent="0.25">
      <c r="A2509">
        <v>2507</v>
      </c>
      <c r="B2509" s="35">
        <v>1752135556</v>
      </c>
      <c r="C2509" t="s">
        <v>6589</v>
      </c>
      <c r="D2509" t="s">
        <v>6590</v>
      </c>
      <c r="E2509" t="s">
        <v>193</v>
      </c>
    </row>
    <row r="2510" spans="1:5" hidden="1" x14ac:dyDescent="0.25">
      <c r="A2510">
        <v>2508</v>
      </c>
      <c r="B2510" s="35">
        <v>1724475486</v>
      </c>
      <c r="C2510" t="s">
        <v>6591</v>
      </c>
      <c r="D2510" t="s">
        <v>6592</v>
      </c>
      <c r="E2510" t="s">
        <v>1597</v>
      </c>
    </row>
    <row r="2511" spans="1:5" hidden="1" x14ac:dyDescent="0.25">
      <c r="A2511">
        <v>2509</v>
      </c>
      <c r="B2511" s="35">
        <v>1103715189</v>
      </c>
      <c r="C2511" t="s">
        <v>66</v>
      </c>
      <c r="D2511" t="s">
        <v>6593</v>
      </c>
      <c r="E2511" t="s">
        <v>193</v>
      </c>
    </row>
    <row r="2512" spans="1:5" hidden="1" x14ac:dyDescent="0.25">
      <c r="A2512">
        <v>2510</v>
      </c>
      <c r="B2512" s="35">
        <v>1719210914</v>
      </c>
      <c r="C2512" t="s">
        <v>6594</v>
      </c>
      <c r="D2512" t="s">
        <v>6595</v>
      </c>
      <c r="E2512" t="s">
        <v>1597</v>
      </c>
    </row>
    <row r="2513" spans="1:5" hidden="1" x14ac:dyDescent="0.25">
      <c r="A2513">
        <v>2511</v>
      </c>
      <c r="B2513" s="35">
        <v>1713332912</v>
      </c>
      <c r="C2513" t="s">
        <v>6596</v>
      </c>
      <c r="D2513" t="s">
        <v>6597</v>
      </c>
      <c r="E2513" t="s">
        <v>1597</v>
      </c>
    </row>
    <row r="2514" spans="1:5" hidden="1" x14ac:dyDescent="0.25">
      <c r="A2514">
        <v>2512</v>
      </c>
      <c r="B2514" s="35">
        <v>909433153</v>
      </c>
      <c r="C2514" t="s">
        <v>6598</v>
      </c>
      <c r="D2514" t="s">
        <v>6599</v>
      </c>
      <c r="E2514" t="s">
        <v>193</v>
      </c>
    </row>
    <row r="2515" spans="1:5" hidden="1" x14ac:dyDescent="0.25">
      <c r="A2515">
        <v>2513</v>
      </c>
      <c r="B2515" s="35">
        <v>1715432520</v>
      </c>
      <c r="C2515" t="s">
        <v>6600</v>
      </c>
      <c r="D2515" t="s">
        <v>6601</v>
      </c>
      <c r="E2515" t="s">
        <v>1597</v>
      </c>
    </row>
    <row r="2516" spans="1:5" hidden="1" x14ac:dyDescent="0.25">
      <c r="A2516">
        <v>2514</v>
      </c>
      <c r="B2516" s="35">
        <v>1714195722</v>
      </c>
      <c r="C2516" t="s">
        <v>6602</v>
      </c>
      <c r="D2516" t="s">
        <v>6603</v>
      </c>
      <c r="E2516" t="s">
        <v>1597</v>
      </c>
    </row>
    <row r="2517" spans="1:5" hidden="1" x14ac:dyDescent="0.25">
      <c r="A2517">
        <v>2515</v>
      </c>
      <c r="B2517" s="35">
        <v>1719043612</v>
      </c>
      <c r="C2517" t="s">
        <v>6604</v>
      </c>
      <c r="D2517" t="s">
        <v>6605</v>
      </c>
      <c r="E2517" t="s">
        <v>1597</v>
      </c>
    </row>
    <row r="2518" spans="1:5" hidden="1" x14ac:dyDescent="0.25">
      <c r="A2518">
        <v>2516</v>
      </c>
      <c r="B2518" s="35">
        <v>1722778030</v>
      </c>
      <c r="C2518" t="s">
        <v>6606</v>
      </c>
      <c r="D2518" t="s">
        <v>6607</v>
      </c>
      <c r="E2518" t="s">
        <v>1597</v>
      </c>
    </row>
    <row r="2519" spans="1:5" hidden="1" x14ac:dyDescent="0.25">
      <c r="A2519">
        <v>2517</v>
      </c>
      <c r="B2519" s="35">
        <v>1720696564</v>
      </c>
      <c r="C2519" t="s">
        <v>6608</v>
      </c>
      <c r="D2519" t="s">
        <v>6609</v>
      </c>
      <c r="E2519" t="s">
        <v>193</v>
      </c>
    </row>
    <row r="2520" spans="1:5" hidden="1" x14ac:dyDescent="0.25">
      <c r="A2520">
        <v>2518</v>
      </c>
      <c r="B2520" s="35">
        <v>1721356838</v>
      </c>
      <c r="C2520" t="s">
        <v>6610</v>
      </c>
      <c r="D2520" t="s">
        <v>6611</v>
      </c>
      <c r="E2520" t="s">
        <v>1597</v>
      </c>
    </row>
    <row r="2521" spans="1:5" hidden="1" x14ac:dyDescent="0.25">
      <c r="A2521">
        <v>2519</v>
      </c>
      <c r="B2521" s="35">
        <v>603934548</v>
      </c>
      <c r="C2521" t="s">
        <v>6612</v>
      </c>
      <c r="D2521" t="s">
        <v>6613</v>
      </c>
      <c r="E2521" t="s">
        <v>193</v>
      </c>
    </row>
    <row r="2522" spans="1:5" hidden="1" x14ac:dyDescent="0.25">
      <c r="A2522">
        <v>2520</v>
      </c>
      <c r="B2522" s="35">
        <v>604978148</v>
      </c>
      <c r="C2522" t="s">
        <v>6614</v>
      </c>
      <c r="D2522" t="s">
        <v>6615</v>
      </c>
      <c r="E2522" t="s">
        <v>1597</v>
      </c>
    </row>
    <row r="2523" spans="1:5" hidden="1" x14ac:dyDescent="0.25">
      <c r="A2523">
        <v>2521</v>
      </c>
      <c r="B2523" s="35">
        <v>604978130</v>
      </c>
      <c r="C2523" t="s">
        <v>6616</v>
      </c>
      <c r="D2523" t="s">
        <v>6617</v>
      </c>
      <c r="E2523" t="s">
        <v>1597</v>
      </c>
    </row>
    <row r="2524" spans="1:5" hidden="1" x14ac:dyDescent="0.25">
      <c r="A2524">
        <v>2522</v>
      </c>
      <c r="B2524" s="35">
        <v>1714164801</v>
      </c>
      <c r="C2524" t="s">
        <v>6618</v>
      </c>
      <c r="D2524" t="s">
        <v>6619</v>
      </c>
      <c r="E2524" t="s">
        <v>193</v>
      </c>
    </row>
    <row r="2525" spans="1:5" hidden="1" x14ac:dyDescent="0.25">
      <c r="A2525">
        <v>2523</v>
      </c>
      <c r="B2525" s="35">
        <v>1711242469</v>
      </c>
      <c r="C2525" t="s">
        <v>6620</v>
      </c>
      <c r="D2525" t="s">
        <v>6621</v>
      </c>
      <c r="E2525" t="s">
        <v>1597</v>
      </c>
    </row>
    <row r="2526" spans="1:5" hidden="1" x14ac:dyDescent="0.25">
      <c r="A2526">
        <v>2524</v>
      </c>
      <c r="B2526" s="35">
        <v>1718906280</v>
      </c>
      <c r="C2526" t="s">
        <v>6622</v>
      </c>
      <c r="D2526" t="s">
        <v>6623</v>
      </c>
      <c r="E2526" t="s">
        <v>1597</v>
      </c>
    </row>
    <row r="2527" spans="1:5" hidden="1" x14ac:dyDescent="0.25">
      <c r="A2527">
        <v>2525</v>
      </c>
      <c r="B2527" s="35">
        <v>1710367184</v>
      </c>
      <c r="C2527" t="s">
        <v>6624</v>
      </c>
      <c r="D2527" t="s">
        <v>6625</v>
      </c>
      <c r="E2527" t="s">
        <v>1597</v>
      </c>
    </row>
    <row r="2528" spans="1:5" hidden="1" x14ac:dyDescent="0.25">
      <c r="A2528">
        <v>2526</v>
      </c>
      <c r="B2528" s="35">
        <v>1709450249</v>
      </c>
      <c r="C2528" t="s">
        <v>6626</v>
      </c>
      <c r="D2528" t="s">
        <v>6627</v>
      </c>
      <c r="E2528" t="s">
        <v>1597</v>
      </c>
    </row>
    <row r="2529" spans="1:5" hidden="1" x14ac:dyDescent="0.25">
      <c r="A2529">
        <v>2527</v>
      </c>
      <c r="B2529" s="35">
        <v>1718927021</v>
      </c>
      <c r="C2529" t="s">
        <v>6628</v>
      </c>
      <c r="D2529" t="s">
        <v>6629</v>
      </c>
      <c r="E2529" t="s">
        <v>1597</v>
      </c>
    </row>
    <row r="2530" spans="1:5" hidden="1" x14ac:dyDescent="0.25">
      <c r="A2530">
        <v>2528</v>
      </c>
      <c r="B2530" s="35">
        <v>1722526066</v>
      </c>
      <c r="C2530" t="s">
        <v>6630</v>
      </c>
      <c r="D2530" t="s">
        <v>6631</v>
      </c>
      <c r="E2530" t="s">
        <v>1597</v>
      </c>
    </row>
    <row r="2531" spans="1:5" hidden="1" x14ac:dyDescent="0.25">
      <c r="A2531">
        <v>2529</v>
      </c>
      <c r="B2531" s="35">
        <v>31794120</v>
      </c>
      <c r="C2531" t="s">
        <v>6632</v>
      </c>
      <c r="D2531" t="s">
        <v>6633</v>
      </c>
      <c r="E2531" t="s">
        <v>1597</v>
      </c>
    </row>
    <row r="2532" spans="1:5" hidden="1" x14ac:dyDescent="0.25">
      <c r="A2532">
        <v>2530</v>
      </c>
      <c r="B2532" s="35">
        <v>1704987047</v>
      </c>
      <c r="C2532" t="s">
        <v>6634</v>
      </c>
      <c r="D2532" t="s">
        <v>6635</v>
      </c>
      <c r="E2532" t="s">
        <v>1597</v>
      </c>
    </row>
    <row r="2533" spans="1:5" hidden="1" x14ac:dyDescent="0.25">
      <c r="A2533">
        <v>2531</v>
      </c>
      <c r="B2533" s="35">
        <v>1722707526</v>
      </c>
      <c r="C2533" t="s">
        <v>6636</v>
      </c>
      <c r="D2533" t="s">
        <v>6637</v>
      </c>
      <c r="E2533" t="s">
        <v>1597</v>
      </c>
    </row>
    <row r="2534" spans="1:5" hidden="1" x14ac:dyDescent="0.25">
      <c r="A2534">
        <v>2532</v>
      </c>
      <c r="B2534" s="35">
        <v>1725705618</v>
      </c>
      <c r="C2534" t="s">
        <v>6638</v>
      </c>
      <c r="D2534" t="s">
        <v>6639</v>
      </c>
      <c r="E2534" t="s">
        <v>1597</v>
      </c>
    </row>
    <row r="2535" spans="1:5" hidden="1" x14ac:dyDescent="0.25">
      <c r="A2535">
        <v>2533</v>
      </c>
      <c r="B2535" s="35">
        <v>1709184665</v>
      </c>
      <c r="C2535" t="s">
        <v>6640</v>
      </c>
      <c r="D2535" t="s">
        <v>6641</v>
      </c>
      <c r="E2535" t="s">
        <v>193</v>
      </c>
    </row>
    <row r="2536" spans="1:5" hidden="1" x14ac:dyDescent="0.25">
      <c r="A2536">
        <v>2534</v>
      </c>
      <c r="B2536" s="35">
        <v>1718925223</v>
      </c>
      <c r="C2536" t="s">
        <v>6642</v>
      </c>
      <c r="D2536" t="s">
        <v>6643</v>
      </c>
      <c r="E2536" t="s">
        <v>193</v>
      </c>
    </row>
    <row r="2537" spans="1:5" hidden="1" x14ac:dyDescent="0.25">
      <c r="A2537">
        <v>2535</v>
      </c>
      <c r="B2537" s="35">
        <v>401534979</v>
      </c>
      <c r="C2537" t="s">
        <v>6644</v>
      </c>
      <c r="D2537" t="s">
        <v>6645</v>
      </c>
      <c r="E2537" t="s">
        <v>1597</v>
      </c>
    </row>
    <row r="2538" spans="1:5" hidden="1" x14ac:dyDescent="0.25">
      <c r="A2538">
        <v>2536</v>
      </c>
      <c r="B2538" s="35">
        <v>1724563216</v>
      </c>
      <c r="C2538" t="s">
        <v>6646</v>
      </c>
      <c r="D2538" t="s">
        <v>6647</v>
      </c>
      <c r="E2538" t="s">
        <v>193</v>
      </c>
    </row>
    <row r="2539" spans="1:5" hidden="1" x14ac:dyDescent="0.25">
      <c r="A2539">
        <v>2537</v>
      </c>
      <c r="B2539" s="35">
        <v>1716703846</v>
      </c>
      <c r="C2539" t="s">
        <v>6648</v>
      </c>
      <c r="D2539" t="s">
        <v>6649</v>
      </c>
      <c r="E2539" t="s">
        <v>193</v>
      </c>
    </row>
    <row r="2540" spans="1:5" hidden="1" x14ac:dyDescent="0.25">
      <c r="A2540">
        <v>2538</v>
      </c>
      <c r="B2540" s="35">
        <v>1713446688</v>
      </c>
      <c r="C2540" t="s">
        <v>6650</v>
      </c>
      <c r="D2540" t="s">
        <v>6651</v>
      </c>
      <c r="E2540" t="s">
        <v>193</v>
      </c>
    </row>
    <row r="2541" spans="1:5" hidden="1" x14ac:dyDescent="0.25">
      <c r="A2541">
        <v>2539</v>
      </c>
      <c r="B2541" s="35">
        <v>1723461982</v>
      </c>
      <c r="C2541" t="s">
        <v>6652</v>
      </c>
      <c r="D2541" t="s">
        <v>6653</v>
      </c>
      <c r="E2541" t="s">
        <v>1597</v>
      </c>
    </row>
    <row r="2542" spans="1:5" hidden="1" x14ac:dyDescent="0.25">
      <c r="A2542">
        <v>2540</v>
      </c>
      <c r="B2542" s="35">
        <v>1722389606</v>
      </c>
      <c r="C2542" t="s">
        <v>6654</v>
      </c>
      <c r="D2542" t="s">
        <v>6655</v>
      </c>
      <c r="E2542" t="s">
        <v>1597</v>
      </c>
    </row>
    <row r="2543" spans="1:5" hidden="1" x14ac:dyDescent="0.25">
      <c r="A2543">
        <v>2541</v>
      </c>
      <c r="B2543" s="35">
        <v>1710630441</v>
      </c>
      <c r="C2543" t="s">
        <v>6656</v>
      </c>
      <c r="D2543" t="s">
        <v>6657</v>
      </c>
      <c r="E2543" t="s">
        <v>1597</v>
      </c>
    </row>
    <row r="2544" spans="1:5" hidden="1" x14ac:dyDescent="0.25">
      <c r="A2544">
        <v>2542</v>
      </c>
      <c r="B2544" s="35">
        <v>1712492048</v>
      </c>
      <c r="C2544" t="s">
        <v>6658</v>
      </c>
      <c r="D2544" t="s">
        <v>6659</v>
      </c>
      <c r="E2544" t="s">
        <v>1597</v>
      </c>
    </row>
    <row r="2545" spans="1:5" hidden="1" x14ac:dyDescent="0.25">
      <c r="A2545">
        <v>2543</v>
      </c>
      <c r="B2545" s="35">
        <v>1206437590</v>
      </c>
      <c r="C2545" t="s">
        <v>6660</v>
      </c>
      <c r="D2545" t="s">
        <v>6661</v>
      </c>
      <c r="E2545" t="s">
        <v>193</v>
      </c>
    </row>
    <row r="2546" spans="1:5" hidden="1" x14ac:dyDescent="0.25">
      <c r="A2546">
        <v>2544</v>
      </c>
      <c r="B2546" s="35">
        <v>1709527111</v>
      </c>
      <c r="C2546" t="s">
        <v>6662</v>
      </c>
      <c r="D2546" t="s">
        <v>6663</v>
      </c>
      <c r="E2546" t="s">
        <v>1597</v>
      </c>
    </row>
    <row r="2547" spans="1:5" hidden="1" x14ac:dyDescent="0.25">
      <c r="A2547">
        <v>2545</v>
      </c>
      <c r="B2547" s="35">
        <v>1716207285</v>
      </c>
      <c r="C2547" t="s">
        <v>6664</v>
      </c>
      <c r="D2547" t="s">
        <v>6665</v>
      </c>
      <c r="E2547" t="s">
        <v>1597</v>
      </c>
    </row>
    <row r="2548" spans="1:5" hidden="1" x14ac:dyDescent="0.25">
      <c r="A2548">
        <v>2546</v>
      </c>
      <c r="B2548" s="35">
        <v>1721920757</v>
      </c>
      <c r="C2548" t="s">
        <v>6666</v>
      </c>
      <c r="D2548" t="s">
        <v>6667</v>
      </c>
      <c r="E2548" t="s">
        <v>1597</v>
      </c>
    </row>
    <row r="2549" spans="1:5" hidden="1" x14ac:dyDescent="0.25">
      <c r="A2549">
        <v>2547</v>
      </c>
      <c r="B2549" s="35">
        <v>1716255755</v>
      </c>
      <c r="C2549" t="s">
        <v>6668</v>
      </c>
      <c r="D2549" t="s">
        <v>6669</v>
      </c>
      <c r="E2549" t="s">
        <v>193</v>
      </c>
    </row>
    <row r="2550" spans="1:5" hidden="1" x14ac:dyDescent="0.25">
      <c r="A2550">
        <v>2548</v>
      </c>
      <c r="B2550" s="35">
        <v>1715583405</v>
      </c>
      <c r="C2550" t="s">
        <v>6670</v>
      </c>
      <c r="D2550" t="s">
        <v>6671</v>
      </c>
      <c r="E2550" t="s">
        <v>193</v>
      </c>
    </row>
    <row r="2551" spans="1:5" hidden="1" x14ac:dyDescent="0.25">
      <c r="A2551">
        <v>2549</v>
      </c>
      <c r="B2551" s="35">
        <v>1720741840</v>
      </c>
      <c r="C2551" t="s">
        <v>6672</v>
      </c>
      <c r="D2551" t="s">
        <v>6673</v>
      </c>
      <c r="E2551" t="s">
        <v>1597</v>
      </c>
    </row>
    <row r="2552" spans="1:5" hidden="1" x14ac:dyDescent="0.25">
      <c r="A2552">
        <v>2550</v>
      </c>
      <c r="B2552" s="35">
        <v>1719659177</v>
      </c>
      <c r="C2552" t="s">
        <v>6674</v>
      </c>
      <c r="D2552" t="s">
        <v>6675</v>
      </c>
      <c r="E2552" t="s">
        <v>1597</v>
      </c>
    </row>
    <row r="2553" spans="1:5" hidden="1" x14ac:dyDescent="0.25">
      <c r="A2553">
        <v>2551</v>
      </c>
      <c r="B2553" s="35">
        <v>1720215274</v>
      </c>
      <c r="C2553" t="s">
        <v>6676</v>
      </c>
      <c r="D2553" t="s">
        <v>6677</v>
      </c>
      <c r="E2553" t="s">
        <v>1597</v>
      </c>
    </row>
    <row r="2554" spans="1:5" hidden="1" x14ac:dyDescent="0.25">
      <c r="A2554">
        <v>2552</v>
      </c>
      <c r="B2554" s="35">
        <v>1723435846</v>
      </c>
      <c r="C2554" t="s">
        <v>6678</v>
      </c>
      <c r="D2554" t="s">
        <v>6679</v>
      </c>
      <c r="E2554" t="s">
        <v>1597</v>
      </c>
    </row>
    <row r="2555" spans="1:5" hidden="1" x14ac:dyDescent="0.25">
      <c r="A2555">
        <v>2553</v>
      </c>
      <c r="B2555" s="35">
        <v>1724000722</v>
      </c>
      <c r="C2555" t="s">
        <v>6680</v>
      </c>
      <c r="D2555" t="s">
        <v>6681</v>
      </c>
      <c r="E2555" t="s">
        <v>1597</v>
      </c>
    </row>
    <row r="2556" spans="1:5" hidden="1" x14ac:dyDescent="0.25">
      <c r="A2556">
        <v>2554</v>
      </c>
      <c r="B2556" s="35">
        <v>1712024528</v>
      </c>
      <c r="C2556" t="s">
        <v>6682</v>
      </c>
      <c r="D2556" t="s">
        <v>6683</v>
      </c>
      <c r="E2556" t="s">
        <v>1597</v>
      </c>
    </row>
    <row r="2557" spans="1:5" hidden="1" x14ac:dyDescent="0.25">
      <c r="A2557">
        <v>2555</v>
      </c>
      <c r="B2557" s="35">
        <v>1718382110</v>
      </c>
      <c r="C2557" t="s">
        <v>6684</v>
      </c>
      <c r="D2557" t="s">
        <v>6685</v>
      </c>
      <c r="E2557" t="s">
        <v>1597</v>
      </c>
    </row>
    <row r="2558" spans="1:5" hidden="1" x14ac:dyDescent="0.25">
      <c r="A2558">
        <v>2556</v>
      </c>
      <c r="B2558" s="35">
        <v>1714960026</v>
      </c>
      <c r="C2558" t="s">
        <v>6686</v>
      </c>
      <c r="D2558" t="s">
        <v>6687</v>
      </c>
      <c r="E2558" t="s">
        <v>1597</v>
      </c>
    </row>
    <row r="2559" spans="1:5" hidden="1" x14ac:dyDescent="0.25">
      <c r="A2559">
        <v>2557</v>
      </c>
      <c r="B2559" s="35">
        <v>1713011334</v>
      </c>
      <c r="C2559" t="s">
        <v>6688</v>
      </c>
      <c r="D2559" t="s">
        <v>6689</v>
      </c>
      <c r="E2559" t="s">
        <v>1597</v>
      </c>
    </row>
    <row r="2560" spans="1:5" hidden="1" x14ac:dyDescent="0.25">
      <c r="A2560">
        <v>2558</v>
      </c>
      <c r="B2560" s="35">
        <v>1600448052</v>
      </c>
      <c r="C2560" t="s">
        <v>6690</v>
      </c>
      <c r="D2560" t="s">
        <v>6691</v>
      </c>
      <c r="E2560" t="s">
        <v>1597</v>
      </c>
    </row>
    <row r="2561" spans="1:5" hidden="1" x14ac:dyDescent="0.25">
      <c r="A2561">
        <v>2559</v>
      </c>
      <c r="B2561" s="35">
        <v>1716151673</v>
      </c>
      <c r="C2561" t="s">
        <v>6692</v>
      </c>
      <c r="D2561" t="s">
        <v>6693</v>
      </c>
      <c r="E2561" t="s">
        <v>1597</v>
      </c>
    </row>
    <row r="2562" spans="1:5" hidden="1" x14ac:dyDescent="0.25">
      <c r="A2562">
        <v>2560</v>
      </c>
      <c r="B2562" s="35">
        <v>1400439053</v>
      </c>
      <c r="C2562" t="s">
        <v>6694</v>
      </c>
      <c r="D2562" t="s">
        <v>6695</v>
      </c>
      <c r="E2562" t="s">
        <v>193</v>
      </c>
    </row>
    <row r="2563" spans="1:5" hidden="1" x14ac:dyDescent="0.25">
      <c r="A2563">
        <v>2561</v>
      </c>
      <c r="B2563" s="35">
        <v>909460958</v>
      </c>
      <c r="C2563" t="s">
        <v>6696</v>
      </c>
      <c r="D2563" t="s">
        <v>6697</v>
      </c>
      <c r="E2563" t="s">
        <v>193</v>
      </c>
    </row>
    <row r="2564" spans="1:5" hidden="1" x14ac:dyDescent="0.25">
      <c r="A2564">
        <v>2562</v>
      </c>
      <c r="B2564" s="35">
        <v>1715657548</v>
      </c>
      <c r="C2564" t="s">
        <v>6698</v>
      </c>
      <c r="D2564" t="s">
        <v>6699</v>
      </c>
      <c r="E2564" t="s">
        <v>1597</v>
      </c>
    </row>
    <row r="2565" spans="1:5" hidden="1" x14ac:dyDescent="0.25">
      <c r="A2565">
        <v>2563</v>
      </c>
      <c r="B2565" s="35">
        <v>1714666235</v>
      </c>
      <c r="C2565" t="s">
        <v>6700</v>
      </c>
      <c r="D2565" t="s">
        <v>6701</v>
      </c>
      <c r="E2565" t="s">
        <v>1597</v>
      </c>
    </row>
    <row r="2566" spans="1:5" hidden="1" x14ac:dyDescent="0.25">
      <c r="A2566">
        <v>2564</v>
      </c>
      <c r="B2566" s="35">
        <v>1714282207</v>
      </c>
      <c r="C2566" t="s">
        <v>6702</v>
      </c>
      <c r="D2566" t="s">
        <v>6703</v>
      </c>
      <c r="E2566" t="s">
        <v>1597</v>
      </c>
    </row>
    <row r="2567" spans="1:5" hidden="1" x14ac:dyDescent="0.25">
      <c r="A2567">
        <v>2565</v>
      </c>
      <c r="B2567" s="35">
        <v>1705205944</v>
      </c>
      <c r="C2567" t="s">
        <v>6704</v>
      </c>
      <c r="D2567" t="s">
        <v>6705</v>
      </c>
      <c r="E2567" t="s">
        <v>1597</v>
      </c>
    </row>
    <row r="2568" spans="1:5" hidden="1" x14ac:dyDescent="0.25">
      <c r="A2568">
        <v>2566</v>
      </c>
      <c r="B2568" s="35">
        <v>1714116256</v>
      </c>
      <c r="C2568" t="s">
        <v>6706</v>
      </c>
      <c r="D2568" t="s">
        <v>6707</v>
      </c>
      <c r="E2568" t="s">
        <v>1597</v>
      </c>
    </row>
    <row r="2569" spans="1:5" hidden="1" x14ac:dyDescent="0.25">
      <c r="A2569">
        <v>2567</v>
      </c>
      <c r="B2569" s="35">
        <v>1754072393</v>
      </c>
      <c r="C2569" t="s">
        <v>6708</v>
      </c>
      <c r="D2569" t="s">
        <v>6709</v>
      </c>
      <c r="E2569" t="s">
        <v>1597</v>
      </c>
    </row>
    <row r="2570" spans="1:5" hidden="1" x14ac:dyDescent="0.25">
      <c r="A2570">
        <v>2568</v>
      </c>
      <c r="B2570" s="35">
        <v>1720231552</v>
      </c>
      <c r="C2570" t="s">
        <v>6710</v>
      </c>
      <c r="D2570" t="s">
        <v>6711</v>
      </c>
      <c r="E2570" t="s">
        <v>193</v>
      </c>
    </row>
    <row r="2571" spans="1:5" hidden="1" x14ac:dyDescent="0.25">
      <c r="A2571">
        <v>2569</v>
      </c>
      <c r="B2571" s="35">
        <v>101361962</v>
      </c>
      <c r="C2571" t="s">
        <v>6712</v>
      </c>
      <c r="D2571" t="s">
        <v>6713</v>
      </c>
      <c r="E2571" t="s">
        <v>1597</v>
      </c>
    </row>
    <row r="2572" spans="1:5" hidden="1" x14ac:dyDescent="0.25">
      <c r="A2572">
        <v>2570</v>
      </c>
      <c r="B2572" s="35">
        <v>906754213</v>
      </c>
      <c r="C2572" t="s">
        <v>6714</v>
      </c>
      <c r="D2572" t="s">
        <v>6715</v>
      </c>
      <c r="E2572" t="s">
        <v>1597</v>
      </c>
    </row>
    <row r="2573" spans="1:5" hidden="1" x14ac:dyDescent="0.25">
      <c r="A2573">
        <v>2571</v>
      </c>
      <c r="B2573" s="35">
        <v>1002668018</v>
      </c>
      <c r="C2573" t="s">
        <v>6716</v>
      </c>
      <c r="D2573" t="s">
        <v>6717</v>
      </c>
      <c r="E2573" t="s">
        <v>193</v>
      </c>
    </row>
    <row r="2574" spans="1:5" hidden="1" x14ac:dyDescent="0.25">
      <c r="A2574">
        <v>2572</v>
      </c>
      <c r="B2574" s="35">
        <v>1705376554</v>
      </c>
      <c r="C2574" t="s">
        <v>6718</v>
      </c>
      <c r="D2574" t="s">
        <v>6719</v>
      </c>
      <c r="E2574" t="s">
        <v>1597</v>
      </c>
    </row>
    <row r="2575" spans="1:5" hidden="1" x14ac:dyDescent="0.25">
      <c r="A2575">
        <v>2573</v>
      </c>
      <c r="B2575" s="35">
        <v>1722303094</v>
      </c>
      <c r="C2575" t="s">
        <v>6720</v>
      </c>
      <c r="D2575" t="s">
        <v>6721</v>
      </c>
      <c r="E2575" t="s">
        <v>1597</v>
      </c>
    </row>
    <row r="2576" spans="1:5" hidden="1" x14ac:dyDescent="0.25">
      <c r="A2576">
        <v>2574</v>
      </c>
      <c r="B2576" s="35">
        <v>1710499813</v>
      </c>
      <c r="C2576" t="s">
        <v>6722</v>
      </c>
      <c r="D2576" t="s">
        <v>6723</v>
      </c>
      <c r="E2576" t="s">
        <v>1597</v>
      </c>
    </row>
    <row r="2577" spans="1:5" hidden="1" x14ac:dyDescent="0.25">
      <c r="A2577">
        <v>2575</v>
      </c>
      <c r="B2577" s="35">
        <v>1713696472</v>
      </c>
      <c r="C2577" t="s">
        <v>6724</v>
      </c>
      <c r="D2577" t="s">
        <v>6725</v>
      </c>
      <c r="E2577" t="s">
        <v>1597</v>
      </c>
    </row>
    <row r="2578" spans="1:5" hidden="1" x14ac:dyDescent="0.25">
      <c r="A2578">
        <v>2576</v>
      </c>
      <c r="B2578" s="35">
        <v>1722229414</v>
      </c>
      <c r="C2578" t="s">
        <v>6726</v>
      </c>
      <c r="D2578" t="s">
        <v>6727</v>
      </c>
      <c r="E2578" t="s">
        <v>1597</v>
      </c>
    </row>
    <row r="2579" spans="1:5" hidden="1" x14ac:dyDescent="0.25">
      <c r="A2579">
        <v>2577</v>
      </c>
      <c r="B2579" s="35">
        <v>1723515340</v>
      </c>
      <c r="C2579" t="s">
        <v>6728</v>
      </c>
      <c r="D2579" t="s">
        <v>6729</v>
      </c>
      <c r="E2579" t="s">
        <v>1597</v>
      </c>
    </row>
    <row r="2580" spans="1:5" hidden="1" x14ac:dyDescent="0.25">
      <c r="A2580">
        <v>2578</v>
      </c>
      <c r="B2580" s="35">
        <v>602922403</v>
      </c>
      <c r="C2580" t="s">
        <v>6730</v>
      </c>
      <c r="D2580" t="s">
        <v>6731</v>
      </c>
      <c r="E2580" t="s">
        <v>193</v>
      </c>
    </row>
    <row r="2581" spans="1:5" hidden="1" x14ac:dyDescent="0.25">
      <c r="A2581">
        <v>2579</v>
      </c>
      <c r="B2581" s="35">
        <v>1711074961</v>
      </c>
      <c r="C2581" t="s">
        <v>6732</v>
      </c>
      <c r="D2581" t="s">
        <v>6733</v>
      </c>
      <c r="E2581" t="s">
        <v>1597</v>
      </c>
    </row>
    <row r="2582" spans="1:5" hidden="1" x14ac:dyDescent="0.25">
      <c r="A2582">
        <v>2580</v>
      </c>
      <c r="B2582" s="35">
        <v>1716248768</v>
      </c>
      <c r="C2582" t="s">
        <v>6734</v>
      </c>
      <c r="D2582" t="s">
        <v>6735</v>
      </c>
      <c r="E2582" t="s">
        <v>1597</v>
      </c>
    </row>
    <row r="2583" spans="1:5" hidden="1" x14ac:dyDescent="0.25">
      <c r="A2583">
        <v>2581</v>
      </c>
      <c r="B2583" s="35">
        <v>401149117</v>
      </c>
      <c r="C2583" t="s">
        <v>6736</v>
      </c>
      <c r="D2583" t="s">
        <v>6737</v>
      </c>
      <c r="E2583" t="s">
        <v>193</v>
      </c>
    </row>
    <row r="2584" spans="1:5" hidden="1" x14ac:dyDescent="0.25">
      <c r="A2584">
        <v>2582</v>
      </c>
      <c r="B2584" s="35">
        <v>301903944</v>
      </c>
      <c r="C2584" t="s">
        <v>6738</v>
      </c>
      <c r="D2584" t="s">
        <v>6739</v>
      </c>
      <c r="E2584" t="s">
        <v>193</v>
      </c>
    </row>
    <row r="2585" spans="1:5" hidden="1" x14ac:dyDescent="0.25">
      <c r="A2585">
        <v>2583</v>
      </c>
      <c r="B2585" s="35">
        <v>1713721957</v>
      </c>
      <c r="C2585" t="s">
        <v>6740</v>
      </c>
      <c r="D2585" t="s">
        <v>6741</v>
      </c>
      <c r="E2585" t="s">
        <v>193</v>
      </c>
    </row>
    <row r="2586" spans="1:5" hidden="1" x14ac:dyDescent="0.25">
      <c r="A2586">
        <v>2584</v>
      </c>
      <c r="B2586" s="35">
        <v>1754460713</v>
      </c>
      <c r="C2586" t="s">
        <v>6742</v>
      </c>
      <c r="D2586" t="s">
        <v>6743</v>
      </c>
      <c r="E2586" t="s">
        <v>1597</v>
      </c>
    </row>
    <row r="2587" spans="1:5" hidden="1" x14ac:dyDescent="0.25">
      <c r="A2587">
        <v>2585</v>
      </c>
      <c r="B2587" s="35">
        <v>1710012400</v>
      </c>
      <c r="C2587" t="s">
        <v>6744</v>
      </c>
      <c r="D2587" t="s">
        <v>6745</v>
      </c>
      <c r="E2587" t="s">
        <v>1597</v>
      </c>
    </row>
    <row r="2588" spans="1:5" hidden="1" x14ac:dyDescent="0.25">
      <c r="A2588">
        <v>2586</v>
      </c>
      <c r="B2588" s="35">
        <v>1002739363</v>
      </c>
      <c r="C2588" t="s">
        <v>6746</v>
      </c>
      <c r="D2588" t="s">
        <v>6747</v>
      </c>
      <c r="E2588" t="s">
        <v>1597</v>
      </c>
    </row>
    <row r="2589" spans="1:5" hidden="1" x14ac:dyDescent="0.25">
      <c r="A2589">
        <v>2587</v>
      </c>
      <c r="B2589" s="35">
        <v>1718695776</v>
      </c>
      <c r="C2589" t="s">
        <v>6748</v>
      </c>
      <c r="D2589" t="s">
        <v>6749</v>
      </c>
      <c r="E2589" t="s">
        <v>193</v>
      </c>
    </row>
    <row r="2590" spans="1:5" hidden="1" x14ac:dyDescent="0.25">
      <c r="A2590">
        <v>2588</v>
      </c>
      <c r="B2590" s="35">
        <v>1709257537</v>
      </c>
      <c r="C2590" t="s">
        <v>6750</v>
      </c>
      <c r="D2590" t="s">
        <v>6751</v>
      </c>
      <c r="E2590" t="s">
        <v>1597</v>
      </c>
    </row>
    <row r="2591" spans="1:5" hidden="1" x14ac:dyDescent="0.25">
      <c r="A2591">
        <v>2589</v>
      </c>
      <c r="B2591" s="35">
        <v>1002528469</v>
      </c>
      <c r="C2591" t="s">
        <v>6752</v>
      </c>
      <c r="D2591" t="s">
        <v>6753</v>
      </c>
      <c r="E2591" t="s">
        <v>193</v>
      </c>
    </row>
    <row r="2592" spans="1:5" hidden="1" x14ac:dyDescent="0.25">
      <c r="A2592">
        <v>2590</v>
      </c>
      <c r="B2592" s="35">
        <v>1715757223</v>
      </c>
      <c r="C2592" t="s">
        <v>6754</v>
      </c>
      <c r="D2592" t="s">
        <v>6755</v>
      </c>
      <c r="E2592" t="s">
        <v>1597</v>
      </c>
    </row>
    <row r="2593" spans="1:5" hidden="1" x14ac:dyDescent="0.25">
      <c r="A2593">
        <v>2591</v>
      </c>
      <c r="B2593" s="35">
        <v>1709245839</v>
      </c>
      <c r="C2593" t="s">
        <v>6756</v>
      </c>
      <c r="D2593" t="s">
        <v>6757</v>
      </c>
      <c r="E2593" t="s">
        <v>193</v>
      </c>
    </row>
    <row r="2594" spans="1:5" hidden="1" x14ac:dyDescent="0.25">
      <c r="A2594">
        <v>2592</v>
      </c>
      <c r="B2594" s="35">
        <v>601219033</v>
      </c>
      <c r="C2594" t="s">
        <v>6758</v>
      </c>
      <c r="D2594" t="s">
        <v>6759</v>
      </c>
      <c r="E2594" t="s">
        <v>1597</v>
      </c>
    </row>
    <row r="2595" spans="1:5" hidden="1" x14ac:dyDescent="0.25">
      <c r="A2595">
        <v>2593</v>
      </c>
      <c r="B2595" s="35">
        <v>1707502272</v>
      </c>
      <c r="C2595" t="s">
        <v>6760</v>
      </c>
      <c r="D2595" t="s">
        <v>6761</v>
      </c>
      <c r="E2595" t="s">
        <v>193</v>
      </c>
    </row>
    <row r="2596" spans="1:5" hidden="1" x14ac:dyDescent="0.25">
      <c r="A2596">
        <v>2594</v>
      </c>
      <c r="B2596" s="35">
        <v>1708675911</v>
      </c>
      <c r="C2596" t="s">
        <v>6762</v>
      </c>
      <c r="D2596" t="s">
        <v>6763</v>
      </c>
      <c r="E2596" t="s">
        <v>193</v>
      </c>
    </row>
    <row r="2597" spans="1:5" hidden="1" x14ac:dyDescent="0.25">
      <c r="A2597">
        <v>2595</v>
      </c>
      <c r="B2597" s="35">
        <v>1722247572</v>
      </c>
      <c r="C2597" t="s">
        <v>6764</v>
      </c>
      <c r="D2597" t="s">
        <v>6765</v>
      </c>
      <c r="E2597" t="s">
        <v>1597</v>
      </c>
    </row>
    <row r="2598" spans="1:5" hidden="1" x14ac:dyDescent="0.25">
      <c r="A2598">
        <v>2596</v>
      </c>
      <c r="B2598" s="35">
        <v>1720336724</v>
      </c>
      <c r="C2598" t="s">
        <v>6766</v>
      </c>
      <c r="D2598" t="s">
        <v>6767</v>
      </c>
      <c r="E2598" t="s">
        <v>1597</v>
      </c>
    </row>
    <row r="2599" spans="1:5" hidden="1" x14ac:dyDescent="0.25">
      <c r="A2599">
        <v>2597</v>
      </c>
      <c r="B2599" s="35">
        <v>1716376940</v>
      </c>
      <c r="C2599" t="s">
        <v>6768</v>
      </c>
      <c r="D2599" t="s">
        <v>6769</v>
      </c>
      <c r="E2599" t="s">
        <v>193</v>
      </c>
    </row>
    <row r="2600" spans="1:5" hidden="1" x14ac:dyDescent="0.25">
      <c r="A2600">
        <v>2598</v>
      </c>
      <c r="B2600" s="35">
        <v>1756346811</v>
      </c>
      <c r="C2600" t="s">
        <v>6770</v>
      </c>
      <c r="D2600" t="s">
        <v>6771</v>
      </c>
      <c r="E2600" t="s">
        <v>1597</v>
      </c>
    </row>
    <row r="2601" spans="1:5" hidden="1" x14ac:dyDescent="0.25">
      <c r="A2601">
        <v>2599</v>
      </c>
      <c r="B2601" s="35">
        <v>1705364089</v>
      </c>
      <c r="C2601" t="s">
        <v>6772</v>
      </c>
      <c r="D2601" t="s">
        <v>6773</v>
      </c>
      <c r="E2601" t="s">
        <v>1597</v>
      </c>
    </row>
    <row r="2602" spans="1:5" hidden="1" x14ac:dyDescent="0.25">
      <c r="A2602">
        <v>2600</v>
      </c>
      <c r="B2602" s="35">
        <v>1715005276</v>
      </c>
      <c r="C2602" t="s">
        <v>6774</v>
      </c>
      <c r="D2602" t="s">
        <v>6775</v>
      </c>
      <c r="E2602" t="s">
        <v>193</v>
      </c>
    </row>
    <row r="2603" spans="1:5" hidden="1" x14ac:dyDescent="0.25">
      <c r="A2603">
        <v>2601</v>
      </c>
      <c r="B2603" s="35">
        <v>1718508672</v>
      </c>
      <c r="C2603" t="s">
        <v>6776</v>
      </c>
      <c r="D2603" t="s">
        <v>6777</v>
      </c>
      <c r="E2603" t="s">
        <v>1597</v>
      </c>
    </row>
    <row r="2604" spans="1:5" hidden="1" x14ac:dyDescent="0.25">
      <c r="A2604">
        <v>2602</v>
      </c>
      <c r="B2604" s="35">
        <v>1713040952</v>
      </c>
      <c r="C2604" t="s">
        <v>6778</v>
      </c>
      <c r="D2604" t="s">
        <v>6779</v>
      </c>
      <c r="E2604" t="s">
        <v>193</v>
      </c>
    </row>
    <row r="2605" spans="1:5" hidden="1" x14ac:dyDescent="0.25">
      <c r="A2605">
        <v>2603</v>
      </c>
      <c r="B2605" s="35">
        <v>1717340143</v>
      </c>
      <c r="C2605" t="s">
        <v>6780</v>
      </c>
      <c r="D2605" t="s">
        <v>6781</v>
      </c>
      <c r="E2605" t="s">
        <v>193</v>
      </c>
    </row>
    <row r="2606" spans="1:5" hidden="1" x14ac:dyDescent="0.25">
      <c r="A2606">
        <v>2604</v>
      </c>
      <c r="B2606" s="35">
        <v>1727454421</v>
      </c>
      <c r="C2606" t="s">
        <v>6782</v>
      </c>
      <c r="D2606" t="s">
        <v>6783</v>
      </c>
      <c r="E2606" t="s">
        <v>1597</v>
      </c>
    </row>
    <row r="2607" spans="1:5" hidden="1" x14ac:dyDescent="0.25">
      <c r="A2607">
        <v>2605</v>
      </c>
      <c r="B2607" s="35">
        <v>1721632139</v>
      </c>
      <c r="C2607" t="s">
        <v>6784</v>
      </c>
      <c r="D2607" t="s">
        <v>6785</v>
      </c>
      <c r="E2607" t="s">
        <v>1597</v>
      </c>
    </row>
    <row r="2608" spans="1:5" hidden="1" x14ac:dyDescent="0.25">
      <c r="A2608">
        <v>2606</v>
      </c>
      <c r="B2608" s="35">
        <v>1710283886</v>
      </c>
      <c r="C2608" t="s">
        <v>6786</v>
      </c>
      <c r="D2608" t="s">
        <v>6787</v>
      </c>
      <c r="E2608" t="s">
        <v>1597</v>
      </c>
    </row>
    <row r="2609" spans="1:5" hidden="1" x14ac:dyDescent="0.25">
      <c r="A2609">
        <v>2607</v>
      </c>
      <c r="B2609" s="35">
        <v>502163447</v>
      </c>
      <c r="C2609" t="s">
        <v>6788</v>
      </c>
      <c r="D2609" t="s">
        <v>6789</v>
      </c>
      <c r="E2609" t="s">
        <v>1597</v>
      </c>
    </row>
    <row r="2610" spans="1:5" hidden="1" x14ac:dyDescent="0.25">
      <c r="A2610">
        <v>2608</v>
      </c>
      <c r="B2610" s="35">
        <v>1803610185</v>
      </c>
      <c r="C2610" t="s">
        <v>6790</v>
      </c>
      <c r="D2610" t="s">
        <v>6791</v>
      </c>
      <c r="E2610" t="s">
        <v>193</v>
      </c>
    </row>
    <row r="2611" spans="1:5" hidden="1" x14ac:dyDescent="0.25">
      <c r="A2611">
        <v>2609</v>
      </c>
      <c r="B2611" s="35">
        <v>1803456142</v>
      </c>
      <c r="C2611" t="s">
        <v>6792</v>
      </c>
      <c r="D2611" t="s">
        <v>6793</v>
      </c>
      <c r="E2611" t="s">
        <v>193</v>
      </c>
    </row>
    <row r="2612" spans="1:5" hidden="1" x14ac:dyDescent="0.25">
      <c r="A2612">
        <v>2610</v>
      </c>
      <c r="B2612" s="35">
        <v>1706480694</v>
      </c>
      <c r="C2612" t="s">
        <v>6794</v>
      </c>
      <c r="D2612" t="s">
        <v>6795</v>
      </c>
      <c r="E2612" t="s">
        <v>1597</v>
      </c>
    </row>
    <row r="2613" spans="1:5" hidden="1" x14ac:dyDescent="0.25">
      <c r="A2613">
        <v>2611</v>
      </c>
      <c r="B2613" s="35">
        <v>1709901316</v>
      </c>
      <c r="C2613" t="s">
        <v>6796</v>
      </c>
      <c r="D2613" t="s">
        <v>6797</v>
      </c>
      <c r="E2613" t="s">
        <v>1597</v>
      </c>
    </row>
    <row r="2614" spans="1:5" hidden="1" x14ac:dyDescent="0.25">
      <c r="A2614">
        <v>2612</v>
      </c>
      <c r="B2614" s="35">
        <v>1755850276</v>
      </c>
      <c r="C2614" t="s">
        <v>6798</v>
      </c>
      <c r="D2614" t="s">
        <v>6799</v>
      </c>
      <c r="E2614" t="s">
        <v>1597</v>
      </c>
    </row>
    <row r="2615" spans="1:5" hidden="1" x14ac:dyDescent="0.25">
      <c r="A2615">
        <v>2613</v>
      </c>
      <c r="B2615" s="35">
        <v>1713760336</v>
      </c>
      <c r="C2615" t="s">
        <v>6800</v>
      </c>
      <c r="D2615" t="s">
        <v>6801</v>
      </c>
      <c r="E2615" t="s">
        <v>1597</v>
      </c>
    </row>
    <row r="2616" spans="1:5" hidden="1" x14ac:dyDescent="0.25">
      <c r="A2616">
        <v>2614</v>
      </c>
      <c r="B2616" s="35">
        <v>1500750847</v>
      </c>
      <c r="C2616" t="s">
        <v>6802</v>
      </c>
      <c r="D2616" t="s">
        <v>6803</v>
      </c>
      <c r="E2616" t="s">
        <v>1597</v>
      </c>
    </row>
    <row r="2617" spans="1:5" hidden="1" x14ac:dyDescent="0.25">
      <c r="A2617">
        <v>2615</v>
      </c>
      <c r="B2617" s="35">
        <v>401444179</v>
      </c>
      <c r="C2617" t="s">
        <v>6804</v>
      </c>
      <c r="D2617" t="s">
        <v>6805</v>
      </c>
      <c r="E2617" t="s">
        <v>1597</v>
      </c>
    </row>
    <row r="2618" spans="1:5" hidden="1" x14ac:dyDescent="0.25">
      <c r="A2618">
        <v>2616</v>
      </c>
      <c r="B2618" s="35">
        <v>1711837318</v>
      </c>
      <c r="C2618" t="s">
        <v>6806</v>
      </c>
      <c r="D2618" t="s">
        <v>6807</v>
      </c>
      <c r="E2618" t="s">
        <v>1597</v>
      </c>
    </row>
    <row r="2619" spans="1:5" hidden="1" x14ac:dyDescent="0.25">
      <c r="A2619">
        <v>2617</v>
      </c>
      <c r="B2619" s="35">
        <v>1001698347</v>
      </c>
      <c r="C2619" t="s">
        <v>6808</v>
      </c>
      <c r="D2619" t="s">
        <v>6809</v>
      </c>
      <c r="E2619" t="s">
        <v>193</v>
      </c>
    </row>
    <row r="2620" spans="1:5" hidden="1" x14ac:dyDescent="0.25">
      <c r="A2620">
        <v>2618</v>
      </c>
      <c r="B2620" s="35">
        <v>1705310280</v>
      </c>
      <c r="C2620" t="s">
        <v>6810</v>
      </c>
      <c r="D2620" t="s">
        <v>6811</v>
      </c>
      <c r="E2620" t="s">
        <v>193</v>
      </c>
    </row>
    <row r="2621" spans="1:5" hidden="1" x14ac:dyDescent="0.25">
      <c r="A2621">
        <v>2619</v>
      </c>
      <c r="B2621" s="35">
        <v>1711949253</v>
      </c>
      <c r="C2621" t="s">
        <v>6812</v>
      </c>
      <c r="D2621" t="s">
        <v>6813</v>
      </c>
      <c r="E2621" t="s">
        <v>193</v>
      </c>
    </row>
    <row r="2622" spans="1:5" hidden="1" x14ac:dyDescent="0.25">
      <c r="A2622">
        <v>2620</v>
      </c>
      <c r="B2622" s="35">
        <v>1755823034</v>
      </c>
      <c r="C2622" t="s">
        <v>6814</v>
      </c>
      <c r="D2622" t="s">
        <v>6815</v>
      </c>
      <c r="E2622" t="s">
        <v>1597</v>
      </c>
    </row>
    <row r="2623" spans="1:5" hidden="1" x14ac:dyDescent="0.25">
      <c r="A2623">
        <v>2621</v>
      </c>
      <c r="B2623" s="35">
        <v>1716796774</v>
      </c>
      <c r="C2623" t="s">
        <v>6816</v>
      </c>
      <c r="D2623" t="s">
        <v>6817</v>
      </c>
      <c r="E2623" t="s">
        <v>1597</v>
      </c>
    </row>
    <row r="2624" spans="1:5" hidden="1" x14ac:dyDescent="0.25">
      <c r="A2624">
        <v>2622</v>
      </c>
      <c r="B2624" s="35">
        <v>1721488813</v>
      </c>
      <c r="C2624" t="s">
        <v>6818</v>
      </c>
      <c r="D2624" t="s">
        <v>6819</v>
      </c>
      <c r="E2624" t="s">
        <v>1597</v>
      </c>
    </row>
    <row r="2625" spans="1:5" hidden="1" x14ac:dyDescent="0.25">
      <c r="A2625">
        <v>2623</v>
      </c>
      <c r="B2625" s="35">
        <v>1715591424</v>
      </c>
      <c r="C2625" t="s">
        <v>6820</v>
      </c>
      <c r="D2625" t="s">
        <v>6821</v>
      </c>
      <c r="E2625" t="s">
        <v>1597</v>
      </c>
    </row>
    <row r="2626" spans="1:5" hidden="1" x14ac:dyDescent="0.25">
      <c r="A2626">
        <v>2624</v>
      </c>
      <c r="B2626" s="35">
        <v>1710740588</v>
      </c>
      <c r="C2626" t="s">
        <v>6822</v>
      </c>
      <c r="D2626" t="s">
        <v>6823</v>
      </c>
      <c r="E2626" t="s">
        <v>1597</v>
      </c>
    </row>
    <row r="2627" spans="1:5" hidden="1" x14ac:dyDescent="0.25">
      <c r="A2627">
        <v>2625</v>
      </c>
      <c r="B2627" s="35">
        <v>1754682738</v>
      </c>
      <c r="C2627" t="s">
        <v>6824</v>
      </c>
      <c r="D2627" t="s">
        <v>6825</v>
      </c>
      <c r="E2627" t="s">
        <v>1597</v>
      </c>
    </row>
    <row r="2628" spans="1:5" hidden="1" x14ac:dyDescent="0.25">
      <c r="A2628">
        <v>2626</v>
      </c>
      <c r="B2628" s="35">
        <v>1723707103</v>
      </c>
      <c r="C2628" t="s">
        <v>6826</v>
      </c>
      <c r="D2628" t="s">
        <v>6827</v>
      </c>
      <c r="E2628" t="s">
        <v>1597</v>
      </c>
    </row>
    <row r="2629" spans="1:5" hidden="1" x14ac:dyDescent="0.25">
      <c r="A2629">
        <v>2627</v>
      </c>
      <c r="B2629" s="35">
        <v>1713985446</v>
      </c>
      <c r="C2629" t="s">
        <v>6828</v>
      </c>
      <c r="D2629" t="s">
        <v>6829</v>
      </c>
      <c r="E2629" t="s">
        <v>1597</v>
      </c>
    </row>
    <row r="2630" spans="1:5" hidden="1" x14ac:dyDescent="0.25">
      <c r="A2630">
        <v>2628</v>
      </c>
      <c r="B2630" s="35">
        <v>1754172573</v>
      </c>
      <c r="C2630" t="s">
        <v>6830</v>
      </c>
      <c r="D2630" t="s">
        <v>6831</v>
      </c>
      <c r="E2630" t="s">
        <v>1597</v>
      </c>
    </row>
    <row r="2631" spans="1:5" hidden="1" x14ac:dyDescent="0.25">
      <c r="A2631">
        <v>2629</v>
      </c>
      <c r="B2631" s="35">
        <v>1754960969</v>
      </c>
      <c r="C2631" t="s">
        <v>6832</v>
      </c>
      <c r="D2631" t="s">
        <v>6833</v>
      </c>
      <c r="E2631" t="s">
        <v>1597</v>
      </c>
    </row>
    <row r="2632" spans="1:5" hidden="1" x14ac:dyDescent="0.25">
      <c r="A2632">
        <v>2630</v>
      </c>
      <c r="B2632" s="35">
        <v>1710682079</v>
      </c>
      <c r="C2632" t="s">
        <v>6834</v>
      </c>
      <c r="D2632" t="s">
        <v>6835</v>
      </c>
      <c r="E2632" t="s">
        <v>1597</v>
      </c>
    </row>
    <row r="2633" spans="1:5" hidden="1" x14ac:dyDescent="0.25">
      <c r="A2633">
        <v>2631</v>
      </c>
      <c r="B2633" s="35">
        <v>1714421912</v>
      </c>
      <c r="C2633" t="s">
        <v>6836</v>
      </c>
      <c r="D2633" t="s">
        <v>6837</v>
      </c>
      <c r="E2633" t="s">
        <v>1597</v>
      </c>
    </row>
    <row r="2634" spans="1:5" hidden="1" x14ac:dyDescent="0.25">
      <c r="A2634">
        <v>2632</v>
      </c>
      <c r="B2634" s="35">
        <v>1709289894</v>
      </c>
      <c r="C2634" t="s">
        <v>6838</v>
      </c>
      <c r="D2634" t="s">
        <v>6839</v>
      </c>
      <c r="E2634" t="s">
        <v>1597</v>
      </c>
    </row>
    <row r="2635" spans="1:5" hidden="1" x14ac:dyDescent="0.25">
      <c r="A2635">
        <v>2633</v>
      </c>
      <c r="B2635" s="35">
        <v>1311976821</v>
      </c>
      <c r="C2635" t="s">
        <v>6840</v>
      </c>
      <c r="D2635" t="s">
        <v>6841</v>
      </c>
      <c r="E2635" t="s">
        <v>1597</v>
      </c>
    </row>
    <row r="2636" spans="1:5" hidden="1" x14ac:dyDescent="0.25">
      <c r="A2636">
        <v>2634</v>
      </c>
      <c r="B2636" s="35">
        <v>1712994183</v>
      </c>
      <c r="C2636" t="s">
        <v>6842</v>
      </c>
      <c r="D2636" t="s">
        <v>6843</v>
      </c>
      <c r="E2636" t="s">
        <v>1597</v>
      </c>
    </row>
    <row r="2637" spans="1:5" hidden="1" x14ac:dyDescent="0.25">
      <c r="A2637">
        <v>2635</v>
      </c>
      <c r="B2637" s="35">
        <v>1755836457</v>
      </c>
      <c r="C2637" t="s">
        <v>6844</v>
      </c>
      <c r="D2637" t="s">
        <v>6845</v>
      </c>
      <c r="E2637" t="s">
        <v>1597</v>
      </c>
    </row>
    <row r="2638" spans="1:5" hidden="1" x14ac:dyDescent="0.25">
      <c r="A2638">
        <v>2636</v>
      </c>
      <c r="B2638" s="35">
        <v>1002015210</v>
      </c>
      <c r="C2638" t="s">
        <v>6846</v>
      </c>
      <c r="D2638" t="s">
        <v>6847</v>
      </c>
      <c r="E2638" t="s">
        <v>1597</v>
      </c>
    </row>
    <row r="2639" spans="1:5" hidden="1" x14ac:dyDescent="0.25">
      <c r="A2639">
        <v>2637</v>
      </c>
      <c r="B2639" s="35">
        <v>1718836099</v>
      </c>
      <c r="C2639" t="s">
        <v>6848</v>
      </c>
      <c r="D2639" t="s">
        <v>6849</v>
      </c>
      <c r="E2639" t="s">
        <v>1597</v>
      </c>
    </row>
    <row r="2640" spans="1:5" hidden="1" x14ac:dyDescent="0.25">
      <c r="A2640">
        <v>2638</v>
      </c>
      <c r="B2640" s="35">
        <v>1718165804</v>
      </c>
      <c r="C2640" t="s">
        <v>6850</v>
      </c>
      <c r="D2640" t="s">
        <v>6851</v>
      </c>
      <c r="E2640" t="s">
        <v>193</v>
      </c>
    </row>
    <row r="2641" spans="1:5" hidden="1" x14ac:dyDescent="0.25">
      <c r="A2641">
        <v>2639</v>
      </c>
      <c r="B2641" s="35">
        <v>1719211862</v>
      </c>
      <c r="C2641" t="s">
        <v>6852</v>
      </c>
      <c r="D2641" t="s">
        <v>6853</v>
      </c>
      <c r="E2641" t="s">
        <v>193</v>
      </c>
    </row>
    <row r="2642" spans="1:5" hidden="1" x14ac:dyDescent="0.25">
      <c r="A2642">
        <v>2640</v>
      </c>
      <c r="B2642" s="35">
        <v>1711248375</v>
      </c>
      <c r="C2642" t="s">
        <v>6854</v>
      </c>
      <c r="D2642" t="s">
        <v>6855</v>
      </c>
      <c r="E2642" t="s">
        <v>1597</v>
      </c>
    </row>
    <row r="2643" spans="1:5" hidden="1" x14ac:dyDescent="0.25">
      <c r="A2643">
        <v>2641</v>
      </c>
      <c r="B2643" s="35">
        <v>1719136630</v>
      </c>
      <c r="C2643" t="s">
        <v>6856</v>
      </c>
      <c r="D2643" t="s">
        <v>6857</v>
      </c>
      <c r="E2643" t="s">
        <v>1597</v>
      </c>
    </row>
    <row r="2644" spans="1:5" hidden="1" x14ac:dyDescent="0.25">
      <c r="A2644">
        <v>2642</v>
      </c>
      <c r="B2644" s="35">
        <v>1711155752</v>
      </c>
      <c r="C2644" t="s">
        <v>6858</v>
      </c>
      <c r="D2644" t="s">
        <v>6859</v>
      </c>
      <c r="E2644" t="s">
        <v>1597</v>
      </c>
    </row>
    <row r="2645" spans="1:5" hidden="1" x14ac:dyDescent="0.25">
      <c r="A2645">
        <v>2643</v>
      </c>
      <c r="B2645" s="35">
        <v>1718117722</v>
      </c>
      <c r="C2645" t="s">
        <v>6860</v>
      </c>
      <c r="D2645" t="s">
        <v>6861</v>
      </c>
      <c r="E2645" t="s">
        <v>193</v>
      </c>
    </row>
    <row r="2646" spans="1:5" hidden="1" x14ac:dyDescent="0.25">
      <c r="A2646">
        <v>2644</v>
      </c>
      <c r="B2646" s="35">
        <v>1714831474</v>
      </c>
      <c r="C2646" t="s">
        <v>6862</v>
      </c>
      <c r="D2646" t="s">
        <v>6863</v>
      </c>
      <c r="E2646" t="s">
        <v>193</v>
      </c>
    </row>
    <row r="2647" spans="1:5" hidden="1" x14ac:dyDescent="0.25">
      <c r="A2647">
        <v>2645</v>
      </c>
      <c r="B2647" s="35">
        <v>1707401608</v>
      </c>
      <c r="C2647" t="s">
        <v>6864</v>
      </c>
      <c r="D2647" t="s">
        <v>6865</v>
      </c>
      <c r="E2647" t="s">
        <v>1597</v>
      </c>
    </row>
    <row r="2648" spans="1:5" hidden="1" x14ac:dyDescent="0.25">
      <c r="A2648">
        <v>2646</v>
      </c>
      <c r="B2648" s="35">
        <v>1714816798</v>
      </c>
      <c r="C2648" t="s">
        <v>6866</v>
      </c>
      <c r="D2648" t="s">
        <v>6867</v>
      </c>
      <c r="E2648" t="s">
        <v>1597</v>
      </c>
    </row>
    <row r="2649" spans="1:5" hidden="1" x14ac:dyDescent="0.25">
      <c r="A2649">
        <v>2647</v>
      </c>
      <c r="B2649" s="35">
        <v>1711714889</v>
      </c>
      <c r="C2649" t="s">
        <v>6868</v>
      </c>
      <c r="D2649" t="s">
        <v>6869</v>
      </c>
      <c r="E2649" t="s">
        <v>1597</v>
      </c>
    </row>
    <row r="2650" spans="1:5" hidden="1" x14ac:dyDescent="0.25">
      <c r="A2650">
        <v>2648</v>
      </c>
      <c r="B2650" s="35">
        <v>1719460741</v>
      </c>
      <c r="C2650" t="s">
        <v>6870</v>
      </c>
      <c r="D2650" t="s">
        <v>6871</v>
      </c>
      <c r="E2650" t="s">
        <v>1597</v>
      </c>
    </row>
    <row r="2651" spans="1:5" hidden="1" x14ac:dyDescent="0.25">
      <c r="A2651">
        <v>2649</v>
      </c>
      <c r="B2651" s="35">
        <v>1719297796</v>
      </c>
      <c r="C2651" t="s">
        <v>6872</v>
      </c>
      <c r="D2651" t="s">
        <v>6873</v>
      </c>
      <c r="E2651" t="s">
        <v>1597</v>
      </c>
    </row>
    <row r="2652" spans="1:5" hidden="1" x14ac:dyDescent="0.25">
      <c r="A2652">
        <v>2650</v>
      </c>
      <c r="B2652" s="35">
        <v>601429657</v>
      </c>
      <c r="C2652" t="s">
        <v>6874</v>
      </c>
      <c r="D2652" t="s">
        <v>6875</v>
      </c>
      <c r="E2652" t="s">
        <v>1597</v>
      </c>
    </row>
    <row r="2653" spans="1:5" hidden="1" x14ac:dyDescent="0.25">
      <c r="A2653">
        <v>2651</v>
      </c>
      <c r="B2653" s="35">
        <v>1756407209</v>
      </c>
      <c r="C2653" t="s">
        <v>6876</v>
      </c>
      <c r="D2653" t="s">
        <v>6877</v>
      </c>
      <c r="E2653" t="s">
        <v>1597</v>
      </c>
    </row>
    <row r="2654" spans="1:5" hidden="1" x14ac:dyDescent="0.25">
      <c r="A2654">
        <v>2652</v>
      </c>
      <c r="B2654" s="35">
        <v>1753871654</v>
      </c>
      <c r="C2654" t="s">
        <v>6878</v>
      </c>
      <c r="D2654" t="s">
        <v>6879</v>
      </c>
      <c r="E2654" t="s">
        <v>1597</v>
      </c>
    </row>
    <row r="2655" spans="1:5" hidden="1" x14ac:dyDescent="0.25">
      <c r="A2655">
        <v>2653</v>
      </c>
      <c r="B2655" s="35">
        <v>1726025974</v>
      </c>
      <c r="C2655" t="s">
        <v>6880</v>
      </c>
      <c r="D2655" t="s">
        <v>6881</v>
      </c>
      <c r="E2655" t="s">
        <v>1597</v>
      </c>
    </row>
    <row r="2656" spans="1:5" hidden="1" x14ac:dyDescent="0.25">
      <c r="A2656">
        <v>2654</v>
      </c>
      <c r="B2656" s="35">
        <v>601272925</v>
      </c>
      <c r="C2656" t="s">
        <v>6882</v>
      </c>
      <c r="D2656" t="s">
        <v>6883</v>
      </c>
      <c r="E2656" t="s">
        <v>1597</v>
      </c>
    </row>
    <row r="2657" spans="1:5" hidden="1" x14ac:dyDescent="0.25">
      <c r="A2657">
        <v>2655</v>
      </c>
      <c r="B2657" s="35">
        <v>602583023</v>
      </c>
      <c r="C2657" t="s">
        <v>6884</v>
      </c>
      <c r="D2657" t="s">
        <v>6885</v>
      </c>
      <c r="E2657" t="s">
        <v>1597</v>
      </c>
    </row>
    <row r="2658" spans="1:5" hidden="1" x14ac:dyDescent="0.25">
      <c r="A2658">
        <v>2656</v>
      </c>
      <c r="B2658" s="35">
        <v>1718363672</v>
      </c>
      <c r="C2658" t="s">
        <v>6886</v>
      </c>
      <c r="D2658" t="s">
        <v>6887</v>
      </c>
      <c r="E2658" t="s">
        <v>193</v>
      </c>
    </row>
    <row r="2659" spans="1:5" hidden="1" x14ac:dyDescent="0.25">
      <c r="A2659">
        <v>2657</v>
      </c>
      <c r="B2659" s="35">
        <v>1714298625</v>
      </c>
      <c r="C2659" t="s">
        <v>6888</v>
      </c>
      <c r="D2659" t="s">
        <v>6889</v>
      </c>
      <c r="E2659" t="s">
        <v>1597</v>
      </c>
    </row>
    <row r="2660" spans="1:5" hidden="1" x14ac:dyDescent="0.25">
      <c r="A2660">
        <v>2658</v>
      </c>
      <c r="B2660" s="35">
        <v>1708625403</v>
      </c>
      <c r="C2660" t="s">
        <v>6890</v>
      </c>
      <c r="D2660" t="s">
        <v>6891</v>
      </c>
      <c r="E2660" t="s">
        <v>1597</v>
      </c>
    </row>
    <row r="2661" spans="1:5" hidden="1" x14ac:dyDescent="0.25">
      <c r="A2661">
        <v>2659</v>
      </c>
      <c r="B2661" s="35">
        <v>1716475734</v>
      </c>
      <c r="C2661" t="s">
        <v>6892</v>
      </c>
      <c r="D2661" t="s">
        <v>6893</v>
      </c>
      <c r="E2661" t="s">
        <v>193</v>
      </c>
    </row>
    <row r="2662" spans="1:5" hidden="1" x14ac:dyDescent="0.25">
      <c r="A2662">
        <v>2660</v>
      </c>
      <c r="B2662" s="35">
        <v>1711653368</v>
      </c>
      <c r="C2662" t="s">
        <v>6894</v>
      </c>
      <c r="D2662" t="s">
        <v>6895</v>
      </c>
      <c r="E2662" t="s">
        <v>193</v>
      </c>
    </row>
    <row r="2663" spans="1:5" hidden="1" x14ac:dyDescent="0.25">
      <c r="A2663">
        <v>2661</v>
      </c>
      <c r="B2663" s="35">
        <v>1709624215</v>
      </c>
      <c r="C2663" t="s">
        <v>6896</v>
      </c>
      <c r="D2663" t="s">
        <v>6897</v>
      </c>
      <c r="E2663" t="s">
        <v>1597</v>
      </c>
    </row>
    <row r="2664" spans="1:5" hidden="1" x14ac:dyDescent="0.25">
      <c r="A2664">
        <v>2662</v>
      </c>
      <c r="B2664" s="35">
        <v>919826917</v>
      </c>
      <c r="C2664" t="s">
        <v>6898</v>
      </c>
      <c r="D2664" t="s">
        <v>6899</v>
      </c>
      <c r="E2664" t="s">
        <v>1597</v>
      </c>
    </row>
    <row r="2665" spans="1:5" hidden="1" x14ac:dyDescent="0.25">
      <c r="A2665">
        <v>2663</v>
      </c>
      <c r="B2665" s="35">
        <v>1706489976</v>
      </c>
      <c r="C2665" t="s">
        <v>6900</v>
      </c>
      <c r="D2665" t="s">
        <v>6901</v>
      </c>
      <c r="E2665" t="s">
        <v>1597</v>
      </c>
    </row>
    <row r="2666" spans="1:5" hidden="1" x14ac:dyDescent="0.25">
      <c r="A2666">
        <v>2664</v>
      </c>
      <c r="B2666" s="35">
        <v>1713429080</v>
      </c>
      <c r="C2666" t="s">
        <v>6902</v>
      </c>
      <c r="D2666" t="s">
        <v>6903</v>
      </c>
      <c r="E2666" t="s">
        <v>193</v>
      </c>
    </row>
    <row r="2667" spans="1:5" hidden="1" x14ac:dyDescent="0.25">
      <c r="A2667">
        <v>2665</v>
      </c>
      <c r="B2667" s="35">
        <v>1714195730</v>
      </c>
      <c r="C2667" t="s">
        <v>6904</v>
      </c>
      <c r="D2667" t="s">
        <v>6905</v>
      </c>
      <c r="E2667" t="s">
        <v>1597</v>
      </c>
    </row>
    <row r="2668" spans="1:5" hidden="1" x14ac:dyDescent="0.25">
      <c r="A2668">
        <v>2666</v>
      </c>
      <c r="B2668" s="35">
        <v>1724833973</v>
      </c>
      <c r="C2668" t="s">
        <v>6906</v>
      </c>
      <c r="D2668" t="s">
        <v>6907</v>
      </c>
      <c r="E2668" t="s">
        <v>1597</v>
      </c>
    </row>
    <row r="2669" spans="1:5" hidden="1" x14ac:dyDescent="0.25">
      <c r="A2669">
        <v>2667</v>
      </c>
      <c r="B2669" s="35">
        <v>1713579579</v>
      </c>
      <c r="C2669" t="s">
        <v>6908</v>
      </c>
      <c r="D2669" t="s">
        <v>6909</v>
      </c>
      <c r="E2669" t="s">
        <v>1597</v>
      </c>
    </row>
    <row r="2670" spans="1:5" hidden="1" x14ac:dyDescent="0.25">
      <c r="A2670">
        <v>2668</v>
      </c>
      <c r="B2670" s="35">
        <v>1724759863</v>
      </c>
      <c r="C2670" t="s">
        <v>6910</v>
      </c>
      <c r="D2670" t="s">
        <v>6911</v>
      </c>
      <c r="E2670" t="s">
        <v>1597</v>
      </c>
    </row>
    <row r="2671" spans="1:5" hidden="1" x14ac:dyDescent="0.25">
      <c r="A2671">
        <v>2669</v>
      </c>
      <c r="B2671" s="35">
        <v>1711314086</v>
      </c>
      <c r="C2671" t="s">
        <v>6912</v>
      </c>
      <c r="D2671" t="s">
        <v>6913</v>
      </c>
      <c r="E2671" t="s">
        <v>1597</v>
      </c>
    </row>
    <row r="2672" spans="1:5" hidden="1" x14ac:dyDescent="0.25">
      <c r="A2672">
        <v>2670</v>
      </c>
      <c r="B2672" s="35">
        <v>1756540520</v>
      </c>
      <c r="C2672" t="s">
        <v>6914</v>
      </c>
      <c r="D2672" t="s">
        <v>6915</v>
      </c>
      <c r="E2672" t="s">
        <v>1597</v>
      </c>
    </row>
    <row r="2673" spans="1:5" hidden="1" x14ac:dyDescent="0.25">
      <c r="A2673">
        <v>2671</v>
      </c>
      <c r="B2673" s="35">
        <v>1718653585</v>
      </c>
      <c r="C2673" t="s">
        <v>6916</v>
      </c>
      <c r="D2673" t="s">
        <v>6917</v>
      </c>
      <c r="E2673" t="s">
        <v>193</v>
      </c>
    </row>
    <row r="2674" spans="1:5" hidden="1" x14ac:dyDescent="0.25">
      <c r="A2674">
        <v>2672</v>
      </c>
      <c r="B2674" s="35">
        <v>1715868806</v>
      </c>
      <c r="C2674" t="s">
        <v>6918</v>
      </c>
      <c r="D2674" t="s">
        <v>6919</v>
      </c>
      <c r="E2674" t="s">
        <v>1597</v>
      </c>
    </row>
    <row r="2675" spans="1:5" hidden="1" x14ac:dyDescent="0.25">
      <c r="A2675">
        <v>2673</v>
      </c>
      <c r="B2675" s="35">
        <v>1715766034</v>
      </c>
      <c r="C2675" t="s">
        <v>6920</v>
      </c>
      <c r="D2675" t="s">
        <v>6921</v>
      </c>
      <c r="E2675" t="s">
        <v>1597</v>
      </c>
    </row>
    <row r="2676" spans="1:5" hidden="1" x14ac:dyDescent="0.25">
      <c r="A2676">
        <v>2674</v>
      </c>
      <c r="B2676" s="35">
        <v>1710325893</v>
      </c>
      <c r="C2676" t="s">
        <v>6922</v>
      </c>
      <c r="D2676" t="s">
        <v>6923</v>
      </c>
      <c r="E2676" t="s">
        <v>1597</v>
      </c>
    </row>
    <row r="2677" spans="1:5" hidden="1" x14ac:dyDescent="0.25">
      <c r="A2677">
        <v>2675</v>
      </c>
      <c r="B2677" s="35">
        <v>1716853286</v>
      </c>
      <c r="C2677" t="s">
        <v>6924</v>
      </c>
      <c r="D2677" t="s">
        <v>6925</v>
      </c>
      <c r="E2677" t="s">
        <v>1597</v>
      </c>
    </row>
    <row r="2678" spans="1:5" hidden="1" x14ac:dyDescent="0.25">
      <c r="A2678">
        <v>2676</v>
      </c>
      <c r="B2678" s="35">
        <v>1757264898</v>
      </c>
      <c r="C2678" t="s">
        <v>6926</v>
      </c>
      <c r="D2678" t="s">
        <v>6927</v>
      </c>
      <c r="E2678" t="s">
        <v>1597</v>
      </c>
    </row>
    <row r="2679" spans="1:5" hidden="1" x14ac:dyDescent="0.25">
      <c r="A2679">
        <v>2677</v>
      </c>
      <c r="B2679" s="35">
        <v>1721503868</v>
      </c>
      <c r="C2679" t="s">
        <v>6928</v>
      </c>
      <c r="D2679" t="s">
        <v>6929</v>
      </c>
      <c r="E2679" t="s">
        <v>1597</v>
      </c>
    </row>
    <row r="2680" spans="1:5" hidden="1" x14ac:dyDescent="0.25">
      <c r="A2680">
        <v>2678</v>
      </c>
      <c r="B2680" s="35">
        <v>913215448</v>
      </c>
      <c r="C2680" t="s">
        <v>6930</v>
      </c>
      <c r="D2680" t="s">
        <v>6931</v>
      </c>
      <c r="E2680" t="s">
        <v>193</v>
      </c>
    </row>
    <row r="2681" spans="1:5" hidden="1" x14ac:dyDescent="0.25">
      <c r="A2681">
        <v>2679</v>
      </c>
      <c r="B2681" s="35">
        <v>1714435904</v>
      </c>
      <c r="C2681" t="s">
        <v>6932</v>
      </c>
      <c r="D2681" t="s">
        <v>6933</v>
      </c>
      <c r="E2681" t="s">
        <v>193</v>
      </c>
    </row>
    <row r="2682" spans="1:5" hidden="1" x14ac:dyDescent="0.25">
      <c r="A2682">
        <v>2680</v>
      </c>
      <c r="B2682" s="35">
        <v>603459686</v>
      </c>
      <c r="C2682" t="s">
        <v>6934</v>
      </c>
      <c r="D2682" t="s">
        <v>6935</v>
      </c>
      <c r="E2682" t="s">
        <v>1597</v>
      </c>
    </row>
    <row r="2683" spans="1:5" hidden="1" x14ac:dyDescent="0.25">
      <c r="A2683">
        <v>2681</v>
      </c>
      <c r="B2683" s="35">
        <v>703020586</v>
      </c>
      <c r="C2683" t="s">
        <v>6936</v>
      </c>
      <c r="D2683" t="s">
        <v>6937</v>
      </c>
      <c r="E2683" t="s">
        <v>193</v>
      </c>
    </row>
    <row r="2684" spans="1:5" hidden="1" x14ac:dyDescent="0.25">
      <c r="A2684">
        <v>2682</v>
      </c>
      <c r="B2684" s="35">
        <v>1711710606</v>
      </c>
      <c r="C2684" t="s">
        <v>6938</v>
      </c>
      <c r="D2684" t="s">
        <v>6939</v>
      </c>
      <c r="E2684" t="s">
        <v>1597</v>
      </c>
    </row>
    <row r="2685" spans="1:5" hidden="1" x14ac:dyDescent="0.25">
      <c r="A2685">
        <v>2683</v>
      </c>
      <c r="B2685" s="35">
        <v>105210330</v>
      </c>
      <c r="C2685" t="s">
        <v>6940</v>
      </c>
      <c r="D2685" t="s">
        <v>6941</v>
      </c>
      <c r="E2685" t="s">
        <v>193</v>
      </c>
    </row>
    <row r="2686" spans="1:5" hidden="1" x14ac:dyDescent="0.25">
      <c r="A2686">
        <v>2684</v>
      </c>
      <c r="B2686" s="35">
        <v>1715909824</v>
      </c>
      <c r="C2686" t="s">
        <v>6942</v>
      </c>
      <c r="D2686" t="s">
        <v>6943</v>
      </c>
      <c r="E2686" t="s">
        <v>1597</v>
      </c>
    </row>
    <row r="2687" spans="1:5" hidden="1" x14ac:dyDescent="0.25">
      <c r="A2687">
        <v>2685</v>
      </c>
      <c r="B2687" s="35">
        <v>1710961341</v>
      </c>
      <c r="C2687" t="s">
        <v>6944</v>
      </c>
      <c r="D2687" t="s">
        <v>6945</v>
      </c>
      <c r="E2687" t="s">
        <v>1597</v>
      </c>
    </row>
    <row r="2688" spans="1:5" hidden="1" x14ac:dyDescent="0.25">
      <c r="A2688">
        <v>2686</v>
      </c>
      <c r="B2688" s="35">
        <v>1717049728</v>
      </c>
      <c r="C2688" t="s">
        <v>6946</v>
      </c>
      <c r="D2688" t="s">
        <v>6947</v>
      </c>
      <c r="E2688" t="s">
        <v>193</v>
      </c>
    </row>
    <row r="2689" spans="1:5" hidden="1" x14ac:dyDescent="0.25">
      <c r="A2689">
        <v>2687</v>
      </c>
      <c r="B2689" s="35">
        <v>1712921756</v>
      </c>
      <c r="C2689" t="s">
        <v>6948</v>
      </c>
      <c r="D2689" t="s">
        <v>6949</v>
      </c>
      <c r="E2689" t="s">
        <v>1597</v>
      </c>
    </row>
    <row r="2690" spans="1:5" hidden="1" x14ac:dyDescent="0.25">
      <c r="A2690">
        <v>2688</v>
      </c>
      <c r="B2690" s="35">
        <v>3050196165</v>
      </c>
      <c r="C2690" t="s">
        <v>6950</v>
      </c>
      <c r="D2690" t="s">
        <v>6951</v>
      </c>
      <c r="E2690" t="s">
        <v>1597</v>
      </c>
    </row>
    <row r="2691" spans="1:5" hidden="1" x14ac:dyDescent="0.25">
      <c r="A2691">
        <v>2689</v>
      </c>
      <c r="B2691" s="35">
        <v>1716241946</v>
      </c>
      <c r="C2691" t="s">
        <v>6952</v>
      </c>
      <c r="D2691" t="s">
        <v>6953</v>
      </c>
      <c r="E2691" t="s">
        <v>193</v>
      </c>
    </row>
    <row r="2692" spans="1:5" hidden="1" x14ac:dyDescent="0.25">
      <c r="A2692">
        <v>2690</v>
      </c>
      <c r="B2692" s="35">
        <v>1707913263</v>
      </c>
      <c r="C2692" t="s">
        <v>6954</v>
      </c>
      <c r="D2692" t="s">
        <v>6955</v>
      </c>
      <c r="E2692" t="s">
        <v>193</v>
      </c>
    </row>
    <row r="2693" spans="1:5" hidden="1" x14ac:dyDescent="0.25">
      <c r="A2693">
        <v>2691</v>
      </c>
      <c r="B2693" s="35">
        <v>1314879717</v>
      </c>
      <c r="C2693" t="s">
        <v>6956</v>
      </c>
      <c r="D2693" t="s">
        <v>6957</v>
      </c>
      <c r="E2693" t="s">
        <v>1597</v>
      </c>
    </row>
    <row r="2694" spans="1:5" hidden="1" x14ac:dyDescent="0.25">
      <c r="A2694">
        <v>2692</v>
      </c>
      <c r="B2694" s="35">
        <v>1707969919</v>
      </c>
      <c r="C2694" t="s">
        <v>6958</v>
      </c>
      <c r="D2694" t="s">
        <v>6959</v>
      </c>
      <c r="E2694" t="s">
        <v>1597</v>
      </c>
    </row>
    <row r="2695" spans="1:5" hidden="1" x14ac:dyDescent="0.25">
      <c r="A2695">
        <v>2693</v>
      </c>
      <c r="B2695" s="35">
        <v>1717005688</v>
      </c>
      <c r="C2695" t="s">
        <v>6960</v>
      </c>
      <c r="D2695" t="s">
        <v>6961</v>
      </c>
      <c r="E2695" t="s">
        <v>1597</v>
      </c>
    </row>
    <row r="2696" spans="1:5" hidden="1" x14ac:dyDescent="0.25">
      <c r="A2696">
        <v>2694</v>
      </c>
      <c r="B2696" s="35">
        <v>1206283879</v>
      </c>
      <c r="C2696" t="s">
        <v>6962</v>
      </c>
      <c r="D2696" t="s">
        <v>6963</v>
      </c>
      <c r="E2696" t="s">
        <v>1597</v>
      </c>
    </row>
    <row r="2697" spans="1:5" hidden="1" x14ac:dyDescent="0.25">
      <c r="A2697">
        <v>2695</v>
      </c>
      <c r="B2697" s="35">
        <v>1716721624</v>
      </c>
      <c r="C2697" t="s">
        <v>6964</v>
      </c>
      <c r="D2697" t="s">
        <v>6965</v>
      </c>
      <c r="E2697" t="s">
        <v>193</v>
      </c>
    </row>
    <row r="2698" spans="1:5" hidden="1" x14ac:dyDescent="0.25">
      <c r="A2698">
        <v>2696</v>
      </c>
      <c r="B2698" s="35">
        <v>1715900716</v>
      </c>
      <c r="C2698" t="s">
        <v>6966</v>
      </c>
      <c r="D2698" t="s">
        <v>6967</v>
      </c>
      <c r="E2698" t="s">
        <v>193</v>
      </c>
    </row>
    <row r="2699" spans="1:5" hidden="1" x14ac:dyDescent="0.25">
      <c r="A2699">
        <v>2697</v>
      </c>
      <c r="B2699" s="35">
        <v>1713645107</v>
      </c>
      <c r="C2699" t="s">
        <v>6968</v>
      </c>
      <c r="D2699" t="s">
        <v>6969</v>
      </c>
      <c r="E2699" t="s">
        <v>1597</v>
      </c>
    </row>
    <row r="2700" spans="1:5" hidden="1" x14ac:dyDescent="0.25">
      <c r="A2700">
        <v>2698</v>
      </c>
      <c r="B2700" s="35">
        <v>1755909346</v>
      </c>
      <c r="C2700" t="s">
        <v>6970</v>
      </c>
      <c r="D2700" t="s">
        <v>6971</v>
      </c>
      <c r="E2700" t="s">
        <v>1597</v>
      </c>
    </row>
    <row r="2701" spans="1:5" hidden="1" x14ac:dyDescent="0.25">
      <c r="A2701">
        <v>2699</v>
      </c>
      <c r="B2701" s="35">
        <v>1755707963</v>
      </c>
      <c r="C2701" t="s">
        <v>6972</v>
      </c>
      <c r="D2701" t="s">
        <v>6973</v>
      </c>
      <c r="E2701" t="s">
        <v>1597</v>
      </c>
    </row>
    <row r="2702" spans="1:5" hidden="1" x14ac:dyDescent="0.25">
      <c r="A2702">
        <v>2700</v>
      </c>
      <c r="B2702" s="35">
        <v>1707900104</v>
      </c>
      <c r="C2702" t="s">
        <v>6974</v>
      </c>
      <c r="D2702" t="s">
        <v>6975</v>
      </c>
      <c r="E2702" t="s">
        <v>1597</v>
      </c>
    </row>
    <row r="2703" spans="1:5" hidden="1" x14ac:dyDescent="0.25">
      <c r="A2703">
        <v>2701</v>
      </c>
      <c r="B2703" s="35">
        <v>1719640656</v>
      </c>
      <c r="C2703" t="s">
        <v>6976</v>
      </c>
      <c r="D2703" t="s">
        <v>6977</v>
      </c>
      <c r="E2703" t="s">
        <v>193</v>
      </c>
    </row>
    <row r="2704" spans="1:5" hidden="1" x14ac:dyDescent="0.25">
      <c r="A2704">
        <v>2702</v>
      </c>
      <c r="B2704" s="35">
        <v>1713265286</v>
      </c>
      <c r="C2704" t="s">
        <v>6978</v>
      </c>
      <c r="D2704" t="s">
        <v>6979</v>
      </c>
      <c r="E2704" t="s">
        <v>1597</v>
      </c>
    </row>
    <row r="2705" spans="1:5" hidden="1" x14ac:dyDescent="0.25">
      <c r="A2705">
        <v>2703</v>
      </c>
      <c r="B2705" s="35">
        <v>1717414039</v>
      </c>
      <c r="C2705" t="s">
        <v>6980</v>
      </c>
      <c r="D2705" t="s">
        <v>6981</v>
      </c>
      <c r="E2705" t="s">
        <v>1597</v>
      </c>
    </row>
    <row r="2706" spans="1:5" hidden="1" x14ac:dyDescent="0.25">
      <c r="A2706">
        <v>2704</v>
      </c>
      <c r="B2706" s="35">
        <v>1713582557</v>
      </c>
      <c r="C2706" t="s">
        <v>6982</v>
      </c>
      <c r="D2706" t="s">
        <v>6983</v>
      </c>
      <c r="E2706" t="s">
        <v>1597</v>
      </c>
    </row>
    <row r="2707" spans="1:5" hidden="1" x14ac:dyDescent="0.25">
      <c r="A2707">
        <v>2705</v>
      </c>
      <c r="B2707" s="35">
        <v>1715405625</v>
      </c>
      <c r="C2707" t="s">
        <v>6984</v>
      </c>
      <c r="D2707" t="s">
        <v>6985</v>
      </c>
      <c r="E2707" t="s">
        <v>1597</v>
      </c>
    </row>
    <row r="2708" spans="1:5" hidden="1" x14ac:dyDescent="0.25">
      <c r="A2708">
        <v>2706</v>
      </c>
      <c r="B2708" s="35">
        <v>1712336880</v>
      </c>
      <c r="C2708" t="s">
        <v>6986</v>
      </c>
      <c r="D2708" t="s">
        <v>6987</v>
      </c>
      <c r="E2708" t="s">
        <v>1597</v>
      </c>
    </row>
    <row r="2709" spans="1:5" hidden="1" x14ac:dyDescent="0.25">
      <c r="A2709">
        <v>2707</v>
      </c>
      <c r="B2709" s="35">
        <v>1716120025</v>
      </c>
      <c r="C2709" t="s">
        <v>6988</v>
      </c>
      <c r="D2709" t="s">
        <v>6989</v>
      </c>
      <c r="E2709" t="s">
        <v>1597</v>
      </c>
    </row>
    <row r="2710" spans="1:5" hidden="1" x14ac:dyDescent="0.25">
      <c r="A2710">
        <v>2708</v>
      </c>
      <c r="B2710" s="35">
        <v>1707607543</v>
      </c>
      <c r="C2710" t="s">
        <v>6990</v>
      </c>
      <c r="D2710" t="s">
        <v>6991</v>
      </c>
      <c r="E2710" t="s">
        <v>1597</v>
      </c>
    </row>
    <row r="2711" spans="1:5" hidden="1" x14ac:dyDescent="0.25">
      <c r="A2711">
        <v>2709</v>
      </c>
      <c r="B2711" s="35">
        <v>1704173143</v>
      </c>
      <c r="C2711" t="s">
        <v>6992</v>
      </c>
      <c r="D2711" t="s">
        <v>6993</v>
      </c>
      <c r="E2711" t="s">
        <v>1597</v>
      </c>
    </row>
    <row r="2712" spans="1:5" hidden="1" x14ac:dyDescent="0.25">
      <c r="A2712">
        <v>2710</v>
      </c>
      <c r="B2712" s="35">
        <v>1702468511</v>
      </c>
      <c r="C2712" t="s">
        <v>6994</v>
      </c>
      <c r="D2712" t="s">
        <v>6995</v>
      </c>
      <c r="E2712" t="s">
        <v>1597</v>
      </c>
    </row>
    <row r="2713" spans="1:5" hidden="1" x14ac:dyDescent="0.25">
      <c r="A2713">
        <v>2711</v>
      </c>
      <c r="B2713" s="35">
        <v>1756071625</v>
      </c>
      <c r="C2713" t="s">
        <v>6996</v>
      </c>
      <c r="D2713" t="s">
        <v>6997</v>
      </c>
      <c r="E2713" t="s">
        <v>1597</v>
      </c>
    </row>
    <row r="2714" spans="1:5" hidden="1" x14ac:dyDescent="0.25">
      <c r="A2714">
        <v>2712</v>
      </c>
      <c r="B2714" s="35">
        <v>1717916678</v>
      </c>
      <c r="C2714" t="s">
        <v>6998</v>
      </c>
      <c r="D2714" t="s">
        <v>6999</v>
      </c>
      <c r="E2714" t="s">
        <v>193</v>
      </c>
    </row>
    <row r="2715" spans="1:5" hidden="1" x14ac:dyDescent="0.25">
      <c r="A2715">
        <v>2713</v>
      </c>
      <c r="B2715" s="35">
        <v>1713076816</v>
      </c>
      <c r="C2715" t="s">
        <v>7000</v>
      </c>
      <c r="D2715" t="s">
        <v>7001</v>
      </c>
      <c r="E2715" t="s">
        <v>1597</v>
      </c>
    </row>
    <row r="2716" spans="1:5" hidden="1" x14ac:dyDescent="0.25">
      <c r="A2716">
        <v>2714</v>
      </c>
      <c r="B2716" s="35">
        <v>1803838752</v>
      </c>
      <c r="C2716" t="s">
        <v>7002</v>
      </c>
      <c r="D2716" t="s">
        <v>7003</v>
      </c>
      <c r="E2716" t="s">
        <v>193</v>
      </c>
    </row>
    <row r="2717" spans="1:5" hidden="1" x14ac:dyDescent="0.25">
      <c r="A2717">
        <v>2715</v>
      </c>
      <c r="B2717" s="35">
        <v>1711492056</v>
      </c>
      <c r="C2717" t="s">
        <v>7004</v>
      </c>
      <c r="D2717" t="s">
        <v>7005</v>
      </c>
      <c r="E2717" t="s">
        <v>1597</v>
      </c>
    </row>
    <row r="2718" spans="1:5" hidden="1" x14ac:dyDescent="0.25">
      <c r="A2718">
        <v>2716</v>
      </c>
      <c r="B2718" s="35">
        <v>1706369616</v>
      </c>
      <c r="C2718" t="s">
        <v>7006</v>
      </c>
      <c r="D2718" t="s">
        <v>7007</v>
      </c>
      <c r="E2718" t="s">
        <v>1597</v>
      </c>
    </row>
    <row r="2719" spans="1:5" hidden="1" x14ac:dyDescent="0.25">
      <c r="A2719">
        <v>2717</v>
      </c>
      <c r="B2719" s="35">
        <v>1704641289</v>
      </c>
      <c r="C2719" t="s">
        <v>7008</v>
      </c>
      <c r="D2719" t="s">
        <v>7009</v>
      </c>
      <c r="E2719" t="s">
        <v>193</v>
      </c>
    </row>
    <row r="2720" spans="1:5" hidden="1" x14ac:dyDescent="0.25">
      <c r="A2720">
        <v>2718</v>
      </c>
      <c r="B2720" s="35">
        <v>919046672</v>
      </c>
      <c r="C2720" t="s">
        <v>7010</v>
      </c>
      <c r="D2720" t="s">
        <v>7011</v>
      </c>
      <c r="E2720" t="s">
        <v>193</v>
      </c>
    </row>
    <row r="2721" spans="1:5" hidden="1" x14ac:dyDescent="0.25">
      <c r="A2721">
        <v>2719</v>
      </c>
      <c r="B2721" s="35">
        <v>104416953</v>
      </c>
      <c r="C2721" t="s">
        <v>7012</v>
      </c>
      <c r="D2721" t="s">
        <v>7013</v>
      </c>
      <c r="E2721" t="s">
        <v>1597</v>
      </c>
    </row>
    <row r="2722" spans="1:5" hidden="1" x14ac:dyDescent="0.25">
      <c r="A2722">
        <v>2720</v>
      </c>
      <c r="B2722" s="35">
        <v>1707506760</v>
      </c>
      <c r="C2722" t="s">
        <v>7014</v>
      </c>
      <c r="D2722" t="s">
        <v>7015</v>
      </c>
      <c r="E2722" t="s">
        <v>193</v>
      </c>
    </row>
    <row r="2723" spans="1:5" hidden="1" x14ac:dyDescent="0.25">
      <c r="A2723">
        <v>2721</v>
      </c>
      <c r="B2723" s="35">
        <v>1756058663</v>
      </c>
      <c r="C2723" t="s">
        <v>7016</v>
      </c>
      <c r="D2723" t="s">
        <v>7017</v>
      </c>
      <c r="E2723" t="s">
        <v>1597</v>
      </c>
    </row>
    <row r="2724" spans="1:5" hidden="1" x14ac:dyDescent="0.25">
      <c r="A2724">
        <v>2722</v>
      </c>
      <c r="B2724" s="35">
        <v>1712830031</v>
      </c>
      <c r="C2724" t="s">
        <v>7018</v>
      </c>
      <c r="D2724" t="s">
        <v>7019</v>
      </c>
      <c r="E2724" t="s">
        <v>193</v>
      </c>
    </row>
    <row r="2725" spans="1:5" hidden="1" x14ac:dyDescent="0.25">
      <c r="A2725">
        <v>2723</v>
      </c>
      <c r="B2725" s="35">
        <v>1756785562</v>
      </c>
      <c r="C2725" t="s">
        <v>7020</v>
      </c>
      <c r="D2725" t="s">
        <v>7021</v>
      </c>
      <c r="E2725" t="s">
        <v>1597</v>
      </c>
    </row>
    <row r="2726" spans="1:5" hidden="1" x14ac:dyDescent="0.25">
      <c r="A2726">
        <v>2724</v>
      </c>
      <c r="B2726" s="35">
        <v>1713220786</v>
      </c>
      <c r="C2726" t="s">
        <v>7022</v>
      </c>
      <c r="D2726" t="s">
        <v>7023</v>
      </c>
      <c r="E2726" t="s">
        <v>1597</v>
      </c>
    </row>
    <row r="2727" spans="1:5" hidden="1" x14ac:dyDescent="0.25">
      <c r="A2727">
        <v>2725</v>
      </c>
      <c r="B2727" s="35" t="s">
        <v>7024</v>
      </c>
      <c r="C2727" t="s">
        <v>7025</v>
      </c>
      <c r="D2727" t="s">
        <v>7026</v>
      </c>
      <c r="E2727" t="s">
        <v>1597</v>
      </c>
    </row>
    <row r="2728" spans="1:5" hidden="1" x14ac:dyDescent="0.25">
      <c r="A2728">
        <v>2726</v>
      </c>
      <c r="B2728" s="35">
        <v>1723755763</v>
      </c>
      <c r="C2728" t="s">
        <v>7027</v>
      </c>
      <c r="D2728" t="s">
        <v>7028</v>
      </c>
      <c r="E2728" t="s">
        <v>193</v>
      </c>
    </row>
    <row r="2729" spans="1:5" hidden="1" x14ac:dyDescent="0.25">
      <c r="A2729">
        <v>2727</v>
      </c>
      <c r="B2729" s="35">
        <v>1756559587</v>
      </c>
      <c r="C2729" t="s">
        <v>7029</v>
      </c>
      <c r="D2729" t="s">
        <v>7030</v>
      </c>
      <c r="E2729" t="s">
        <v>1597</v>
      </c>
    </row>
    <row r="2730" spans="1:5" hidden="1" x14ac:dyDescent="0.25">
      <c r="A2730">
        <v>2728</v>
      </c>
      <c r="B2730" s="35">
        <v>1717183006</v>
      </c>
      <c r="C2730" t="s">
        <v>7031</v>
      </c>
      <c r="D2730" t="s">
        <v>7032</v>
      </c>
      <c r="E2730" t="s">
        <v>1597</v>
      </c>
    </row>
    <row r="2731" spans="1:5" hidden="1" x14ac:dyDescent="0.25">
      <c r="A2731">
        <v>2729</v>
      </c>
      <c r="B2731" s="35">
        <v>1709740169</v>
      </c>
      <c r="C2731" t="s">
        <v>7033</v>
      </c>
      <c r="D2731" t="s">
        <v>7034</v>
      </c>
      <c r="E2731" t="s">
        <v>1597</v>
      </c>
    </row>
    <row r="2732" spans="1:5" hidden="1" x14ac:dyDescent="0.25">
      <c r="A2732">
        <v>2730</v>
      </c>
      <c r="B2732" s="35">
        <v>1755974001</v>
      </c>
      <c r="C2732" t="s">
        <v>7035</v>
      </c>
      <c r="D2732" t="s">
        <v>7036</v>
      </c>
      <c r="E2732" t="s">
        <v>1597</v>
      </c>
    </row>
    <row r="2733" spans="1:5" hidden="1" x14ac:dyDescent="0.25">
      <c r="A2733">
        <v>2731</v>
      </c>
      <c r="B2733" s="35">
        <v>1713143996</v>
      </c>
      <c r="C2733" t="s">
        <v>7037</v>
      </c>
      <c r="D2733" t="s">
        <v>7038</v>
      </c>
      <c r="E2733" t="s">
        <v>1597</v>
      </c>
    </row>
    <row r="2734" spans="1:5" hidden="1" x14ac:dyDescent="0.25">
      <c r="A2734">
        <v>2732</v>
      </c>
      <c r="B2734" s="35">
        <v>1004502157</v>
      </c>
      <c r="C2734" t="s">
        <v>7039</v>
      </c>
      <c r="D2734" t="s">
        <v>7040</v>
      </c>
      <c r="E2734" t="s">
        <v>1597</v>
      </c>
    </row>
    <row r="2735" spans="1:5" hidden="1" x14ac:dyDescent="0.25">
      <c r="A2735">
        <v>2733</v>
      </c>
      <c r="B2735" s="35">
        <v>1720992096</v>
      </c>
      <c r="C2735" t="s">
        <v>7041</v>
      </c>
      <c r="D2735" t="s">
        <v>7042</v>
      </c>
      <c r="E2735" t="s">
        <v>1597</v>
      </c>
    </row>
    <row r="2736" spans="1:5" hidden="1" x14ac:dyDescent="0.25">
      <c r="A2736">
        <v>2734</v>
      </c>
      <c r="B2736" s="35">
        <v>1708832454</v>
      </c>
      <c r="C2736" t="s">
        <v>7043</v>
      </c>
      <c r="D2736" t="s">
        <v>7044</v>
      </c>
      <c r="E2736" t="s">
        <v>1597</v>
      </c>
    </row>
    <row r="2737" spans="1:5" hidden="1" x14ac:dyDescent="0.25">
      <c r="A2737">
        <v>2735</v>
      </c>
      <c r="B2737" s="35">
        <v>1001975182</v>
      </c>
      <c r="C2737" t="s">
        <v>7045</v>
      </c>
      <c r="D2737" t="s">
        <v>7046</v>
      </c>
      <c r="E2737" t="s">
        <v>193</v>
      </c>
    </row>
    <row r="2738" spans="1:5" hidden="1" x14ac:dyDescent="0.25">
      <c r="A2738">
        <v>2736</v>
      </c>
      <c r="B2738" s="35">
        <v>1204297467</v>
      </c>
      <c r="C2738" t="s">
        <v>7047</v>
      </c>
      <c r="D2738" t="s">
        <v>7048</v>
      </c>
      <c r="E2738" t="s">
        <v>193</v>
      </c>
    </row>
    <row r="2739" spans="1:5" hidden="1" x14ac:dyDescent="0.25">
      <c r="A2739">
        <v>2737</v>
      </c>
      <c r="B2739" s="35">
        <v>1717922460</v>
      </c>
      <c r="C2739" t="s">
        <v>7049</v>
      </c>
      <c r="D2739" t="s">
        <v>7050</v>
      </c>
      <c r="E2739" t="s">
        <v>1597</v>
      </c>
    </row>
    <row r="2740" spans="1:5" hidden="1" x14ac:dyDescent="0.25">
      <c r="A2740">
        <v>2738</v>
      </c>
      <c r="B2740" s="35">
        <v>1713177564</v>
      </c>
      <c r="C2740" t="s">
        <v>7051</v>
      </c>
      <c r="D2740" t="s">
        <v>7052</v>
      </c>
      <c r="E2740" t="s">
        <v>193</v>
      </c>
    </row>
    <row r="2741" spans="1:5" hidden="1" x14ac:dyDescent="0.25">
      <c r="A2741">
        <v>2739</v>
      </c>
      <c r="B2741" s="35">
        <v>602928350</v>
      </c>
      <c r="C2741" t="s">
        <v>7053</v>
      </c>
      <c r="D2741" t="s">
        <v>7054</v>
      </c>
      <c r="E2741" t="s">
        <v>1597</v>
      </c>
    </row>
    <row r="2742" spans="1:5" hidden="1" x14ac:dyDescent="0.25">
      <c r="A2742">
        <v>2740</v>
      </c>
      <c r="B2742" s="35">
        <v>1716112782</v>
      </c>
      <c r="C2742" t="s">
        <v>7055</v>
      </c>
      <c r="D2742" t="s">
        <v>7056</v>
      </c>
      <c r="E2742" t="s">
        <v>1597</v>
      </c>
    </row>
    <row r="2743" spans="1:5" hidden="1" x14ac:dyDescent="0.25">
      <c r="A2743">
        <v>2741</v>
      </c>
      <c r="B2743" s="35">
        <v>1714991062</v>
      </c>
      <c r="C2743" t="s">
        <v>7057</v>
      </c>
      <c r="D2743" t="s">
        <v>7058</v>
      </c>
      <c r="E2743" t="s">
        <v>1597</v>
      </c>
    </row>
    <row r="2744" spans="1:5" hidden="1" x14ac:dyDescent="0.25">
      <c r="A2744">
        <v>2742</v>
      </c>
      <c r="B2744" s="35">
        <v>1710271733</v>
      </c>
      <c r="C2744" t="s">
        <v>7059</v>
      </c>
      <c r="D2744" t="s">
        <v>7060</v>
      </c>
      <c r="E2744" t="s">
        <v>193</v>
      </c>
    </row>
    <row r="2745" spans="1:5" hidden="1" x14ac:dyDescent="0.25">
      <c r="A2745">
        <v>2743</v>
      </c>
      <c r="B2745" s="35">
        <v>1754652715</v>
      </c>
      <c r="C2745" t="s">
        <v>7061</v>
      </c>
      <c r="D2745" t="s">
        <v>7062</v>
      </c>
      <c r="E2745" t="s">
        <v>1597</v>
      </c>
    </row>
    <row r="2746" spans="1:5" hidden="1" x14ac:dyDescent="0.25">
      <c r="A2746">
        <v>2744</v>
      </c>
      <c r="B2746" s="35">
        <v>1709142424</v>
      </c>
      <c r="C2746" t="s">
        <v>7063</v>
      </c>
      <c r="D2746" t="s">
        <v>7064</v>
      </c>
      <c r="E2746" t="s">
        <v>1597</v>
      </c>
    </row>
    <row r="2747" spans="1:5" hidden="1" x14ac:dyDescent="0.25">
      <c r="A2747">
        <v>2745</v>
      </c>
      <c r="B2747" s="35">
        <v>1709611642</v>
      </c>
      <c r="C2747" t="s">
        <v>7065</v>
      </c>
      <c r="D2747" t="s">
        <v>7066</v>
      </c>
      <c r="E2747" t="s">
        <v>1597</v>
      </c>
    </row>
    <row r="2748" spans="1:5" hidden="1" x14ac:dyDescent="0.25">
      <c r="A2748">
        <v>2746</v>
      </c>
      <c r="B2748" s="35">
        <v>1802381754</v>
      </c>
      <c r="C2748" t="s">
        <v>7067</v>
      </c>
      <c r="D2748" t="s">
        <v>7068</v>
      </c>
      <c r="E2748" t="s">
        <v>1597</v>
      </c>
    </row>
    <row r="2749" spans="1:5" hidden="1" x14ac:dyDescent="0.25">
      <c r="A2749">
        <v>2747</v>
      </c>
      <c r="B2749" s="35">
        <v>1713503512</v>
      </c>
      <c r="C2749" t="s">
        <v>7069</v>
      </c>
      <c r="D2749" t="s">
        <v>7070</v>
      </c>
      <c r="E2749" t="s">
        <v>193</v>
      </c>
    </row>
    <row r="2750" spans="1:5" hidden="1" x14ac:dyDescent="0.25">
      <c r="A2750">
        <v>2748</v>
      </c>
      <c r="B2750" s="35">
        <v>1712692100</v>
      </c>
      <c r="C2750" t="s">
        <v>7071</v>
      </c>
      <c r="D2750" t="s">
        <v>7072</v>
      </c>
      <c r="E2750" t="s">
        <v>1597</v>
      </c>
    </row>
    <row r="2751" spans="1:5" hidden="1" x14ac:dyDescent="0.25">
      <c r="A2751">
        <v>2749</v>
      </c>
      <c r="B2751" s="35">
        <v>1712479953</v>
      </c>
      <c r="C2751" t="s">
        <v>7073</v>
      </c>
      <c r="D2751" t="s">
        <v>7074</v>
      </c>
      <c r="E2751" t="s">
        <v>1597</v>
      </c>
    </row>
    <row r="2752" spans="1:5" hidden="1" x14ac:dyDescent="0.25">
      <c r="A2752">
        <v>2750</v>
      </c>
      <c r="B2752" s="35">
        <v>1714824628</v>
      </c>
      <c r="C2752" t="s">
        <v>7075</v>
      </c>
      <c r="D2752" t="s">
        <v>7076</v>
      </c>
      <c r="E2752" t="s">
        <v>193</v>
      </c>
    </row>
    <row r="2753" spans="1:5" hidden="1" x14ac:dyDescent="0.25">
      <c r="A2753">
        <v>2751</v>
      </c>
      <c r="B2753" s="35">
        <v>1700102575</v>
      </c>
      <c r="C2753" t="s">
        <v>7077</v>
      </c>
      <c r="D2753" t="s">
        <v>7078</v>
      </c>
      <c r="E2753" t="s">
        <v>1597</v>
      </c>
    </row>
    <row r="2754" spans="1:5" hidden="1" x14ac:dyDescent="0.25">
      <c r="A2754">
        <v>2752</v>
      </c>
      <c r="B2754" s="35">
        <v>1756501977</v>
      </c>
      <c r="C2754" t="s">
        <v>7079</v>
      </c>
      <c r="D2754" t="s">
        <v>7080</v>
      </c>
      <c r="E2754" t="s">
        <v>193</v>
      </c>
    </row>
    <row r="2755" spans="1:5" hidden="1" x14ac:dyDescent="0.25">
      <c r="A2755">
        <v>2753</v>
      </c>
      <c r="B2755" s="35">
        <v>1713645255</v>
      </c>
      <c r="C2755" t="s">
        <v>7081</v>
      </c>
      <c r="D2755" t="s">
        <v>7082</v>
      </c>
      <c r="E2755" t="s">
        <v>193</v>
      </c>
    </row>
    <row r="2756" spans="1:5" hidden="1" x14ac:dyDescent="0.25">
      <c r="A2756">
        <v>2754</v>
      </c>
      <c r="B2756" s="35">
        <v>1720264462</v>
      </c>
      <c r="C2756" t="s">
        <v>7083</v>
      </c>
      <c r="D2756" t="s">
        <v>7084</v>
      </c>
      <c r="E2756" t="s">
        <v>1597</v>
      </c>
    </row>
    <row r="2757" spans="1:5" hidden="1" x14ac:dyDescent="0.25">
      <c r="A2757">
        <v>2755</v>
      </c>
      <c r="B2757" s="35">
        <v>1755916846</v>
      </c>
      <c r="C2757" t="s">
        <v>7085</v>
      </c>
      <c r="D2757" t="s">
        <v>7086</v>
      </c>
      <c r="E2757" t="s">
        <v>1597</v>
      </c>
    </row>
    <row r="2758" spans="1:5" hidden="1" x14ac:dyDescent="0.25">
      <c r="A2758">
        <v>2756</v>
      </c>
      <c r="B2758" s="35">
        <v>1707903215</v>
      </c>
      <c r="C2758" t="s">
        <v>7087</v>
      </c>
      <c r="D2758" t="s">
        <v>7088</v>
      </c>
      <c r="E2758" t="s">
        <v>193</v>
      </c>
    </row>
    <row r="2759" spans="1:5" hidden="1" x14ac:dyDescent="0.25">
      <c r="A2759">
        <v>2757</v>
      </c>
      <c r="B2759" s="35">
        <v>1803333432</v>
      </c>
      <c r="C2759" t="s">
        <v>7089</v>
      </c>
      <c r="D2759" t="s">
        <v>7090</v>
      </c>
      <c r="E2759" t="s">
        <v>193</v>
      </c>
    </row>
    <row r="2760" spans="1:5" hidden="1" x14ac:dyDescent="0.25">
      <c r="A2760">
        <v>2758</v>
      </c>
      <c r="B2760" s="35">
        <v>1712170222</v>
      </c>
      <c r="C2760" t="s">
        <v>7091</v>
      </c>
      <c r="D2760" t="s">
        <v>7092</v>
      </c>
      <c r="E2760" t="s">
        <v>193</v>
      </c>
    </row>
    <row r="2761" spans="1:5" hidden="1" x14ac:dyDescent="0.25">
      <c r="A2761">
        <v>2759</v>
      </c>
      <c r="B2761" s="35">
        <v>1708225386</v>
      </c>
      <c r="C2761" t="s">
        <v>7093</v>
      </c>
      <c r="D2761" t="s">
        <v>7094</v>
      </c>
      <c r="E2761" t="s">
        <v>1597</v>
      </c>
    </row>
    <row r="2762" spans="1:5" hidden="1" x14ac:dyDescent="0.25">
      <c r="A2762">
        <v>2760</v>
      </c>
      <c r="B2762" s="35">
        <v>602883704</v>
      </c>
      <c r="C2762" t="s">
        <v>7095</v>
      </c>
      <c r="D2762" t="s">
        <v>7096</v>
      </c>
      <c r="E2762" t="s">
        <v>1597</v>
      </c>
    </row>
    <row r="2763" spans="1:5" hidden="1" x14ac:dyDescent="0.25">
      <c r="A2763">
        <v>2761</v>
      </c>
      <c r="B2763" s="35">
        <v>2400005076</v>
      </c>
      <c r="C2763" t="s">
        <v>7097</v>
      </c>
      <c r="D2763" t="s">
        <v>7098</v>
      </c>
      <c r="E2763" t="s">
        <v>1597</v>
      </c>
    </row>
    <row r="2764" spans="1:5" hidden="1" x14ac:dyDescent="0.25">
      <c r="A2764">
        <v>2762</v>
      </c>
      <c r="B2764" s="35">
        <v>1716596562</v>
      </c>
      <c r="C2764" t="s">
        <v>7099</v>
      </c>
      <c r="D2764" t="s">
        <v>7100</v>
      </c>
      <c r="E2764" t="s">
        <v>1597</v>
      </c>
    </row>
    <row r="2765" spans="1:5" hidden="1" x14ac:dyDescent="0.25">
      <c r="A2765">
        <v>2763</v>
      </c>
      <c r="B2765" s="35">
        <v>1712623139</v>
      </c>
      <c r="C2765" t="s">
        <v>7101</v>
      </c>
      <c r="D2765" t="s">
        <v>7102</v>
      </c>
      <c r="E2765" t="s">
        <v>193</v>
      </c>
    </row>
    <row r="2766" spans="1:5" hidden="1" x14ac:dyDescent="0.25">
      <c r="A2766">
        <v>2764</v>
      </c>
      <c r="B2766" s="35">
        <v>1310391162</v>
      </c>
      <c r="C2766" t="s">
        <v>7103</v>
      </c>
      <c r="D2766" t="s">
        <v>7104</v>
      </c>
      <c r="E2766" t="s">
        <v>193</v>
      </c>
    </row>
    <row r="2767" spans="1:5" hidden="1" x14ac:dyDescent="0.25">
      <c r="A2767">
        <v>2765</v>
      </c>
      <c r="B2767" s="35">
        <v>1722072830</v>
      </c>
      <c r="C2767" t="s">
        <v>7105</v>
      </c>
      <c r="D2767" t="s">
        <v>7106</v>
      </c>
      <c r="E2767" t="s">
        <v>1597</v>
      </c>
    </row>
    <row r="2768" spans="1:5" hidden="1" x14ac:dyDescent="0.25">
      <c r="A2768">
        <v>2766</v>
      </c>
      <c r="B2768" s="35">
        <v>1710855832</v>
      </c>
      <c r="C2768" t="s">
        <v>7107</v>
      </c>
      <c r="D2768" t="s">
        <v>7108</v>
      </c>
      <c r="E2768" t="s">
        <v>1597</v>
      </c>
    </row>
    <row r="2769" spans="1:5" hidden="1" x14ac:dyDescent="0.25">
      <c r="A2769">
        <v>2767</v>
      </c>
      <c r="B2769" s="35">
        <v>1755067509</v>
      </c>
      <c r="C2769" t="s">
        <v>7109</v>
      </c>
      <c r="D2769" t="s">
        <v>7110</v>
      </c>
      <c r="E2769" t="s">
        <v>193</v>
      </c>
    </row>
    <row r="2770" spans="1:5" hidden="1" x14ac:dyDescent="0.25">
      <c r="A2770">
        <v>2768</v>
      </c>
      <c r="B2770" s="35">
        <v>1722908488</v>
      </c>
      <c r="C2770" t="s">
        <v>7111</v>
      </c>
      <c r="D2770" t="s">
        <v>7112</v>
      </c>
      <c r="E2770" t="s">
        <v>1597</v>
      </c>
    </row>
    <row r="2771" spans="1:5" hidden="1" x14ac:dyDescent="0.25">
      <c r="A2771">
        <v>2769</v>
      </c>
      <c r="B2771" s="35">
        <v>1802318483</v>
      </c>
      <c r="C2771" t="s">
        <v>7113</v>
      </c>
      <c r="D2771" t="s">
        <v>7114</v>
      </c>
      <c r="E2771" t="s">
        <v>1597</v>
      </c>
    </row>
    <row r="2772" spans="1:5" hidden="1" x14ac:dyDescent="0.25">
      <c r="A2772">
        <v>2770</v>
      </c>
      <c r="B2772" s="35">
        <v>1724466089</v>
      </c>
      <c r="C2772" t="s">
        <v>7115</v>
      </c>
      <c r="D2772" t="s">
        <v>7116</v>
      </c>
      <c r="E2772" t="s">
        <v>1597</v>
      </c>
    </row>
    <row r="2773" spans="1:5" hidden="1" x14ac:dyDescent="0.25">
      <c r="A2773">
        <v>2771</v>
      </c>
      <c r="B2773" s="35">
        <v>1712084803</v>
      </c>
      <c r="C2773" t="s">
        <v>7117</v>
      </c>
      <c r="D2773" t="s">
        <v>7118</v>
      </c>
      <c r="E2773" t="s">
        <v>193</v>
      </c>
    </row>
    <row r="2774" spans="1:5" hidden="1" x14ac:dyDescent="0.25">
      <c r="A2774">
        <v>2772</v>
      </c>
      <c r="B2774" s="35">
        <v>925351843</v>
      </c>
      <c r="C2774" t="s">
        <v>7119</v>
      </c>
      <c r="D2774" t="s">
        <v>7120</v>
      </c>
      <c r="E2774" t="s">
        <v>1597</v>
      </c>
    </row>
    <row r="2775" spans="1:5" hidden="1" x14ac:dyDescent="0.25">
      <c r="A2775">
        <v>2773</v>
      </c>
      <c r="B2775" s="35">
        <v>1721161931</v>
      </c>
      <c r="C2775" t="s">
        <v>7121</v>
      </c>
      <c r="D2775" t="s">
        <v>7122</v>
      </c>
      <c r="E2775" t="s">
        <v>193</v>
      </c>
    </row>
    <row r="2776" spans="1:5" hidden="1" x14ac:dyDescent="0.25">
      <c r="A2776">
        <v>2774</v>
      </c>
      <c r="B2776" s="35">
        <v>1757022056</v>
      </c>
      <c r="C2776" t="s">
        <v>7123</v>
      </c>
      <c r="D2776" t="s">
        <v>7124</v>
      </c>
      <c r="E2776" t="s">
        <v>1597</v>
      </c>
    </row>
    <row r="2777" spans="1:5" hidden="1" x14ac:dyDescent="0.25">
      <c r="A2777">
        <v>2775</v>
      </c>
      <c r="B2777" s="35">
        <v>1801411651</v>
      </c>
      <c r="C2777" t="s">
        <v>7125</v>
      </c>
      <c r="D2777" t="s">
        <v>7126</v>
      </c>
      <c r="E2777" t="s">
        <v>193</v>
      </c>
    </row>
    <row r="2778" spans="1:5" hidden="1" x14ac:dyDescent="0.25">
      <c r="A2778">
        <v>2776</v>
      </c>
      <c r="B2778" s="35">
        <v>1702765023</v>
      </c>
      <c r="C2778" t="s">
        <v>7127</v>
      </c>
      <c r="D2778" t="s">
        <v>7128</v>
      </c>
      <c r="E2778" t="s">
        <v>193</v>
      </c>
    </row>
    <row r="2779" spans="1:5" hidden="1" x14ac:dyDescent="0.25">
      <c r="A2779">
        <v>2777</v>
      </c>
      <c r="B2779" s="35">
        <v>1717363764</v>
      </c>
      <c r="C2779" t="s">
        <v>7129</v>
      </c>
      <c r="D2779" t="s">
        <v>7130</v>
      </c>
      <c r="E2779" t="s">
        <v>1597</v>
      </c>
    </row>
    <row r="2780" spans="1:5" hidden="1" x14ac:dyDescent="0.25">
      <c r="A2780">
        <v>2778</v>
      </c>
      <c r="B2780" s="35" t="s">
        <v>7131</v>
      </c>
      <c r="C2780" t="s">
        <v>7132</v>
      </c>
      <c r="D2780" t="s">
        <v>7133</v>
      </c>
      <c r="E2780" t="s">
        <v>1597</v>
      </c>
    </row>
    <row r="2781" spans="1:5" hidden="1" x14ac:dyDescent="0.25">
      <c r="A2781">
        <v>2779</v>
      </c>
      <c r="B2781" s="35">
        <v>1311411480</v>
      </c>
      <c r="C2781" t="s">
        <v>7134</v>
      </c>
      <c r="D2781" t="s">
        <v>7135</v>
      </c>
      <c r="E2781" t="s">
        <v>1597</v>
      </c>
    </row>
    <row r="2782" spans="1:5" hidden="1" x14ac:dyDescent="0.25">
      <c r="A2782">
        <v>2780</v>
      </c>
      <c r="B2782" s="35">
        <v>603589052</v>
      </c>
      <c r="C2782" t="s">
        <v>7136</v>
      </c>
      <c r="D2782" t="s">
        <v>7137</v>
      </c>
      <c r="E2782" t="s">
        <v>193</v>
      </c>
    </row>
    <row r="2783" spans="1:5" hidden="1" x14ac:dyDescent="0.25">
      <c r="A2783">
        <v>2781</v>
      </c>
      <c r="B2783" s="35">
        <v>1900147842</v>
      </c>
      <c r="C2783" t="s">
        <v>7138</v>
      </c>
      <c r="D2783" t="s">
        <v>7139</v>
      </c>
      <c r="E2783" t="s">
        <v>1597</v>
      </c>
    </row>
    <row r="2784" spans="1:5" hidden="1" x14ac:dyDescent="0.25">
      <c r="A2784">
        <v>2782</v>
      </c>
      <c r="B2784" s="35">
        <v>1712627353</v>
      </c>
      <c r="C2784" t="s">
        <v>7140</v>
      </c>
      <c r="D2784" t="s">
        <v>7141</v>
      </c>
      <c r="E2784" t="s">
        <v>1597</v>
      </c>
    </row>
    <row r="2785" spans="1:5" hidden="1" x14ac:dyDescent="0.25">
      <c r="A2785">
        <v>2783</v>
      </c>
      <c r="B2785" s="35">
        <v>1713092011</v>
      </c>
      <c r="C2785" t="s">
        <v>7142</v>
      </c>
      <c r="D2785" t="s">
        <v>7143</v>
      </c>
      <c r="E2785" t="s">
        <v>1597</v>
      </c>
    </row>
    <row r="2786" spans="1:5" hidden="1" x14ac:dyDescent="0.25">
      <c r="A2786">
        <v>2784</v>
      </c>
      <c r="B2786" s="35">
        <v>1719561068</v>
      </c>
      <c r="C2786" t="s">
        <v>7144</v>
      </c>
      <c r="D2786" t="s">
        <v>7145</v>
      </c>
      <c r="E2786" t="s">
        <v>1597</v>
      </c>
    </row>
    <row r="2787" spans="1:5" hidden="1" x14ac:dyDescent="0.25">
      <c r="A2787">
        <v>2785</v>
      </c>
      <c r="B2787" s="35">
        <v>1707285183</v>
      </c>
      <c r="C2787" t="s">
        <v>7146</v>
      </c>
      <c r="D2787" t="s">
        <v>7147</v>
      </c>
      <c r="E2787" t="s">
        <v>1597</v>
      </c>
    </row>
    <row r="2788" spans="1:5" hidden="1" x14ac:dyDescent="0.25">
      <c r="A2788">
        <v>2786</v>
      </c>
      <c r="B2788" s="35">
        <v>1752450450</v>
      </c>
      <c r="C2788" t="s">
        <v>7148</v>
      </c>
      <c r="D2788" t="s">
        <v>7149</v>
      </c>
      <c r="E2788" t="s">
        <v>1597</v>
      </c>
    </row>
    <row r="2789" spans="1:5" hidden="1" x14ac:dyDescent="0.25">
      <c r="A2789">
        <v>2787</v>
      </c>
      <c r="B2789" s="35">
        <v>1718164468</v>
      </c>
      <c r="C2789" t="s">
        <v>7150</v>
      </c>
      <c r="D2789" t="s">
        <v>7151</v>
      </c>
      <c r="E2789" t="s">
        <v>1597</v>
      </c>
    </row>
    <row r="2790" spans="1:5" hidden="1" x14ac:dyDescent="0.25">
      <c r="A2790">
        <v>2788</v>
      </c>
      <c r="B2790" s="35">
        <v>1714547278</v>
      </c>
      <c r="C2790" t="s">
        <v>7152</v>
      </c>
      <c r="D2790" t="s">
        <v>7153</v>
      </c>
      <c r="E2790" t="s">
        <v>1597</v>
      </c>
    </row>
    <row r="2791" spans="1:5" hidden="1" x14ac:dyDescent="0.25">
      <c r="A2791">
        <v>2789</v>
      </c>
      <c r="B2791" s="35">
        <v>1707315212</v>
      </c>
      <c r="C2791" t="s">
        <v>7154</v>
      </c>
      <c r="D2791" t="s">
        <v>7155</v>
      </c>
      <c r="E2791" t="s">
        <v>193</v>
      </c>
    </row>
    <row r="2792" spans="1:5" hidden="1" x14ac:dyDescent="0.25">
      <c r="A2792">
        <v>2790</v>
      </c>
      <c r="B2792" s="35">
        <v>1715626329</v>
      </c>
      <c r="C2792" t="s">
        <v>7156</v>
      </c>
      <c r="D2792" t="s">
        <v>7157</v>
      </c>
      <c r="E2792" t="s">
        <v>1597</v>
      </c>
    </row>
    <row r="2793" spans="1:5" hidden="1" x14ac:dyDescent="0.25">
      <c r="A2793">
        <v>2791</v>
      </c>
      <c r="B2793" s="35">
        <v>1718294919</v>
      </c>
      <c r="C2793" t="s">
        <v>7158</v>
      </c>
      <c r="D2793" t="s">
        <v>7159</v>
      </c>
      <c r="E2793" t="s">
        <v>193</v>
      </c>
    </row>
    <row r="2794" spans="1:5" hidden="1" x14ac:dyDescent="0.25">
      <c r="A2794">
        <v>2792</v>
      </c>
      <c r="B2794" s="35">
        <v>1718877192</v>
      </c>
      <c r="C2794" t="s">
        <v>7160</v>
      </c>
      <c r="D2794" t="s">
        <v>7161</v>
      </c>
      <c r="E2794" t="s">
        <v>1597</v>
      </c>
    </row>
    <row r="2795" spans="1:5" hidden="1" x14ac:dyDescent="0.25">
      <c r="A2795">
        <v>2793</v>
      </c>
      <c r="B2795" s="35">
        <v>1803095858</v>
      </c>
      <c r="C2795" t="s">
        <v>7162</v>
      </c>
      <c r="D2795" t="s">
        <v>7163</v>
      </c>
      <c r="E2795" t="s">
        <v>1597</v>
      </c>
    </row>
    <row r="2796" spans="1:5" hidden="1" x14ac:dyDescent="0.25">
      <c r="A2796">
        <v>2794</v>
      </c>
      <c r="B2796" s="35">
        <v>1714478631</v>
      </c>
      <c r="C2796" t="s">
        <v>7164</v>
      </c>
      <c r="D2796" t="s">
        <v>7165</v>
      </c>
      <c r="E2796" t="s">
        <v>193</v>
      </c>
    </row>
    <row r="2797" spans="1:5" hidden="1" x14ac:dyDescent="0.25">
      <c r="A2797">
        <v>2795</v>
      </c>
      <c r="B2797" s="35">
        <v>1801385962</v>
      </c>
      <c r="C2797" t="s">
        <v>7166</v>
      </c>
      <c r="D2797" t="s">
        <v>7167</v>
      </c>
      <c r="E2797" t="s">
        <v>1597</v>
      </c>
    </row>
    <row r="2798" spans="1:5" hidden="1" x14ac:dyDescent="0.25">
      <c r="A2798">
        <v>2796</v>
      </c>
      <c r="B2798" s="35">
        <v>1705856803</v>
      </c>
      <c r="C2798" t="s">
        <v>7168</v>
      </c>
      <c r="D2798" t="s">
        <v>7169</v>
      </c>
      <c r="E2798" t="s">
        <v>1597</v>
      </c>
    </row>
    <row r="2799" spans="1:5" hidden="1" x14ac:dyDescent="0.25">
      <c r="A2799">
        <v>2797</v>
      </c>
      <c r="B2799" s="35">
        <v>1711254423</v>
      </c>
      <c r="C2799" t="s">
        <v>7170</v>
      </c>
      <c r="D2799" t="s">
        <v>7171</v>
      </c>
      <c r="E2799" t="s">
        <v>1597</v>
      </c>
    </row>
    <row r="2800" spans="1:5" hidden="1" x14ac:dyDescent="0.25">
      <c r="A2800">
        <v>2798</v>
      </c>
      <c r="B2800" s="35">
        <v>1720689957</v>
      </c>
      <c r="C2800" t="s">
        <v>7172</v>
      </c>
      <c r="D2800" t="s">
        <v>7173</v>
      </c>
      <c r="E2800" t="s">
        <v>193</v>
      </c>
    </row>
    <row r="2801" spans="1:5" hidden="1" x14ac:dyDescent="0.25">
      <c r="A2801">
        <v>2799</v>
      </c>
      <c r="B2801" s="35">
        <v>1713267084</v>
      </c>
      <c r="C2801" t="s">
        <v>7174</v>
      </c>
      <c r="D2801" t="s">
        <v>7175</v>
      </c>
      <c r="E2801" t="s">
        <v>1597</v>
      </c>
    </row>
    <row r="2802" spans="1:5" hidden="1" x14ac:dyDescent="0.25">
      <c r="A2802">
        <v>2800</v>
      </c>
      <c r="B2802" s="35">
        <v>1756773162</v>
      </c>
      <c r="C2802" t="s">
        <v>7176</v>
      </c>
      <c r="D2802" t="s">
        <v>7177</v>
      </c>
      <c r="E2802" t="s">
        <v>1597</v>
      </c>
    </row>
    <row r="2803" spans="1:5" hidden="1" x14ac:dyDescent="0.25">
      <c r="A2803">
        <v>2801</v>
      </c>
      <c r="B2803" s="35">
        <v>1756773154</v>
      </c>
      <c r="C2803" t="s">
        <v>7178</v>
      </c>
      <c r="D2803" t="s">
        <v>7179</v>
      </c>
      <c r="E2803" t="s">
        <v>1597</v>
      </c>
    </row>
    <row r="2804" spans="1:5" hidden="1" x14ac:dyDescent="0.25">
      <c r="A2804">
        <v>2802</v>
      </c>
      <c r="B2804" s="35" t="s">
        <v>7180</v>
      </c>
      <c r="C2804" t="s">
        <v>7181</v>
      </c>
      <c r="D2804" t="s">
        <v>7182</v>
      </c>
      <c r="E2804" t="s">
        <v>1597</v>
      </c>
    </row>
    <row r="2805" spans="1:5" hidden="1" x14ac:dyDescent="0.25">
      <c r="A2805">
        <v>2803</v>
      </c>
      <c r="B2805" s="35">
        <v>1705926259</v>
      </c>
      <c r="C2805" t="s">
        <v>7183</v>
      </c>
      <c r="D2805" t="s">
        <v>7184</v>
      </c>
      <c r="E2805" t="s">
        <v>1597</v>
      </c>
    </row>
    <row r="2806" spans="1:5" hidden="1" x14ac:dyDescent="0.25">
      <c r="A2806">
        <v>2804</v>
      </c>
      <c r="B2806" s="35">
        <v>1712195492</v>
      </c>
      <c r="C2806" t="s">
        <v>7185</v>
      </c>
      <c r="D2806" t="s">
        <v>7186</v>
      </c>
      <c r="E2806" t="s">
        <v>193</v>
      </c>
    </row>
    <row r="2807" spans="1:5" hidden="1" x14ac:dyDescent="0.25">
      <c r="A2807">
        <v>2805</v>
      </c>
      <c r="B2807" s="35">
        <v>1711715803</v>
      </c>
      <c r="C2807" t="s">
        <v>7187</v>
      </c>
      <c r="D2807" t="s">
        <v>7188</v>
      </c>
      <c r="E2807" t="s">
        <v>193</v>
      </c>
    </row>
    <row r="2808" spans="1:5" hidden="1" x14ac:dyDescent="0.25">
      <c r="A2808">
        <v>2806</v>
      </c>
      <c r="B2808" s="35">
        <v>502575954</v>
      </c>
      <c r="C2808" t="s">
        <v>7189</v>
      </c>
      <c r="D2808" t="s">
        <v>7190</v>
      </c>
      <c r="E2808" t="s">
        <v>1597</v>
      </c>
    </row>
    <row r="2809" spans="1:5" hidden="1" x14ac:dyDescent="0.25">
      <c r="A2809">
        <v>2807</v>
      </c>
      <c r="B2809" s="35">
        <v>1754103396</v>
      </c>
      <c r="C2809" t="s">
        <v>7191</v>
      </c>
      <c r="D2809" t="s">
        <v>7192</v>
      </c>
      <c r="E2809" t="s">
        <v>1597</v>
      </c>
    </row>
    <row r="2810" spans="1:5" hidden="1" x14ac:dyDescent="0.25">
      <c r="A2810">
        <v>2808</v>
      </c>
      <c r="B2810" s="35">
        <v>1710017706</v>
      </c>
      <c r="C2810" t="s">
        <v>7193</v>
      </c>
      <c r="D2810" t="s">
        <v>7194</v>
      </c>
      <c r="E2810" t="s">
        <v>1597</v>
      </c>
    </row>
    <row r="2811" spans="1:5" hidden="1" x14ac:dyDescent="0.25">
      <c r="A2811">
        <v>2809</v>
      </c>
      <c r="B2811" s="35">
        <v>1711696516</v>
      </c>
      <c r="C2811" t="s">
        <v>7195</v>
      </c>
      <c r="D2811" t="s">
        <v>7196</v>
      </c>
      <c r="E2811" t="s">
        <v>1597</v>
      </c>
    </row>
    <row r="2812" spans="1:5" hidden="1" x14ac:dyDescent="0.25">
      <c r="A2812">
        <v>2810</v>
      </c>
      <c r="B2812" s="35">
        <v>1710682327</v>
      </c>
      <c r="C2812" t="s">
        <v>7197</v>
      </c>
      <c r="D2812" t="s">
        <v>7198</v>
      </c>
      <c r="E2812" t="s">
        <v>1597</v>
      </c>
    </row>
    <row r="2813" spans="1:5" hidden="1" x14ac:dyDescent="0.25">
      <c r="A2813">
        <v>2811</v>
      </c>
      <c r="B2813" s="35">
        <v>1709264962</v>
      </c>
      <c r="C2813" t="s">
        <v>7199</v>
      </c>
      <c r="D2813" t="s">
        <v>7200</v>
      </c>
      <c r="E2813" t="s">
        <v>1597</v>
      </c>
    </row>
    <row r="2814" spans="1:5" hidden="1" x14ac:dyDescent="0.25">
      <c r="A2814">
        <v>2812</v>
      </c>
      <c r="B2814" s="35">
        <v>1706287941</v>
      </c>
      <c r="C2814" t="s">
        <v>7201</v>
      </c>
      <c r="D2814" t="s">
        <v>7202</v>
      </c>
      <c r="E2814" t="s">
        <v>193</v>
      </c>
    </row>
    <row r="2815" spans="1:5" hidden="1" x14ac:dyDescent="0.25">
      <c r="A2815">
        <v>2813</v>
      </c>
      <c r="B2815" s="35">
        <v>1312028077</v>
      </c>
      <c r="C2815" t="s">
        <v>7203</v>
      </c>
      <c r="D2815" t="s">
        <v>7204</v>
      </c>
      <c r="E2815" t="s">
        <v>1597</v>
      </c>
    </row>
    <row r="2816" spans="1:5" hidden="1" x14ac:dyDescent="0.25">
      <c r="A2816">
        <v>2814</v>
      </c>
      <c r="B2816" s="35">
        <v>1104488281</v>
      </c>
      <c r="C2816" t="s">
        <v>7205</v>
      </c>
      <c r="D2816" t="s">
        <v>7206</v>
      </c>
      <c r="E2816" t="s">
        <v>193</v>
      </c>
    </row>
    <row r="2817" spans="1:5" hidden="1" x14ac:dyDescent="0.25">
      <c r="A2817">
        <v>2815</v>
      </c>
      <c r="B2817" s="35">
        <v>200758431</v>
      </c>
      <c r="C2817" t="s">
        <v>7207</v>
      </c>
      <c r="D2817" t="s">
        <v>7208</v>
      </c>
      <c r="E2817" t="s">
        <v>1597</v>
      </c>
    </row>
    <row r="2818" spans="1:5" hidden="1" x14ac:dyDescent="0.25">
      <c r="A2818">
        <v>2816</v>
      </c>
      <c r="B2818" s="35">
        <v>1704821360</v>
      </c>
      <c r="C2818" t="s">
        <v>7209</v>
      </c>
      <c r="D2818" t="s">
        <v>7210</v>
      </c>
      <c r="E2818" t="s">
        <v>1597</v>
      </c>
    </row>
    <row r="2819" spans="1:5" hidden="1" x14ac:dyDescent="0.25">
      <c r="A2819">
        <v>2817</v>
      </c>
      <c r="B2819" s="35">
        <v>1801908979</v>
      </c>
      <c r="C2819" t="s">
        <v>7211</v>
      </c>
      <c r="D2819" t="s">
        <v>7212</v>
      </c>
      <c r="E2819" t="s">
        <v>1597</v>
      </c>
    </row>
    <row r="2820" spans="1:5" hidden="1" x14ac:dyDescent="0.25">
      <c r="A2820">
        <v>2818</v>
      </c>
      <c r="B2820" s="35">
        <v>1755934153</v>
      </c>
      <c r="C2820" t="s">
        <v>7213</v>
      </c>
      <c r="D2820" t="s">
        <v>7214</v>
      </c>
      <c r="E2820" t="s">
        <v>1597</v>
      </c>
    </row>
    <row r="2821" spans="1:5" hidden="1" x14ac:dyDescent="0.25">
      <c r="A2821">
        <v>2819</v>
      </c>
      <c r="B2821" s="35">
        <v>1715611552</v>
      </c>
      <c r="C2821" t="s">
        <v>7215</v>
      </c>
      <c r="D2821" t="s">
        <v>7216</v>
      </c>
      <c r="E2821" t="s">
        <v>1597</v>
      </c>
    </row>
    <row r="2822" spans="1:5" hidden="1" x14ac:dyDescent="0.25">
      <c r="A2822">
        <v>2820</v>
      </c>
      <c r="B2822" s="35">
        <v>1715465793</v>
      </c>
      <c r="C2822" t="s">
        <v>7217</v>
      </c>
      <c r="D2822" t="s">
        <v>7218</v>
      </c>
      <c r="E2822" t="s">
        <v>1597</v>
      </c>
    </row>
    <row r="2823" spans="1:5" hidden="1" x14ac:dyDescent="0.25">
      <c r="A2823">
        <v>2821</v>
      </c>
      <c r="B2823" s="35">
        <v>602479560</v>
      </c>
      <c r="C2823" t="s">
        <v>7219</v>
      </c>
      <c r="D2823" t="s">
        <v>7220</v>
      </c>
      <c r="E2823" t="s">
        <v>1597</v>
      </c>
    </row>
    <row r="2824" spans="1:5" hidden="1" x14ac:dyDescent="0.25">
      <c r="A2824">
        <v>2822</v>
      </c>
      <c r="B2824" s="35">
        <v>1714832571</v>
      </c>
      <c r="C2824" t="s">
        <v>7221</v>
      </c>
      <c r="D2824" t="s">
        <v>7222</v>
      </c>
      <c r="E2824" t="s">
        <v>193</v>
      </c>
    </row>
    <row r="2825" spans="1:5" hidden="1" x14ac:dyDescent="0.25">
      <c r="A2825">
        <v>2823</v>
      </c>
      <c r="B2825" s="35">
        <v>1713720439</v>
      </c>
      <c r="C2825" t="s">
        <v>7223</v>
      </c>
      <c r="D2825" t="s">
        <v>7224</v>
      </c>
      <c r="E2825" t="s">
        <v>1597</v>
      </c>
    </row>
    <row r="2826" spans="1:5" hidden="1" x14ac:dyDescent="0.25">
      <c r="A2826">
        <v>2824</v>
      </c>
      <c r="B2826" s="35">
        <v>1712566403</v>
      </c>
      <c r="C2826" t="s">
        <v>7225</v>
      </c>
      <c r="D2826" t="s">
        <v>7226</v>
      </c>
      <c r="E2826" t="s">
        <v>1597</v>
      </c>
    </row>
    <row r="2827" spans="1:5" hidden="1" x14ac:dyDescent="0.25">
      <c r="A2827">
        <v>2825</v>
      </c>
      <c r="B2827" s="35">
        <v>1713115762</v>
      </c>
      <c r="C2827" t="s">
        <v>7227</v>
      </c>
      <c r="D2827" t="s">
        <v>7228</v>
      </c>
      <c r="E2827" t="s">
        <v>1597</v>
      </c>
    </row>
    <row r="2828" spans="1:5" hidden="1" x14ac:dyDescent="0.25">
      <c r="A2828">
        <v>2826</v>
      </c>
      <c r="B2828" s="35">
        <v>1715411904</v>
      </c>
      <c r="C2828" t="s">
        <v>7229</v>
      </c>
      <c r="D2828" t="s">
        <v>7230</v>
      </c>
      <c r="E2828" t="s">
        <v>193</v>
      </c>
    </row>
    <row r="2829" spans="1:5" hidden="1" x14ac:dyDescent="0.25">
      <c r="A2829">
        <v>2827</v>
      </c>
      <c r="B2829" s="35">
        <v>1709070278</v>
      </c>
      <c r="C2829" t="s">
        <v>7231</v>
      </c>
      <c r="D2829" t="s">
        <v>7232</v>
      </c>
      <c r="E2829" t="s">
        <v>1597</v>
      </c>
    </row>
    <row r="2830" spans="1:5" hidden="1" x14ac:dyDescent="0.25">
      <c r="A2830">
        <v>2828</v>
      </c>
      <c r="B2830" s="35">
        <v>1003142179</v>
      </c>
      <c r="C2830" t="s">
        <v>7233</v>
      </c>
      <c r="D2830" t="s">
        <v>7234</v>
      </c>
      <c r="E2830" t="s">
        <v>1597</v>
      </c>
    </row>
    <row r="2831" spans="1:5" hidden="1" x14ac:dyDescent="0.25">
      <c r="A2831">
        <v>2829</v>
      </c>
      <c r="B2831" s="35">
        <v>1706283890</v>
      </c>
      <c r="C2831" t="s">
        <v>7235</v>
      </c>
      <c r="D2831" t="s">
        <v>7236</v>
      </c>
      <c r="E2831" t="s">
        <v>1597</v>
      </c>
    </row>
    <row r="2832" spans="1:5" hidden="1" x14ac:dyDescent="0.25">
      <c r="A2832">
        <v>2830</v>
      </c>
      <c r="B2832" s="35">
        <v>1704123361</v>
      </c>
      <c r="C2832" t="s">
        <v>7237</v>
      </c>
      <c r="D2832" t="s">
        <v>7238</v>
      </c>
      <c r="E2832" t="s">
        <v>1597</v>
      </c>
    </row>
    <row r="2833" spans="1:5" hidden="1" x14ac:dyDescent="0.25">
      <c r="A2833">
        <v>2831</v>
      </c>
      <c r="B2833" s="35">
        <v>1720926193</v>
      </c>
      <c r="C2833" t="s">
        <v>7239</v>
      </c>
      <c r="D2833" t="s">
        <v>7240</v>
      </c>
      <c r="E2833" t="s">
        <v>193</v>
      </c>
    </row>
    <row r="2834" spans="1:5" hidden="1" x14ac:dyDescent="0.25">
      <c r="A2834">
        <v>2832</v>
      </c>
      <c r="B2834" s="35">
        <v>1706773361</v>
      </c>
      <c r="C2834" t="s">
        <v>7241</v>
      </c>
      <c r="D2834" t="s">
        <v>7242</v>
      </c>
      <c r="E2834" t="s">
        <v>1597</v>
      </c>
    </row>
    <row r="2835" spans="1:5" hidden="1" x14ac:dyDescent="0.25">
      <c r="A2835">
        <v>2833</v>
      </c>
      <c r="B2835" s="35">
        <v>400713632</v>
      </c>
      <c r="C2835" t="s">
        <v>7243</v>
      </c>
      <c r="D2835" t="s">
        <v>7244</v>
      </c>
      <c r="E2835" t="s">
        <v>193</v>
      </c>
    </row>
    <row r="2836" spans="1:5" hidden="1" x14ac:dyDescent="0.25">
      <c r="A2836">
        <v>2834</v>
      </c>
      <c r="B2836" s="35">
        <v>1714205281</v>
      </c>
      <c r="C2836" t="s">
        <v>7245</v>
      </c>
      <c r="D2836" t="s">
        <v>7246</v>
      </c>
      <c r="E2836" t="s">
        <v>193</v>
      </c>
    </row>
    <row r="2837" spans="1:5" hidden="1" x14ac:dyDescent="0.25">
      <c r="A2837">
        <v>2835</v>
      </c>
      <c r="B2837" s="35">
        <v>1712638608</v>
      </c>
      <c r="C2837" t="s">
        <v>7247</v>
      </c>
      <c r="D2837" t="s">
        <v>7248</v>
      </c>
      <c r="E2837" t="s">
        <v>193</v>
      </c>
    </row>
    <row r="2838" spans="1:5" hidden="1" x14ac:dyDescent="0.25">
      <c r="A2838">
        <v>2836</v>
      </c>
      <c r="B2838" s="35">
        <v>1710865013</v>
      </c>
      <c r="C2838" t="s">
        <v>7249</v>
      </c>
      <c r="D2838" t="s">
        <v>7250</v>
      </c>
      <c r="E2838" t="s">
        <v>193</v>
      </c>
    </row>
    <row r="2839" spans="1:5" hidden="1" x14ac:dyDescent="0.25">
      <c r="A2839">
        <v>2837</v>
      </c>
      <c r="B2839" s="35">
        <v>1709267668</v>
      </c>
      <c r="C2839" t="s">
        <v>7251</v>
      </c>
      <c r="D2839" t="s">
        <v>7252</v>
      </c>
      <c r="E2839" t="s">
        <v>1597</v>
      </c>
    </row>
    <row r="2840" spans="1:5" hidden="1" x14ac:dyDescent="0.25">
      <c r="A2840">
        <v>2838</v>
      </c>
      <c r="B2840" s="35">
        <v>1705064937</v>
      </c>
      <c r="C2840" t="s">
        <v>7253</v>
      </c>
      <c r="D2840" t="s">
        <v>7254</v>
      </c>
      <c r="E2840" t="s">
        <v>193</v>
      </c>
    </row>
    <row r="2841" spans="1:5" hidden="1" x14ac:dyDescent="0.25">
      <c r="A2841">
        <v>2839</v>
      </c>
      <c r="B2841" s="35">
        <v>1705685681</v>
      </c>
      <c r="C2841" t="s">
        <v>7255</v>
      </c>
      <c r="D2841" t="s">
        <v>7256</v>
      </c>
      <c r="E2841" t="s">
        <v>1597</v>
      </c>
    </row>
    <row r="2842" spans="1:5" hidden="1" x14ac:dyDescent="0.25">
      <c r="A2842">
        <v>2840</v>
      </c>
      <c r="B2842" s="35">
        <v>1713531331</v>
      </c>
      <c r="C2842" t="s">
        <v>7257</v>
      </c>
      <c r="D2842" t="s">
        <v>7258</v>
      </c>
      <c r="E2842" t="s">
        <v>193</v>
      </c>
    </row>
    <row r="2843" spans="1:5" hidden="1" x14ac:dyDescent="0.25">
      <c r="A2843">
        <v>2841</v>
      </c>
      <c r="B2843" s="35">
        <v>1757027915</v>
      </c>
      <c r="C2843" t="s">
        <v>7259</v>
      </c>
      <c r="D2843" t="s">
        <v>7260</v>
      </c>
      <c r="E2843" t="s">
        <v>1597</v>
      </c>
    </row>
    <row r="2844" spans="1:5" hidden="1" x14ac:dyDescent="0.25">
      <c r="A2844">
        <v>2842</v>
      </c>
      <c r="B2844" s="35">
        <v>1722195045</v>
      </c>
      <c r="C2844" t="s">
        <v>7261</v>
      </c>
      <c r="D2844" t="s">
        <v>7262</v>
      </c>
      <c r="E2844" t="s">
        <v>1597</v>
      </c>
    </row>
    <row r="2845" spans="1:5" hidden="1" x14ac:dyDescent="0.25">
      <c r="A2845">
        <v>2843</v>
      </c>
      <c r="B2845" s="35">
        <v>1712824604</v>
      </c>
      <c r="C2845" t="s">
        <v>7263</v>
      </c>
      <c r="D2845" t="s">
        <v>7264</v>
      </c>
      <c r="E2845" t="s">
        <v>1597</v>
      </c>
    </row>
    <row r="2846" spans="1:5" hidden="1" x14ac:dyDescent="0.25">
      <c r="A2846">
        <v>2844</v>
      </c>
      <c r="B2846" s="35">
        <v>1710810704</v>
      </c>
      <c r="C2846" t="s">
        <v>7265</v>
      </c>
      <c r="D2846" t="s">
        <v>7266</v>
      </c>
      <c r="E2846" t="s">
        <v>1597</v>
      </c>
    </row>
    <row r="2847" spans="1:5" hidden="1" x14ac:dyDescent="0.25">
      <c r="A2847">
        <v>2845</v>
      </c>
      <c r="B2847" s="35">
        <v>400984621</v>
      </c>
      <c r="C2847" t="s">
        <v>7267</v>
      </c>
      <c r="D2847" t="s">
        <v>7268</v>
      </c>
      <c r="E2847" t="s">
        <v>193</v>
      </c>
    </row>
    <row r="2848" spans="1:5" hidden="1" x14ac:dyDescent="0.25">
      <c r="A2848">
        <v>2846</v>
      </c>
      <c r="B2848" s="35">
        <v>1709122970</v>
      </c>
      <c r="C2848" t="s">
        <v>7269</v>
      </c>
      <c r="D2848" t="s">
        <v>7270</v>
      </c>
      <c r="E2848" t="s">
        <v>193</v>
      </c>
    </row>
    <row r="2849" spans="1:5" hidden="1" x14ac:dyDescent="0.25">
      <c r="A2849">
        <v>2847</v>
      </c>
      <c r="B2849" s="35">
        <v>1715520415</v>
      </c>
      <c r="C2849" t="s">
        <v>7271</v>
      </c>
      <c r="D2849" t="s">
        <v>7272</v>
      </c>
      <c r="E2849" t="s">
        <v>193</v>
      </c>
    </row>
    <row r="2850" spans="1:5" hidden="1" x14ac:dyDescent="0.25">
      <c r="A2850">
        <v>2848</v>
      </c>
      <c r="B2850" s="35">
        <v>1001630894</v>
      </c>
      <c r="C2850" t="s">
        <v>7273</v>
      </c>
      <c r="D2850" t="s">
        <v>7274</v>
      </c>
      <c r="E2850" t="s">
        <v>1597</v>
      </c>
    </row>
    <row r="2851" spans="1:5" hidden="1" x14ac:dyDescent="0.25">
      <c r="A2851">
        <v>2849</v>
      </c>
      <c r="B2851" s="35">
        <v>1718346537</v>
      </c>
      <c r="C2851" t="s">
        <v>7275</v>
      </c>
      <c r="D2851" t="s">
        <v>7276</v>
      </c>
      <c r="E2851" t="s">
        <v>1597</v>
      </c>
    </row>
    <row r="2852" spans="1:5" hidden="1" x14ac:dyDescent="0.25">
      <c r="A2852">
        <v>2850</v>
      </c>
      <c r="B2852" s="35">
        <v>1710746049</v>
      </c>
      <c r="C2852" t="s">
        <v>7277</v>
      </c>
      <c r="D2852" t="s">
        <v>7278</v>
      </c>
      <c r="E2852" t="s">
        <v>1597</v>
      </c>
    </row>
    <row r="2853" spans="1:5" hidden="1" x14ac:dyDescent="0.25">
      <c r="A2853">
        <v>2851</v>
      </c>
      <c r="B2853" s="35">
        <v>1306934041</v>
      </c>
      <c r="C2853" t="s">
        <v>7279</v>
      </c>
      <c r="D2853" t="s">
        <v>7280</v>
      </c>
      <c r="E2853" t="s">
        <v>193</v>
      </c>
    </row>
    <row r="2854" spans="1:5" hidden="1" x14ac:dyDescent="0.25">
      <c r="A2854">
        <v>2852</v>
      </c>
      <c r="B2854" s="35">
        <v>1716277916</v>
      </c>
      <c r="C2854" t="s">
        <v>7281</v>
      </c>
      <c r="D2854" t="s">
        <v>7282</v>
      </c>
      <c r="E2854" t="s">
        <v>1597</v>
      </c>
    </row>
    <row r="2855" spans="1:5" hidden="1" x14ac:dyDescent="0.25">
      <c r="A2855">
        <v>2853</v>
      </c>
      <c r="B2855" s="35">
        <v>1717425126</v>
      </c>
      <c r="C2855" t="s">
        <v>7283</v>
      </c>
      <c r="D2855" t="s">
        <v>7284</v>
      </c>
      <c r="E2855" t="s">
        <v>1597</v>
      </c>
    </row>
    <row r="2856" spans="1:5" hidden="1" x14ac:dyDescent="0.25">
      <c r="A2856">
        <v>2854</v>
      </c>
      <c r="B2856" s="35">
        <v>1753902848</v>
      </c>
      <c r="C2856" t="s">
        <v>7285</v>
      </c>
      <c r="D2856" t="s">
        <v>7286</v>
      </c>
      <c r="E2856" t="s">
        <v>1597</v>
      </c>
    </row>
    <row r="2857" spans="1:5" hidden="1" x14ac:dyDescent="0.25">
      <c r="A2857">
        <v>2855</v>
      </c>
      <c r="B2857" s="35">
        <v>1722800552</v>
      </c>
      <c r="C2857" t="s">
        <v>7287</v>
      </c>
      <c r="D2857" t="s">
        <v>7288</v>
      </c>
      <c r="E2857" t="s">
        <v>1597</v>
      </c>
    </row>
    <row r="2858" spans="1:5" hidden="1" x14ac:dyDescent="0.25">
      <c r="A2858">
        <v>2856</v>
      </c>
      <c r="B2858" s="35">
        <v>502482706</v>
      </c>
      <c r="C2858" t="s">
        <v>7289</v>
      </c>
      <c r="D2858" t="s">
        <v>7290</v>
      </c>
      <c r="E2858" t="s">
        <v>1597</v>
      </c>
    </row>
    <row r="2859" spans="1:5" hidden="1" x14ac:dyDescent="0.25">
      <c r="A2859">
        <v>2857</v>
      </c>
      <c r="B2859" s="35">
        <v>1714649819</v>
      </c>
      <c r="C2859" t="s">
        <v>7291</v>
      </c>
      <c r="D2859" t="s">
        <v>7292</v>
      </c>
      <c r="E2859" t="s">
        <v>1597</v>
      </c>
    </row>
    <row r="2860" spans="1:5" hidden="1" x14ac:dyDescent="0.25">
      <c r="A2860">
        <v>2858</v>
      </c>
      <c r="B2860" s="35">
        <v>1001489416</v>
      </c>
      <c r="C2860" t="s">
        <v>7293</v>
      </c>
      <c r="D2860" t="s">
        <v>7294</v>
      </c>
      <c r="E2860" t="s">
        <v>1597</v>
      </c>
    </row>
    <row r="2861" spans="1:5" hidden="1" x14ac:dyDescent="0.25">
      <c r="A2861">
        <v>2859</v>
      </c>
      <c r="B2861" s="35">
        <v>1711426039</v>
      </c>
      <c r="C2861" t="s">
        <v>7295</v>
      </c>
      <c r="D2861" t="s">
        <v>7296</v>
      </c>
      <c r="E2861" t="s">
        <v>1597</v>
      </c>
    </row>
    <row r="2862" spans="1:5" hidden="1" x14ac:dyDescent="0.25">
      <c r="A2862">
        <v>2860</v>
      </c>
      <c r="B2862" s="35">
        <v>503792015</v>
      </c>
      <c r="C2862" t="s">
        <v>7297</v>
      </c>
      <c r="D2862" t="s">
        <v>7298</v>
      </c>
      <c r="E2862" t="s">
        <v>1597</v>
      </c>
    </row>
    <row r="2863" spans="1:5" hidden="1" x14ac:dyDescent="0.25">
      <c r="A2863">
        <v>2861</v>
      </c>
      <c r="B2863" s="35">
        <v>1710346501</v>
      </c>
      <c r="C2863" t="s">
        <v>7299</v>
      </c>
      <c r="D2863" t="s">
        <v>7300</v>
      </c>
      <c r="E2863" t="s">
        <v>1597</v>
      </c>
    </row>
    <row r="2864" spans="1:5" hidden="1" x14ac:dyDescent="0.25">
      <c r="A2864">
        <v>2862</v>
      </c>
      <c r="B2864" s="35">
        <v>1710226562</v>
      </c>
      <c r="C2864" t="s">
        <v>7301</v>
      </c>
      <c r="D2864" t="s">
        <v>7302</v>
      </c>
      <c r="E2864" t="s">
        <v>1597</v>
      </c>
    </row>
    <row r="2865" spans="1:5" hidden="1" x14ac:dyDescent="0.25">
      <c r="A2865">
        <v>2863</v>
      </c>
      <c r="B2865" s="35">
        <v>1707807200</v>
      </c>
      <c r="C2865" t="s">
        <v>7303</v>
      </c>
      <c r="D2865" t="s">
        <v>7304</v>
      </c>
      <c r="E2865" t="s">
        <v>193</v>
      </c>
    </row>
    <row r="2866" spans="1:5" hidden="1" x14ac:dyDescent="0.25">
      <c r="A2866">
        <v>2864</v>
      </c>
      <c r="B2866" s="35">
        <v>1709974453</v>
      </c>
      <c r="C2866" t="s">
        <v>7305</v>
      </c>
      <c r="D2866" t="s">
        <v>7306</v>
      </c>
      <c r="E2866" t="s">
        <v>193</v>
      </c>
    </row>
    <row r="2867" spans="1:5" hidden="1" x14ac:dyDescent="0.25">
      <c r="A2867">
        <v>2865</v>
      </c>
      <c r="B2867" s="35">
        <v>919775320</v>
      </c>
      <c r="C2867" t="s">
        <v>7307</v>
      </c>
      <c r="D2867" t="s">
        <v>7308</v>
      </c>
      <c r="E2867" t="s">
        <v>193</v>
      </c>
    </row>
    <row r="2868" spans="1:5" hidden="1" x14ac:dyDescent="0.25">
      <c r="A2868">
        <v>2866</v>
      </c>
      <c r="B2868" s="35">
        <v>1720876133</v>
      </c>
      <c r="C2868" t="s">
        <v>7309</v>
      </c>
      <c r="D2868" t="s">
        <v>7310</v>
      </c>
      <c r="E2868" t="s">
        <v>193</v>
      </c>
    </row>
    <row r="2869" spans="1:5" hidden="1" x14ac:dyDescent="0.25">
      <c r="A2869">
        <v>2867</v>
      </c>
      <c r="B2869" s="35">
        <v>1710493774</v>
      </c>
      <c r="C2869" t="s">
        <v>7311</v>
      </c>
      <c r="D2869" t="s">
        <v>7312</v>
      </c>
      <c r="E2869" t="s">
        <v>1597</v>
      </c>
    </row>
    <row r="2870" spans="1:5" hidden="1" x14ac:dyDescent="0.25">
      <c r="A2870">
        <v>2868</v>
      </c>
      <c r="B2870" s="35">
        <v>1755315007</v>
      </c>
      <c r="C2870" t="s">
        <v>7313</v>
      </c>
      <c r="D2870" t="s">
        <v>7314</v>
      </c>
      <c r="E2870" t="s">
        <v>1597</v>
      </c>
    </row>
    <row r="2871" spans="1:5" hidden="1" x14ac:dyDescent="0.25">
      <c r="A2871">
        <v>2869</v>
      </c>
      <c r="B2871" s="35">
        <v>1712083672</v>
      </c>
      <c r="C2871" t="s">
        <v>7315</v>
      </c>
      <c r="D2871" t="s">
        <v>7316</v>
      </c>
      <c r="E2871" t="s">
        <v>1597</v>
      </c>
    </row>
    <row r="2872" spans="1:5" hidden="1" x14ac:dyDescent="0.25">
      <c r="A2872">
        <v>2870</v>
      </c>
      <c r="B2872" s="35">
        <v>1709136566</v>
      </c>
      <c r="C2872" t="s">
        <v>7317</v>
      </c>
      <c r="D2872" t="s">
        <v>7318</v>
      </c>
      <c r="E2872" t="s">
        <v>1597</v>
      </c>
    </row>
    <row r="2873" spans="1:5" hidden="1" x14ac:dyDescent="0.25">
      <c r="A2873">
        <v>2871</v>
      </c>
      <c r="B2873" s="35">
        <v>401179486</v>
      </c>
      <c r="C2873" t="s">
        <v>7319</v>
      </c>
      <c r="D2873" t="s">
        <v>7320</v>
      </c>
      <c r="E2873" t="s">
        <v>1597</v>
      </c>
    </row>
    <row r="2874" spans="1:5" hidden="1" x14ac:dyDescent="0.25">
      <c r="A2874">
        <v>2872</v>
      </c>
      <c r="B2874" s="35">
        <v>1712412707</v>
      </c>
      <c r="C2874" t="s">
        <v>7321</v>
      </c>
      <c r="D2874" t="s">
        <v>7322</v>
      </c>
      <c r="E2874" t="s">
        <v>1597</v>
      </c>
    </row>
    <row r="2875" spans="1:5" hidden="1" x14ac:dyDescent="0.25">
      <c r="A2875">
        <v>2873</v>
      </c>
      <c r="B2875" s="35">
        <v>1704128170</v>
      </c>
      <c r="C2875" t="s">
        <v>7323</v>
      </c>
      <c r="D2875" t="s">
        <v>7324</v>
      </c>
      <c r="E2875" t="s">
        <v>1597</v>
      </c>
    </row>
    <row r="2876" spans="1:5" hidden="1" x14ac:dyDescent="0.25">
      <c r="A2876">
        <v>2874</v>
      </c>
      <c r="B2876" s="35">
        <v>1706861984</v>
      </c>
      <c r="C2876" t="s">
        <v>7325</v>
      </c>
      <c r="D2876" t="s">
        <v>7326</v>
      </c>
      <c r="E2876" t="s">
        <v>1597</v>
      </c>
    </row>
    <row r="2877" spans="1:5" hidden="1" x14ac:dyDescent="0.25">
      <c r="A2877">
        <v>2875</v>
      </c>
      <c r="B2877" s="35">
        <v>1716947815</v>
      </c>
      <c r="C2877" t="s">
        <v>7327</v>
      </c>
      <c r="D2877" t="s">
        <v>7328</v>
      </c>
      <c r="E2877" t="s">
        <v>1597</v>
      </c>
    </row>
    <row r="2878" spans="1:5" hidden="1" x14ac:dyDescent="0.25">
      <c r="A2878">
        <v>2876</v>
      </c>
      <c r="B2878" s="35">
        <v>1720973013</v>
      </c>
      <c r="C2878" t="s">
        <v>7329</v>
      </c>
      <c r="D2878" t="s">
        <v>7330</v>
      </c>
      <c r="E2878" t="s">
        <v>1597</v>
      </c>
    </row>
    <row r="2879" spans="1:5" hidden="1" x14ac:dyDescent="0.25">
      <c r="A2879">
        <v>2877</v>
      </c>
      <c r="B2879" s="35">
        <v>1719392506</v>
      </c>
      <c r="C2879" t="s">
        <v>7331</v>
      </c>
      <c r="D2879" t="s">
        <v>7332</v>
      </c>
      <c r="E2879" t="s">
        <v>1597</v>
      </c>
    </row>
    <row r="2880" spans="1:5" hidden="1" x14ac:dyDescent="0.25">
      <c r="A2880">
        <v>2878</v>
      </c>
      <c r="B2880" s="35">
        <v>1803112901</v>
      </c>
      <c r="C2880" t="s">
        <v>7333</v>
      </c>
      <c r="D2880" t="s">
        <v>7334</v>
      </c>
      <c r="E2880" t="s">
        <v>193</v>
      </c>
    </row>
    <row r="2881" spans="1:5" hidden="1" x14ac:dyDescent="0.25">
      <c r="A2881">
        <v>2879</v>
      </c>
      <c r="B2881" s="35">
        <v>1725751877</v>
      </c>
      <c r="C2881" t="s">
        <v>7335</v>
      </c>
      <c r="D2881" t="s">
        <v>7336</v>
      </c>
      <c r="E2881" t="s">
        <v>1597</v>
      </c>
    </row>
    <row r="2882" spans="1:5" hidden="1" x14ac:dyDescent="0.25">
      <c r="A2882">
        <v>2880</v>
      </c>
      <c r="B2882" s="35">
        <v>1726795287</v>
      </c>
      <c r="C2882" t="s">
        <v>7337</v>
      </c>
      <c r="D2882" t="s">
        <v>7338</v>
      </c>
      <c r="E2882" t="s">
        <v>1597</v>
      </c>
    </row>
    <row r="2883" spans="1:5" hidden="1" x14ac:dyDescent="0.25">
      <c r="A2883">
        <v>2881</v>
      </c>
      <c r="B2883" s="35">
        <v>1714423116</v>
      </c>
      <c r="C2883" t="s">
        <v>7339</v>
      </c>
      <c r="D2883" t="s">
        <v>7340</v>
      </c>
      <c r="E2883" t="s">
        <v>1597</v>
      </c>
    </row>
    <row r="2884" spans="1:5" hidden="1" x14ac:dyDescent="0.25">
      <c r="A2884">
        <v>2882</v>
      </c>
      <c r="B2884" s="35">
        <v>1711491256</v>
      </c>
      <c r="C2884" t="s">
        <v>7341</v>
      </c>
      <c r="D2884" t="s">
        <v>7342</v>
      </c>
      <c r="E2884" t="s">
        <v>1597</v>
      </c>
    </row>
    <row r="2885" spans="1:5" hidden="1" x14ac:dyDescent="0.25">
      <c r="A2885">
        <v>2883</v>
      </c>
      <c r="B2885" s="35">
        <v>1705695045</v>
      </c>
      <c r="C2885" t="s">
        <v>7343</v>
      </c>
      <c r="D2885" t="s">
        <v>7344</v>
      </c>
      <c r="E2885" t="s">
        <v>1597</v>
      </c>
    </row>
    <row r="2886" spans="1:5" hidden="1" x14ac:dyDescent="0.25">
      <c r="A2886">
        <v>2884</v>
      </c>
      <c r="B2886" s="35">
        <v>1705972394</v>
      </c>
      <c r="C2886" t="s">
        <v>7345</v>
      </c>
      <c r="D2886" t="s">
        <v>7346</v>
      </c>
      <c r="E2886" t="s">
        <v>193</v>
      </c>
    </row>
    <row r="2887" spans="1:5" hidden="1" x14ac:dyDescent="0.25">
      <c r="A2887">
        <v>2885</v>
      </c>
      <c r="B2887" s="35">
        <v>1714388202</v>
      </c>
      <c r="C2887" t="s">
        <v>7347</v>
      </c>
      <c r="D2887" t="s">
        <v>7348</v>
      </c>
      <c r="E2887" t="s">
        <v>1597</v>
      </c>
    </row>
    <row r="2888" spans="1:5" hidden="1" x14ac:dyDescent="0.25">
      <c r="A2888">
        <v>2886</v>
      </c>
      <c r="B2888" s="35">
        <v>1706018643</v>
      </c>
      <c r="C2888" t="s">
        <v>7349</v>
      </c>
      <c r="D2888" t="s">
        <v>7350</v>
      </c>
      <c r="E2888" t="s">
        <v>1597</v>
      </c>
    </row>
    <row r="2889" spans="1:5" hidden="1" x14ac:dyDescent="0.25">
      <c r="A2889">
        <v>2887</v>
      </c>
      <c r="B2889" s="35" t="s">
        <v>7351</v>
      </c>
      <c r="C2889" t="s">
        <v>7352</v>
      </c>
      <c r="D2889" t="s">
        <v>7353</v>
      </c>
      <c r="E2889" t="s">
        <v>1597</v>
      </c>
    </row>
    <row r="2890" spans="1:5" hidden="1" x14ac:dyDescent="0.25">
      <c r="A2890">
        <v>2888</v>
      </c>
      <c r="B2890" s="35">
        <v>1709875817</v>
      </c>
      <c r="C2890" t="s">
        <v>7354</v>
      </c>
      <c r="D2890" t="s">
        <v>7355</v>
      </c>
      <c r="E2890" t="s">
        <v>193</v>
      </c>
    </row>
    <row r="2891" spans="1:5" hidden="1" x14ac:dyDescent="0.25">
      <c r="A2891">
        <v>2889</v>
      </c>
      <c r="B2891" s="35">
        <v>1718223892</v>
      </c>
      <c r="C2891" t="s">
        <v>7356</v>
      </c>
      <c r="D2891" t="s">
        <v>7357</v>
      </c>
      <c r="E2891" t="s">
        <v>1597</v>
      </c>
    </row>
    <row r="2892" spans="1:5" hidden="1" x14ac:dyDescent="0.25">
      <c r="A2892">
        <v>2890</v>
      </c>
      <c r="B2892" s="35">
        <v>1712334554</v>
      </c>
      <c r="C2892" t="s">
        <v>7358</v>
      </c>
      <c r="D2892" t="s">
        <v>7359</v>
      </c>
      <c r="E2892" t="s">
        <v>1597</v>
      </c>
    </row>
    <row r="2893" spans="1:5" hidden="1" x14ac:dyDescent="0.25">
      <c r="A2893">
        <v>2891</v>
      </c>
      <c r="B2893" s="35">
        <v>1715542716</v>
      </c>
      <c r="C2893" t="s">
        <v>7360</v>
      </c>
      <c r="D2893" t="s">
        <v>7361</v>
      </c>
      <c r="E2893" t="s">
        <v>1597</v>
      </c>
    </row>
    <row r="2894" spans="1:5" hidden="1" x14ac:dyDescent="0.25">
      <c r="A2894">
        <v>2892</v>
      </c>
      <c r="B2894" s="35">
        <v>603481045</v>
      </c>
      <c r="C2894" t="s">
        <v>7362</v>
      </c>
      <c r="D2894" t="s">
        <v>7363</v>
      </c>
      <c r="E2894" t="s">
        <v>1597</v>
      </c>
    </row>
    <row r="2895" spans="1:5" hidden="1" x14ac:dyDescent="0.25">
      <c r="A2895">
        <v>2893</v>
      </c>
      <c r="B2895" s="35">
        <v>1756673800</v>
      </c>
      <c r="C2895" t="s">
        <v>7364</v>
      </c>
      <c r="D2895" t="s">
        <v>7365</v>
      </c>
      <c r="E2895" t="s">
        <v>1597</v>
      </c>
    </row>
    <row r="2896" spans="1:5" hidden="1" x14ac:dyDescent="0.25">
      <c r="A2896">
        <v>2894</v>
      </c>
      <c r="B2896" s="35">
        <v>1714063151</v>
      </c>
      <c r="C2896" t="s">
        <v>7366</v>
      </c>
      <c r="D2896" t="s">
        <v>7367</v>
      </c>
      <c r="E2896" t="s">
        <v>1597</v>
      </c>
    </row>
    <row r="2897" spans="1:5" hidden="1" x14ac:dyDescent="0.25">
      <c r="A2897">
        <v>2895</v>
      </c>
      <c r="B2897" s="35">
        <v>1722185996</v>
      </c>
      <c r="C2897" t="s">
        <v>7368</v>
      </c>
      <c r="D2897" t="s">
        <v>7369</v>
      </c>
      <c r="E2897" t="s">
        <v>1597</v>
      </c>
    </row>
    <row r="2898" spans="1:5" hidden="1" x14ac:dyDescent="0.25">
      <c r="A2898">
        <v>2896</v>
      </c>
      <c r="B2898" s="35">
        <v>1715885677</v>
      </c>
      <c r="C2898" t="s">
        <v>7370</v>
      </c>
      <c r="D2898" t="s">
        <v>7371</v>
      </c>
      <c r="E2898" t="s">
        <v>1597</v>
      </c>
    </row>
    <row r="2899" spans="1:5" hidden="1" x14ac:dyDescent="0.25">
      <c r="A2899">
        <v>2897</v>
      </c>
      <c r="B2899" s="35">
        <v>1711310043</v>
      </c>
      <c r="C2899" t="s">
        <v>7372</v>
      </c>
      <c r="D2899" t="s">
        <v>7373</v>
      </c>
      <c r="E2899" t="s">
        <v>1597</v>
      </c>
    </row>
    <row r="2900" spans="1:5" hidden="1" x14ac:dyDescent="0.25">
      <c r="A2900">
        <v>2898</v>
      </c>
      <c r="B2900" s="35">
        <v>1710748144</v>
      </c>
      <c r="C2900" t="s">
        <v>7374</v>
      </c>
      <c r="D2900" t="s">
        <v>7375</v>
      </c>
      <c r="E2900" t="s">
        <v>193</v>
      </c>
    </row>
    <row r="2901" spans="1:5" hidden="1" x14ac:dyDescent="0.25">
      <c r="A2901">
        <v>2899</v>
      </c>
      <c r="B2901" s="35">
        <v>1714193370</v>
      </c>
      <c r="C2901" t="s">
        <v>7376</v>
      </c>
      <c r="D2901" t="s">
        <v>7377</v>
      </c>
      <c r="E2901" t="s">
        <v>1597</v>
      </c>
    </row>
    <row r="2902" spans="1:5" hidden="1" x14ac:dyDescent="0.25">
      <c r="A2902">
        <v>2900</v>
      </c>
      <c r="B2902" s="35">
        <v>1714949649</v>
      </c>
      <c r="C2902" t="s">
        <v>7378</v>
      </c>
      <c r="D2902" t="s">
        <v>7379</v>
      </c>
      <c r="E2902" t="s">
        <v>1597</v>
      </c>
    </row>
    <row r="2903" spans="1:5" hidden="1" x14ac:dyDescent="0.25">
      <c r="A2903">
        <v>2901</v>
      </c>
      <c r="B2903" s="35">
        <v>1714489331</v>
      </c>
      <c r="C2903" t="s">
        <v>7380</v>
      </c>
      <c r="D2903" t="s">
        <v>7381</v>
      </c>
      <c r="E2903" t="s">
        <v>193</v>
      </c>
    </row>
    <row r="2904" spans="1:5" hidden="1" x14ac:dyDescent="0.25">
      <c r="A2904">
        <v>2902</v>
      </c>
      <c r="B2904" s="35">
        <v>1723745897</v>
      </c>
      <c r="C2904" t="s">
        <v>7382</v>
      </c>
      <c r="D2904" t="s">
        <v>7383</v>
      </c>
      <c r="E2904" t="s">
        <v>1597</v>
      </c>
    </row>
    <row r="2905" spans="1:5" hidden="1" x14ac:dyDescent="0.25">
      <c r="A2905">
        <v>2903</v>
      </c>
      <c r="B2905" s="35">
        <v>1717779811</v>
      </c>
      <c r="C2905" t="s">
        <v>7384</v>
      </c>
      <c r="D2905" t="s">
        <v>7385</v>
      </c>
      <c r="E2905" t="s">
        <v>1597</v>
      </c>
    </row>
    <row r="2906" spans="1:5" hidden="1" x14ac:dyDescent="0.25">
      <c r="A2906">
        <v>2904</v>
      </c>
      <c r="B2906" s="35">
        <v>1721128369</v>
      </c>
      <c r="C2906" t="s">
        <v>7386</v>
      </c>
      <c r="D2906" t="s">
        <v>7387</v>
      </c>
      <c r="E2906" t="s">
        <v>1597</v>
      </c>
    </row>
    <row r="2907" spans="1:5" hidden="1" x14ac:dyDescent="0.25">
      <c r="A2907">
        <v>2905</v>
      </c>
      <c r="B2907" s="35">
        <v>1713408746</v>
      </c>
      <c r="C2907" t="s">
        <v>7388</v>
      </c>
      <c r="D2907" t="s">
        <v>7389</v>
      </c>
      <c r="E2907" t="s">
        <v>1597</v>
      </c>
    </row>
    <row r="2908" spans="1:5" hidden="1" x14ac:dyDescent="0.25">
      <c r="A2908">
        <v>2906</v>
      </c>
      <c r="B2908" s="35">
        <v>1716987076</v>
      </c>
      <c r="C2908" t="s">
        <v>177</v>
      </c>
      <c r="D2908" t="s">
        <v>7390</v>
      </c>
      <c r="E2908" t="s">
        <v>193</v>
      </c>
    </row>
    <row r="2909" spans="1:5" hidden="1" x14ac:dyDescent="0.25">
      <c r="A2909">
        <v>2907</v>
      </c>
      <c r="B2909" s="35">
        <v>1714505821</v>
      </c>
      <c r="C2909" t="s">
        <v>7391</v>
      </c>
      <c r="D2909" t="s">
        <v>7392</v>
      </c>
      <c r="E2909" t="s">
        <v>193</v>
      </c>
    </row>
    <row r="2910" spans="1:5" hidden="1" x14ac:dyDescent="0.25">
      <c r="A2910">
        <v>2908</v>
      </c>
      <c r="B2910" s="35">
        <v>1709677452</v>
      </c>
      <c r="C2910" t="s">
        <v>7393</v>
      </c>
      <c r="D2910" t="s">
        <v>7394</v>
      </c>
      <c r="E2910" t="s">
        <v>193</v>
      </c>
    </row>
    <row r="2911" spans="1:5" hidden="1" x14ac:dyDescent="0.25">
      <c r="A2911">
        <v>2909</v>
      </c>
      <c r="B2911" s="35">
        <v>1715514863</v>
      </c>
      <c r="C2911" t="s">
        <v>7395</v>
      </c>
      <c r="D2911" t="s">
        <v>7396</v>
      </c>
      <c r="E2911" t="s">
        <v>1597</v>
      </c>
    </row>
    <row r="2912" spans="1:5" hidden="1" x14ac:dyDescent="0.25">
      <c r="A2912">
        <v>2910</v>
      </c>
      <c r="B2912" s="35">
        <v>1717362907</v>
      </c>
      <c r="C2912" t="s">
        <v>7397</v>
      </c>
      <c r="D2912" t="s">
        <v>7398</v>
      </c>
      <c r="E2912" t="s">
        <v>1597</v>
      </c>
    </row>
    <row r="2913" spans="1:5" hidden="1" x14ac:dyDescent="0.25">
      <c r="A2913">
        <v>2911</v>
      </c>
      <c r="B2913" s="35">
        <v>1717765802</v>
      </c>
      <c r="C2913" t="s">
        <v>7399</v>
      </c>
      <c r="D2913" t="s">
        <v>7400</v>
      </c>
      <c r="E2913" t="s">
        <v>1597</v>
      </c>
    </row>
    <row r="2914" spans="1:5" hidden="1" x14ac:dyDescent="0.25">
      <c r="A2914">
        <v>2912</v>
      </c>
      <c r="B2914" s="35">
        <v>1721327367</v>
      </c>
      <c r="C2914" t="s">
        <v>7401</v>
      </c>
      <c r="D2914" t="s">
        <v>7402</v>
      </c>
      <c r="E2914" t="s">
        <v>1597</v>
      </c>
    </row>
    <row r="2915" spans="1:5" hidden="1" x14ac:dyDescent="0.25">
      <c r="A2915">
        <v>2913</v>
      </c>
      <c r="B2915" s="35">
        <v>1708651425</v>
      </c>
      <c r="C2915" t="s">
        <v>7403</v>
      </c>
      <c r="D2915" t="s">
        <v>7404</v>
      </c>
      <c r="E2915" t="s">
        <v>1597</v>
      </c>
    </row>
    <row r="2916" spans="1:5" hidden="1" x14ac:dyDescent="0.25">
      <c r="A2916">
        <v>2914</v>
      </c>
      <c r="B2916" s="35">
        <v>803776343</v>
      </c>
      <c r="C2916" t="s">
        <v>7405</v>
      </c>
      <c r="D2916" t="s">
        <v>7406</v>
      </c>
      <c r="E2916" t="s">
        <v>1597</v>
      </c>
    </row>
    <row r="2917" spans="1:5" hidden="1" x14ac:dyDescent="0.25">
      <c r="A2917">
        <v>2915</v>
      </c>
      <c r="B2917" s="35">
        <v>1727309179</v>
      </c>
      <c r="C2917" t="s">
        <v>7407</v>
      </c>
      <c r="D2917" t="s">
        <v>7408</v>
      </c>
      <c r="E2917" t="s">
        <v>1597</v>
      </c>
    </row>
    <row r="2918" spans="1:5" hidden="1" x14ac:dyDescent="0.25">
      <c r="A2918">
        <v>2916</v>
      </c>
      <c r="B2918" s="35">
        <v>1711843456</v>
      </c>
      <c r="C2918" t="s">
        <v>7409</v>
      </c>
      <c r="D2918" t="s">
        <v>7410</v>
      </c>
      <c r="E2918" t="s">
        <v>1597</v>
      </c>
    </row>
    <row r="2919" spans="1:5" hidden="1" x14ac:dyDescent="0.25">
      <c r="A2919">
        <v>2917</v>
      </c>
      <c r="B2919" s="35">
        <v>802032615</v>
      </c>
      <c r="C2919" t="s">
        <v>7411</v>
      </c>
      <c r="D2919" t="s">
        <v>7412</v>
      </c>
      <c r="E2919" t="s">
        <v>1597</v>
      </c>
    </row>
    <row r="2920" spans="1:5" hidden="1" x14ac:dyDescent="0.25">
      <c r="A2920">
        <v>2918</v>
      </c>
      <c r="B2920" s="35">
        <v>1722764485</v>
      </c>
      <c r="C2920" t="s">
        <v>7413</v>
      </c>
      <c r="D2920" t="s">
        <v>7414</v>
      </c>
      <c r="E2920" t="s">
        <v>1597</v>
      </c>
    </row>
    <row r="2921" spans="1:5" hidden="1" x14ac:dyDescent="0.25">
      <c r="A2921">
        <v>2919</v>
      </c>
      <c r="B2921" s="35">
        <v>1716338239</v>
      </c>
      <c r="C2921" t="s">
        <v>7415</v>
      </c>
      <c r="D2921" t="s">
        <v>7416</v>
      </c>
      <c r="E2921" t="s">
        <v>1597</v>
      </c>
    </row>
    <row r="2922" spans="1:5" hidden="1" x14ac:dyDescent="0.25">
      <c r="A2922">
        <v>2920</v>
      </c>
      <c r="B2922" s="35">
        <v>1720457280</v>
      </c>
      <c r="C2922" t="s">
        <v>7417</v>
      </c>
      <c r="D2922" t="s">
        <v>7418</v>
      </c>
      <c r="E2922" t="s">
        <v>193</v>
      </c>
    </row>
    <row r="2923" spans="1:5" hidden="1" x14ac:dyDescent="0.25">
      <c r="A2923">
        <v>2921</v>
      </c>
      <c r="B2923" s="35">
        <v>1721844064</v>
      </c>
      <c r="C2923" t="s">
        <v>7419</v>
      </c>
      <c r="D2923" t="s">
        <v>7420</v>
      </c>
      <c r="E2923" t="s">
        <v>1597</v>
      </c>
    </row>
    <row r="2924" spans="1:5" hidden="1" x14ac:dyDescent="0.25">
      <c r="A2924">
        <v>2922</v>
      </c>
      <c r="B2924" s="35">
        <v>1718373465</v>
      </c>
      <c r="C2924" t="s">
        <v>7421</v>
      </c>
      <c r="D2924" t="s">
        <v>7422</v>
      </c>
      <c r="E2924" t="s">
        <v>193</v>
      </c>
    </row>
    <row r="2925" spans="1:5" hidden="1" x14ac:dyDescent="0.25">
      <c r="A2925">
        <v>2923</v>
      </c>
      <c r="B2925" s="35">
        <v>1708760705</v>
      </c>
      <c r="C2925" t="s">
        <v>7423</v>
      </c>
      <c r="D2925" t="s">
        <v>7424</v>
      </c>
      <c r="E2925" t="s">
        <v>1597</v>
      </c>
    </row>
    <row r="2926" spans="1:5" hidden="1" x14ac:dyDescent="0.25">
      <c r="A2926">
        <v>2924</v>
      </c>
      <c r="B2926" s="35">
        <v>1723795934</v>
      </c>
      <c r="C2926" t="s">
        <v>7425</v>
      </c>
      <c r="D2926" t="s">
        <v>7426</v>
      </c>
      <c r="E2926" t="s">
        <v>1597</v>
      </c>
    </row>
    <row r="2927" spans="1:5" hidden="1" x14ac:dyDescent="0.25">
      <c r="A2927">
        <v>2925</v>
      </c>
      <c r="B2927" s="35">
        <v>1708213929</v>
      </c>
      <c r="C2927" t="s">
        <v>7427</v>
      </c>
      <c r="D2927" t="s">
        <v>7428</v>
      </c>
      <c r="E2927" t="s">
        <v>1597</v>
      </c>
    </row>
    <row r="2928" spans="1:5" hidden="1" x14ac:dyDescent="0.25">
      <c r="A2928">
        <v>2926</v>
      </c>
      <c r="B2928" s="35">
        <v>1721873303</v>
      </c>
      <c r="C2928" t="s">
        <v>7429</v>
      </c>
      <c r="D2928" t="s">
        <v>7430</v>
      </c>
      <c r="E2928" t="s">
        <v>1597</v>
      </c>
    </row>
    <row r="2929" spans="1:5" hidden="1" x14ac:dyDescent="0.25">
      <c r="A2929">
        <v>2927</v>
      </c>
      <c r="B2929" s="35">
        <v>1724946783</v>
      </c>
      <c r="C2929" t="s">
        <v>7431</v>
      </c>
      <c r="D2929" t="s">
        <v>7432</v>
      </c>
      <c r="E2929" t="s">
        <v>1597</v>
      </c>
    </row>
    <row r="2930" spans="1:5" hidden="1" x14ac:dyDescent="0.25">
      <c r="A2930">
        <v>2928</v>
      </c>
      <c r="B2930" s="35">
        <v>1719583179</v>
      </c>
      <c r="C2930" t="s">
        <v>7433</v>
      </c>
      <c r="D2930" t="s">
        <v>7434</v>
      </c>
      <c r="E2930" t="s">
        <v>1597</v>
      </c>
    </row>
    <row r="2931" spans="1:5" hidden="1" x14ac:dyDescent="0.25">
      <c r="A2931">
        <v>2929</v>
      </c>
      <c r="B2931" s="35">
        <v>1713978912</v>
      </c>
      <c r="C2931" t="s">
        <v>7435</v>
      </c>
      <c r="D2931" t="s">
        <v>7436</v>
      </c>
      <c r="E2931" t="s">
        <v>1597</v>
      </c>
    </row>
    <row r="2932" spans="1:5" hidden="1" x14ac:dyDescent="0.25">
      <c r="A2932">
        <v>2930</v>
      </c>
      <c r="B2932" s="35">
        <v>1004186563</v>
      </c>
      <c r="C2932" t="s">
        <v>7437</v>
      </c>
      <c r="D2932" t="s">
        <v>7438</v>
      </c>
      <c r="E2932" t="s">
        <v>1597</v>
      </c>
    </row>
    <row r="2933" spans="1:5" hidden="1" x14ac:dyDescent="0.25">
      <c r="A2933">
        <v>2931</v>
      </c>
      <c r="B2933" s="35">
        <v>1710055961</v>
      </c>
      <c r="C2933" t="s">
        <v>7439</v>
      </c>
      <c r="D2933" t="s">
        <v>7440</v>
      </c>
      <c r="E2933" t="s">
        <v>1597</v>
      </c>
    </row>
    <row r="2934" spans="1:5" hidden="1" x14ac:dyDescent="0.25">
      <c r="A2934">
        <v>2932</v>
      </c>
      <c r="B2934" s="35">
        <v>1702997451</v>
      </c>
      <c r="C2934" t="s">
        <v>7441</v>
      </c>
      <c r="D2934" t="s">
        <v>7442</v>
      </c>
      <c r="E2934" t="s">
        <v>1597</v>
      </c>
    </row>
    <row r="2935" spans="1:5" hidden="1" x14ac:dyDescent="0.25">
      <c r="A2935">
        <v>2933</v>
      </c>
      <c r="B2935" s="35">
        <v>1715047187</v>
      </c>
      <c r="C2935" t="s">
        <v>7443</v>
      </c>
      <c r="D2935" t="s">
        <v>7444</v>
      </c>
      <c r="E2935" t="s">
        <v>1597</v>
      </c>
    </row>
    <row r="2936" spans="1:5" hidden="1" x14ac:dyDescent="0.25">
      <c r="A2936">
        <v>2934</v>
      </c>
      <c r="B2936" s="35">
        <v>1002704029</v>
      </c>
      <c r="C2936" t="s">
        <v>7445</v>
      </c>
      <c r="D2936" t="s">
        <v>7446</v>
      </c>
      <c r="E2936" t="s">
        <v>1597</v>
      </c>
    </row>
    <row r="2937" spans="1:5" hidden="1" x14ac:dyDescent="0.25">
      <c r="A2937">
        <v>2935</v>
      </c>
      <c r="B2937" s="35">
        <v>1707751812</v>
      </c>
      <c r="C2937" t="s">
        <v>7447</v>
      </c>
      <c r="D2937" t="s">
        <v>7448</v>
      </c>
      <c r="E2937" t="s">
        <v>193</v>
      </c>
    </row>
    <row r="2938" spans="1:5" hidden="1" x14ac:dyDescent="0.25">
      <c r="A2938">
        <v>2936</v>
      </c>
      <c r="B2938" s="35">
        <v>1717304800</v>
      </c>
      <c r="C2938" t="s">
        <v>7449</v>
      </c>
      <c r="D2938" t="s">
        <v>7450</v>
      </c>
      <c r="E2938" t="s">
        <v>1597</v>
      </c>
    </row>
    <row r="2939" spans="1:5" hidden="1" x14ac:dyDescent="0.25">
      <c r="A2939">
        <v>2937</v>
      </c>
      <c r="B2939" s="35">
        <v>1707036602</v>
      </c>
      <c r="C2939" t="s">
        <v>7451</v>
      </c>
      <c r="D2939" t="s">
        <v>7452</v>
      </c>
      <c r="E2939" t="s">
        <v>1597</v>
      </c>
    </row>
    <row r="2940" spans="1:5" hidden="1" x14ac:dyDescent="0.25">
      <c r="A2940">
        <v>2938</v>
      </c>
      <c r="B2940" s="35">
        <v>1716191638</v>
      </c>
      <c r="C2940" t="s">
        <v>7453</v>
      </c>
      <c r="D2940" t="s">
        <v>7454</v>
      </c>
      <c r="E2940" t="s">
        <v>1597</v>
      </c>
    </row>
    <row r="2941" spans="1:5" hidden="1" x14ac:dyDescent="0.25">
      <c r="A2941">
        <v>2939</v>
      </c>
      <c r="B2941" s="35">
        <v>604398057</v>
      </c>
      <c r="C2941" t="s">
        <v>7455</v>
      </c>
      <c r="D2941" t="s">
        <v>7456</v>
      </c>
      <c r="E2941" t="s">
        <v>1597</v>
      </c>
    </row>
    <row r="2942" spans="1:5" hidden="1" x14ac:dyDescent="0.25">
      <c r="A2942">
        <v>2940</v>
      </c>
      <c r="B2942" s="35">
        <v>1718813296</v>
      </c>
      <c r="C2942" t="s">
        <v>7457</v>
      </c>
      <c r="D2942" t="s">
        <v>7458</v>
      </c>
      <c r="E2942" t="s">
        <v>1597</v>
      </c>
    </row>
    <row r="2943" spans="1:5" hidden="1" x14ac:dyDescent="0.25">
      <c r="A2943">
        <v>2941</v>
      </c>
      <c r="B2943" s="35">
        <v>1720741428</v>
      </c>
      <c r="C2943" t="s">
        <v>7459</v>
      </c>
      <c r="D2943" t="s">
        <v>7460</v>
      </c>
      <c r="E2943" t="s">
        <v>1597</v>
      </c>
    </row>
    <row r="2944" spans="1:5" hidden="1" x14ac:dyDescent="0.25">
      <c r="A2944">
        <v>2942</v>
      </c>
      <c r="B2944" s="35">
        <v>1717748220</v>
      </c>
      <c r="C2944" t="s">
        <v>7461</v>
      </c>
      <c r="D2944" t="s">
        <v>7462</v>
      </c>
      <c r="E2944" t="s">
        <v>1597</v>
      </c>
    </row>
    <row r="2945" spans="1:5" hidden="1" x14ac:dyDescent="0.25">
      <c r="A2945">
        <v>2943</v>
      </c>
      <c r="B2945" s="35">
        <v>1715334833</v>
      </c>
      <c r="C2945" t="s">
        <v>7463</v>
      </c>
      <c r="D2945" t="s">
        <v>7464</v>
      </c>
      <c r="E2945" t="s">
        <v>1597</v>
      </c>
    </row>
    <row r="2946" spans="1:5" hidden="1" x14ac:dyDescent="0.25">
      <c r="A2946">
        <v>2944</v>
      </c>
      <c r="B2946" s="35">
        <v>1727880864</v>
      </c>
      <c r="C2946" t="s">
        <v>7465</v>
      </c>
      <c r="D2946" t="s">
        <v>7466</v>
      </c>
      <c r="E2946" t="s">
        <v>193</v>
      </c>
    </row>
    <row r="2947" spans="1:5" hidden="1" x14ac:dyDescent="0.25">
      <c r="A2947">
        <v>2945</v>
      </c>
      <c r="B2947" s="35">
        <v>1756470710</v>
      </c>
      <c r="C2947" t="s">
        <v>7467</v>
      </c>
      <c r="D2947" t="s">
        <v>7468</v>
      </c>
      <c r="E2947" t="s">
        <v>1597</v>
      </c>
    </row>
    <row r="2948" spans="1:5" hidden="1" x14ac:dyDescent="0.25">
      <c r="A2948">
        <v>2946</v>
      </c>
      <c r="B2948" s="35">
        <v>1720927621</v>
      </c>
      <c r="C2948" t="s">
        <v>7469</v>
      </c>
      <c r="D2948" t="s">
        <v>7470</v>
      </c>
      <c r="E2948" t="s">
        <v>1597</v>
      </c>
    </row>
    <row r="2949" spans="1:5" hidden="1" x14ac:dyDescent="0.25">
      <c r="A2949">
        <v>2947</v>
      </c>
      <c r="B2949" s="35">
        <v>1714471990</v>
      </c>
      <c r="C2949" t="s">
        <v>7471</v>
      </c>
      <c r="D2949" t="s">
        <v>7472</v>
      </c>
      <c r="E2949" t="s">
        <v>1597</v>
      </c>
    </row>
    <row r="2950" spans="1:5" hidden="1" x14ac:dyDescent="0.25">
      <c r="A2950">
        <v>2948</v>
      </c>
      <c r="B2950" s="35">
        <v>1719283382</v>
      </c>
      <c r="C2950" t="s">
        <v>7473</v>
      </c>
      <c r="D2950" t="s">
        <v>7474</v>
      </c>
      <c r="E2950" t="s">
        <v>1597</v>
      </c>
    </row>
    <row r="2951" spans="1:5" hidden="1" x14ac:dyDescent="0.25">
      <c r="A2951">
        <v>2949</v>
      </c>
      <c r="B2951" s="35">
        <v>1704903317</v>
      </c>
      <c r="C2951" t="s">
        <v>7475</v>
      </c>
      <c r="D2951" t="s">
        <v>7476</v>
      </c>
      <c r="E2951" t="s">
        <v>193</v>
      </c>
    </row>
    <row r="2952" spans="1:5" hidden="1" x14ac:dyDescent="0.25">
      <c r="A2952">
        <v>2950</v>
      </c>
      <c r="B2952" s="35">
        <v>1725813172</v>
      </c>
      <c r="C2952" t="s">
        <v>7477</v>
      </c>
      <c r="D2952" t="s">
        <v>7478</v>
      </c>
      <c r="E2952" t="s">
        <v>1597</v>
      </c>
    </row>
    <row r="2953" spans="1:5" hidden="1" x14ac:dyDescent="0.25">
      <c r="A2953">
        <v>2951</v>
      </c>
      <c r="B2953" s="35">
        <v>1713767943</v>
      </c>
      <c r="C2953" t="s">
        <v>7479</v>
      </c>
      <c r="D2953" t="s">
        <v>7480</v>
      </c>
      <c r="E2953" t="s">
        <v>1597</v>
      </c>
    </row>
    <row r="2954" spans="1:5" hidden="1" x14ac:dyDescent="0.25">
      <c r="A2954">
        <v>2952</v>
      </c>
      <c r="B2954" s="35">
        <v>1716089766</v>
      </c>
      <c r="C2954" t="s">
        <v>7481</v>
      </c>
      <c r="D2954" t="s">
        <v>7482</v>
      </c>
      <c r="E2954" t="s">
        <v>193</v>
      </c>
    </row>
    <row r="2955" spans="1:5" hidden="1" x14ac:dyDescent="0.25">
      <c r="A2955">
        <v>2953</v>
      </c>
      <c r="B2955" s="35">
        <v>1709914707</v>
      </c>
      <c r="C2955" t="s">
        <v>7483</v>
      </c>
      <c r="D2955" t="s">
        <v>7484</v>
      </c>
      <c r="E2955" t="s">
        <v>1597</v>
      </c>
    </row>
    <row r="2956" spans="1:5" hidden="1" x14ac:dyDescent="0.25">
      <c r="A2956">
        <v>2954</v>
      </c>
      <c r="B2956" s="35">
        <v>1715458897</v>
      </c>
      <c r="C2956" t="s">
        <v>7485</v>
      </c>
      <c r="D2956" t="s">
        <v>7486</v>
      </c>
      <c r="E2956" t="s">
        <v>1597</v>
      </c>
    </row>
    <row r="2957" spans="1:5" hidden="1" x14ac:dyDescent="0.25">
      <c r="A2957">
        <v>2955</v>
      </c>
      <c r="B2957" s="35">
        <v>1105703084</v>
      </c>
      <c r="C2957" t="s">
        <v>7487</v>
      </c>
      <c r="D2957" t="s">
        <v>7488</v>
      </c>
      <c r="E2957" t="s">
        <v>1597</v>
      </c>
    </row>
    <row r="2958" spans="1:5" hidden="1" x14ac:dyDescent="0.25">
      <c r="A2958">
        <v>2956</v>
      </c>
      <c r="B2958" s="35">
        <v>1723437222</v>
      </c>
      <c r="C2958" t="s">
        <v>7489</v>
      </c>
      <c r="D2958" t="s">
        <v>7490</v>
      </c>
      <c r="E2958" t="s">
        <v>1597</v>
      </c>
    </row>
    <row r="2959" spans="1:5" hidden="1" x14ac:dyDescent="0.25">
      <c r="A2959">
        <v>2957</v>
      </c>
      <c r="B2959" s="35">
        <v>1717877870</v>
      </c>
      <c r="C2959" t="s">
        <v>7491</v>
      </c>
      <c r="D2959" t="s">
        <v>7492</v>
      </c>
      <c r="E2959" t="s">
        <v>1597</v>
      </c>
    </row>
    <row r="2960" spans="1:5" hidden="1" x14ac:dyDescent="0.25">
      <c r="A2960">
        <v>2958</v>
      </c>
      <c r="B2960" s="35">
        <v>1705692273</v>
      </c>
      <c r="C2960" t="s">
        <v>7493</v>
      </c>
      <c r="D2960" t="s">
        <v>7494</v>
      </c>
      <c r="E2960" t="s">
        <v>1597</v>
      </c>
    </row>
    <row r="2961" spans="1:5" hidden="1" x14ac:dyDescent="0.25">
      <c r="A2961">
        <v>2959</v>
      </c>
      <c r="B2961" s="35">
        <v>1719763185</v>
      </c>
      <c r="C2961" t="s">
        <v>7495</v>
      </c>
      <c r="D2961" t="s">
        <v>7496</v>
      </c>
      <c r="E2961" t="s">
        <v>1597</v>
      </c>
    </row>
    <row r="2962" spans="1:5" hidden="1" x14ac:dyDescent="0.25">
      <c r="A2962">
        <v>2960</v>
      </c>
      <c r="B2962" s="35">
        <v>1716076946</v>
      </c>
      <c r="C2962" t="s">
        <v>7497</v>
      </c>
      <c r="D2962" t="s">
        <v>7498</v>
      </c>
      <c r="E2962" t="s">
        <v>1597</v>
      </c>
    </row>
    <row r="2963" spans="1:5" hidden="1" x14ac:dyDescent="0.25">
      <c r="A2963">
        <v>2961</v>
      </c>
      <c r="B2963" s="35">
        <v>1720449857</v>
      </c>
      <c r="C2963" t="s">
        <v>7499</v>
      </c>
      <c r="D2963" t="s">
        <v>7500</v>
      </c>
      <c r="E2963" t="s">
        <v>1597</v>
      </c>
    </row>
    <row r="2964" spans="1:5" hidden="1" x14ac:dyDescent="0.25">
      <c r="A2964">
        <v>2962</v>
      </c>
      <c r="B2964" s="35">
        <v>1723469613</v>
      </c>
      <c r="C2964" t="s">
        <v>7501</v>
      </c>
      <c r="D2964" t="s">
        <v>7502</v>
      </c>
      <c r="E2964" t="s">
        <v>1597</v>
      </c>
    </row>
    <row r="2965" spans="1:5" hidden="1" x14ac:dyDescent="0.25">
      <c r="A2965">
        <v>2963</v>
      </c>
      <c r="B2965" s="35">
        <v>1721859377</v>
      </c>
      <c r="C2965" t="s">
        <v>7503</v>
      </c>
      <c r="D2965" t="s">
        <v>7504</v>
      </c>
      <c r="E2965" t="s">
        <v>1597</v>
      </c>
    </row>
    <row r="2966" spans="1:5" hidden="1" x14ac:dyDescent="0.25">
      <c r="A2966">
        <v>2964</v>
      </c>
      <c r="B2966" s="35">
        <v>1715434468</v>
      </c>
      <c r="C2966" t="s">
        <v>7505</v>
      </c>
      <c r="D2966" t="s">
        <v>7506</v>
      </c>
      <c r="E2966" t="s">
        <v>1597</v>
      </c>
    </row>
    <row r="2967" spans="1:5" hidden="1" x14ac:dyDescent="0.25">
      <c r="A2967">
        <v>2965</v>
      </c>
      <c r="B2967" s="35">
        <v>1716907348</v>
      </c>
      <c r="C2967" t="s">
        <v>7507</v>
      </c>
      <c r="D2967" t="s">
        <v>7508</v>
      </c>
      <c r="E2967" t="s">
        <v>1597</v>
      </c>
    </row>
    <row r="2968" spans="1:5" hidden="1" x14ac:dyDescent="0.25">
      <c r="A2968">
        <v>2966</v>
      </c>
      <c r="B2968" s="35">
        <v>1706996558</v>
      </c>
      <c r="C2968" t="s">
        <v>7509</v>
      </c>
      <c r="D2968" t="s">
        <v>7510</v>
      </c>
      <c r="E2968" t="s">
        <v>1597</v>
      </c>
    </row>
    <row r="2969" spans="1:5" hidden="1" x14ac:dyDescent="0.25">
      <c r="A2969">
        <v>2967</v>
      </c>
      <c r="B2969" s="35">
        <v>1724541790</v>
      </c>
      <c r="C2969" t="s">
        <v>7511</v>
      </c>
      <c r="D2969" t="s">
        <v>7512</v>
      </c>
      <c r="E2969" t="s">
        <v>1597</v>
      </c>
    </row>
    <row r="2970" spans="1:5" hidden="1" x14ac:dyDescent="0.25">
      <c r="A2970">
        <v>2968</v>
      </c>
      <c r="B2970" s="35">
        <v>1711621704</v>
      </c>
      <c r="C2970" t="s">
        <v>7513</v>
      </c>
      <c r="D2970" t="s">
        <v>7514</v>
      </c>
      <c r="E2970" t="s">
        <v>1597</v>
      </c>
    </row>
    <row r="2971" spans="1:5" hidden="1" x14ac:dyDescent="0.25">
      <c r="A2971">
        <v>2969</v>
      </c>
      <c r="B2971" s="35">
        <v>1716742943</v>
      </c>
      <c r="C2971" t="s">
        <v>7515</v>
      </c>
      <c r="D2971" t="s">
        <v>7516</v>
      </c>
      <c r="E2971" t="s">
        <v>1597</v>
      </c>
    </row>
    <row r="2972" spans="1:5" hidden="1" x14ac:dyDescent="0.25">
      <c r="A2972">
        <v>2970</v>
      </c>
      <c r="B2972" s="35">
        <v>1717469777</v>
      </c>
      <c r="C2972" t="s">
        <v>7517</v>
      </c>
      <c r="D2972" t="s">
        <v>7518</v>
      </c>
      <c r="E2972" t="s">
        <v>1597</v>
      </c>
    </row>
    <row r="2973" spans="1:5" hidden="1" x14ac:dyDescent="0.25">
      <c r="A2973">
        <v>2971</v>
      </c>
      <c r="B2973" s="35">
        <v>1720068160</v>
      </c>
      <c r="C2973" t="s">
        <v>7519</v>
      </c>
      <c r="D2973" t="s">
        <v>7520</v>
      </c>
      <c r="E2973" t="s">
        <v>1597</v>
      </c>
    </row>
    <row r="2974" spans="1:5" hidden="1" x14ac:dyDescent="0.25">
      <c r="A2974">
        <v>2972</v>
      </c>
      <c r="B2974" s="35">
        <v>1716432693</v>
      </c>
      <c r="C2974" t="s">
        <v>7521</v>
      </c>
      <c r="D2974" t="s">
        <v>7522</v>
      </c>
      <c r="E2974" t="s">
        <v>1597</v>
      </c>
    </row>
    <row r="2975" spans="1:5" hidden="1" x14ac:dyDescent="0.25">
      <c r="A2975">
        <v>2973</v>
      </c>
      <c r="B2975" s="35">
        <v>802263202</v>
      </c>
      <c r="C2975" t="s">
        <v>7523</v>
      </c>
      <c r="D2975" t="s">
        <v>7524</v>
      </c>
      <c r="E2975" t="s">
        <v>193</v>
      </c>
    </row>
    <row r="2976" spans="1:5" hidden="1" x14ac:dyDescent="0.25">
      <c r="A2976">
        <v>2974</v>
      </c>
      <c r="B2976" s="35">
        <v>1715248538</v>
      </c>
      <c r="C2976" t="s">
        <v>7525</v>
      </c>
      <c r="D2976" t="s">
        <v>7526</v>
      </c>
      <c r="E2976" t="s">
        <v>1597</v>
      </c>
    </row>
    <row r="2977" spans="1:5" hidden="1" x14ac:dyDescent="0.25">
      <c r="A2977">
        <v>2975</v>
      </c>
      <c r="B2977" s="35">
        <v>1710266352</v>
      </c>
      <c r="C2977" t="s">
        <v>7527</v>
      </c>
      <c r="D2977" t="s">
        <v>7528</v>
      </c>
      <c r="E2977" t="s">
        <v>1597</v>
      </c>
    </row>
    <row r="2978" spans="1:5" hidden="1" x14ac:dyDescent="0.25">
      <c r="A2978">
        <v>2976</v>
      </c>
      <c r="B2978" s="35">
        <v>1710489236</v>
      </c>
      <c r="C2978" t="s">
        <v>7529</v>
      </c>
      <c r="D2978" t="s">
        <v>7530</v>
      </c>
      <c r="E2978" t="s">
        <v>1597</v>
      </c>
    </row>
    <row r="2979" spans="1:5" hidden="1" x14ac:dyDescent="0.25">
      <c r="A2979">
        <v>2977</v>
      </c>
      <c r="B2979" s="35">
        <v>1726810060</v>
      </c>
      <c r="C2979" t="s">
        <v>7531</v>
      </c>
      <c r="D2979" t="s">
        <v>7532</v>
      </c>
      <c r="E2979" t="s">
        <v>1597</v>
      </c>
    </row>
    <row r="2980" spans="1:5" hidden="1" x14ac:dyDescent="0.25">
      <c r="A2980">
        <v>2978</v>
      </c>
      <c r="B2980" s="35">
        <v>1710338151</v>
      </c>
      <c r="C2980" t="s">
        <v>7533</v>
      </c>
      <c r="D2980" t="s">
        <v>7534</v>
      </c>
      <c r="E2980" t="s">
        <v>193</v>
      </c>
    </row>
    <row r="2981" spans="1:5" hidden="1" x14ac:dyDescent="0.25">
      <c r="A2981">
        <v>2979</v>
      </c>
      <c r="B2981" s="35">
        <v>1717714651</v>
      </c>
      <c r="C2981" t="s">
        <v>7535</v>
      </c>
      <c r="D2981" t="s">
        <v>7536</v>
      </c>
      <c r="E2981" t="s">
        <v>1597</v>
      </c>
    </row>
    <row r="2982" spans="1:5" hidden="1" x14ac:dyDescent="0.25">
      <c r="A2982">
        <v>2980</v>
      </c>
      <c r="B2982" s="35">
        <v>1718302688</v>
      </c>
      <c r="C2982" t="s">
        <v>7537</v>
      </c>
      <c r="D2982" t="s">
        <v>7538</v>
      </c>
      <c r="E2982" t="s">
        <v>1597</v>
      </c>
    </row>
    <row r="2983" spans="1:5" hidden="1" x14ac:dyDescent="0.25">
      <c r="A2983">
        <v>2981</v>
      </c>
      <c r="B2983" s="35">
        <v>1723090179</v>
      </c>
      <c r="C2983" t="s">
        <v>7539</v>
      </c>
      <c r="D2983" t="s">
        <v>7540</v>
      </c>
      <c r="E2983" t="s">
        <v>1597</v>
      </c>
    </row>
    <row r="2984" spans="1:5" hidden="1" x14ac:dyDescent="0.25">
      <c r="A2984">
        <v>2982</v>
      </c>
      <c r="B2984" s="35">
        <v>1720708898</v>
      </c>
      <c r="C2984" t="s">
        <v>7541</v>
      </c>
      <c r="D2984" t="s">
        <v>7542</v>
      </c>
      <c r="E2984" t="s">
        <v>193</v>
      </c>
    </row>
    <row r="2985" spans="1:5" hidden="1" x14ac:dyDescent="0.25">
      <c r="A2985">
        <v>2983</v>
      </c>
      <c r="B2985" s="35">
        <v>1716634348</v>
      </c>
      <c r="C2985" t="s">
        <v>7543</v>
      </c>
      <c r="D2985" t="s">
        <v>7544</v>
      </c>
      <c r="E2985" t="s">
        <v>1597</v>
      </c>
    </row>
    <row r="2986" spans="1:5" hidden="1" x14ac:dyDescent="0.25">
      <c r="A2986">
        <v>2984</v>
      </c>
      <c r="B2986" s="35">
        <v>1723879563</v>
      </c>
      <c r="C2986" t="s">
        <v>7545</v>
      </c>
      <c r="D2986" t="s">
        <v>7546</v>
      </c>
      <c r="E2986" t="s">
        <v>1597</v>
      </c>
    </row>
    <row r="2987" spans="1:5" hidden="1" x14ac:dyDescent="0.25">
      <c r="A2987">
        <v>2985</v>
      </c>
      <c r="B2987" s="35">
        <v>1721064028</v>
      </c>
      <c r="C2987" t="s">
        <v>7547</v>
      </c>
      <c r="D2987" t="s">
        <v>7548</v>
      </c>
      <c r="E2987" t="s">
        <v>1597</v>
      </c>
    </row>
    <row r="2988" spans="1:5" hidden="1" x14ac:dyDescent="0.25">
      <c r="A2988">
        <v>2986</v>
      </c>
      <c r="B2988" s="35">
        <v>1719362962</v>
      </c>
      <c r="C2988" t="s">
        <v>7549</v>
      </c>
      <c r="D2988" t="s">
        <v>7550</v>
      </c>
      <c r="E2988" t="s">
        <v>193</v>
      </c>
    </row>
    <row r="2989" spans="1:5" hidden="1" x14ac:dyDescent="0.25">
      <c r="A2989">
        <v>2987</v>
      </c>
      <c r="B2989" s="35">
        <v>1720937083</v>
      </c>
      <c r="C2989" t="s">
        <v>7551</v>
      </c>
      <c r="D2989" t="s">
        <v>7552</v>
      </c>
      <c r="E2989" t="s">
        <v>1597</v>
      </c>
    </row>
    <row r="2990" spans="1:5" hidden="1" x14ac:dyDescent="0.25">
      <c r="A2990">
        <v>2988</v>
      </c>
      <c r="B2990" s="35">
        <v>1712685542</v>
      </c>
      <c r="C2990" t="s">
        <v>7553</v>
      </c>
      <c r="D2990" t="s">
        <v>7554</v>
      </c>
      <c r="E2990" t="s">
        <v>1597</v>
      </c>
    </row>
    <row r="2991" spans="1:5" hidden="1" x14ac:dyDescent="0.25">
      <c r="A2991">
        <v>2989</v>
      </c>
      <c r="B2991" s="35">
        <v>1721938619</v>
      </c>
      <c r="C2991" t="s">
        <v>7555</v>
      </c>
      <c r="D2991" t="s">
        <v>7556</v>
      </c>
      <c r="E2991" t="s">
        <v>1597</v>
      </c>
    </row>
    <row r="2992" spans="1:5" hidden="1" x14ac:dyDescent="0.25">
      <c r="A2992">
        <v>2990</v>
      </c>
      <c r="B2992" s="35">
        <v>1803386810</v>
      </c>
      <c r="C2992" t="s">
        <v>7557</v>
      </c>
      <c r="D2992" t="s">
        <v>7558</v>
      </c>
      <c r="E2992" t="s">
        <v>1597</v>
      </c>
    </row>
    <row r="2993" spans="1:5" hidden="1" x14ac:dyDescent="0.25">
      <c r="A2993">
        <v>2991</v>
      </c>
      <c r="B2993" s="35">
        <v>1723062319</v>
      </c>
      <c r="C2993" t="s">
        <v>7559</v>
      </c>
      <c r="D2993" t="s">
        <v>7560</v>
      </c>
      <c r="E2993" t="s">
        <v>1597</v>
      </c>
    </row>
    <row r="2994" spans="1:5" hidden="1" x14ac:dyDescent="0.25">
      <c r="A2994">
        <v>2992</v>
      </c>
      <c r="B2994" s="35">
        <v>1712511995</v>
      </c>
      <c r="C2994" t="s">
        <v>7561</v>
      </c>
      <c r="D2994" t="s">
        <v>7562</v>
      </c>
      <c r="E2994" t="s">
        <v>193</v>
      </c>
    </row>
    <row r="2995" spans="1:5" hidden="1" x14ac:dyDescent="0.25">
      <c r="A2995">
        <v>2993</v>
      </c>
      <c r="B2995" s="35">
        <v>1719876599</v>
      </c>
      <c r="C2995" t="s">
        <v>7563</v>
      </c>
      <c r="D2995" t="s">
        <v>7564</v>
      </c>
      <c r="E2995" t="s">
        <v>193</v>
      </c>
    </row>
    <row r="2996" spans="1:5" hidden="1" x14ac:dyDescent="0.25">
      <c r="A2996">
        <v>2994</v>
      </c>
      <c r="B2996" s="35" t="s">
        <v>7565</v>
      </c>
      <c r="C2996" t="s">
        <v>7566</v>
      </c>
      <c r="D2996" t="s">
        <v>7567</v>
      </c>
      <c r="E2996" t="s">
        <v>1597</v>
      </c>
    </row>
    <row r="2997" spans="1:5" hidden="1" x14ac:dyDescent="0.25">
      <c r="A2997">
        <v>2995</v>
      </c>
      <c r="B2997" s="35">
        <v>1714731898</v>
      </c>
      <c r="C2997" t="s">
        <v>7568</v>
      </c>
      <c r="D2997" t="s">
        <v>7569</v>
      </c>
      <c r="E2997" t="s">
        <v>1597</v>
      </c>
    </row>
    <row r="2998" spans="1:5" hidden="1" x14ac:dyDescent="0.25">
      <c r="A2998">
        <v>2996</v>
      </c>
      <c r="B2998" s="35">
        <v>1714092663</v>
      </c>
      <c r="C2998" t="s">
        <v>7570</v>
      </c>
      <c r="D2998" t="s">
        <v>7571</v>
      </c>
      <c r="E2998" t="s">
        <v>193</v>
      </c>
    </row>
    <row r="2999" spans="1:5" hidden="1" x14ac:dyDescent="0.25">
      <c r="A2999">
        <v>2997</v>
      </c>
      <c r="B2999" s="35">
        <v>2000065017</v>
      </c>
      <c r="C2999" t="s">
        <v>7572</v>
      </c>
      <c r="D2999" t="s">
        <v>7573</v>
      </c>
      <c r="E2999" t="s">
        <v>1597</v>
      </c>
    </row>
    <row r="3000" spans="1:5" hidden="1" x14ac:dyDescent="0.25">
      <c r="A3000">
        <v>2998</v>
      </c>
      <c r="B3000" s="35">
        <v>1719870022</v>
      </c>
      <c r="C3000" t="s">
        <v>7574</v>
      </c>
      <c r="D3000" t="s">
        <v>7575</v>
      </c>
      <c r="E3000" t="s">
        <v>1597</v>
      </c>
    </row>
    <row r="3001" spans="1:5" hidden="1" x14ac:dyDescent="0.25">
      <c r="A3001">
        <v>2999</v>
      </c>
      <c r="B3001" s="35">
        <v>1712514924</v>
      </c>
      <c r="C3001" t="s">
        <v>7576</v>
      </c>
      <c r="D3001" t="s">
        <v>7577</v>
      </c>
      <c r="E3001" t="s">
        <v>193</v>
      </c>
    </row>
    <row r="3002" spans="1:5" hidden="1" x14ac:dyDescent="0.25">
      <c r="A3002">
        <v>3000</v>
      </c>
      <c r="B3002" s="35">
        <v>101146587</v>
      </c>
      <c r="C3002" t="s">
        <v>7578</v>
      </c>
      <c r="D3002" t="s">
        <v>7579</v>
      </c>
      <c r="E3002" t="s">
        <v>1597</v>
      </c>
    </row>
    <row r="3003" spans="1:5" hidden="1" x14ac:dyDescent="0.25">
      <c r="A3003">
        <v>3001</v>
      </c>
      <c r="B3003" s="35">
        <v>1713140372</v>
      </c>
      <c r="C3003" t="s">
        <v>7580</v>
      </c>
      <c r="D3003" t="s">
        <v>7581</v>
      </c>
      <c r="E3003" t="s">
        <v>193</v>
      </c>
    </row>
    <row r="3004" spans="1:5" hidden="1" x14ac:dyDescent="0.25">
      <c r="A3004">
        <v>3002</v>
      </c>
      <c r="B3004" s="35">
        <v>1714067681</v>
      </c>
      <c r="C3004" t="s">
        <v>7582</v>
      </c>
      <c r="D3004" t="s">
        <v>7583</v>
      </c>
      <c r="E3004" t="s">
        <v>1597</v>
      </c>
    </row>
    <row r="3005" spans="1:5" hidden="1" x14ac:dyDescent="0.25">
      <c r="A3005">
        <v>3003</v>
      </c>
      <c r="B3005" s="35">
        <v>704870864</v>
      </c>
      <c r="C3005" t="s">
        <v>7584</v>
      </c>
      <c r="D3005" t="s">
        <v>7585</v>
      </c>
      <c r="E3005" t="s">
        <v>1597</v>
      </c>
    </row>
    <row r="3006" spans="1:5" hidden="1" x14ac:dyDescent="0.25">
      <c r="A3006">
        <v>3004</v>
      </c>
      <c r="B3006" s="35">
        <v>1715042410</v>
      </c>
      <c r="C3006" t="s">
        <v>7586</v>
      </c>
      <c r="D3006" t="s">
        <v>7587</v>
      </c>
      <c r="E3006" t="s">
        <v>1597</v>
      </c>
    </row>
    <row r="3007" spans="1:5" hidden="1" x14ac:dyDescent="0.25">
      <c r="A3007">
        <v>3005</v>
      </c>
      <c r="B3007" s="35">
        <v>1720872603</v>
      </c>
      <c r="C3007" t="s">
        <v>7588</v>
      </c>
      <c r="D3007" t="s">
        <v>7589</v>
      </c>
      <c r="E3007" t="s">
        <v>1597</v>
      </c>
    </row>
    <row r="3008" spans="1:5" hidden="1" x14ac:dyDescent="0.25">
      <c r="A3008">
        <v>3006</v>
      </c>
      <c r="B3008" s="35">
        <v>1756671549</v>
      </c>
      <c r="C3008" t="s">
        <v>7590</v>
      </c>
      <c r="D3008" t="s">
        <v>7591</v>
      </c>
      <c r="E3008" t="s">
        <v>1597</v>
      </c>
    </row>
    <row r="3009" spans="1:5" hidden="1" x14ac:dyDescent="0.25">
      <c r="A3009">
        <v>3007</v>
      </c>
      <c r="B3009" s="35">
        <v>1310526288</v>
      </c>
      <c r="C3009" t="s">
        <v>7592</v>
      </c>
      <c r="D3009" t="s">
        <v>7593</v>
      </c>
      <c r="E3009" t="s">
        <v>1597</v>
      </c>
    </row>
    <row r="3010" spans="1:5" hidden="1" x14ac:dyDescent="0.25">
      <c r="A3010">
        <v>3008</v>
      </c>
      <c r="B3010" s="35">
        <v>1718926437</v>
      </c>
      <c r="C3010" t="s">
        <v>7594</v>
      </c>
      <c r="D3010" t="s">
        <v>7595</v>
      </c>
      <c r="E3010" t="s">
        <v>1597</v>
      </c>
    </row>
    <row r="3011" spans="1:5" hidden="1" x14ac:dyDescent="0.25">
      <c r="A3011">
        <v>3009</v>
      </c>
      <c r="B3011" s="35">
        <v>603773193</v>
      </c>
      <c r="C3011" t="s">
        <v>7596</v>
      </c>
      <c r="D3011" t="s">
        <v>7597</v>
      </c>
      <c r="E3011" t="s">
        <v>1597</v>
      </c>
    </row>
    <row r="3012" spans="1:5" hidden="1" x14ac:dyDescent="0.25">
      <c r="A3012">
        <v>3010</v>
      </c>
      <c r="B3012" s="35">
        <v>1719754333</v>
      </c>
      <c r="C3012" t="s">
        <v>7598</v>
      </c>
      <c r="D3012" t="s">
        <v>7599</v>
      </c>
      <c r="E3012" t="s">
        <v>1597</v>
      </c>
    </row>
    <row r="3013" spans="1:5" hidden="1" x14ac:dyDescent="0.25">
      <c r="A3013">
        <v>3011</v>
      </c>
      <c r="B3013" s="35">
        <v>1724351851</v>
      </c>
      <c r="C3013" t="s">
        <v>7600</v>
      </c>
      <c r="D3013" t="s">
        <v>7601</v>
      </c>
      <c r="E3013" t="s">
        <v>1597</v>
      </c>
    </row>
    <row r="3014" spans="1:5" hidden="1" x14ac:dyDescent="0.25">
      <c r="A3014">
        <v>3012</v>
      </c>
      <c r="B3014" s="35">
        <v>919685495</v>
      </c>
      <c r="C3014" t="s">
        <v>7602</v>
      </c>
      <c r="D3014" t="s">
        <v>7603</v>
      </c>
      <c r="E3014" t="s">
        <v>193</v>
      </c>
    </row>
    <row r="3015" spans="1:5" hidden="1" x14ac:dyDescent="0.25">
      <c r="A3015">
        <v>3013</v>
      </c>
      <c r="B3015" s="35">
        <v>1750386250</v>
      </c>
      <c r="C3015" t="s">
        <v>60</v>
      </c>
      <c r="D3015" t="s">
        <v>7604</v>
      </c>
      <c r="E3015" t="s">
        <v>193</v>
      </c>
    </row>
    <row r="3016" spans="1:5" hidden="1" x14ac:dyDescent="0.25">
      <c r="A3016">
        <v>3014</v>
      </c>
      <c r="B3016" s="35">
        <v>1718943424</v>
      </c>
      <c r="C3016" t="s">
        <v>7605</v>
      </c>
      <c r="D3016" t="s">
        <v>7606</v>
      </c>
      <c r="E3016" t="s">
        <v>193</v>
      </c>
    </row>
    <row r="3017" spans="1:5" hidden="1" x14ac:dyDescent="0.25">
      <c r="A3017">
        <v>3015</v>
      </c>
      <c r="B3017" s="35">
        <v>1716304512</v>
      </c>
      <c r="C3017" t="s">
        <v>7607</v>
      </c>
      <c r="D3017" t="s">
        <v>7608</v>
      </c>
      <c r="E3017" t="s">
        <v>193</v>
      </c>
    </row>
    <row r="3018" spans="1:5" hidden="1" x14ac:dyDescent="0.25">
      <c r="A3018">
        <v>3016</v>
      </c>
      <c r="B3018" s="35">
        <v>1711438893</v>
      </c>
      <c r="C3018" t="s">
        <v>7609</v>
      </c>
      <c r="D3018" t="s">
        <v>7610</v>
      </c>
      <c r="E3018" t="s">
        <v>193</v>
      </c>
    </row>
    <row r="3019" spans="1:5" hidden="1" x14ac:dyDescent="0.25">
      <c r="A3019">
        <v>3017</v>
      </c>
      <c r="B3019" s="35">
        <v>454310654</v>
      </c>
      <c r="C3019" t="s">
        <v>7611</v>
      </c>
      <c r="D3019" t="s">
        <v>7612</v>
      </c>
      <c r="E3019" t="s">
        <v>1597</v>
      </c>
    </row>
    <row r="3020" spans="1:5" hidden="1" x14ac:dyDescent="0.25">
      <c r="A3020">
        <v>3018</v>
      </c>
      <c r="B3020" s="35">
        <v>1706997077</v>
      </c>
      <c r="C3020" t="s">
        <v>7613</v>
      </c>
      <c r="D3020" t="s">
        <v>7614</v>
      </c>
      <c r="E3020" t="s">
        <v>1597</v>
      </c>
    </row>
    <row r="3021" spans="1:5" hidden="1" x14ac:dyDescent="0.25">
      <c r="A3021">
        <v>3019</v>
      </c>
      <c r="B3021" s="35">
        <v>1710882976</v>
      </c>
      <c r="C3021" t="s">
        <v>7615</v>
      </c>
      <c r="D3021" t="s">
        <v>7616</v>
      </c>
      <c r="E3021" t="s">
        <v>193</v>
      </c>
    </row>
    <row r="3022" spans="1:5" hidden="1" x14ac:dyDescent="0.25">
      <c r="A3022">
        <v>3020</v>
      </c>
      <c r="B3022" s="35">
        <v>1712066651</v>
      </c>
      <c r="C3022" t="s">
        <v>7617</v>
      </c>
      <c r="D3022" t="s">
        <v>7618</v>
      </c>
      <c r="E3022" t="s">
        <v>1597</v>
      </c>
    </row>
    <row r="3023" spans="1:5" hidden="1" x14ac:dyDescent="0.25">
      <c r="A3023">
        <v>3021</v>
      </c>
      <c r="B3023" s="35">
        <v>1717528960</v>
      </c>
      <c r="C3023" t="s">
        <v>7619</v>
      </c>
      <c r="D3023" t="s">
        <v>7620</v>
      </c>
      <c r="E3023" t="s">
        <v>193</v>
      </c>
    </row>
    <row r="3024" spans="1:5" hidden="1" x14ac:dyDescent="0.25">
      <c r="A3024">
        <v>3022</v>
      </c>
      <c r="B3024" s="35">
        <v>1710934728</v>
      </c>
      <c r="C3024" t="s">
        <v>7621</v>
      </c>
      <c r="D3024" t="s">
        <v>7622</v>
      </c>
      <c r="E3024" t="s">
        <v>193</v>
      </c>
    </row>
    <row r="3025" spans="1:5" hidden="1" x14ac:dyDescent="0.25">
      <c r="A3025">
        <v>3023</v>
      </c>
      <c r="B3025" s="35">
        <v>1722427745</v>
      </c>
      <c r="C3025" t="s">
        <v>7623</v>
      </c>
      <c r="D3025" t="s">
        <v>7624</v>
      </c>
      <c r="E3025" t="s">
        <v>1597</v>
      </c>
    </row>
    <row r="3026" spans="1:5" hidden="1" x14ac:dyDescent="0.25">
      <c r="A3026">
        <v>3024</v>
      </c>
      <c r="B3026" s="35">
        <v>1803779980</v>
      </c>
      <c r="C3026" t="s">
        <v>7625</v>
      </c>
      <c r="D3026" t="s">
        <v>7626</v>
      </c>
      <c r="E3026" t="s">
        <v>1597</v>
      </c>
    </row>
    <row r="3027" spans="1:5" hidden="1" x14ac:dyDescent="0.25">
      <c r="A3027">
        <v>3025</v>
      </c>
      <c r="B3027" s="35">
        <v>1719188847</v>
      </c>
      <c r="C3027" t="s">
        <v>7627</v>
      </c>
      <c r="D3027" t="s">
        <v>7628</v>
      </c>
      <c r="E3027" t="s">
        <v>193</v>
      </c>
    </row>
    <row r="3028" spans="1:5" hidden="1" x14ac:dyDescent="0.25">
      <c r="A3028">
        <v>3026</v>
      </c>
      <c r="B3028" s="35">
        <v>1719819060</v>
      </c>
      <c r="C3028" t="s">
        <v>7629</v>
      </c>
      <c r="D3028" t="s">
        <v>7630</v>
      </c>
      <c r="E3028" t="s">
        <v>193</v>
      </c>
    </row>
    <row r="3029" spans="1:5" hidden="1" x14ac:dyDescent="0.25">
      <c r="A3029">
        <v>3027</v>
      </c>
      <c r="B3029" s="35">
        <v>924056906</v>
      </c>
      <c r="C3029" t="s">
        <v>7631</v>
      </c>
      <c r="D3029" t="s">
        <v>7632</v>
      </c>
      <c r="E3029" t="s">
        <v>1597</v>
      </c>
    </row>
    <row r="3030" spans="1:5" hidden="1" x14ac:dyDescent="0.25">
      <c r="A3030">
        <v>3028</v>
      </c>
      <c r="B3030" s="35">
        <v>401246038</v>
      </c>
      <c r="C3030" t="s">
        <v>7633</v>
      </c>
      <c r="D3030" t="s">
        <v>7634</v>
      </c>
      <c r="E3030" t="s">
        <v>1597</v>
      </c>
    </row>
    <row r="3031" spans="1:5" hidden="1" x14ac:dyDescent="0.25">
      <c r="A3031">
        <v>3029</v>
      </c>
      <c r="B3031" s="35">
        <v>1710889773</v>
      </c>
      <c r="C3031" t="s">
        <v>7635</v>
      </c>
      <c r="D3031" t="s">
        <v>7636</v>
      </c>
      <c r="E3031" t="s">
        <v>1597</v>
      </c>
    </row>
    <row r="3032" spans="1:5" hidden="1" x14ac:dyDescent="0.25">
      <c r="A3032">
        <v>3030</v>
      </c>
      <c r="B3032" s="35">
        <v>1720909645</v>
      </c>
      <c r="C3032" t="s">
        <v>7637</v>
      </c>
      <c r="D3032" t="s">
        <v>7638</v>
      </c>
      <c r="E3032" t="s">
        <v>1597</v>
      </c>
    </row>
    <row r="3033" spans="1:5" hidden="1" x14ac:dyDescent="0.25">
      <c r="A3033">
        <v>3031</v>
      </c>
      <c r="B3033" s="35">
        <v>1709849812</v>
      </c>
      <c r="C3033" t="s">
        <v>7639</v>
      </c>
      <c r="D3033" t="s">
        <v>7640</v>
      </c>
      <c r="E3033" t="s">
        <v>193</v>
      </c>
    </row>
    <row r="3034" spans="1:5" hidden="1" x14ac:dyDescent="0.25">
      <c r="A3034">
        <v>3032</v>
      </c>
      <c r="B3034" s="35">
        <v>1719623330</v>
      </c>
      <c r="C3034" t="s">
        <v>7641</v>
      </c>
      <c r="D3034" t="s">
        <v>7642</v>
      </c>
      <c r="E3034" t="s">
        <v>1597</v>
      </c>
    </row>
    <row r="3035" spans="1:5" hidden="1" x14ac:dyDescent="0.25">
      <c r="A3035">
        <v>3033</v>
      </c>
      <c r="B3035" s="35">
        <v>603485442</v>
      </c>
      <c r="C3035" t="s">
        <v>7643</v>
      </c>
      <c r="D3035" t="s">
        <v>7644</v>
      </c>
      <c r="E3035" t="s">
        <v>1597</v>
      </c>
    </row>
    <row r="3036" spans="1:5" hidden="1" x14ac:dyDescent="0.25">
      <c r="A3036">
        <v>3034</v>
      </c>
      <c r="B3036" s="35">
        <v>1725384620</v>
      </c>
      <c r="C3036" t="s">
        <v>7645</v>
      </c>
      <c r="D3036" t="s">
        <v>7646</v>
      </c>
      <c r="E3036" t="s">
        <v>1597</v>
      </c>
    </row>
    <row r="3037" spans="1:5" hidden="1" x14ac:dyDescent="0.25">
      <c r="A3037">
        <v>3035</v>
      </c>
      <c r="B3037" s="35">
        <v>36252226</v>
      </c>
      <c r="C3037" t="s">
        <v>7647</v>
      </c>
      <c r="D3037" t="s">
        <v>7648</v>
      </c>
      <c r="E3037" t="s">
        <v>1597</v>
      </c>
    </row>
    <row r="3038" spans="1:5" hidden="1" x14ac:dyDescent="0.25">
      <c r="A3038">
        <v>3036</v>
      </c>
      <c r="B3038" s="35">
        <v>1718134289</v>
      </c>
      <c r="C3038" t="s">
        <v>7649</v>
      </c>
      <c r="D3038" t="s">
        <v>7650</v>
      </c>
      <c r="E3038" t="s">
        <v>1597</v>
      </c>
    </row>
    <row r="3039" spans="1:5" hidden="1" x14ac:dyDescent="0.25">
      <c r="A3039">
        <v>3037</v>
      </c>
      <c r="B3039" s="35">
        <v>1721095956</v>
      </c>
      <c r="C3039" t="s">
        <v>7651</v>
      </c>
      <c r="D3039" t="s">
        <v>7652</v>
      </c>
      <c r="E3039" t="s">
        <v>1597</v>
      </c>
    </row>
    <row r="3040" spans="1:5" hidden="1" x14ac:dyDescent="0.25">
      <c r="A3040">
        <v>3038</v>
      </c>
      <c r="B3040" s="35">
        <v>1713200267</v>
      </c>
      <c r="C3040" t="s">
        <v>7653</v>
      </c>
      <c r="D3040" t="s">
        <v>7654</v>
      </c>
      <c r="E3040" t="s">
        <v>193</v>
      </c>
    </row>
    <row r="3041" spans="1:5" hidden="1" x14ac:dyDescent="0.25">
      <c r="A3041">
        <v>3039</v>
      </c>
      <c r="B3041" s="35">
        <v>1723472898</v>
      </c>
      <c r="C3041" t="s">
        <v>69</v>
      </c>
      <c r="D3041" t="s">
        <v>7655</v>
      </c>
      <c r="E3041" t="s">
        <v>193</v>
      </c>
    </row>
    <row r="3042" spans="1:5" hidden="1" x14ac:dyDescent="0.25">
      <c r="A3042">
        <v>3040</v>
      </c>
      <c r="B3042" s="35">
        <v>1721288544</v>
      </c>
      <c r="C3042" t="s">
        <v>7656</v>
      </c>
      <c r="D3042" t="s">
        <v>7657</v>
      </c>
      <c r="E3042" t="s">
        <v>1597</v>
      </c>
    </row>
    <row r="3043" spans="1:5" hidden="1" x14ac:dyDescent="0.25">
      <c r="A3043">
        <v>3041</v>
      </c>
      <c r="B3043" s="35">
        <v>1725390999</v>
      </c>
      <c r="C3043" t="s">
        <v>7658</v>
      </c>
      <c r="D3043" t="s">
        <v>7659</v>
      </c>
      <c r="E3043" t="s">
        <v>1597</v>
      </c>
    </row>
    <row r="3044" spans="1:5" hidden="1" x14ac:dyDescent="0.25">
      <c r="A3044">
        <v>3042</v>
      </c>
      <c r="B3044" s="35">
        <v>1716264914</v>
      </c>
      <c r="C3044" t="s">
        <v>7660</v>
      </c>
      <c r="D3044" t="s">
        <v>7661</v>
      </c>
      <c r="E3044" t="s">
        <v>1597</v>
      </c>
    </row>
    <row r="3045" spans="1:5" hidden="1" x14ac:dyDescent="0.25">
      <c r="A3045">
        <v>3043</v>
      </c>
      <c r="B3045" s="35">
        <v>1712171469</v>
      </c>
      <c r="C3045" t="s">
        <v>7662</v>
      </c>
      <c r="D3045" t="s">
        <v>7663</v>
      </c>
      <c r="E3045" t="s">
        <v>1597</v>
      </c>
    </row>
    <row r="3046" spans="1:5" hidden="1" x14ac:dyDescent="0.25">
      <c r="A3046">
        <v>3044</v>
      </c>
      <c r="B3046" s="35">
        <v>1716183312</v>
      </c>
      <c r="C3046" t="s">
        <v>7664</v>
      </c>
      <c r="D3046" t="s">
        <v>7665</v>
      </c>
      <c r="E3046" t="s">
        <v>1597</v>
      </c>
    </row>
    <row r="3047" spans="1:5" hidden="1" x14ac:dyDescent="0.25">
      <c r="A3047">
        <v>3045</v>
      </c>
      <c r="B3047" s="35">
        <v>1721333431</v>
      </c>
      <c r="C3047" t="s">
        <v>7666</v>
      </c>
      <c r="D3047" t="s">
        <v>7667</v>
      </c>
      <c r="E3047" t="s">
        <v>1597</v>
      </c>
    </row>
    <row r="3048" spans="1:5" hidden="1" x14ac:dyDescent="0.25">
      <c r="A3048">
        <v>3046</v>
      </c>
      <c r="B3048" s="35">
        <v>1720748563</v>
      </c>
      <c r="C3048" t="s">
        <v>7668</v>
      </c>
      <c r="D3048" t="s">
        <v>7669</v>
      </c>
      <c r="E3048" t="s">
        <v>1597</v>
      </c>
    </row>
    <row r="3049" spans="1:5" hidden="1" x14ac:dyDescent="0.25">
      <c r="A3049">
        <v>3047</v>
      </c>
      <c r="B3049" s="35">
        <v>1713738845</v>
      </c>
      <c r="C3049" t="s">
        <v>7670</v>
      </c>
      <c r="D3049" t="s">
        <v>7671</v>
      </c>
      <c r="E3049" t="s">
        <v>193</v>
      </c>
    </row>
    <row r="3050" spans="1:5" hidden="1" x14ac:dyDescent="0.25">
      <c r="A3050">
        <v>3048</v>
      </c>
      <c r="B3050" s="35">
        <v>1724603376</v>
      </c>
      <c r="C3050" t="s">
        <v>7672</v>
      </c>
      <c r="D3050" t="s">
        <v>7673</v>
      </c>
      <c r="E3050" t="s">
        <v>1597</v>
      </c>
    </row>
    <row r="3051" spans="1:5" hidden="1" x14ac:dyDescent="0.25">
      <c r="A3051">
        <v>3049</v>
      </c>
      <c r="B3051" s="35">
        <v>1723370001</v>
      </c>
      <c r="C3051" t="s">
        <v>7674</v>
      </c>
      <c r="D3051" t="s">
        <v>7675</v>
      </c>
      <c r="E3051" t="s">
        <v>1597</v>
      </c>
    </row>
    <row r="3052" spans="1:5" hidden="1" x14ac:dyDescent="0.25">
      <c r="A3052">
        <v>3050</v>
      </c>
      <c r="B3052" s="35">
        <v>706297785</v>
      </c>
      <c r="C3052" t="s">
        <v>7676</v>
      </c>
      <c r="D3052" t="s">
        <v>7677</v>
      </c>
      <c r="E3052" t="s">
        <v>1597</v>
      </c>
    </row>
    <row r="3053" spans="1:5" hidden="1" x14ac:dyDescent="0.25">
      <c r="A3053">
        <v>3051</v>
      </c>
      <c r="B3053" s="35">
        <v>1104660236</v>
      </c>
      <c r="C3053" t="s">
        <v>7678</v>
      </c>
      <c r="D3053" t="s">
        <v>7679</v>
      </c>
      <c r="E3053" t="s">
        <v>1597</v>
      </c>
    </row>
    <row r="3054" spans="1:5" hidden="1" x14ac:dyDescent="0.25">
      <c r="A3054">
        <v>3052</v>
      </c>
      <c r="B3054" s="35">
        <v>1751151836</v>
      </c>
      <c r="C3054" t="s">
        <v>7680</v>
      </c>
      <c r="D3054" t="s">
        <v>7681</v>
      </c>
      <c r="E3054" t="s">
        <v>1597</v>
      </c>
    </row>
    <row r="3055" spans="1:5" hidden="1" x14ac:dyDescent="0.25">
      <c r="A3055">
        <v>3053</v>
      </c>
      <c r="B3055" s="35">
        <v>1719377341</v>
      </c>
      <c r="C3055" t="s">
        <v>7682</v>
      </c>
      <c r="D3055" t="s">
        <v>7683</v>
      </c>
      <c r="E3055" t="s">
        <v>1597</v>
      </c>
    </row>
    <row r="3056" spans="1:5" hidden="1" x14ac:dyDescent="0.25">
      <c r="A3056">
        <v>3054</v>
      </c>
      <c r="B3056" s="35">
        <v>601396138</v>
      </c>
      <c r="C3056" t="s">
        <v>7684</v>
      </c>
      <c r="D3056" t="s">
        <v>7685</v>
      </c>
      <c r="E3056" t="s">
        <v>1597</v>
      </c>
    </row>
    <row r="3057" spans="1:5" hidden="1" x14ac:dyDescent="0.25">
      <c r="A3057">
        <v>3055</v>
      </c>
      <c r="B3057" s="35">
        <v>1723307797</v>
      </c>
      <c r="C3057" t="s">
        <v>7686</v>
      </c>
      <c r="D3057" t="s">
        <v>7687</v>
      </c>
      <c r="E3057" t="s">
        <v>1597</v>
      </c>
    </row>
    <row r="3058" spans="1:5" hidden="1" x14ac:dyDescent="0.25">
      <c r="A3058">
        <v>3056</v>
      </c>
      <c r="B3058" s="35">
        <v>1724764624</v>
      </c>
      <c r="C3058" t="s">
        <v>7688</v>
      </c>
      <c r="D3058" t="s">
        <v>7689</v>
      </c>
      <c r="E3058" t="s">
        <v>1597</v>
      </c>
    </row>
    <row r="3059" spans="1:5" hidden="1" x14ac:dyDescent="0.25">
      <c r="A3059">
        <v>3057</v>
      </c>
      <c r="B3059" s="35">
        <v>1724008618</v>
      </c>
      <c r="C3059" t="s">
        <v>7690</v>
      </c>
      <c r="D3059" t="s">
        <v>7691</v>
      </c>
      <c r="E3059" t="s">
        <v>1597</v>
      </c>
    </row>
    <row r="3060" spans="1:5" hidden="1" x14ac:dyDescent="0.25">
      <c r="A3060">
        <v>3058</v>
      </c>
      <c r="B3060" s="35">
        <v>1723250856</v>
      </c>
      <c r="C3060" t="s">
        <v>7692</v>
      </c>
      <c r="D3060" t="s">
        <v>7693</v>
      </c>
      <c r="E3060" t="s">
        <v>193</v>
      </c>
    </row>
    <row r="3061" spans="1:5" hidden="1" x14ac:dyDescent="0.25">
      <c r="A3061">
        <v>3059</v>
      </c>
      <c r="B3061" s="35">
        <v>1719420018</v>
      </c>
      <c r="C3061" t="s">
        <v>7694</v>
      </c>
      <c r="D3061" t="s">
        <v>7695</v>
      </c>
      <c r="E3061" t="s">
        <v>1597</v>
      </c>
    </row>
    <row r="3062" spans="1:5" hidden="1" x14ac:dyDescent="0.25">
      <c r="A3062">
        <v>3060</v>
      </c>
      <c r="B3062" s="35">
        <v>1751023159</v>
      </c>
      <c r="C3062" t="s">
        <v>7696</v>
      </c>
      <c r="D3062" t="s">
        <v>7697</v>
      </c>
      <c r="E3062" t="s">
        <v>1597</v>
      </c>
    </row>
    <row r="3063" spans="1:5" hidden="1" x14ac:dyDescent="0.25">
      <c r="A3063">
        <v>3061</v>
      </c>
      <c r="B3063" s="35">
        <v>1717547457</v>
      </c>
      <c r="C3063" t="s">
        <v>7698</v>
      </c>
      <c r="D3063" t="s">
        <v>7699</v>
      </c>
      <c r="E3063" t="s">
        <v>193</v>
      </c>
    </row>
    <row r="3064" spans="1:5" hidden="1" x14ac:dyDescent="0.25">
      <c r="A3064">
        <v>3062</v>
      </c>
      <c r="B3064" s="35">
        <v>1719468884</v>
      </c>
      <c r="C3064" t="s">
        <v>7700</v>
      </c>
      <c r="D3064" t="s">
        <v>7701</v>
      </c>
      <c r="E3064" t="s">
        <v>1597</v>
      </c>
    </row>
    <row r="3065" spans="1:5" hidden="1" x14ac:dyDescent="0.25">
      <c r="A3065">
        <v>3063</v>
      </c>
      <c r="B3065" s="35">
        <v>1724495443</v>
      </c>
      <c r="C3065" t="s">
        <v>7702</v>
      </c>
      <c r="D3065" t="s">
        <v>7703</v>
      </c>
      <c r="E3065" t="s">
        <v>1597</v>
      </c>
    </row>
    <row r="3066" spans="1:5" hidden="1" x14ac:dyDescent="0.25">
      <c r="A3066">
        <v>3064</v>
      </c>
      <c r="B3066" s="35">
        <v>1705345088</v>
      </c>
      <c r="C3066" t="s">
        <v>7704</v>
      </c>
      <c r="D3066" t="s">
        <v>7705</v>
      </c>
      <c r="E3066" t="s">
        <v>1597</v>
      </c>
    </row>
    <row r="3067" spans="1:5" hidden="1" x14ac:dyDescent="0.25">
      <c r="A3067">
        <v>3065</v>
      </c>
      <c r="B3067" s="35">
        <v>1714060736</v>
      </c>
      <c r="C3067" t="s">
        <v>7706</v>
      </c>
      <c r="D3067" t="s">
        <v>7707</v>
      </c>
      <c r="E3067" t="s">
        <v>193</v>
      </c>
    </row>
    <row r="3068" spans="1:5" hidden="1" x14ac:dyDescent="0.25">
      <c r="A3068">
        <v>3066</v>
      </c>
      <c r="B3068" s="35">
        <v>1721892683</v>
      </c>
      <c r="C3068" t="s">
        <v>7708</v>
      </c>
      <c r="D3068" t="s">
        <v>7709</v>
      </c>
      <c r="E3068" t="s">
        <v>1597</v>
      </c>
    </row>
    <row r="3069" spans="1:5" hidden="1" x14ac:dyDescent="0.25">
      <c r="A3069">
        <v>3067</v>
      </c>
      <c r="B3069" s="35">
        <v>1312531898</v>
      </c>
      <c r="C3069" t="s">
        <v>7710</v>
      </c>
      <c r="D3069" t="s">
        <v>7711</v>
      </c>
      <c r="E3069" t="s">
        <v>1597</v>
      </c>
    </row>
    <row r="3070" spans="1:5" hidden="1" x14ac:dyDescent="0.25">
      <c r="A3070">
        <v>3068</v>
      </c>
      <c r="B3070" s="35">
        <v>604812560</v>
      </c>
      <c r="C3070" t="s">
        <v>7712</v>
      </c>
      <c r="D3070" t="s">
        <v>7713</v>
      </c>
      <c r="E3070" t="s">
        <v>1597</v>
      </c>
    </row>
    <row r="3071" spans="1:5" hidden="1" x14ac:dyDescent="0.25">
      <c r="A3071">
        <v>3069</v>
      </c>
      <c r="B3071" s="35">
        <v>1715853873</v>
      </c>
      <c r="C3071" t="s">
        <v>7714</v>
      </c>
      <c r="D3071" t="s">
        <v>7715</v>
      </c>
      <c r="E3071" t="s">
        <v>1597</v>
      </c>
    </row>
    <row r="3072" spans="1:5" hidden="1" x14ac:dyDescent="0.25">
      <c r="A3072">
        <v>3070</v>
      </c>
      <c r="B3072" s="35">
        <v>1756561781</v>
      </c>
      <c r="C3072" t="s">
        <v>7716</v>
      </c>
      <c r="D3072" t="s">
        <v>7717</v>
      </c>
      <c r="E3072" t="s">
        <v>1597</v>
      </c>
    </row>
    <row r="3073" spans="1:5" hidden="1" x14ac:dyDescent="0.25">
      <c r="A3073">
        <v>3071</v>
      </c>
      <c r="B3073" s="35">
        <v>1709527202</v>
      </c>
      <c r="C3073" t="s">
        <v>7718</v>
      </c>
      <c r="D3073" t="s">
        <v>7719</v>
      </c>
      <c r="E3073" t="s">
        <v>1597</v>
      </c>
    </row>
    <row r="3074" spans="1:5" hidden="1" x14ac:dyDescent="0.25">
      <c r="A3074">
        <v>3072</v>
      </c>
      <c r="B3074" s="35">
        <v>1719295683</v>
      </c>
      <c r="C3074" t="s">
        <v>7720</v>
      </c>
      <c r="D3074" t="s">
        <v>7721</v>
      </c>
      <c r="E3074" t="s">
        <v>1597</v>
      </c>
    </row>
    <row r="3075" spans="1:5" hidden="1" x14ac:dyDescent="0.25">
      <c r="A3075">
        <v>3073</v>
      </c>
      <c r="B3075" s="35">
        <v>1721994885</v>
      </c>
      <c r="C3075" t="s">
        <v>7722</v>
      </c>
      <c r="D3075" t="s">
        <v>7723</v>
      </c>
      <c r="E3075" t="s">
        <v>1597</v>
      </c>
    </row>
    <row r="3076" spans="1:5" hidden="1" x14ac:dyDescent="0.25">
      <c r="A3076">
        <v>3074</v>
      </c>
      <c r="B3076" s="35">
        <v>1714949417</v>
      </c>
      <c r="C3076" t="s">
        <v>7724</v>
      </c>
      <c r="D3076" t="s">
        <v>7725</v>
      </c>
      <c r="E3076" t="s">
        <v>1597</v>
      </c>
    </row>
    <row r="3077" spans="1:5" hidden="1" x14ac:dyDescent="0.25">
      <c r="A3077">
        <v>3075</v>
      </c>
      <c r="B3077" s="35">
        <v>1713338802</v>
      </c>
      <c r="C3077" t="s">
        <v>7726</v>
      </c>
      <c r="D3077" t="s">
        <v>7727</v>
      </c>
      <c r="E3077" t="s">
        <v>1597</v>
      </c>
    </row>
    <row r="3078" spans="1:5" hidden="1" x14ac:dyDescent="0.25">
      <c r="A3078">
        <v>3076</v>
      </c>
      <c r="B3078" s="35">
        <v>1707326524</v>
      </c>
      <c r="C3078" t="s">
        <v>7728</v>
      </c>
      <c r="D3078" t="s">
        <v>7729</v>
      </c>
      <c r="E3078" t="s">
        <v>1597</v>
      </c>
    </row>
    <row r="3079" spans="1:5" hidden="1" x14ac:dyDescent="0.25">
      <c r="A3079">
        <v>3077</v>
      </c>
      <c r="B3079" s="35">
        <v>1713333902</v>
      </c>
      <c r="C3079" t="s">
        <v>7730</v>
      </c>
      <c r="D3079" t="s">
        <v>7731</v>
      </c>
      <c r="E3079" t="s">
        <v>1597</v>
      </c>
    </row>
    <row r="3080" spans="1:5" hidden="1" x14ac:dyDescent="0.25">
      <c r="A3080">
        <v>3078</v>
      </c>
      <c r="B3080" s="35">
        <v>1722792833</v>
      </c>
      <c r="C3080" t="s">
        <v>7732</v>
      </c>
      <c r="D3080" t="s">
        <v>7733</v>
      </c>
      <c r="E3080" t="s">
        <v>1597</v>
      </c>
    </row>
    <row r="3081" spans="1:5" hidden="1" x14ac:dyDescent="0.25">
      <c r="A3081">
        <v>3079</v>
      </c>
      <c r="B3081" s="35">
        <v>1720239340</v>
      </c>
      <c r="C3081" t="s">
        <v>7734</v>
      </c>
      <c r="D3081" t="s">
        <v>7735</v>
      </c>
      <c r="E3081" t="s">
        <v>1597</v>
      </c>
    </row>
    <row r="3082" spans="1:5" hidden="1" x14ac:dyDescent="0.25">
      <c r="A3082">
        <v>3080</v>
      </c>
      <c r="B3082" s="35">
        <v>1711934891</v>
      </c>
      <c r="C3082" t="s">
        <v>7736</v>
      </c>
      <c r="D3082" t="s">
        <v>7737</v>
      </c>
      <c r="E3082" t="s">
        <v>1597</v>
      </c>
    </row>
    <row r="3083" spans="1:5" hidden="1" x14ac:dyDescent="0.25">
      <c r="A3083">
        <v>3081</v>
      </c>
      <c r="B3083" s="35">
        <v>1001783354</v>
      </c>
      <c r="C3083" t="s">
        <v>7738</v>
      </c>
      <c r="D3083" t="s">
        <v>7739</v>
      </c>
      <c r="E3083" t="s">
        <v>1597</v>
      </c>
    </row>
    <row r="3084" spans="1:5" hidden="1" x14ac:dyDescent="0.25">
      <c r="A3084">
        <v>3082</v>
      </c>
      <c r="B3084" s="35">
        <v>1716482557</v>
      </c>
      <c r="C3084" t="s">
        <v>7740</v>
      </c>
      <c r="D3084" t="s">
        <v>7741</v>
      </c>
      <c r="E3084" t="s">
        <v>1597</v>
      </c>
    </row>
    <row r="3085" spans="1:5" hidden="1" x14ac:dyDescent="0.25">
      <c r="A3085">
        <v>3083</v>
      </c>
      <c r="B3085" s="35">
        <v>2000027470</v>
      </c>
      <c r="C3085" t="s">
        <v>7742</v>
      </c>
      <c r="D3085" t="s">
        <v>7743</v>
      </c>
      <c r="E3085" t="s">
        <v>1597</v>
      </c>
    </row>
    <row r="3086" spans="1:5" hidden="1" x14ac:dyDescent="0.25">
      <c r="A3086">
        <v>3084</v>
      </c>
      <c r="B3086" s="35">
        <v>1714306246</v>
      </c>
      <c r="C3086" t="s">
        <v>7744</v>
      </c>
      <c r="D3086" t="s">
        <v>7745</v>
      </c>
      <c r="E3086" t="s">
        <v>1597</v>
      </c>
    </row>
    <row r="3087" spans="1:5" hidden="1" x14ac:dyDescent="0.25">
      <c r="A3087">
        <v>3085</v>
      </c>
      <c r="B3087" s="35">
        <v>1756627251</v>
      </c>
      <c r="C3087" t="s">
        <v>7746</v>
      </c>
      <c r="D3087" t="s">
        <v>7747</v>
      </c>
      <c r="E3087" t="s">
        <v>1597</v>
      </c>
    </row>
    <row r="3088" spans="1:5" hidden="1" x14ac:dyDescent="0.25">
      <c r="A3088">
        <v>3086</v>
      </c>
      <c r="B3088" s="35">
        <v>502272792</v>
      </c>
      <c r="C3088" t="s">
        <v>7748</v>
      </c>
      <c r="D3088" t="s">
        <v>7749</v>
      </c>
      <c r="E3088" t="s">
        <v>193</v>
      </c>
    </row>
    <row r="3089" spans="1:5" hidden="1" x14ac:dyDescent="0.25">
      <c r="A3089">
        <v>3087</v>
      </c>
      <c r="B3089" s="35">
        <v>1756594600</v>
      </c>
      <c r="C3089" t="s">
        <v>7750</v>
      </c>
      <c r="D3089" t="s">
        <v>7751</v>
      </c>
      <c r="E3089" t="s">
        <v>1597</v>
      </c>
    </row>
    <row r="3090" spans="1:5" hidden="1" x14ac:dyDescent="0.25">
      <c r="A3090">
        <v>3088</v>
      </c>
      <c r="B3090" s="35">
        <v>1717635740</v>
      </c>
      <c r="C3090" t="s">
        <v>7752</v>
      </c>
      <c r="D3090" t="s">
        <v>7753</v>
      </c>
      <c r="E3090" t="s">
        <v>193</v>
      </c>
    </row>
    <row r="3091" spans="1:5" hidden="1" x14ac:dyDescent="0.25">
      <c r="A3091">
        <v>3089</v>
      </c>
      <c r="B3091" s="35">
        <v>1706885751</v>
      </c>
      <c r="C3091" t="s">
        <v>7754</v>
      </c>
      <c r="D3091" t="s">
        <v>7755</v>
      </c>
      <c r="E3091" t="s">
        <v>1597</v>
      </c>
    </row>
    <row r="3092" spans="1:5" hidden="1" x14ac:dyDescent="0.25">
      <c r="A3092">
        <v>3090</v>
      </c>
      <c r="B3092" s="35">
        <v>501623037</v>
      </c>
      <c r="C3092" t="s">
        <v>7756</v>
      </c>
      <c r="D3092" t="s">
        <v>7757</v>
      </c>
      <c r="E3092" t="s">
        <v>193</v>
      </c>
    </row>
    <row r="3093" spans="1:5" hidden="1" x14ac:dyDescent="0.25">
      <c r="A3093">
        <v>3091</v>
      </c>
      <c r="B3093" s="35">
        <v>1712046174</v>
      </c>
      <c r="C3093" t="s">
        <v>7758</v>
      </c>
      <c r="D3093" t="s">
        <v>7759</v>
      </c>
      <c r="E3093" t="s">
        <v>1597</v>
      </c>
    </row>
    <row r="3094" spans="1:5" hidden="1" x14ac:dyDescent="0.25">
      <c r="A3094">
        <v>3092</v>
      </c>
      <c r="B3094" s="35">
        <v>1716369713</v>
      </c>
      <c r="C3094" t="s">
        <v>7760</v>
      </c>
      <c r="D3094" t="s">
        <v>7761</v>
      </c>
      <c r="E3094" t="s">
        <v>1597</v>
      </c>
    </row>
    <row r="3095" spans="1:5" hidden="1" x14ac:dyDescent="0.25">
      <c r="A3095">
        <v>3093</v>
      </c>
      <c r="B3095" s="35">
        <v>1712263084</v>
      </c>
      <c r="C3095" t="s">
        <v>7762</v>
      </c>
      <c r="D3095" t="s">
        <v>7763</v>
      </c>
      <c r="E3095" t="s">
        <v>1597</v>
      </c>
    </row>
    <row r="3096" spans="1:5" hidden="1" x14ac:dyDescent="0.25">
      <c r="A3096">
        <v>3094</v>
      </c>
      <c r="B3096" s="35">
        <v>1756354484</v>
      </c>
      <c r="C3096" t="s">
        <v>7764</v>
      </c>
      <c r="D3096" t="s">
        <v>7765</v>
      </c>
      <c r="E3096" t="s">
        <v>1597</v>
      </c>
    </row>
    <row r="3097" spans="1:5" hidden="1" x14ac:dyDescent="0.25">
      <c r="A3097">
        <v>3095</v>
      </c>
      <c r="B3097" s="35">
        <v>1003327044</v>
      </c>
      <c r="C3097" t="s">
        <v>7766</v>
      </c>
      <c r="D3097" t="s">
        <v>7767</v>
      </c>
      <c r="E3097" t="s">
        <v>1597</v>
      </c>
    </row>
    <row r="3098" spans="1:5" hidden="1" x14ac:dyDescent="0.25">
      <c r="A3098">
        <v>3096</v>
      </c>
      <c r="B3098" s="35">
        <v>1714736681</v>
      </c>
      <c r="C3098" t="s">
        <v>7768</v>
      </c>
      <c r="D3098" t="s">
        <v>7769</v>
      </c>
      <c r="E3098" t="s">
        <v>1597</v>
      </c>
    </row>
    <row r="3099" spans="1:5" hidden="1" x14ac:dyDescent="0.25">
      <c r="A3099">
        <v>3097</v>
      </c>
      <c r="B3099" s="35">
        <v>1710877091</v>
      </c>
      <c r="C3099" t="s">
        <v>7770</v>
      </c>
      <c r="D3099" t="s">
        <v>7771</v>
      </c>
      <c r="E3099" t="s">
        <v>1597</v>
      </c>
    </row>
    <row r="3100" spans="1:5" hidden="1" x14ac:dyDescent="0.25">
      <c r="A3100">
        <v>3098</v>
      </c>
      <c r="B3100" s="35">
        <v>1717112955</v>
      </c>
      <c r="C3100" t="s">
        <v>7772</v>
      </c>
      <c r="D3100" t="s">
        <v>7773</v>
      </c>
      <c r="E3100" t="s">
        <v>193</v>
      </c>
    </row>
    <row r="3101" spans="1:5" hidden="1" x14ac:dyDescent="0.25">
      <c r="A3101">
        <v>3099</v>
      </c>
      <c r="B3101" s="35">
        <v>501359574</v>
      </c>
      <c r="C3101" t="s">
        <v>7774</v>
      </c>
      <c r="D3101" t="s">
        <v>7775</v>
      </c>
      <c r="E3101" t="s">
        <v>193</v>
      </c>
    </row>
    <row r="3102" spans="1:5" hidden="1" x14ac:dyDescent="0.25">
      <c r="A3102">
        <v>3100</v>
      </c>
      <c r="B3102" s="35">
        <v>102897295</v>
      </c>
      <c r="C3102" t="s">
        <v>7776</v>
      </c>
      <c r="D3102" t="s">
        <v>7777</v>
      </c>
      <c r="E3102" t="s">
        <v>1597</v>
      </c>
    </row>
    <row r="3103" spans="1:5" hidden="1" x14ac:dyDescent="0.25">
      <c r="A3103">
        <v>3101</v>
      </c>
      <c r="B3103" s="35">
        <v>1751002229</v>
      </c>
      <c r="C3103" t="s">
        <v>7778</v>
      </c>
      <c r="D3103" t="s">
        <v>7779</v>
      </c>
      <c r="E3103" t="s">
        <v>1597</v>
      </c>
    </row>
    <row r="3104" spans="1:5" hidden="1" x14ac:dyDescent="0.25">
      <c r="A3104">
        <v>3102</v>
      </c>
      <c r="B3104" s="35">
        <v>1756604813</v>
      </c>
      <c r="C3104" t="s">
        <v>7780</v>
      </c>
      <c r="D3104" t="s">
        <v>7781</v>
      </c>
      <c r="E3104" t="s">
        <v>1597</v>
      </c>
    </row>
    <row r="3105" spans="1:5" hidden="1" x14ac:dyDescent="0.25">
      <c r="A3105">
        <v>3103</v>
      </c>
      <c r="B3105" s="35">
        <v>1718051566</v>
      </c>
      <c r="C3105" t="s">
        <v>7782</v>
      </c>
      <c r="D3105" t="s">
        <v>7783</v>
      </c>
      <c r="E3105" t="s">
        <v>1597</v>
      </c>
    </row>
    <row r="3106" spans="1:5" hidden="1" x14ac:dyDescent="0.25">
      <c r="A3106">
        <v>3104</v>
      </c>
      <c r="B3106" s="35">
        <v>1708594187</v>
      </c>
      <c r="C3106" t="s">
        <v>7784</v>
      </c>
      <c r="D3106" t="s">
        <v>7785</v>
      </c>
      <c r="E3106" t="s">
        <v>1597</v>
      </c>
    </row>
    <row r="3107" spans="1:5" hidden="1" x14ac:dyDescent="0.25">
      <c r="A3107">
        <v>3105</v>
      </c>
      <c r="B3107" s="35">
        <v>1712995149</v>
      </c>
      <c r="C3107" t="s">
        <v>7786</v>
      </c>
      <c r="D3107" t="s">
        <v>7787</v>
      </c>
      <c r="E3107" t="s">
        <v>1597</v>
      </c>
    </row>
    <row r="3108" spans="1:5" hidden="1" x14ac:dyDescent="0.25">
      <c r="A3108">
        <v>3106</v>
      </c>
      <c r="B3108" s="35">
        <v>1002856050</v>
      </c>
      <c r="C3108" t="s">
        <v>7788</v>
      </c>
      <c r="D3108" t="s">
        <v>7789</v>
      </c>
      <c r="E3108" t="s">
        <v>193</v>
      </c>
    </row>
    <row r="3109" spans="1:5" hidden="1" x14ac:dyDescent="0.25">
      <c r="A3109">
        <v>3107</v>
      </c>
      <c r="B3109" s="35">
        <v>1704997343</v>
      </c>
      <c r="C3109" t="s">
        <v>7790</v>
      </c>
      <c r="D3109" t="s">
        <v>7791</v>
      </c>
      <c r="E3109" t="s">
        <v>1597</v>
      </c>
    </row>
    <row r="3110" spans="1:5" hidden="1" x14ac:dyDescent="0.25">
      <c r="A3110">
        <v>3108</v>
      </c>
      <c r="B3110" s="35">
        <v>1801878511</v>
      </c>
      <c r="C3110" t="s">
        <v>7792</v>
      </c>
      <c r="D3110" t="s">
        <v>7793</v>
      </c>
      <c r="E3110" t="s">
        <v>1597</v>
      </c>
    </row>
    <row r="3111" spans="1:5" hidden="1" x14ac:dyDescent="0.25">
      <c r="A3111">
        <v>3109</v>
      </c>
      <c r="B3111" s="35" t="s">
        <v>7794</v>
      </c>
      <c r="C3111" t="s">
        <v>7795</v>
      </c>
      <c r="D3111" t="s">
        <v>7796</v>
      </c>
      <c r="E3111" t="s">
        <v>1597</v>
      </c>
    </row>
    <row r="3112" spans="1:5" hidden="1" x14ac:dyDescent="0.25">
      <c r="A3112">
        <v>3110</v>
      </c>
      <c r="B3112" s="35">
        <v>104257290</v>
      </c>
      <c r="C3112" t="s">
        <v>7797</v>
      </c>
      <c r="D3112" t="s">
        <v>7798</v>
      </c>
      <c r="E3112" t="s">
        <v>1597</v>
      </c>
    </row>
    <row r="3113" spans="1:5" hidden="1" x14ac:dyDescent="0.25">
      <c r="A3113">
        <v>3111</v>
      </c>
      <c r="B3113" s="35">
        <v>1716058407</v>
      </c>
      <c r="C3113" t="s">
        <v>7799</v>
      </c>
      <c r="D3113" t="s">
        <v>7800</v>
      </c>
      <c r="E3113" t="s">
        <v>1597</v>
      </c>
    </row>
    <row r="3114" spans="1:5" hidden="1" x14ac:dyDescent="0.25">
      <c r="A3114">
        <v>3112</v>
      </c>
      <c r="B3114" s="35">
        <v>1716763295</v>
      </c>
      <c r="C3114" t="s">
        <v>7801</v>
      </c>
      <c r="D3114" t="s">
        <v>7802</v>
      </c>
      <c r="E3114" t="s">
        <v>193</v>
      </c>
    </row>
    <row r="3115" spans="1:5" hidden="1" x14ac:dyDescent="0.25">
      <c r="A3115">
        <v>3113</v>
      </c>
      <c r="B3115" s="35">
        <v>1712388543</v>
      </c>
      <c r="C3115" t="s">
        <v>7803</v>
      </c>
      <c r="D3115" t="s">
        <v>7804</v>
      </c>
      <c r="E3115" t="s">
        <v>193</v>
      </c>
    </row>
    <row r="3116" spans="1:5" hidden="1" x14ac:dyDescent="0.25">
      <c r="A3116">
        <v>3114</v>
      </c>
      <c r="B3116" s="35">
        <v>1310945470</v>
      </c>
      <c r="C3116" t="s">
        <v>7805</v>
      </c>
      <c r="D3116" t="s">
        <v>7806</v>
      </c>
      <c r="E3116" t="s">
        <v>1597</v>
      </c>
    </row>
    <row r="3117" spans="1:5" hidden="1" x14ac:dyDescent="0.25">
      <c r="A3117">
        <v>3115</v>
      </c>
      <c r="B3117" s="35">
        <v>1756760284</v>
      </c>
      <c r="C3117" t="s">
        <v>7807</v>
      </c>
      <c r="D3117" t="s">
        <v>7808</v>
      </c>
      <c r="E3117" t="s">
        <v>1597</v>
      </c>
    </row>
    <row r="3118" spans="1:5" hidden="1" x14ac:dyDescent="0.25">
      <c r="A3118">
        <v>3116</v>
      </c>
      <c r="B3118" s="35">
        <v>501055834</v>
      </c>
      <c r="C3118" t="s">
        <v>7809</v>
      </c>
      <c r="D3118" t="s">
        <v>7810</v>
      </c>
      <c r="E3118" t="s">
        <v>1597</v>
      </c>
    </row>
    <row r="3119" spans="1:5" hidden="1" x14ac:dyDescent="0.25">
      <c r="A3119">
        <v>3117</v>
      </c>
      <c r="B3119" s="35">
        <v>1702599315</v>
      </c>
      <c r="C3119" t="s">
        <v>7811</v>
      </c>
      <c r="D3119" t="s">
        <v>7812</v>
      </c>
      <c r="E3119" t="s">
        <v>1597</v>
      </c>
    </row>
    <row r="3120" spans="1:5" hidden="1" x14ac:dyDescent="0.25">
      <c r="A3120">
        <v>3118</v>
      </c>
      <c r="B3120" s="35">
        <v>1756535157</v>
      </c>
      <c r="C3120" t="s">
        <v>7813</v>
      </c>
      <c r="D3120" t="s">
        <v>7814</v>
      </c>
      <c r="E3120" t="s">
        <v>1597</v>
      </c>
    </row>
    <row r="3121" spans="1:5" hidden="1" x14ac:dyDescent="0.25">
      <c r="A3121">
        <v>3119</v>
      </c>
      <c r="B3121" s="35">
        <v>1713677597</v>
      </c>
      <c r="C3121" t="s">
        <v>7815</v>
      </c>
      <c r="D3121" t="s">
        <v>7816</v>
      </c>
      <c r="E3121" t="s">
        <v>1597</v>
      </c>
    </row>
    <row r="3122" spans="1:5" hidden="1" x14ac:dyDescent="0.25">
      <c r="A3122">
        <v>3120</v>
      </c>
      <c r="B3122" s="35">
        <v>1714471818</v>
      </c>
      <c r="C3122" t="s">
        <v>7817</v>
      </c>
      <c r="D3122" t="s">
        <v>7818</v>
      </c>
      <c r="E3122" t="s">
        <v>1597</v>
      </c>
    </row>
    <row r="3123" spans="1:5" hidden="1" x14ac:dyDescent="0.25">
      <c r="A3123">
        <v>3121</v>
      </c>
      <c r="B3123" s="35">
        <v>1723667919</v>
      </c>
      <c r="C3123" t="s">
        <v>7819</v>
      </c>
      <c r="D3123" t="s">
        <v>7820</v>
      </c>
      <c r="E3123" t="s">
        <v>193</v>
      </c>
    </row>
    <row r="3124" spans="1:5" hidden="1" x14ac:dyDescent="0.25">
      <c r="A3124">
        <v>3122</v>
      </c>
      <c r="B3124" s="35">
        <v>1721499232</v>
      </c>
      <c r="C3124" t="s">
        <v>7821</v>
      </c>
      <c r="D3124" t="s">
        <v>7822</v>
      </c>
      <c r="E3124" t="s">
        <v>1597</v>
      </c>
    </row>
    <row r="3125" spans="1:5" hidden="1" x14ac:dyDescent="0.25">
      <c r="A3125">
        <v>3123</v>
      </c>
      <c r="B3125" s="35">
        <v>1717766099</v>
      </c>
      <c r="C3125" t="s">
        <v>7823</v>
      </c>
      <c r="D3125" t="s">
        <v>7824</v>
      </c>
      <c r="E3125" t="s">
        <v>1597</v>
      </c>
    </row>
    <row r="3126" spans="1:5" hidden="1" x14ac:dyDescent="0.25">
      <c r="A3126">
        <v>3124</v>
      </c>
      <c r="B3126" s="35">
        <v>1720437720</v>
      </c>
      <c r="C3126" t="s">
        <v>7825</v>
      </c>
      <c r="D3126" t="s">
        <v>7826</v>
      </c>
      <c r="E3126" t="s">
        <v>1597</v>
      </c>
    </row>
    <row r="3127" spans="1:5" hidden="1" x14ac:dyDescent="0.25">
      <c r="A3127">
        <v>3125</v>
      </c>
      <c r="B3127" s="35">
        <v>1713712253</v>
      </c>
      <c r="C3127" t="s">
        <v>7827</v>
      </c>
      <c r="D3127" t="s">
        <v>7828</v>
      </c>
      <c r="E3127" t="s">
        <v>193</v>
      </c>
    </row>
    <row r="3128" spans="1:5" hidden="1" x14ac:dyDescent="0.25">
      <c r="A3128">
        <v>3126</v>
      </c>
      <c r="B3128" s="35">
        <v>1716769557</v>
      </c>
      <c r="C3128" t="s">
        <v>7829</v>
      </c>
      <c r="D3128" t="s">
        <v>7830</v>
      </c>
      <c r="E3128" t="s">
        <v>1597</v>
      </c>
    </row>
    <row r="3129" spans="1:5" hidden="1" x14ac:dyDescent="0.25">
      <c r="A3129">
        <v>3127</v>
      </c>
      <c r="B3129" s="35">
        <v>1721353389</v>
      </c>
      <c r="C3129" t="s">
        <v>7831</v>
      </c>
      <c r="D3129" t="s">
        <v>7832</v>
      </c>
      <c r="E3129" t="s">
        <v>1597</v>
      </c>
    </row>
    <row r="3130" spans="1:5" hidden="1" x14ac:dyDescent="0.25">
      <c r="A3130">
        <v>3128</v>
      </c>
      <c r="B3130" s="35">
        <v>1720971090</v>
      </c>
      <c r="C3130" t="s">
        <v>7833</v>
      </c>
      <c r="D3130" t="s">
        <v>7834</v>
      </c>
      <c r="E3130" t="s">
        <v>193</v>
      </c>
    </row>
    <row r="3131" spans="1:5" hidden="1" x14ac:dyDescent="0.25">
      <c r="A3131">
        <v>3129</v>
      </c>
      <c r="B3131" s="35">
        <v>101678159</v>
      </c>
      <c r="C3131" t="s">
        <v>7835</v>
      </c>
      <c r="D3131" t="s">
        <v>7836</v>
      </c>
      <c r="E3131" t="s">
        <v>1597</v>
      </c>
    </row>
    <row r="3132" spans="1:5" hidden="1" x14ac:dyDescent="0.25">
      <c r="A3132">
        <v>3130</v>
      </c>
      <c r="B3132" s="35">
        <v>1708108608</v>
      </c>
      <c r="C3132" t="s">
        <v>7837</v>
      </c>
      <c r="D3132" t="s">
        <v>7838</v>
      </c>
      <c r="E3132" t="s">
        <v>193</v>
      </c>
    </row>
    <row r="3133" spans="1:5" hidden="1" x14ac:dyDescent="0.25">
      <c r="A3133">
        <v>3131</v>
      </c>
      <c r="B3133" s="35">
        <v>1712729829</v>
      </c>
      <c r="C3133" t="s">
        <v>7839</v>
      </c>
      <c r="D3133" t="s">
        <v>7840</v>
      </c>
      <c r="E3133" t="s">
        <v>1597</v>
      </c>
    </row>
    <row r="3134" spans="1:5" hidden="1" x14ac:dyDescent="0.25">
      <c r="A3134">
        <v>3132</v>
      </c>
      <c r="B3134" s="35">
        <v>1718389081</v>
      </c>
      <c r="C3134" t="s">
        <v>7841</v>
      </c>
      <c r="D3134" t="s">
        <v>7842</v>
      </c>
      <c r="E3134" t="s">
        <v>193</v>
      </c>
    </row>
    <row r="3135" spans="1:5" hidden="1" x14ac:dyDescent="0.25">
      <c r="A3135">
        <v>3133</v>
      </c>
      <c r="B3135" s="35">
        <v>1002514626</v>
      </c>
      <c r="C3135" t="s">
        <v>7843</v>
      </c>
      <c r="D3135" t="s">
        <v>7844</v>
      </c>
      <c r="E3135" t="s">
        <v>1597</v>
      </c>
    </row>
    <row r="3136" spans="1:5" hidden="1" x14ac:dyDescent="0.25">
      <c r="A3136">
        <v>3134</v>
      </c>
      <c r="B3136" s="35">
        <v>500946868</v>
      </c>
      <c r="C3136" t="s">
        <v>7845</v>
      </c>
      <c r="D3136" t="s">
        <v>7846</v>
      </c>
      <c r="E3136" t="s">
        <v>1597</v>
      </c>
    </row>
    <row r="3137" spans="1:5" hidden="1" x14ac:dyDescent="0.25">
      <c r="A3137">
        <v>3135</v>
      </c>
      <c r="B3137" s="35">
        <v>1717153793</v>
      </c>
      <c r="C3137" t="s">
        <v>7847</v>
      </c>
      <c r="D3137" t="s">
        <v>7848</v>
      </c>
      <c r="E3137" t="s">
        <v>193</v>
      </c>
    </row>
    <row r="3138" spans="1:5" hidden="1" x14ac:dyDescent="0.25">
      <c r="A3138">
        <v>3136</v>
      </c>
      <c r="B3138" s="35">
        <v>1706767801</v>
      </c>
      <c r="C3138" t="s">
        <v>7849</v>
      </c>
      <c r="D3138" t="s">
        <v>7850</v>
      </c>
      <c r="E3138" t="s">
        <v>193</v>
      </c>
    </row>
    <row r="3139" spans="1:5" hidden="1" x14ac:dyDescent="0.25">
      <c r="A3139">
        <v>3137</v>
      </c>
      <c r="B3139" s="35">
        <v>1717522724</v>
      </c>
      <c r="C3139" t="s">
        <v>7851</v>
      </c>
      <c r="D3139" t="s">
        <v>7852</v>
      </c>
      <c r="E3139" t="s">
        <v>1597</v>
      </c>
    </row>
    <row r="3140" spans="1:5" hidden="1" x14ac:dyDescent="0.25">
      <c r="A3140">
        <v>3138</v>
      </c>
      <c r="B3140" s="35">
        <v>1724596083</v>
      </c>
      <c r="C3140" t="s">
        <v>7853</v>
      </c>
      <c r="D3140" t="s">
        <v>7854</v>
      </c>
      <c r="E3140" t="s">
        <v>1597</v>
      </c>
    </row>
    <row r="3141" spans="1:5" hidden="1" x14ac:dyDescent="0.25">
      <c r="A3141">
        <v>3139</v>
      </c>
      <c r="B3141" s="35">
        <v>1716500911</v>
      </c>
      <c r="C3141" t="s">
        <v>7855</v>
      </c>
      <c r="D3141" t="s">
        <v>7856</v>
      </c>
      <c r="E3141" t="s">
        <v>193</v>
      </c>
    </row>
    <row r="3142" spans="1:5" hidden="1" x14ac:dyDescent="0.25">
      <c r="A3142">
        <v>3140</v>
      </c>
      <c r="B3142" s="35">
        <v>1715987812</v>
      </c>
      <c r="C3142" t="s">
        <v>7857</v>
      </c>
      <c r="D3142" t="s">
        <v>7858</v>
      </c>
      <c r="E3142" t="s">
        <v>1597</v>
      </c>
    </row>
    <row r="3143" spans="1:5" hidden="1" x14ac:dyDescent="0.25">
      <c r="A3143">
        <v>3141</v>
      </c>
      <c r="B3143" s="35">
        <v>501269922</v>
      </c>
      <c r="C3143" t="s">
        <v>7859</v>
      </c>
      <c r="D3143" t="s">
        <v>7860</v>
      </c>
      <c r="E3143" t="s">
        <v>193</v>
      </c>
    </row>
    <row r="3144" spans="1:5" hidden="1" x14ac:dyDescent="0.25">
      <c r="A3144">
        <v>3142</v>
      </c>
      <c r="B3144" s="35">
        <v>1719602144</v>
      </c>
      <c r="C3144" t="s">
        <v>7861</v>
      </c>
      <c r="D3144" t="s">
        <v>7862</v>
      </c>
      <c r="E3144" t="s">
        <v>1597</v>
      </c>
    </row>
    <row r="3145" spans="1:5" hidden="1" x14ac:dyDescent="0.25">
      <c r="A3145">
        <v>3143</v>
      </c>
      <c r="B3145" s="35">
        <v>1711879781</v>
      </c>
      <c r="C3145" t="s">
        <v>7863</v>
      </c>
      <c r="D3145" t="s">
        <v>7864</v>
      </c>
      <c r="E3145" t="s">
        <v>1597</v>
      </c>
    </row>
    <row r="3146" spans="1:5" hidden="1" x14ac:dyDescent="0.25">
      <c r="A3146">
        <v>3144</v>
      </c>
      <c r="B3146" s="35">
        <v>1714553870</v>
      </c>
      <c r="C3146" t="s">
        <v>7865</v>
      </c>
      <c r="D3146" t="s">
        <v>7866</v>
      </c>
      <c r="E3146" t="s">
        <v>1597</v>
      </c>
    </row>
    <row r="3147" spans="1:5" hidden="1" x14ac:dyDescent="0.25">
      <c r="A3147">
        <v>3145</v>
      </c>
      <c r="B3147" s="35">
        <v>1720740172</v>
      </c>
      <c r="C3147" t="s">
        <v>7867</v>
      </c>
      <c r="D3147" t="s">
        <v>7868</v>
      </c>
      <c r="E3147" t="s">
        <v>1597</v>
      </c>
    </row>
    <row r="3148" spans="1:5" hidden="1" x14ac:dyDescent="0.25">
      <c r="A3148">
        <v>3146</v>
      </c>
      <c r="B3148" s="35">
        <v>1754935805</v>
      </c>
      <c r="C3148" t="s">
        <v>7869</v>
      </c>
      <c r="D3148" t="s">
        <v>7870</v>
      </c>
      <c r="E3148" t="s">
        <v>1597</v>
      </c>
    </row>
    <row r="3149" spans="1:5" hidden="1" x14ac:dyDescent="0.25">
      <c r="A3149">
        <v>3147</v>
      </c>
      <c r="B3149" s="35">
        <v>1754901716</v>
      </c>
      <c r="C3149" t="s">
        <v>7871</v>
      </c>
      <c r="D3149" t="s">
        <v>7872</v>
      </c>
      <c r="E3149" t="s">
        <v>1597</v>
      </c>
    </row>
    <row r="3150" spans="1:5" hidden="1" x14ac:dyDescent="0.25">
      <c r="A3150">
        <v>3148</v>
      </c>
      <c r="B3150" s="35">
        <v>502053291</v>
      </c>
      <c r="C3150" t="s">
        <v>7873</v>
      </c>
      <c r="D3150" t="s">
        <v>7874</v>
      </c>
      <c r="E3150" t="s">
        <v>1597</v>
      </c>
    </row>
    <row r="3151" spans="1:5" hidden="1" x14ac:dyDescent="0.25">
      <c r="A3151">
        <v>3149</v>
      </c>
      <c r="B3151" s="35">
        <v>1706593231</v>
      </c>
      <c r="C3151" t="s">
        <v>7875</v>
      </c>
      <c r="D3151" t="s">
        <v>7876</v>
      </c>
      <c r="E3151" t="s">
        <v>193</v>
      </c>
    </row>
    <row r="3152" spans="1:5" hidden="1" x14ac:dyDescent="0.25">
      <c r="A3152">
        <v>3150</v>
      </c>
      <c r="B3152" s="35">
        <v>1756765556</v>
      </c>
      <c r="C3152" t="s">
        <v>7877</v>
      </c>
      <c r="D3152" t="s">
        <v>7878</v>
      </c>
      <c r="E3152" t="s">
        <v>1597</v>
      </c>
    </row>
    <row r="3153" spans="1:5" hidden="1" x14ac:dyDescent="0.25">
      <c r="A3153">
        <v>3151</v>
      </c>
      <c r="B3153" s="35">
        <v>1755025515</v>
      </c>
      <c r="C3153" t="s">
        <v>7879</v>
      </c>
      <c r="D3153" t="s">
        <v>7880</v>
      </c>
      <c r="E3153" t="s">
        <v>1597</v>
      </c>
    </row>
    <row r="3154" spans="1:5" hidden="1" x14ac:dyDescent="0.25">
      <c r="A3154">
        <v>3152</v>
      </c>
      <c r="B3154" s="35">
        <v>910680198</v>
      </c>
      <c r="C3154" t="s">
        <v>7881</v>
      </c>
      <c r="D3154" t="s">
        <v>7882</v>
      </c>
      <c r="E3154" t="s">
        <v>193</v>
      </c>
    </row>
    <row r="3155" spans="1:5" hidden="1" x14ac:dyDescent="0.25">
      <c r="A3155">
        <v>3153</v>
      </c>
      <c r="B3155" s="35">
        <v>1756725469</v>
      </c>
      <c r="C3155" t="s">
        <v>7883</v>
      </c>
      <c r="D3155" t="s">
        <v>7884</v>
      </c>
      <c r="E3155" t="s">
        <v>1597</v>
      </c>
    </row>
    <row r="3156" spans="1:5" hidden="1" x14ac:dyDescent="0.25">
      <c r="A3156">
        <v>3154</v>
      </c>
      <c r="B3156" s="35">
        <v>1756854095</v>
      </c>
      <c r="C3156" t="s">
        <v>7885</v>
      </c>
      <c r="D3156" t="s">
        <v>7886</v>
      </c>
      <c r="E3156" t="s">
        <v>1597</v>
      </c>
    </row>
    <row r="3157" spans="1:5" hidden="1" x14ac:dyDescent="0.25">
      <c r="A3157">
        <v>3155</v>
      </c>
      <c r="B3157" s="35">
        <v>102265014</v>
      </c>
      <c r="C3157" t="s">
        <v>7887</v>
      </c>
      <c r="D3157" t="s">
        <v>7888</v>
      </c>
      <c r="E3157" t="s">
        <v>193</v>
      </c>
    </row>
    <row r="3158" spans="1:5" hidden="1" x14ac:dyDescent="0.25">
      <c r="A3158">
        <v>3156</v>
      </c>
      <c r="B3158" s="35">
        <v>1721837787</v>
      </c>
      <c r="C3158" t="s">
        <v>7889</v>
      </c>
      <c r="D3158" t="s">
        <v>7890</v>
      </c>
      <c r="E3158" t="s">
        <v>1597</v>
      </c>
    </row>
    <row r="3159" spans="1:5" hidden="1" x14ac:dyDescent="0.25">
      <c r="A3159">
        <v>3157</v>
      </c>
      <c r="B3159" s="35">
        <v>1756740682</v>
      </c>
      <c r="C3159" t="s">
        <v>7891</v>
      </c>
      <c r="D3159" t="s">
        <v>7892</v>
      </c>
      <c r="E3159" t="s">
        <v>1597</v>
      </c>
    </row>
    <row r="3160" spans="1:5" hidden="1" x14ac:dyDescent="0.25">
      <c r="A3160">
        <v>3158</v>
      </c>
      <c r="B3160" s="35">
        <v>1722229885</v>
      </c>
      <c r="C3160" t="s">
        <v>7893</v>
      </c>
      <c r="D3160" t="s">
        <v>7894</v>
      </c>
      <c r="E3160" t="s">
        <v>193</v>
      </c>
    </row>
    <row r="3161" spans="1:5" hidden="1" x14ac:dyDescent="0.25">
      <c r="A3161">
        <v>3159</v>
      </c>
      <c r="B3161" s="35">
        <v>1711389203</v>
      </c>
      <c r="C3161" t="s">
        <v>7895</v>
      </c>
      <c r="D3161" t="s">
        <v>7896</v>
      </c>
      <c r="E3161" t="s">
        <v>1597</v>
      </c>
    </row>
    <row r="3162" spans="1:5" hidden="1" x14ac:dyDescent="0.25">
      <c r="A3162">
        <v>3160</v>
      </c>
      <c r="B3162" s="35">
        <v>1718804857</v>
      </c>
      <c r="C3162" t="s">
        <v>7897</v>
      </c>
      <c r="D3162" t="s">
        <v>7898</v>
      </c>
      <c r="E3162" t="s">
        <v>1597</v>
      </c>
    </row>
    <row r="3163" spans="1:5" hidden="1" x14ac:dyDescent="0.25">
      <c r="A3163">
        <v>3161</v>
      </c>
      <c r="B3163" s="35">
        <v>1726877473</v>
      </c>
      <c r="C3163" t="s">
        <v>7899</v>
      </c>
      <c r="D3163" t="s">
        <v>7900</v>
      </c>
      <c r="E3163" t="s">
        <v>1597</v>
      </c>
    </row>
    <row r="3164" spans="1:5" hidden="1" x14ac:dyDescent="0.25">
      <c r="A3164">
        <v>3162</v>
      </c>
      <c r="B3164" s="35">
        <v>1709627804</v>
      </c>
      <c r="C3164" t="s">
        <v>7901</v>
      </c>
      <c r="D3164" t="s">
        <v>7902</v>
      </c>
      <c r="E3164" t="s">
        <v>1597</v>
      </c>
    </row>
    <row r="3165" spans="1:5" hidden="1" x14ac:dyDescent="0.25">
      <c r="A3165">
        <v>3163</v>
      </c>
      <c r="B3165" s="35">
        <v>510463379</v>
      </c>
      <c r="C3165" t="s">
        <v>7903</v>
      </c>
      <c r="D3165" t="s">
        <v>7904</v>
      </c>
      <c r="E3165" t="s">
        <v>1597</v>
      </c>
    </row>
    <row r="3166" spans="1:5" hidden="1" x14ac:dyDescent="0.25">
      <c r="A3166">
        <v>3164</v>
      </c>
      <c r="B3166" s="35" t="s">
        <v>7905</v>
      </c>
      <c r="C3166" t="s">
        <v>7906</v>
      </c>
      <c r="D3166" t="s">
        <v>7907</v>
      </c>
      <c r="E3166" t="s">
        <v>1597</v>
      </c>
    </row>
    <row r="3167" spans="1:5" hidden="1" x14ac:dyDescent="0.25">
      <c r="A3167">
        <v>3165</v>
      </c>
      <c r="B3167" s="35">
        <v>1755854419</v>
      </c>
      <c r="C3167" t="s">
        <v>7908</v>
      </c>
      <c r="D3167" t="s">
        <v>7909</v>
      </c>
      <c r="E3167" t="s">
        <v>1597</v>
      </c>
    </row>
    <row r="3168" spans="1:5" hidden="1" x14ac:dyDescent="0.25">
      <c r="A3168">
        <v>3166</v>
      </c>
      <c r="B3168" s="35">
        <v>1710485721</v>
      </c>
      <c r="C3168" t="s">
        <v>7910</v>
      </c>
      <c r="D3168" t="s">
        <v>7911</v>
      </c>
      <c r="E3168" t="s">
        <v>1597</v>
      </c>
    </row>
    <row r="3169" spans="1:5" hidden="1" x14ac:dyDescent="0.25">
      <c r="A3169">
        <v>3167</v>
      </c>
      <c r="B3169" s="35">
        <v>1754593521</v>
      </c>
      <c r="C3169" t="s">
        <v>7912</v>
      </c>
      <c r="D3169" t="s">
        <v>7913</v>
      </c>
      <c r="E3169" t="s">
        <v>1597</v>
      </c>
    </row>
    <row r="3170" spans="1:5" hidden="1" x14ac:dyDescent="0.25">
      <c r="A3170">
        <v>3168</v>
      </c>
      <c r="B3170" s="35">
        <v>1723934574</v>
      </c>
      <c r="C3170" t="s">
        <v>7914</v>
      </c>
      <c r="D3170" t="s">
        <v>7915</v>
      </c>
      <c r="E3170" t="s">
        <v>1597</v>
      </c>
    </row>
    <row r="3171" spans="1:5" hidden="1" x14ac:dyDescent="0.25">
      <c r="A3171">
        <v>3169</v>
      </c>
      <c r="B3171" s="35">
        <v>1205701145</v>
      </c>
      <c r="C3171" t="s">
        <v>7916</v>
      </c>
      <c r="D3171" t="s">
        <v>7917</v>
      </c>
      <c r="E3171" t="s">
        <v>193</v>
      </c>
    </row>
    <row r="3172" spans="1:5" hidden="1" x14ac:dyDescent="0.25">
      <c r="A3172">
        <v>3170</v>
      </c>
      <c r="B3172" s="35">
        <v>1717257404</v>
      </c>
      <c r="C3172" t="s">
        <v>7918</v>
      </c>
      <c r="D3172" t="s">
        <v>7919</v>
      </c>
      <c r="E3172" t="s">
        <v>1597</v>
      </c>
    </row>
    <row r="3173" spans="1:5" hidden="1" x14ac:dyDescent="0.25">
      <c r="A3173">
        <v>3171</v>
      </c>
      <c r="B3173" s="35">
        <v>1713443503</v>
      </c>
      <c r="C3173" t="s">
        <v>7920</v>
      </c>
      <c r="D3173" t="s">
        <v>7921</v>
      </c>
      <c r="E3173" t="s">
        <v>1597</v>
      </c>
    </row>
    <row r="3174" spans="1:5" hidden="1" x14ac:dyDescent="0.25">
      <c r="A3174">
        <v>3172</v>
      </c>
      <c r="B3174" s="35">
        <v>1716217995</v>
      </c>
      <c r="C3174" t="s">
        <v>7922</v>
      </c>
      <c r="D3174" t="s">
        <v>7923</v>
      </c>
      <c r="E3174" t="s">
        <v>193</v>
      </c>
    </row>
    <row r="3175" spans="1:5" hidden="1" x14ac:dyDescent="0.25">
      <c r="A3175">
        <v>3173</v>
      </c>
      <c r="B3175" s="35">
        <v>1707783609</v>
      </c>
      <c r="C3175" t="s">
        <v>7924</v>
      </c>
      <c r="D3175" t="s">
        <v>7925</v>
      </c>
      <c r="E3175" t="s">
        <v>1597</v>
      </c>
    </row>
    <row r="3176" spans="1:5" hidden="1" x14ac:dyDescent="0.25">
      <c r="A3176">
        <v>3174</v>
      </c>
      <c r="B3176" s="35">
        <v>1710679885</v>
      </c>
      <c r="C3176" t="s">
        <v>7926</v>
      </c>
      <c r="D3176" t="s">
        <v>7927</v>
      </c>
      <c r="E3176" t="s">
        <v>1597</v>
      </c>
    </row>
    <row r="3177" spans="1:5" hidden="1" x14ac:dyDescent="0.25">
      <c r="A3177">
        <v>3175</v>
      </c>
      <c r="B3177" s="35">
        <v>604403964</v>
      </c>
      <c r="C3177" t="s">
        <v>7928</v>
      </c>
      <c r="D3177" t="s">
        <v>7929</v>
      </c>
      <c r="E3177" t="s">
        <v>1597</v>
      </c>
    </row>
    <row r="3178" spans="1:5" hidden="1" x14ac:dyDescent="0.25">
      <c r="A3178">
        <v>3176</v>
      </c>
      <c r="B3178" s="35">
        <v>1713091526</v>
      </c>
      <c r="C3178" t="s">
        <v>7930</v>
      </c>
      <c r="D3178" t="s">
        <v>7931</v>
      </c>
      <c r="E3178" t="s">
        <v>1597</v>
      </c>
    </row>
    <row r="3179" spans="1:5" hidden="1" x14ac:dyDescent="0.25">
      <c r="A3179">
        <v>3177</v>
      </c>
      <c r="B3179" s="35">
        <v>1715431779</v>
      </c>
      <c r="C3179" t="s">
        <v>7932</v>
      </c>
      <c r="D3179" t="s">
        <v>7933</v>
      </c>
      <c r="E3179" t="s">
        <v>1597</v>
      </c>
    </row>
    <row r="3180" spans="1:5" hidden="1" x14ac:dyDescent="0.25">
      <c r="A3180">
        <v>3178</v>
      </c>
      <c r="B3180" s="35">
        <v>1713551925</v>
      </c>
      <c r="C3180" t="s">
        <v>7934</v>
      </c>
      <c r="D3180" t="s">
        <v>7935</v>
      </c>
      <c r="E3180" t="s">
        <v>193</v>
      </c>
    </row>
    <row r="3181" spans="1:5" hidden="1" x14ac:dyDescent="0.25">
      <c r="A3181">
        <v>3179</v>
      </c>
      <c r="B3181" s="35">
        <v>1803861960</v>
      </c>
      <c r="C3181" t="s">
        <v>7936</v>
      </c>
      <c r="D3181" t="s">
        <v>7937</v>
      </c>
      <c r="E3181" t="s">
        <v>1597</v>
      </c>
    </row>
    <row r="3182" spans="1:5" hidden="1" x14ac:dyDescent="0.25">
      <c r="A3182">
        <v>3180</v>
      </c>
      <c r="B3182" s="35">
        <v>602902371</v>
      </c>
      <c r="C3182" t="s">
        <v>7938</v>
      </c>
      <c r="D3182" t="s">
        <v>7939</v>
      </c>
      <c r="E3182" t="s">
        <v>1597</v>
      </c>
    </row>
    <row r="3183" spans="1:5" hidden="1" x14ac:dyDescent="0.25">
      <c r="A3183">
        <v>3181</v>
      </c>
      <c r="B3183" s="35">
        <v>1001300506</v>
      </c>
      <c r="C3183" t="s">
        <v>7940</v>
      </c>
      <c r="D3183" t="s">
        <v>7941</v>
      </c>
      <c r="E3183" t="s">
        <v>193</v>
      </c>
    </row>
    <row r="3184" spans="1:5" hidden="1" x14ac:dyDescent="0.25">
      <c r="A3184">
        <v>3182</v>
      </c>
      <c r="B3184" s="35">
        <v>1704907698</v>
      </c>
      <c r="C3184" t="s">
        <v>7942</v>
      </c>
      <c r="D3184" t="s">
        <v>7943</v>
      </c>
      <c r="E3184" t="s">
        <v>193</v>
      </c>
    </row>
    <row r="3185" spans="1:5" hidden="1" x14ac:dyDescent="0.25">
      <c r="A3185">
        <v>3183</v>
      </c>
      <c r="B3185" s="35">
        <v>1719396739</v>
      </c>
      <c r="C3185" t="s">
        <v>7944</v>
      </c>
      <c r="D3185" t="s">
        <v>7945</v>
      </c>
      <c r="E3185" t="s">
        <v>1597</v>
      </c>
    </row>
    <row r="3186" spans="1:5" hidden="1" x14ac:dyDescent="0.25">
      <c r="A3186">
        <v>3184</v>
      </c>
      <c r="B3186" s="35">
        <v>1717962797</v>
      </c>
      <c r="C3186" t="s">
        <v>7946</v>
      </c>
      <c r="D3186" t="s">
        <v>7947</v>
      </c>
      <c r="E3186" t="s">
        <v>1597</v>
      </c>
    </row>
    <row r="3187" spans="1:5" hidden="1" x14ac:dyDescent="0.25">
      <c r="A3187">
        <v>3185</v>
      </c>
      <c r="B3187" s="35">
        <v>1718210584</v>
      </c>
      <c r="C3187" t="s">
        <v>7948</v>
      </c>
      <c r="D3187" t="s">
        <v>7949</v>
      </c>
      <c r="E3187" t="s">
        <v>193</v>
      </c>
    </row>
    <row r="3188" spans="1:5" hidden="1" x14ac:dyDescent="0.25">
      <c r="A3188">
        <v>3186</v>
      </c>
      <c r="B3188" s="35">
        <v>1719158931</v>
      </c>
      <c r="C3188" t="s">
        <v>7950</v>
      </c>
      <c r="D3188" t="s">
        <v>7951</v>
      </c>
      <c r="E3188" t="s">
        <v>1597</v>
      </c>
    </row>
    <row r="3189" spans="1:5" hidden="1" x14ac:dyDescent="0.25">
      <c r="A3189">
        <v>3187</v>
      </c>
      <c r="B3189" s="35">
        <v>1722551353</v>
      </c>
      <c r="C3189" t="s">
        <v>7952</v>
      </c>
      <c r="D3189" t="s">
        <v>7953</v>
      </c>
      <c r="E3189" t="s">
        <v>1597</v>
      </c>
    </row>
    <row r="3190" spans="1:5" hidden="1" x14ac:dyDescent="0.25">
      <c r="A3190">
        <v>3188</v>
      </c>
      <c r="B3190" s="35">
        <v>1804719282</v>
      </c>
      <c r="C3190" t="s">
        <v>7954</v>
      </c>
      <c r="D3190" t="s">
        <v>7955</v>
      </c>
      <c r="E3190" t="s">
        <v>1597</v>
      </c>
    </row>
    <row r="3191" spans="1:5" hidden="1" x14ac:dyDescent="0.25">
      <c r="A3191">
        <v>3189</v>
      </c>
      <c r="B3191" s="35">
        <v>1719363176</v>
      </c>
      <c r="C3191" t="s">
        <v>7956</v>
      </c>
      <c r="D3191" t="s">
        <v>7957</v>
      </c>
      <c r="E3191" t="s">
        <v>1597</v>
      </c>
    </row>
    <row r="3192" spans="1:5" hidden="1" x14ac:dyDescent="0.25">
      <c r="A3192">
        <v>3190</v>
      </c>
      <c r="B3192" s="35">
        <v>1718945882</v>
      </c>
      <c r="C3192" t="s">
        <v>7958</v>
      </c>
      <c r="D3192" t="s">
        <v>7959</v>
      </c>
      <c r="E3192" t="s">
        <v>1597</v>
      </c>
    </row>
    <row r="3193" spans="1:5" hidden="1" x14ac:dyDescent="0.25">
      <c r="A3193">
        <v>3191</v>
      </c>
      <c r="B3193" s="35">
        <v>1706996442</v>
      </c>
      <c r="C3193" t="s">
        <v>7960</v>
      </c>
      <c r="D3193" t="s">
        <v>7961</v>
      </c>
      <c r="E3193" t="s">
        <v>1597</v>
      </c>
    </row>
    <row r="3194" spans="1:5" hidden="1" x14ac:dyDescent="0.25">
      <c r="A3194">
        <v>3192</v>
      </c>
      <c r="B3194" s="35">
        <v>1726281890</v>
      </c>
      <c r="C3194" t="s">
        <v>7962</v>
      </c>
      <c r="D3194" t="s">
        <v>7963</v>
      </c>
      <c r="E3194" t="s">
        <v>1597</v>
      </c>
    </row>
    <row r="3195" spans="1:5" hidden="1" x14ac:dyDescent="0.25">
      <c r="A3195">
        <v>3193</v>
      </c>
      <c r="B3195" s="35">
        <v>1704207446</v>
      </c>
      <c r="C3195" t="s">
        <v>7964</v>
      </c>
      <c r="D3195" t="s">
        <v>7965</v>
      </c>
      <c r="E3195" t="s">
        <v>1597</v>
      </c>
    </row>
    <row r="3196" spans="1:5" hidden="1" x14ac:dyDescent="0.25">
      <c r="A3196">
        <v>3194</v>
      </c>
      <c r="B3196" s="35">
        <v>1720098159</v>
      </c>
      <c r="C3196" t="s">
        <v>7966</v>
      </c>
      <c r="D3196" t="s">
        <v>7967</v>
      </c>
      <c r="E3196" t="s">
        <v>1597</v>
      </c>
    </row>
    <row r="3197" spans="1:5" hidden="1" x14ac:dyDescent="0.25">
      <c r="A3197">
        <v>3195</v>
      </c>
      <c r="B3197" s="35">
        <v>1712856630</v>
      </c>
      <c r="C3197" t="s">
        <v>7968</v>
      </c>
      <c r="D3197" t="s">
        <v>7969</v>
      </c>
      <c r="E3197" t="s">
        <v>1597</v>
      </c>
    </row>
    <row r="3198" spans="1:5" hidden="1" x14ac:dyDescent="0.25">
      <c r="A3198">
        <v>3196</v>
      </c>
      <c r="B3198" s="35">
        <v>1712692654</v>
      </c>
      <c r="C3198" t="s">
        <v>7970</v>
      </c>
      <c r="D3198" t="s">
        <v>7971</v>
      </c>
      <c r="E3198" t="s">
        <v>1597</v>
      </c>
    </row>
    <row r="3199" spans="1:5" hidden="1" x14ac:dyDescent="0.25">
      <c r="A3199">
        <v>3197</v>
      </c>
      <c r="B3199" s="35">
        <v>1716896764</v>
      </c>
      <c r="C3199" t="s">
        <v>7972</v>
      </c>
      <c r="D3199" t="s">
        <v>7973</v>
      </c>
      <c r="E3199" t="s">
        <v>1597</v>
      </c>
    </row>
    <row r="3200" spans="1:5" hidden="1" x14ac:dyDescent="0.25">
      <c r="A3200">
        <v>3198</v>
      </c>
      <c r="B3200" s="35">
        <v>1717933335</v>
      </c>
      <c r="C3200" t="s">
        <v>7974</v>
      </c>
      <c r="D3200" t="s">
        <v>7975</v>
      </c>
      <c r="E3200" t="s">
        <v>1597</v>
      </c>
    </row>
    <row r="3201" spans="1:5" hidden="1" x14ac:dyDescent="0.25">
      <c r="A3201">
        <v>3199</v>
      </c>
      <c r="B3201" s="35">
        <v>1717703696</v>
      </c>
      <c r="C3201" t="s">
        <v>7976</v>
      </c>
      <c r="D3201" t="s">
        <v>7977</v>
      </c>
      <c r="E3201" t="s">
        <v>1597</v>
      </c>
    </row>
    <row r="3202" spans="1:5" hidden="1" x14ac:dyDescent="0.25">
      <c r="A3202">
        <v>3200</v>
      </c>
      <c r="B3202" s="35">
        <v>1750715144</v>
      </c>
      <c r="C3202" t="s">
        <v>7978</v>
      </c>
      <c r="D3202" t="s">
        <v>7979</v>
      </c>
      <c r="E3202" t="s">
        <v>1597</v>
      </c>
    </row>
    <row r="3203" spans="1:5" hidden="1" x14ac:dyDescent="0.25">
      <c r="A3203">
        <v>3201</v>
      </c>
      <c r="B3203" s="35">
        <v>1705978409</v>
      </c>
      <c r="C3203" t="s">
        <v>7980</v>
      </c>
      <c r="D3203" t="s">
        <v>7981</v>
      </c>
      <c r="E3203" t="s">
        <v>1597</v>
      </c>
    </row>
    <row r="3204" spans="1:5" hidden="1" x14ac:dyDescent="0.25">
      <c r="A3204">
        <v>3202</v>
      </c>
      <c r="B3204" s="35">
        <v>1719007641</v>
      </c>
      <c r="C3204" t="s">
        <v>7982</v>
      </c>
      <c r="D3204" t="s">
        <v>7983</v>
      </c>
      <c r="E3204" t="s">
        <v>1597</v>
      </c>
    </row>
    <row r="3205" spans="1:5" hidden="1" x14ac:dyDescent="0.25">
      <c r="A3205">
        <v>3203</v>
      </c>
      <c r="B3205" s="35">
        <v>1712786779</v>
      </c>
      <c r="C3205" t="s">
        <v>7984</v>
      </c>
      <c r="D3205" t="s">
        <v>7985</v>
      </c>
      <c r="E3205" t="s">
        <v>1597</v>
      </c>
    </row>
    <row r="3206" spans="1:5" hidden="1" x14ac:dyDescent="0.25">
      <c r="A3206">
        <v>3204</v>
      </c>
      <c r="B3206" s="35">
        <v>1803699055</v>
      </c>
      <c r="C3206" t="s">
        <v>7986</v>
      </c>
      <c r="D3206" t="s">
        <v>7987</v>
      </c>
      <c r="E3206" t="s">
        <v>1597</v>
      </c>
    </row>
    <row r="3207" spans="1:5" hidden="1" x14ac:dyDescent="0.25">
      <c r="A3207">
        <v>3205</v>
      </c>
      <c r="B3207" s="35">
        <v>1203345382</v>
      </c>
      <c r="C3207" t="s">
        <v>7988</v>
      </c>
      <c r="D3207" t="s">
        <v>7989</v>
      </c>
      <c r="E3207" t="s">
        <v>1597</v>
      </c>
    </row>
    <row r="3208" spans="1:5" hidden="1" x14ac:dyDescent="0.25">
      <c r="A3208">
        <v>3206</v>
      </c>
      <c r="B3208" s="35">
        <v>1720076460</v>
      </c>
      <c r="C3208" t="s">
        <v>7990</v>
      </c>
      <c r="D3208" t="s">
        <v>7991</v>
      </c>
      <c r="E3208" t="s">
        <v>193</v>
      </c>
    </row>
    <row r="3209" spans="1:5" hidden="1" x14ac:dyDescent="0.25">
      <c r="A3209">
        <v>3207</v>
      </c>
      <c r="B3209" s="35">
        <v>1711235224</v>
      </c>
      <c r="C3209" t="s">
        <v>7992</v>
      </c>
      <c r="D3209" t="s">
        <v>7993</v>
      </c>
      <c r="E3209" t="s">
        <v>193</v>
      </c>
    </row>
    <row r="3210" spans="1:5" hidden="1" x14ac:dyDescent="0.25">
      <c r="A3210">
        <v>3208</v>
      </c>
      <c r="B3210" s="35">
        <v>1756259469</v>
      </c>
      <c r="C3210" t="s">
        <v>7994</v>
      </c>
      <c r="D3210" t="s">
        <v>7995</v>
      </c>
      <c r="E3210" t="s">
        <v>193</v>
      </c>
    </row>
    <row r="3211" spans="1:5" hidden="1" x14ac:dyDescent="0.25">
      <c r="A3211">
        <v>3209</v>
      </c>
      <c r="B3211" s="35">
        <v>1715529424</v>
      </c>
      <c r="C3211" t="s">
        <v>7996</v>
      </c>
      <c r="D3211" t="s">
        <v>7997</v>
      </c>
      <c r="E3211" t="s">
        <v>1597</v>
      </c>
    </row>
    <row r="3212" spans="1:5" hidden="1" x14ac:dyDescent="0.25">
      <c r="A3212">
        <v>3210</v>
      </c>
      <c r="B3212" s="35">
        <v>1715070486</v>
      </c>
      <c r="C3212" t="s">
        <v>7998</v>
      </c>
      <c r="D3212" t="s">
        <v>7999</v>
      </c>
      <c r="E3212" t="s">
        <v>193</v>
      </c>
    </row>
    <row r="3213" spans="1:5" hidden="1" x14ac:dyDescent="0.25">
      <c r="A3213">
        <v>3211</v>
      </c>
      <c r="B3213" s="35">
        <v>1716917032</v>
      </c>
      <c r="C3213" t="s">
        <v>8000</v>
      </c>
      <c r="D3213" t="s">
        <v>8001</v>
      </c>
      <c r="E3213" t="s">
        <v>1597</v>
      </c>
    </row>
    <row r="3214" spans="1:5" hidden="1" x14ac:dyDescent="0.25">
      <c r="A3214">
        <v>3212</v>
      </c>
      <c r="B3214" s="35">
        <v>1722557814</v>
      </c>
      <c r="C3214" t="s">
        <v>8002</v>
      </c>
      <c r="D3214" t="s">
        <v>8003</v>
      </c>
      <c r="E3214" t="s">
        <v>1597</v>
      </c>
    </row>
    <row r="3215" spans="1:5" hidden="1" x14ac:dyDescent="0.25">
      <c r="A3215">
        <v>3213</v>
      </c>
      <c r="B3215" s="35">
        <v>1715469456</v>
      </c>
      <c r="C3215" t="s">
        <v>8004</v>
      </c>
      <c r="D3215" t="s">
        <v>1513</v>
      </c>
      <c r="E3215" t="s">
        <v>1597</v>
      </c>
    </row>
    <row r="3216" spans="1:5" hidden="1" x14ac:dyDescent="0.25">
      <c r="A3216">
        <v>3214</v>
      </c>
      <c r="B3216" s="35">
        <v>1725301558</v>
      </c>
      <c r="C3216" t="s">
        <v>8005</v>
      </c>
      <c r="D3216" t="s">
        <v>8006</v>
      </c>
      <c r="E3216" t="s">
        <v>1597</v>
      </c>
    </row>
    <row r="3217" spans="1:5" hidden="1" x14ac:dyDescent="0.25">
      <c r="A3217">
        <v>3215</v>
      </c>
      <c r="B3217" s="35">
        <v>1717632085</v>
      </c>
      <c r="C3217" t="s">
        <v>8007</v>
      </c>
      <c r="D3217" t="s">
        <v>8008</v>
      </c>
      <c r="E3217" t="s">
        <v>193</v>
      </c>
    </row>
    <row r="3218" spans="1:5" hidden="1" x14ac:dyDescent="0.25">
      <c r="A3218">
        <v>3216</v>
      </c>
      <c r="B3218" s="35">
        <v>1714306659</v>
      </c>
      <c r="C3218" t="s">
        <v>8009</v>
      </c>
      <c r="D3218" t="s">
        <v>8010</v>
      </c>
      <c r="E3218" t="s">
        <v>1597</v>
      </c>
    </row>
    <row r="3219" spans="1:5" hidden="1" x14ac:dyDescent="0.25">
      <c r="A3219">
        <v>3217</v>
      </c>
      <c r="B3219" s="35">
        <v>1715331029</v>
      </c>
      <c r="C3219" t="s">
        <v>8011</v>
      </c>
      <c r="D3219" t="s">
        <v>8012</v>
      </c>
      <c r="E3219" t="s">
        <v>1597</v>
      </c>
    </row>
    <row r="3220" spans="1:5" hidden="1" x14ac:dyDescent="0.25">
      <c r="A3220">
        <v>3218</v>
      </c>
      <c r="B3220" s="35">
        <v>1803872066</v>
      </c>
      <c r="C3220" t="s">
        <v>8013</v>
      </c>
      <c r="D3220" t="s">
        <v>8014</v>
      </c>
      <c r="E3220" t="s">
        <v>1597</v>
      </c>
    </row>
    <row r="3221" spans="1:5" hidden="1" x14ac:dyDescent="0.25">
      <c r="A3221">
        <v>3219</v>
      </c>
      <c r="B3221" s="35">
        <v>1720446978</v>
      </c>
      <c r="C3221" t="s">
        <v>8015</v>
      </c>
      <c r="D3221" t="s">
        <v>8016</v>
      </c>
      <c r="E3221" t="s">
        <v>1597</v>
      </c>
    </row>
    <row r="3222" spans="1:5" hidden="1" x14ac:dyDescent="0.25">
      <c r="A3222">
        <v>3220</v>
      </c>
      <c r="B3222" s="35">
        <v>1715338263</v>
      </c>
      <c r="C3222" t="s">
        <v>8017</v>
      </c>
      <c r="D3222" t="s">
        <v>8018</v>
      </c>
      <c r="E3222" t="s">
        <v>193</v>
      </c>
    </row>
    <row r="3223" spans="1:5" hidden="1" x14ac:dyDescent="0.25">
      <c r="A3223">
        <v>3221</v>
      </c>
      <c r="B3223" s="35">
        <v>1755682521</v>
      </c>
      <c r="C3223" t="s">
        <v>8019</v>
      </c>
      <c r="D3223" t="s">
        <v>8020</v>
      </c>
      <c r="E3223" t="s">
        <v>1597</v>
      </c>
    </row>
    <row r="3224" spans="1:5" hidden="1" x14ac:dyDescent="0.25">
      <c r="A3224">
        <v>3222</v>
      </c>
      <c r="B3224" s="35">
        <v>1714669825</v>
      </c>
      <c r="C3224" t="s">
        <v>8021</v>
      </c>
      <c r="D3224" t="s">
        <v>8022</v>
      </c>
      <c r="E3224" t="s">
        <v>193</v>
      </c>
    </row>
    <row r="3225" spans="1:5" hidden="1" x14ac:dyDescent="0.25">
      <c r="A3225">
        <v>3223</v>
      </c>
      <c r="B3225" s="35">
        <v>1710575265</v>
      </c>
      <c r="C3225" t="s">
        <v>8023</v>
      </c>
      <c r="D3225" t="s">
        <v>8024</v>
      </c>
      <c r="E3225" t="s">
        <v>193</v>
      </c>
    </row>
    <row r="3226" spans="1:5" hidden="1" x14ac:dyDescent="0.25">
      <c r="A3226">
        <v>3224</v>
      </c>
      <c r="B3226" s="35">
        <v>1711046928</v>
      </c>
      <c r="C3226" t="s">
        <v>8025</v>
      </c>
      <c r="D3226" t="s">
        <v>8026</v>
      </c>
      <c r="E3226" t="s">
        <v>1597</v>
      </c>
    </row>
    <row r="3227" spans="1:5" hidden="1" x14ac:dyDescent="0.25">
      <c r="A3227">
        <v>3225</v>
      </c>
      <c r="B3227" s="35">
        <v>1726016544</v>
      </c>
      <c r="C3227" t="s">
        <v>8027</v>
      </c>
      <c r="D3227" t="s">
        <v>8028</v>
      </c>
      <c r="E3227" t="s">
        <v>193</v>
      </c>
    </row>
    <row r="3228" spans="1:5" hidden="1" x14ac:dyDescent="0.25">
      <c r="A3228">
        <v>3226</v>
      </c>
      <c r="B3228" s="35">
        <v>1706308671</v>
      </c>
      <c r="C3228" t="s">
        <v>8029</v>
      </c>
      <c r="D3228" t="s">
        <v>8030</v>
      </c>
      <c r="E3228" t="s">
        <v>1597</v>
      </c>
    </row>
    <row r="3229" spans="1:5" hidden="1" x14ac:dyDescent="0.25">
      <c r="A3229">
        <v>3227</v>
      </c>
      <c r="B3229" s="35">
        <v>1714784038</v>
      </c>
      <c r="C3229" t="s">
        <v>8031</v>
      </c>
      <c r="D3229" t="s">
        <v>8032</v>
      </c>
      <c r="E3229" t="s">
        <v>1597</v>
      </c>
    </row>
    <row r="3230" spans="1:5" hidden="1" x14ac:dyDescent="0.25">
      <c r="A3230">
        <v>3228</v>
      </c>
      <c r="B3230" s="35">
        <v>1715100242</v>
      </c>
      <c r="C3230" t="s">
        <v>8033</v>
      </c>
      <c r="D3230" t="s">
        <v>8034</v>
      </c>
      <c r="E3230" t="s">
        <v>1597</v>
      </c>
    </row>
    <row r="3231" spans="1:5" hidden="1" x14ac:dyDescent="0.25">
      <c r="A3231">
        <v>3229</v>
      </c>
      <c r="B3231" s="35">
        <v>1714956958</v>
      </c>
      <c r="C3231" t="s">
        <v>8035</v>
      </c>
      <c r="D3231" t="s">
        <v>8036</v>
      </c>
      <c r="E3231" t="s">
        <v>1597</v>
      </c>
    </row>
    <row r="3232" spans="1:5" hidden="1" x14ac:dyDescent="0.25">
      <c r="A3232">
        <v>3230</v>
      </c>
      <c r="B3232" s="35">
        <v>1721756912</v>
      </c>
      <c r="C3232" t="s">
        <v>8037</v>
      </c>
      <c r="D3232" t="s">
        <v>8038</v>
      </c>
      <c r="E3232" t="s">
        <v>1597</v>
      </c>
    </row>
    <row r="3233" spans="1:5" hidden="1" x14ac:dyDescent="0.25">
      <c r="A3233">
        <v>3231</v>
      </c>
      <c r="B3233" s="35">
        <v>1312656778</v>
      </c>
      <c r="C3233" t="s">
        <v>8039</v>
      </c>
      <c r="D3233" t="s">
        <v>8040</v>
      </c>
      <c r="E3233" t="s">
        <v>1597</v>
      </c>
    </row>
    <row r="3234" spans="1:5" hidden="1" x14ac:dyDescent="0.25">
      <c r="A3234">
        <v>3232</v>
      </c>
      <c r="B3234" s="35">
        <v>1715505226</v>
      </c>
      <c r="C3234" t="s">
        <v>8041</v>
      </c>
      <c r="D3234" t="s">
        <v>8042</v>
      </c>
      <c r="E3234" t="s">
        <v>1597</v>
      </c>
    </row>
    <row r="3235" spans="1:5" hidden="1" x14ac:dyDescent="0.25">
      <c r="A3235">
        <v>3233</v>
      </c>
      <c r="B3235" s="35">
        <v>503246225</v>
      </c>
      <c r="C3235" t="s">
        <v>8043</v>
      </c>
      <c r="D3235" t="s">
        <v>8044</v>
      </c>
      <c r="E3235" t="s">
        <v>1597</v>
      </c>
    </row>
    <row r="3236" spans="1:5" hidden="1" x14ac:dyDescent="0.25">
      <c r="A3236">
        <v>3234</v>
      </c>
      <c r="B3236" s="35">
        <v>1717827180</v>
      </c>
      <c r="C3236" t="s">
        <v>8045</v>
      </c>
      <c r="D3236" t="s">
        <v>8046</v>
      </c>
      <c r="E3236" t="s">
        <v>193</v>
      </c>
    </row>
    <row r="3237" spans="1:5" hidden="1" x14ac:dyDescent="0.25">
      <c r="A3237">
        <v>3235</v>
      </c>
      <c r="B3237" s="35">
        <v>1718688268</v>
      </c>
      <c r="C3237" t="s">
        <v>8047</v>
      </c>
      <c r="D3237" t="s">
        <v>8048</v>
      </c>
      <c r="E3237" t="s">
        <v>1597</v>
      </c>
    </row>
    <row r="3238" spans="1:5" hidden="1" x14ac:dyDescent="0.25">
      <c r="A3238">
        <v>3236</v>
      </c>
      <c r="B3238" s="35">
        <v>1711292738</v>
      </c>
      <c r="C3238" t="s">
        <v>8049</v>
      </c>
      <c r="D3238" t="s">
        <v>8050</v>
      </c>
      <c r="E3238" t="s">
        <v>1597</v>
      </c>
    </row>
    <row r="3239" spans="1:5" hidden="1" x14ac:dyDescent="0.25">
      <c r="A3239">
        <v>3237</v>
      </c>
      <c r="B3239" s="35">
        <v>1715852578</v>
      </c>
      <c r="C3239" t="s">
        <v>8051</v>
      </c>
      <c r="D3239" t="s">
        <v>8052</v>
      </c>
      <c r="E3239" t="s">
        <v>1597</v>
      </c>
    </row>
    <row r="3240" spans="1:5" hidden="1" x14ac:dyDescent="0.25">
      <c r="A3240">
        <v>3238</v>
      </c>
      <c r="B3240" s="35">
        <v>1724985484</v>
      </c>
      <c r="C3240" t="s">
        <v>8053</v>
      </c>
      <c r="D3240" t="s">
        <v>8054</v>
      </c>
      <c r="E3240" t="s">
        <v>1597</v>
      </c>
    </row>
    <row r="3241" spans="1:5" hidden="1" x14ac:dyDescent="0.25">
      <c r="A3241">
        <v>3239</v>
      </c>
      <c r="B3241" s="35">
        <v>1723267397</v>
      </c>
      <c r="C3241" t="s">
        <v>8055</v>
      </c>
      <c r="D3241" t="s">
        <v>8056</v>
      </c>
      <c r="E3241" t="s">
        <v>1597</v>
      </c>
    </row>
    <row r="3242" spans="1:5" hidden="1" x14ac:dyDescent="0.25">
      <c r="A3242">
        <v>3240</v>
      </c>
      <c r="B3242" s="35">
        <v>1721355483</v>
      </c>
      <c r="C3242" t="s">
        <v>8057</v>
      </c>
      <c r="D3242" t="s">
        <v>8058</v>
      </c>
      <c r="E3242" t="s">
        <v>1597</v>
      </c>
    </row>
    <row r="3243" spans="1:5" hidden="1" x14ac:dyDescent="0.25">
      <c r="A3243">
        <v>3241</v>
      </c>
      <c r="B3243" s="35">
        <v>1757070642</v>
      </c>
      <c r="C3243" t="s">
        <v>8059</v>
      </c>
      <c r="D3243" t="s">
        <v>8060</v>
      </c>
      <c r="E3243" t="s">
        <v>1597</v>
      </c>
    </row>
    <row r="3244" spans="1:5" hidden="1" x14ac:dyDescent="0.25">
      <c r="A3244">
        <v>3242</v>
      </c>
      <c r="B3244" s="35">
        <v>503394645</v>
      </c>
      <c r="C3244" t="s">
        <v>8061</v>
      </c>
      <c r="D3244" t="s">
        <v>8062</v>
      </c>
      <c r="E3244" t="s">
        <v>1597</v>
      </c>
    </row>
    <row r="3245" spans="1:5" hidden="1" x14ac:dyDescent="0.25">
      <c r="A3245">
        <v>3243</v>
      </c>
      <c r="B3245" s="35">
        <v>1720183506</v>
      </c>
      <c r="C3245" t="s">
        <v>8063</v>
      </c>
      <c r="D3245" t="s">
        <v>8064</v>
      </c>
      <c r="E3245" t="s">
        <v>1597</v>
      </c>
    </row>
    <row r="3246" spans="1:5" hidden="1" x14ac:dyDescent="0.25">
      <c r="A3246">
        <v>3244</v>
      </c>
      <c r="B3246" s="35">
        <v>1722726724</v>
      </c>
      <c r="C3246" t="s">
        <v>8065</v>
      </c>
      <c r="D3246" t="s">
        <v>8066</v>
      </c>
      <c r="E3246" t="s">
        <v>1597</v>
      </c>
    </row>
    <row r="3247" spans="1:5" hidden="1" x14ac:dyDescent="0.25">
      <c r="A3247">
        <v>3245</v>
      </c>
      <c r="B3247" s="35">
        <v>1716134109</v>
      </c>
      <c r="C3247" t="s">
        <v>8067</v>
      </c>
      <c r="D3247" t="s">
        <v>8068</v>
      </c>
      <c r="E3247" t="s">
        <v>1597</v>
      </c>
    </row>
    <row r="3248" spans="1:5" hidden="1" x14ac:dyDescent="0.25">
      <c r="A3248">
        <v>3246</v>
      </c>
      <c r="B3248" s="35">
        <v>1706348073</v>
      </c>
      <c r="C3248" t="s">
        <v>8069</v>
      </c>
      <c r="D3248" t="s">
        <v>8070</v>
      </c>
      <c r="E3248" t="s">
        <v>1597</v>
      </c>
    </row>
    <row r="3249" spans="1:5" hidden="1" x14ac:dyDescent="0.25">
      <c r="A3249">
        <v>3247</v>
      </c>
      <c r="B3249" s="35">
        <v>1718390360</v>
      </c>
      <c r="C3249" t="s">
        <v>8071</v>
      </c>
      <c r="D3249" t="s">
        <v>8072</v>
      </c>
      <c r="E3249" t="s">
        <v>1597</v>
      </c>
    </row>
    <row r="3250" spans="1:5" hidden="1" x14ac:dyDescent="0.25">
      <c r="A3250">
        <v>3248</v>
      </c>
      <c r="B3250" s="35">
        <v>1722552880</v>
      </c>
      <c r="C3250" t="s">
        <v>8073</v>
      </c>
      <c r="D3250" t="s">
        <v>8074</v>
      </c>
      <c r="E3250" t="s">
        <v>1597</v>
      </c>
    </row>
    <row r="3251" spans="1:5" hidden="1" x14ac:dyDescent="0.25">
      <c r="A3251">
        <v>3249</v>
      </c>
      <c r="B3251" s="35">
        <v>1707770663</v>
      </c>
      <c r="C3251" t="s">
        <v>8075</v>
      </c>
      <c r="D3251" t="s">
        <v>8076</v>
      </c>
      <c r="E3251" t="s">
        <v>1597</v>
      </c>
    </row>
    <row r="3252" spans="1:5" hidden="1" x14ac:dyDescent="0.25">
      <c r="A3252">
        <v>3250</v>
      </c>
      <c r="B3252" s="35">
        <v>1726571043</v>
      </c>
      <c r="C3252" t="s">
        <v>8077</v>
      </c>
      <c r="D3252" t="s">
        <v>8078</v>
      </c>
      <c r="E3252" t="s">
        <v>1597</v>
      </c>
    </row>
    <row r="3253" spans="1:5" hidden="1" x14ac:dyDescent="0.25">
      <c r="A3253">
        <v>3251</v>
      </c>
      <c r="B3253" s="35">
        <v>1716640089</v>
      </c>
      <c r="C3253" t="s">
        <v>8079</v>
      </c>
      <c r="D3253" t="s">
        <v>8080</v>
      </c>
      <c r="E3253" t="s">
        <v>1597</v>
      </c>
    </row>
    <row r="3254" spans="1:5" hidden="1" x14ac:dyDescent="0.25">
      <c r="A3254">
        <v>3252</v>
      </c>
      <c r="B3254" s="35">
        <v>1719879049</v>
      </c>
      <c r="C3254" t="s">
        <v>8081</v>
      </c>
      <c r="D3254" t="s">
        <v>8082</v>
      </c>
      <c r="E3254" t="s">
        <v>1597</v>
      </c>
    </row>
    <row r="3255" spans="1:5" hidden="1" x14ac:dyDescent="0.25">
      <c r="A3255">
        <v>3253</v>
      </c>
      <c r="B3255" s="35">
        <v>1720726726</v>
      </c>
      <c r="C3255" t="s">
        <v>8083</v>
      </c>
      <c r="D3255" t="s">
        <v>8084</v>
      </c>
      <c r="E3255" t="s">
        <v>1597</v>
      </c>
    </row>
    <row r="3256" spans="1:5" hidden="1" x14ac:dyDescent="0.25">
      <c r="A3256">
        <v>3254</v>
      </c>
      <c r="B3256" s="35">
        <v>1002355475</v>
      </c>
      <c r="C3256" t="s">
        <v>8085</v>
      </c>
      <c r="D3256" t="s">
        <v>8086</v>
      </c>
      <c r="E3256" t="s">
        <v>1597</v>
      </c>
    </row>
    <row r="3257" spans="1:5" hidden="1" x14ac:dyDescent="0.25">
      <c r="A3257">
        <v>3255</v>
      </c>
      <c r="B3257" s="35">
        <v>800855454</v>
      </c>
      <c r="C3257" t="s">
        <v>8087</v>
      </c>
      <c r="D3257" t="s">
        <v>8088</v>
      </c>
      <c r="E3257" t="s">
        <v>193</v>
      </c>
    </row>
    <row r="3258" spans="1:5" hidden="1" x14ac:dyDescent="0.25">
      <c r="A3258">
        <v>3256</v>
      </c>
      <c r="B3258" s="35">
        <v>1721674685</v>
      </c>
      <c r="C3258" t="s">
        <v>8089</v>
      </c>
      <c r="D3258" t="s">
        <v>8090</v>
      </c>
      <c r="E3258" t="s">
        <v>1597</v>
      </c>
    </row>
    <row r="3259" spans="1:5" hidden="1" x14ac:dyDescent="0.25">
      <c r="A3259">
        <v>3257</v>
      </c>
      <c r="B3259" s="35">
        <v>1714638325</v>
      </c>
      <c r="C3259" t="s">
        <v>8091</v>
      </c>
      <c r="D3259" t="s">
        <v>8092</v>
      </c>
      <c r="E3259" t="s">
        <v>1597</v>
      </c>
    </row>
    <row r="3260" spans="1:5" hidden="1" x14ac:dyDescent="0.25">
      <c r="A3260">
        <v>3258</v>
      </c>
      <c r="B3260" s="35">
        <v>1722558572</v>
      </c>
      <c r="C3260" t="s">
        <v>8093</v>
      </c>
      <c r="D3260" t="s">
        <v>8094</v>
      </c>
      <c r="E3260" t="s">
        <v>1597</v>
      </c>
    </row>
    <row r="3261" spans="1:5" hidden="1" x14ac:dyDescent="0.25">
      <c r="A3261">
        <v>3259</v>
      </c>
      <c r="B3261" s="35">
        <v>1715062806</v>
      </c>
      <c r="C3261" t="s">
        <v>8095</v>
      </c>
      <c r="D3261" t="s">
        <v>8096</v>
      </c>
      <c r="E3261" t="s">
        <v>193</v>
      </c>
    </row>
    <row r="3262" spans="1:5" hidden="1" x14ac:dyDescent="0.25">
      <c r="A3262">
        <v>3260</v>
      </c>
      <c r="B3262" s="35">
        <v>1712503950</v>
      </c>
      <c r="C3262" t="s">
        <v>8097</v>
      </c>
      <c r="D3262" t="s">
        <v>8098</v>
      </c>
      <c r="E3262" t="s">
        <v>1597</v>
      </c>
    </row>
    <row r="3263" spans="1:5" hidden="1" x14ac:dyDescent="0.25">
      <c r="A3263">
        <v>3261</v>
      </c>
      <c r="B3263" s="35">
        <v>1718491093</v>
      </c>
      <c r="C3263" t="s">
        <v>8099</v>
      </c>
      <c r="D3263" t="s">
        <v>8100</v>
      </c>
      <c r="E3263" t="s">
        <v>1597</v>
      </c>
    </row>
    <row r="3264" spans="1:5" hidden="1" x14ac:dyDescent="0.25">
      <c r="A3264">
        <v>3262</v>
      </c>
      <c r="B3264" s="35">
        <v>1103779441</v>
      </c>
      <c r="C3264" t="s">
        <v>8101</v>
      </c>
      <c r="D3264" t="s">
        <v>8102</v>
      </c>
      <c r="E3264" t="s">
        <v>1597</v>
      </c>
    </row>
    <row r="3265" spans="1:5" hidden="1" x14ac:dyDescent="0.25">
      <c r="A3265">
        <v>3263</v>
      </c>
      <c r="B3265" s="35">
        <v>1712241866</v>
      </c>
      <c r="C3265" t="s">
        <v>8103</v>
      </c>
      <c r="D3265" t="s">
        <v>8104</v>
      </c>
      <c r="E3265" t="s">
        <v>193</v>
      </c>
    </row>
    <row r="3266" spans="1:5" hidden="1" x14ac:dyDescent="0.25">
      <c r="A3266">
        <v>3264</v>
      </c>
      <c r="B3266" s="35">
        <v>1721988325</v>
      </c>
      <c r="C3266" t="s">
        <v>8105</v>
      </c>
      <c r="D3266" t="s">
        <v>8106</v>
      </c>
      <c r="E3266" t="s">
        <v>193</v>
      </c>
    </row>
    <row r="3267" spans="1:5" hidden="1" x14ac:dyDescent="0.25">
      <c r="A3267">
        <v>3265</v>
      </c>
      <c r="B3267" s="35">
        <v>1706521497</v>
      </c>
      <c r="C3267" t="s">
        <v>8107</v>
      </c>
      <c r="D3267" t="s">
        <v>8108</v>
      </c>
      <c r="E3267" t="s">
        <v>1597</v>
      </c>
    </row>
    <row r="3268" spans="1:5" hidden="1" x14ac:dyDescent="0.25">
      <c r="A3268">
        <v>3266</v>
      </c>
      <c r="B3268" s="35">
        <v>1713424743</v>
      </c>
      <c r="C3268" t="s">
        <v>8109</v>
      </c>
      <c r="D3268" t="s">
        <v>8110</v>
      </c>
      <c r="E3268" t="s">
        <v>193</v>
      </c>
    </row>
    <row r="3269" spans="1:5" hidden="1" x14ac:dyDescent="0.25">
      <c r="A3269">
        <v>3267</v>
      </c>
      <c r="B3269" s="35">
        <v>1719986687</v>
      </c>
      <c r="C3269" t="s">
        <v>8111</v>
      </c>
      <c r="D3269" t="s">
        <v>8112</v>
      </c>
      <c r="E3269" t="s">
        <v>1597</v>
      </c>
    </row>
    <row r="3270" spans="1:5" hidden="1" x14ac:dyDescent="0.25">
      <c r="A3270">
        <v>3268</v>
      </c>
      <c r="B3270" s="35">
        <v>1722549993</v>
      </c>
      <c r="C3270" t="s">
        <v>8113</v>
      </c>
      <c r="D3270" t="s">
        <v>8114</v>
      </c>
      <c r="E3270" t="s">
        <v>1597</v>
      </c>
    </row>
    <row r="3271" spans="1:5" hidden="1" x14ac:dyDescent="0.25">
      <c r="A3271">
        <v>3269</v>
      </c>
      <c r="B3271" s="35">
        <v>1707825467</v>
      </c>
      <c r="C3271" t="s">
        <v>8115</v>
      </c>
      <c r="D3271" t="s">
        <v>8116</v>
      </c>
      <c r="E3271" t="s">
        <v>193</v>
      </c>
    </row>
    <row r="3272" spans="1:5" hidden="1" x14ac:dyDescent="0.25">
      <c r="A3272">
        <v>3270</v>
      </c>
      <c r="B3272" s="35">
        <v>1719749341</v>
      </c>
      <c r="C3272" t="s">
        <v>8117</v>
      </c>
      <c r="D3272" t="s">
        <v>8118</v>
      </c>
      <c r="E3272" t="s">
        <v>1597</v>
      </c>
    </row>
    <row r="3273" spans="1:5" hidden="1" x14ac:dyDescent="0.25">
      <c r="A3273">
        <v>3271</v>
      </c>
      <c r="B3273" s="35">
        <v>1722593793</v>
      </c>
      <c r="C3273" t="s">
        <v>8119</v>
      </c>
      <c r="D3273" t="s">
        <v>8120</v>
      </c>
      <c r="E3273" t="s">
        <v>1597</v>
      </c>
    </row>
    <row r="3274" spans="1:5" hidden="1" x14ac:dyDescent="0.25">
      <c r="A3274">
        <v>3272</v>
      </c>
      <c r="B3274" s="35">
        <v>1718756644</v>
      </c>
      <c r="C3274" t="s">
        <v>8121</v>
      </c>
      <c r="D3274" t="s">
        <v>8122</v>
      </c>
      <c r="E3274" t="s">
        <v>1597</v>
      </c>
    </row>
    <row r="3275" spans="1:5" hidden="1" x14ac:dyDescent="0.25">
      <c r="A3275">
        <v>3273</v>
      </c>
      <c r="B3275" s="35">
        <v>1722014758</v>
      </c>
      <c r="C3275" t="s">
        <v>8123</v>
      </c>
      <c r="D3275" t="s">
        <v>8124</v>
      </c>
      <c r="E3275" t="s">
        <v>1597</v>
      </c>
    </row>
    <row r="3276" spans="1:5" hidden="1" x14ac:dyDescent="0.25">
      <c r="A3276">
        <v>3274</v>
      </c>
      <c r="B3276" s="35">
        <v>1711512549</v>
      </c>
      <c r="C3276" t="s">
        <v>8125</v>
      </c>
      <c r="D3276" t="s">
        <v>8126</v>
      </c>
      <c r="E3276" t="s">
        <v>1597</v>
      </c>
    </row>
    <row r="3277" spans="1:5" hidden="1" x14ac:dyDescent="0.25">
      <c r="A3277">
        <v>3275</v>
      </c>
      <c r="B3277" s="35">
        <v>1711796993</v>
      </c>
      <c r="C3277" t="s">
        <v>8127</v>
      </c>
      <c r="D3277" t="s">
        <v>8128</v>
      </c>
      <c r="E3277" t="s">
        <v>193</v>
      </c>
    </row>
    <row r="3278" spans="1:5" hidden="1" x14ac:dyDescent="0.25">
      <c r="A3278">
        <v>3276</v>
      </c>
      <c r="B3278" s="35">
        <v>1308347705</v>
      </c>
      <c r="C3278" t="s">
        <v>8129</v>
      </c>
      <c r="D3278" t="s">
        <v>8130</v>
      </c>
      <c r="E3278" t="s">
        <v>193</v>
      </c>
    </row>
    <row r="3279" spans="1:5" hidden="1" x14ac:dyDescent="0.25">
      <c r="A3279">
        <v>3277</v>
      </c>
      <c r="B3279" s="35">
        <v>1751377753</v>
      </c>
      <c r="C3279" t="s">
        <v>8131</v>
      </c>
      <c r="D3279" t="s">
        <v>8132</v>
      </c>
      <c r="E3279" t="s">
        <v>1597</v>
      </c>
    </row>
    <row r="3280" spans="1:5" hidden="1" x14ac:dyDescent="0.25">
      <c r="A3280">
        <v>3278</v>
      </c>
      <c r="B3280" s="35">
        <v>1712436664</v>
      </c>
      <c r="C3280" t="s">
        <v>8133</v>
      </c>
      <c r="D3280" t="s">
        <v>8134</v>
      </c>
      <c r="E3280" t="s">
        <v>193</v>
      </c>
    </row>
    <row r="3281" spans="1:5" hidden="1" x14ac:dyDescent="0.25">
      <c r="A3281">
        <v>3279</v>
      </c>
      <c r="B3281" s="35">
        <v>1716131048</v>
      </c>
      <c r="C3281" t="s">
        <v>8135</v>
      </c>
      <c r="D3281" t="s">
        <v>8136</v>
      </c>
      <c r="E3281" t="s">
        <v>193</v>
      </c>
    </row>
    <row r="3282" spans="1:5" hidden="1" x14ac:dyDescent="0.25">
      <c r="A3282">
        <v>3280</v>
      </c>
      <c r="B3282" s="35">
        <v>1715750871</v>
      </c>
      <c r="C3282" t="s">
        <v>8137</v>
      </c>
      <c r="D3282" t="s">
        <v>8138</v>
      </c>
      <c r="E3282" t="s">
        <v>1597</v>
      </c>
    </row>
    <row r="3283" spans="1:5" hidden="1" x14ac:dyDescent="0.25">
      <c r="A3283">
        <v>3281</v>
      </c>
      <c r="B3283" s="35">
        <v>1717763120</v>
      </c>
      <c r="C3283" t="s">
        <v>8139</v>
      </c>
      <c r="D3283" t="s">
        <v>8140</v>
      </c>
      <c r="E3283" t="s">
        <v>1597</v>
      </c>
    </row>
    <row r="3284" spans="1:5" hidden="1" x14ac:dyDescent="0.25">
      <c r="A3284">
        <v>3282</v>
      </c>
      <c r="B3284" s="35">
        <v>1720437977</v>
      </c>
      <c r="C3284" t="s">
        <v>8141</v>
      </c>
      <c r="D3284" t="s">
        <v>8142</v>
      </c>
      <c r="E3284" t="s">
        <v>193</v>
      </c>
    </row>
    <row r="3285" spans="1:5" hidden="1" x14ac:dyDescent="0.25">
      <c r="A3285">
        <v>3283</v>
      </c>
      <c r="B3285" s="35">
        <v>1706648530</v>
      </c>
      <c r="C3285" t="s">
        <v>8143</v>
      </c>
      <c r="D3285" t="s">
        <v>8144</v>
      </c>
      <c r="E3285" t="s">
        <v>193</v>
      </c>
    </row>
    <row r="3286" spans="1:5" hidden="1" x14ac:dyDescent="0.25">
      <c r="A3286">
        <v>3284</v>
      </c>
      <c r="B3286" s="35">
        <v>1719401331</v>
      </c>
      <c r="C3286" t="s">
        <v>8145</v>
      </c>
      <c r="D3286" t="s">
        <v>8146</v>
      </c>
      <c r="E3286" t="s">
        <v>1597</v>
      </c>
    </row>
    <row r="3287" spans="1:5" hidden="1" x14ac:dyDescent="0.25">
      <c r="A3287">
        <v>3285</v>
      </c>
      <c r="B3287" s="35">
        <v>1713848602</v>
      </c>
      <c r="C3287" t="s">
        <v>8147</v>
      </c>
      <c r="D3287" t="s">
        <v>8148</v>
      </c>
      <c r="E3287" t="s">
        <v>193</v>
      </c>
    </row>
    <row r="3288" spans="1:5" hidden="1" x14ac:dyDescent="0.25">
      <c r="A3288">
        <v>3286</v>
      </c>
      <c r="B3288" s="35">
        <v>1715498810</v>
      </c>
      <c r="C3288" t="s">
        <v>8149</v>
      </c>
      <c r="D3288" t="s">
        <v>8150</v>
      </c>
      <c r="E3288" t="s">
        <v>1597</v>
      </c>
    </row>
    <row r="3289" spans="1:5" hidden="1" x14ac:dyDescent="0.25">
      <c r="A3289">
        <v>3287</v>
      </c>
      <c r="B3289" s="35">
        <v>1714861521</v>
      </c>
      <c r="C3289" t="s">
        <v>8151</v>
      </c>
      <c r="D3289" t="s">
        <v>8152</v>
      </c>
      <c r="E3289" t="s">
        <v>1597</v>
      </c>
    </row>
    <row r="3290" spans="1:5" hidden="1" x14ac:dyDescent="0.25">
      <c r="A3290">
        <v>3288</v>
      </c>
      <c r="B3290" s="35">
        <v>1500660970</v>
      </c>
      <c r="C3290" t="s">
        <v>8153</v>
      </c>
      <c r="D3290" t="s">
        <v>8154</v>
      </c>
      <c r="E3290" t="s">
        <v>1597</v>
      </c>
    </row>
    <row r="3291" spans="1:5" hidden="1" x14ac:dyDescent="0.25">
      <c r="A3291">
        <v>3289</v>
      </c>
      <c r="B3291" s="35">
        <v>1725535254</v>
      </c>
      <c r="C3291" t="s">
        <v>8155</v>
      </c>
      <c r="D3291" t="s">
        <v>8156</v>
      </c>
      <c r="E3291" t="s">
        <v>1597</v>
      </c>
    </row>
    <row r="3292" spans="1:5" hidden="1" x14ac:dyDescent="0.25">
      <c r="A3292">
        <v>3290</v>
      </c>
      <c r="B3292" s="35">
        <v>401635800</v>
      </c>
      <c r="C3292" t="s">
        <v>8157</v>
      </c>
      <c r="D3292" t="s">
        <v>8158</v>
      </c>
      <c r="E3292" t="s">
        <v>1597</v>
      </c>
    </row>
    <row r="3293" spans="1:5" hidden="1" x14ac:dyDescent="0.25">
      <c r="A3293">
        <v>3291</v>
      </c>
      <c r="B3293" s="35">
        <v>1708296130</v>
      </c>
      <c r="C3293" t="s">
        <v>8159</v>
      </c>
      <c r="D3293" t="s">
        <v>8160</v>
      </c>
      <c r="E3293" t="s">
        <v>1597</v>
      </c>
    </row>
    <row r="3294" spans="1:5" hidden="1" x14ac:dyDescent="0.25">
      <c r="A3294">
        <v>3292</v>
      </c>
      <c r="B3294" s="35">
        <v>1716999352</v>
      </c>
      <c r="C3294" t="s">
        <v>8161</v>
      </c>
      <c r="D3294" t="s">
        <v>8162</v>
      </c>
      <c r="E3294" t="s">
        <v>1597</v>
      </c>
    </row>
    <row r="3295" spans="1:5" hidden="1" x14ac:dyDescent="0.25">
      <c r="A3295">
        <v>3293</v>
      </c>
      <c r="B3295" s="35">
        <v>1709724064</v>
      </c>
      <c r="C3295" t="s">
        <v>8163</v>
      </c>
      <c r="D3295" t="s">
        <v>8164</v>
      </c>
      <c r="E3295" t="s">
        <v>1597</v>
      </c>
    </row>
    <row r="3296" spans="1:5" hidden="1" x14ac:dyDescent="0.25">
      <c r="A3296">
        <v>3294</v>
      </c>
      <c r="B3296" s="35">
        <v>1725865321</v>
      </c>
      <c r="C3296" t="s">
        <v>8165</v>
      </c>
      <c r="D3296" t="s">
        <v>8166</v>
      </c>
      <c r="E3296" t="s">
        <v>1597</v>
      </c>
    </row>
    <row r="3297" spans="1:5" hidden="1" x14ac:dyDescent="0.25">
      <c r="A3297">
        <v>3295</v>
      </c>
      <c r="B3297" s="35">
        <v>1710685239</v>
      </c>
      <c r="C3297" t="s">
        <v>8167</v>
      </c>
      <c r="D3297" t="s">
        <v>8168</v>
      </c>
      <c r="E3297" t="s">
        <v>193</v>
      </c>
    </row>
    <row r="3298" spans="1:5" hidden="1" x14ac:dyDescent="0.25">
      <c r="A3298">
        <v>3296</v>
      </c>
      <c r="B3298" s="35">
        <v>1714227384</v>
      </c>
      <c r="C3298" t="s">
        <v>8169</v>
      </c>
      <c r="D3298" t="s">
        <v>8170</v>
      </c>
      <c r="E3298" t="s">
        <v>1597</v>
      </c>
    </row>
    <row r="3299" spans="1:5" hidden="1" x14ac:dyDescent="0.25">
      <c r="A3299">
        <v>3297</v>
      </c>
      <c r="B3299" s="35">
        <v>1723600100</v>
      </c>
      <c r="C3299" t="s">
        <v>8171</v>
      </c>
      <c r="D3299" t="s">
        <v>8172</v>
      </c>
      <c r="E3299" t="s">
        <v>1597</v>
      </c>
    </row>
    <row r="3300" spans="1:5" hidden="1" x14ac:dyDescent="0.25">
      <c r="A3300">
        <v>3298</v>
      </c>
      <c r="B3300" s="35">
        <v>1723411391</v>
      </c>
      <c r="C3300" t="s">
        <v>8173</v>
      </c>
      <c r="D3300" t="s">
        <v>8174</v>
      </c>
      <c r="E3300" t="s">
        <v>193</v>
      </c>
    </row>
    <row r="3301" spans="1:5" hidden="1" x14ac:dyDescent="0.25">
      <c r="A3301">
        <v>3299</v>
      </c>
      <c r="B3301" s="35">
        <v>1725667818</v>
      </c>
      <c r="C3301" t="s">
        <v>8175</v>
      </c>
      <c r="D3301" t="s">
        <v>8176</v>
      </c>
      <c r="E3301" t="s">
        <v>1597</v>
      </c>
    </row>
    <row r="3302" spans="1:5" hidden="1" x14ac:dyDescent="0.25">
      <c r="A3302">
        <v>3300</v>
      </c>
      <c r="B3302" s="35">
        <v>1719981555</v>
      </c>
      <c r="C3302" t="s">
        <v>8177</v>
      </c>
      <c r="D3302" t="s">
        <v>8178</v>
      </c>
      <c r="E3302" t="s">
        <v>193</v>
      </c>
    </row>
    <row r="3303" spans="1:5" hidden="1" x14ac:dyDescent="0.25">
      <c r="A3303">
        <v>3301</v>
      </c>
      <c r="B3303" s="35">
        <v>1717001927</v>
      </c>
      <c r="C3303" t="s">
        <v>8179</v>
      </c>
      <c r="D3303" t="s">
        <v>8180</v>
      </c>
      <c r="E3303" t="s">
        <v>1597</v>
      </c>
    </row>
    <row r="3304" spans="1:5" hidden="1" x14ac:dyDescent="0.25">
      <c r="A3304">
        <v>3302</v>
      </c>
      <c r="B3304" s="35">
        <v>1712649852</v>
      </c>
      <c r="C3304" t="s">
        <v>8181</v>
      </c>
      <c r="D3304" t="s">
        <v>8182</v>
      </c>
      <c r="E3304" t="s">
        <v>1597</v>
      </c>
    </row>
    <row r="3305" spans="1:5" hidden="1" x14ac:dyDescent="0.25">
      <c r="A3305">
        <v>3303</v>
      </c>
      <c r="B3305" s="35">
        <v>1721832432</v>
      </c>
      <c r="C3305" t="s">
        <v>8183</v>
      </c>
      <c r="D3305" t="s">
        <v>8184</v>
      </c>
      <c r="E3305" t="s">
        <v>1597</v>
      </c>
    </row>
    <row r="3306" spans="1:5" hidden="1" x14ac:dyDescent="0.25">
      <c r="A3306">
        <v>3304</v>
      </c>
      <c r="B3306" s="35">
        <v>1715979470</v>
      </c>
      <c r="C3306" t="s">
        <v>8185</v>
      </c>
      <c r="D3306" t="s">
        <v>8186</v>
      </c>
      <c r="E3306" t="s">
        <v>1597</v>
      </c>
    </row>
    <row r="3307" spans="1:5" hidden="1" x14ac:dyDescent="0.25">
      <c r="A3307">
        <v>3305</v>
      </c>
      <c r="B3307" s="35">
        <v>1719066282</v>
      </c>
      <c r="C3307" t="s">
        <v>8187</v>
      </c>
      <c r="D3307" t="s">
        <v>8188</v>
      </c>
      <c r="E3307" t="s">
        <v>1597</v>
      </c>
    </row>
    <row r="3308" spans="1:5" hidden="1" x14ac:dyDescent="0.25">
      <c r="A3308">
        <v>3306</v>
      </c>
      <c r="B3308" s="35">
        <v>1714412481</v>
      </c>
      <c r="C3308" t="s">
        <v>8189</v>
      </c>
      <c r="D3308" t="s">
        <v>8190</v>
      </c>
      <c r="E3308" t="s">
        <v>1597</v>
      </c>
    </row>
    <row r="3309" spans="1:5" hidden="1" x14ac:dyDescent="0.25">
      <c r="A3309">
        <v>3307</v>
      </c>
      <c r="B3309" s="35">
        <v>1101833646</v>
      </c>
      <c r="C3309" t="s">
        <v>8191</v>
      </c>
      <c r="D3309" t="s">
        <v>8192</v>
      </c>
      <c r="E3309" t="s">
        <v>1597</v>
      </c>
    </row>
    <row r="3310" spans="1:5" hidden="1" x14ac:dyDescent="0.25">
      <c r="A3310">
        <v>3308</v>
      </c>
      <c r="B3310" s="35">
        <v>1721632204</v>
      </c>
      <c r="C3310" t="s">
        <v>8193</v>
      </c>
      <c r="D3310" t="s">
        <v>8194</v>
      </c>
      <c r="E3310" t="s">
        <v>1597</v>
      </c>
    </row>
    <row r="3311" spans="1:5" hidden="1" x14ac:dyDescent="0.25">
      <c r="A3311">
        <v>3309</v>
      </c>
      <c r="B3311" s="35">
        <v>1716828395</v>
      </c>
      <c r="C3311" t="s">
        <v>8195</v>
      </c>
      <c r="D3311" t="s">
        <v>8196</v>
      </c>
      <c r="E3311" t="s">
        <v>1597</v>
      </c>
    </row>
    <row r="3312" spans="1:5" hidden="1" x14ac:dyDescent="0.25">
      <c r="A3312">
        <v>3310</v>
      </c>
      <c r="B3312" s="35">
        <v>1721744538</v>
      </c>
      <c r="C3312" t="s">
        <v>8197</v>
      </c>
      <c r="D3312" t="s">
        <v>8198</v>
      </c>
      <c r="E3312" t="s">
        <v>1597</v>
      </c>
    </row>
    <row r="3313" spans="1:5" hidden="1" x14ac:dyDescent="0.25">
      <c r="A3313">
        <v>3311</v>
      </c>
      <c r="B3313" s="35">
        <v>603083171</v>
      </c>
      <c r="C3313" t="s">
        <v>8199</v>
      </c>
      <c r="D3313" t="s">
        <v>8200</v>
      </c>
      <c r="E3313" t="s">
        <v>1597</v>
      </c>
    </row>
    <row r="3314" spans="1:5" hidden="1" x14ac:dyDescent="0.25">
      <c r="A3314">
        <v>3312</v>
      </c>
      <c r="B3314" s="35">
        <v>1724452972</v>
      </c>
      <c r="C3314" t="s">
        <v>8201</v>
      </c>
      <c r="D3314" t="s">
        <v>8202</v>
      </c>
      <c r="E3314" t="s">
        <v>193</v>
      </c>
    </row>
    <row r="3315" spans="1:5" hidden="1" x14ac:dyDescent="0.25">
      <c r="A3315">
        <v>3313</v>
      </c>
      <c r="B3315" s="35">
        <v>1724374788</v>
      </c>
      <c r="C3315" t="s">
        <v>8203</v>
      </c>
      <c r="D3315" t="s">
        <v>8204</v>
      </c>
      <c r="E3315" t="s">
        <v>1597</v>
      </c>
    </row>
    <row r="3316" spans="1:5" hidden="1" x14ac:dyDescent="0.25">
      <c r="A3316">
        <v>3314</v>
      </c>
      <c r="B3316" s="35">
        <v>1718051269</v>
      </c>
      <c r="C3316" t="s">
        <v>8205</v>
      </c>
      <c r="D3316" t="s">
        <v>8206</v>
      </c>
      <c r="E3316" t="s">
        <v>1597</v>
      </c>
    </row>
    <row r="3317" spans="1:5" hidden="1" x14ac:dyDescent="0.25">
      <c r="A3317">
        <v>3315</v>
      </c>
      <c r="B3317" s="35">
        <v>1712118098</v>
      </c>
      <c r="C3317" t="s">
        <v>8207</v>
      </c>
      <c r="D3317" t="s">
        <v>8208</v>
      </c>
      <c r="E3317" t="s">
        <v>1597</v>
      </c>
    </row>
    <row r="3318" spans="1:5" hidden="1" x14ac:dyDescent="0.25">
      <c r="A3318">
        <v>3316</v>
      </c>
      <c r="B3318" s="35">
        <v>1719261826</v>
      </c>
      <c r="C3318" t="s">
        <v>8209</v>
      </c>
      <c r="D3318" t="s">
        <v>8210</v>
      </c>
      <c r="E3318" t="s">
        <v>1597</v>
      </c>
    </row>
    <row r="3319" spans="1:5" hidden="1" x14ac:dyDescent="0.25">
      <c r="A3319">
        <v>3317</v>
      </c>
      <c r="B3319" s="35">
        <v>1706653704</v>
      </c>
      <c r="C3319" t="s">
        <v>8211</v>
      </c>
      <c r="D3319" t="s">
        <v>8212</v>
      </c>
      <c r="E3319" t="s">
        <v>193</v>
      </c>
    </row>
    <row r="3320" spans="1:5" hidden="1" x14ac:dyDescent="0.25">
      <c r="A3320">
        <v>3318</v>
      </c>
      <c r="B3320" s="35">
        <v>1722704911</v>
      </c>
      <c r="C3320" t="s">
        <v>8213</v>
      </c>
      <c r="D3320" t="s">
        <v>8214</v>
      </c>
      <c r="E3320" t="s">
        <v>193</v>
      </c>
    </row>
    <row r="3321" spans="1:5" hidden="1" x14ac:dyDescent="0.25">
      <c r="A3321">
        <v>3319</v>
      </c>
      <c r="B3321" s="35">
        <v>1717839318</v>
      </c>
      <c r="C3321" t="s">
        <v>8215</v>
      </c>
      <c r="D3321" t="s">
        <v>8216</v>
      </c>
      <c r="E3321" t="s">
        <v>193</v>
      </c>
    </row>
    <row r="3322" spans="1:5" hidden="1" x14ac:dyDescent="0.25">
      <c r="A3322">
        <v>3320</v>
      </c>
      <c r="B3322" s="35">
        <v>1714962816</v>
      </c>
      <c r="C3322" t="s">
        <v>8217</v>
      </c>
      <c r="D3322" t="s">
        <v>8218</v>
      </c>
      <c r="E3322" t="s">
        <v>1597</v>
      </c>
    </row>
    <row r="3323" spans="1:5" hidden="1" x14ac:dyDescent="0.25">
      <c r="A3323">
        <v>3321</v>
      </c>
      <c r="B3323" s="35">
        <v>1721201752</v>
      </c>
      <c r="C3323" t="s">
        <v>8219</v>
      </c>
      <c r="D3323" t="s">
        <v>8220</v>
      </c>
      <c r="E3323" t="s">
        <v>1597</v>
      </c>
    </row>
    <row r="3324" spans="1:5" hidden="1" x14ac:dyDescent="0.25">
      <c r="A3324">
        <v>3322</v>
      </c>
      <c r="B3324" s="35">
        <v>77192184</v>
      </c>
      <c r="C3324" t="s">
        <v>8221</v>
      </c>
      <c r="D3324" t="s">
        <v>8222</v>
      </c>
      <c r="E3324" t="s">
        <v>1597</v>
      </c>
    </row>
    <row r="3325" spans="1:5" hidden="1" x14ac:dyDescent="0.25">
      <c r="A3325">
        <v>3323</v>
      </c>
      <c r="B3325" s="35">
        <v>1717550279</v>
      </c>
      <c r="C3325" t="s">
        <v>8223</v>
      </c>
      <c r="D3325" t="s">
        <v>8224</v>
      </c>
      <c r="E3325" t="s">
        <v>1597</v>
      </c>
    </row>
    <row r="3326" spans="1:5" hidden="1" x14ac:dyDescent="0.25">
      <c r="A3326">
        <v>3324</v>
      </c>
      <c r="B3326" s="35">
        <v>1756684971</v>
      </c>
      <c r="C3326" t="s">
        <v>8225</v>
      </c>
      <c r="D3326" t="s">
        <v>8226</v>
      </c>
      <c r="E3326" t="s">
        <v>1597</v>
      </c>
    </row>
    <row r="3327" spans="1:5" hidden="1" x14ac:dyDescent="0.25">
      <c r="A3327">
        <v>3325</v>
      </c>
      <c r="B3327" s="35">
        <v>1757081052</v>
      </c>
      <c r="C3327" t="s">
        <v>8227</v>
      </c>
      <c r="D3327" t="s">
        <v>8228</v>
      </c>
      <c r="E3327" t="s">
        <v>1597</v>
      </c>
    </row>
    <row r="3328" spans="1:5" hidden="1" x14ac:dyDescent="0.25">
      <c r="A3328">
        <v>3326</v>
      </c>
      <c r="B3328" s="35">
        <v>1715899538</v>
      </c>
      <c r="C3328" t="s">
        <v>8229</v>
      </c>
      <c r="D3328" t="s">
        <v>8230</v>
      </c>
      <c r="E3328" t="s">
        <v>1597</v>
      </c>
    </row>
    <row r="3329" spans="1:5" hidden="1" x14ac:dyDescent="0.25">
      <c r="A3329">
        <v>3327</v>
      </c>
      <c r="B3329" s="35">
        <v>1715424147</v>
      </c>
      <c r="C3329" t="s">
        <v>8231</v>
      </c>
      <c r="D3329" t="s">
        <v>8232</v>
      </c>
      <c r="E3329" t="s">
        <v>1597</v>
      </c>
    </row>
    <row r="3330" spans="1:5" hidden="1" x14ac:dyDescent="0.25">
      <c r="A3330">
        <v>3328</v>
      </c>
      <c r="B3330" s="35">
        <v>1723265177</v>
      </c>
      <c r="C3330" t="s">
        <v>8233</v>
      </c>
      <c r="D3330" t="s">
        <v>8234</v>
      </c>
      <c r="E3330" t="s">
        <v>1597</v>
      </c>
    </row>
    <row r="3331" spans="1:5" hidden="1" x14ac:dyDescent="0.25">
      <c r="A3331">
        <v>3329</v>
      </c>
      <c r="B3331" s="35">
        <v>1716902059</v>
      </c>
      <c r="C3331" t="s">
        <v>8235</v>
      </c>
      <c r="D3331" t="s">
        <v>8236</v>
      </c>
      <c r="E3331" t="s">
        <v>1597</v>
      </c>
    </row>
    <row r="3332" spans="1:5" hidden="1" x14ac:dyDescent="0.25">
      <c r="A3332">
        <v>3330</v>
      </c>
      <c r="B3332" s="35">
        <v>705092161</v>
      </c>
      <c r="C3332" t="s">
        <v>8237</v>
      </c>
      <c r="D3332" t="s">
        <v>8238</v>
      </c>
      <c r="E3332" t="s">
        <v>1597</v>
      </c>
    </row>
    <row r="3333" spans="1:5" hidden="1" x14ac:dyDescent="0.25">
      <c r="A3333">
        <v>3331</v>
      </c>
      <c r="B3333" s="35">
        <v>1721414363</v>
      </c>
      <c r="C3333" t="s">
        <v>8239</v>
      </c>
      <c r="D3333" t="s">
        <v>8240</v>
      </c>
      <c r="E3333" t="s">
        <v>1597</v>
      </c>
    </row>
    <row r="3334" spans="1:5" hidden="1" x14ac:dyDescent="0.25">
      <c r="A3334">
        <v>3332</v>
      </c>
      <c r="B3334" s="35">
        <v>1718727678</v>
      </c>
      <c r="C3334" t="s">
        <v>8241</v>
      </c>
      <c r="D3334" t="s">
        <v>8242</v>
      </c>
      <c r="E3334" t="s">
        <v>1597</v>
      </c>
    </row>
    <row r="3335" spans="1:5" hidden="1" x14ac:dyDescent="0.25">
      <c r="A3335">
        <v>3333</v>
      </c>
      <c r="B3335" s="35">
        <v>1724579501</v>
      </c>
      <c r="C3335" t="s">
        <v>8243</v>
      </c>
      <c r="D3335" t="s">
        <v>8244</v>
      </c>
      <c r="E3335" t="s">
        <v>1597</v>
      </c>
    </row>
    <row r="3336" spans="1:5" hidden="1" x14ac:dyDescent="0.25">
      <c r="A3336">
        <v>3334</v>
      </c>
      <c r="B3336" s="35">
        <v>1718756537</v>
      </c>
      <c r="C3336" t="s">
        <v>8245</v>
      </c>
      <c r="D3336" t="s">
        <v>8246</v>
      </c>
      <c r="E3336" t="s">
        <v>1597</v>
      </c>
    </row>
    <row r="3337" spans="1:5" hidden="1" x14ac:dyDescent="0.25">
      <c r="A3337">
        <v>3335</v>
      </c>
      <c r="B3337" s="35">
        <v>1721638755</v>
      </c>
      <c r="C3337" t="s">
        <v>8247</v>
      </c>
      <c r="D3337" t="s">
        <v>8248</v>
      </c>
      <c r="E3337" t="s">
        <v>1597</v>
      </c>
    </row>
    <row r="3338" spans="1:5" hidden="1" x14ac:dyDescent="0.25">
      <c r="A3338">
        <v>3336</v>
      </c>
      <c r="B3338" s="35">
        <v>1724929441</v>
      </c>
      <c r="C3338" t="s">
        <v>8249</v>
      </c>
      <c r="D3338" t="s">
        <v>8250</v>
      </c>
      <c r="E3338" t="s">
        <v>1597</v>
      </c>
    </row>
    <row r="3339" spans="1:5" hidden="1" x14ac:dyDescent="0.25">
      <c r="A3339">
        <v>3337</v>
      </c>
      <c r="B3339" s="35">
        <v>201875713</v>
      </c>
      <c r="C3339" t="s">
        <v>8251</v>
      </c>
      <c r="D3339" t="s">
        <v>8252</v>
      </c>
      <c r="E3339" t="s">
        <v>1597</v>
      </c>
    </row>
    <row r="3340" spans="1:5" hidden="1" x14ac:dyDescent="0.25">
      <c r="A3340">
        <v>3338</v>
      </c>
      <c r="B3340" s="35">
        <v>1304140732</v>
      </c>
      <c r="C3340" t="s">
        <v>8253</v>
      </c>
      <c r="D3340" t="s">
        <v>8254</v>
      </c>
      <c r="E3340" t="s">
        <v>1597</v>
      </c>
    </row>
    <row r="3341" spans="1:5" hidden="1" x14ac:dyDescent="0.25">
      <c r="A3341">
        <v>3339</v>
      </c>
      <c r="B3341" s="35">
        <v>1719651463</v>
      </c>
      <c r="C3341" t="s">
        <v>8255</v>
      </c>
      <c r="D3341" t="s">
        <v>8256</v>
      </c>
      <c r="E3341" t="s">
        <v>1597</v>
      </c>
    </row>
    <row r="3342" spans="1:5" hidden="1" x14ac:dyDescent="0.25">
      <c r="A3342">
        <v>3340</v>
      </c>
      <c r="B3342" s="35">
        <v>1713265369</v>
      </c>
      <c r="C3342" t="s">
        <v>8257</v>
      </c>
      <c r="D3342" t="s">
        <v>8258</v>
      </c>
      <c r="E3342" t="s">
        <v>1597</v>
      </c>
    </row>
    <row r="3343" spans="1:5" hidden="1" x14ac:dyDescent="0.25">
      <c r="A3343">
        <v>3341</v>
      </c>
      <c r="B3343" s="35">
        <v>1721709135</v>
      </c>
      <c r="C3343" t="s">
        <v>8259</v>
      </c>
      <c r="D3343" t="s">
        <v>8260</v>
      </c>
      <c r="E3343" t="s">
        <v>1597</v>
      </c>
    </row>
    <row r="3344" spans="1:5" hidden="1" x14ac:dyDescent="0.25">
      <c r="A3344">
        <v>3342</v>
      </c>
      <c r="B3344" s="35">
        <v>1205046608</v>
      </c>
      <c r="C3344" t="s">
        <v>8261</v>
      </c>
      <c r="D3344" t="s">
        <v>8262</v>
      </c>
      <c r="E3344" t="s">
        <v>1597</v>
      </c>
    </row>
    <row r="3345" spans="1:5" hidden="1" x14ac:dyDescent="0.25">
      <c r="A3345">
        <v>3343</v>
      </c>
      <c r="B3345" s="35">
        <v>1710918382</v>
      </c>
      <c r="C3345" t="s">
        <v>8263</v>
      </c>
      <c r="D3345" t="s">
        <v>8264</v>
      </c>
      <c r="E3345" t="s">
        <v>193</v>
      </c>
    </row>
    <row r="3346" spans="1:5" hidden="1" x14ac:dyDescent="0.25">
      <c r="A3346">
        <v>3344</v>
      </c>
      <c r="B3346" s="35">
        <v>1723451710</v>
      </c>
      <c r="C3346" t="s">
        <v>8265</v>
      </c>
      <c r="D3346" t="s">
        <v>8266</v>
      </c>
      <c r="E3346" t="s">
        <v>1597</v>
      </c>
    </row>
    <row r="3347" spans="1:5" hidden="1" x14ac:dyDescent="0.25">
      <c r="A3347">
        <v>3345</v>
      </c>
      <c r="B3347" s="35">
        <v>1718160730</v>
      </c>
      <c r="C3347" t="s">
        <v>8267</v>
      </c>
      <c r="D3347" t="s">
        <v>8268</v>
      </c>
      <c r="E3347" t="s">
        <v>1597</v>
      </c>
    </row>
    <row r="3348" spans="1:5" hidden="1" x14ac:dyDescent="0.25">
      <c r="A3348">
        <v>3346</v>
      </c>
      <c r="B3348" s="35">
        <v>1722022405</v>
      </c>
      <c r="C3348" t="s">
        <v>8269</v>
      </c>
      <c r="D3348" t="s">
        <v>8270</v>
      </c>
      <c r="E3348" t="s">
        <v>1597</v>
      </c>
    </row>
    <row r="3349" spans="1:5" hidden="1" x14ac:dyDescent="0.25">
      <c r="A3349">
        <v>3347</v>
      </c>
      <c r="B3349" s="35">
        <v>1722769948</v>
      </c>
      <c r="C3349" t="s">
        <v>8271</v>
      </c>
      <c r="D3349" t="s">
        <v>8272</v>
      </c>
      <c r="E3349" t="s">
        <v>1597</v>
      </c>
    </row>
    <row r="3350" spans="1:5" hidden="1" x14ac:dyDescent="0.25">
      <c r="A3350">
        <v>3348</v>
      </c>
      <c r="B3350" s="35">
        <v>1727287557</v>
      </c>
      <c r="C3350" t="s">
        <v>8273</v>
      </c>
      <c r="D3350" t="s">
        <v>8274</v>
      </c>
      <c r="E3350" t="s">
        <v>1597</v>
      </c>
    </row>
    <row r="3351" spans="1:5" hidden="1" x14ac:dyDescent="0.25">
      <c r="A3351">
        <v>3349</v>
      </c>
      <c r="B3351" s="35">
        <v>1720179355</v>
      </c>
      <c r="C3351" t="s">
        <v>8275</v>
      </c>
      <c r="D3351" t="s">
        <v>8276</v>
      </c>
      <c r="E3351" t="s">
        <v>1597</v>
      </c>
    </row>
    <row r="3352" spans="1:5" hidden="1" x14ac:dyDescent="0.25">
      <c r="A3352">
        <v>3350</v>
      </c>
      <c r="B3352" s="35">
        <v>1718328725</v>
      </c>
      <c r="C3352" t="s">
        <v>8277</v>
      </c>
      <c r="D3352" t="s">
        <v>8278</v>
      </c>
      <c r="E3352" t="s">
        <v>1597</v>
      </c>
    </row>
    <row r="3353" spans="1:5" hidden="1" x14ac:dyDescent="0.25">
      <c r="A3353">
        <v>3351</v>
      </c>
      <c r="B3353" s="35">
        <v>1714489992</v>
      </c>
      <c r="C3353" t="s">
        <v>8279</v>
      </c>
      <c r="D3353" t="s">
        <v>8280</v>
      </c>
      <c r="E3353" t="s">
        <v>1597</v>
      </c>
    </row>
    <row r="3354" spans="1:5" hidden="1" x14ac:dyDescent="0.25">
      <c r="A3354">
        <v>3352</v>
      </c>
      <c r="B3354" s="35">
        <v>1717154437</v>
      </c>
      <c r="C3354" t="s">
        <v>8281</v>
      </c>
      <c r="D3354" t="s">
        <v>8282</v>
      </c>
      <c r="E3354" t="s">
        <v>1597</v>
      </c>
    </row>
    <row r="3355" spans="1:5" hidden="1" x14ac:dyDescent="0.25">
      <c r="A3355">
        <v>3353</v>
      </c>
      <c r="B3355" s="35">
        <v>1719921031</v>
      </c>
      <c r="C3355" t="s">
        <v>8283</v>
      </c>
      <c r="D3355" t="s">
        <v>8284</v>
      </c>
      <c r="E3355" t="s">
        <v>1597</v>
      </c>
    </row>
    <row r="3356" spans="1:5" hidden="1" x14ac:dyDescent="0.25">
      <c r="A3356">
        <v>3354</v>
      </c>
      <c r="B3356" s="35">
        <v>1720343696</v>
      </c>
      <c r="C3356" t="s">
        <v>8285</v>
      </c>
      <c r="D3356" t="s">
        <v>8286</v>
      </c>
      <c r="E3356" t="s">
        <v>1597</v>
      </c>
    </row>
    <row r="3357" spans="1:5" hidden="1" x14ac:dyDescent="0.25">
      <c r="A3357">
        <v>3355</v>
      </c>
      <c r="B3357" s="35">
        <v>1500700321</v>
      </c>
      <c r="C3357" t="s">
        <v>8287</v>
      </c>
      <c r="D3357" t="s">
        <v>8288</v>
      </c>
      <c r="E3357" t="s">
        <v>1597</v>
      </c>
    </row>
    <row r="3358" spans="1:5" hidden="1" x14ac:dyDescent="0.25">
      <c r="A3358">
        <v>3356</v>
      </c>
      <c r="B3358" s="35">
        <v>1718582008</v>
      </c>
      <c r="C3358" t="s">
        <v>8289</v>
      </c>
      <c r="D3358" t="s">
        <v>8290</v>
      </c>
      <c r="E3358" t="s">
        <v>1597</v>
      </c>
    </row>
    <row r="3359" spans="1:5" hidden="1" x14ac:dyDescent="0.25">
      <c r="A3359">
        <v>3357</v>
      </c>
      <c r="B3359" s="35">
        <v>1720653128</v>
      </c>
      <c r="C3359" t="s">
        <v>8291</v>
      </c>
      <c r="D3359" t="s">
        <v>8292</v>
      </c>
      <c r="E3359" t="s">
        <v>1597</v>
      </c>
    </row>
    <row r="3360" spans="1:5" hidden="1" x14ac:dyDescent="0.25">
      <c r="A3360">
        <v>3358</v>
      </c>
      <c r="B3360" s="35">
        <v>1715625966</v>
      </c>
      <c r="C3360" t="s">
        <v>8293</v>
      </c>
      <c r="D3360" t="s">
        <v>8294</v>
      </c>
      <c r="E3360" t="s">
        <v>1597</v>
      </c>
    </row>
    <row r="3361" spans="1:5" hidden="1" x14ac:dyDescent="0.25">
      <c r="A3361">
        <v>3359</v>
      </c>
      <c r="B3361" s="35">
        <v>1724068927</v>
      </c>
      <c r="C3361" t="s">
        <v>8295</v>
      </c>
      <c r="D3361" t="s">
        <v>8296</v>
      </c>
      <c r="E3361" t="s">
        <v>1597</v>
      </c>
    </row>
    <row r="3362" spans="1:5" hidden="1" x14ac:dyDescent="0.25">
      <c r="A3362">
        <v>3360</v>
      </c>
      <c r="B3362" s="35">
        <v>1001857356</v>
      </c>
      <c r="C3362" t="s">
        <v>8297</v>
      </c>
      <c r="D3362" t="s">
        <v>8298</v>
      </c>
      <c r="E3362" t="s">
        <v>1597</v>
      </c>
    </row>
    <row r="3363" spans="1:5" hidden="1" x14ac:dyDescent="0.25">
      <c r="A3363">
        <v>3361</v>
      </c>
      <c r="B3363" s="35">
        <v>1758259681</v>
      </c>
      <c r="C3363" t="s">
        <v>8299</v>
      </c>
      <c r="D3363" t="s">
        <v>8300</v>
      </c>
      <c r="E3363" t="s">
        <v>193</v>
      </c>
    </row>
    <row r="3364" spans="1:5" hidden="1" x14ac:dyDescent="0.25">
      <c r="A3364">
        <v>3362</v>
      </c>
      <c r="B3364" s="35">
        <v>1707468318</v>
      </c>
      <c r="C3364" t="s">
        <v>8301</v>
      </c>
      <c r="D3364" t="s">
        <v>8302</v>
      </c>
      <c r="E3364" t="s">
        <v>1597</v>
      </c>
    </row>
    <row r="3365" spans="1:5" hidden="1" x14ac:dyDescent="0.25">
      <c r="A3365">
        <v>3363</v>
      </c>
      <c r="B3365" s="35">
        <v>1719302117</v>
      </c>
      <c r="C3365" t="s">
        <v>8303</v>
      </c>
      <c r="D3365" t="s">
        <v>8304</v>
      </c>
      <c r="E3365" t="s">
        <v>1597</v>
      </c>
    </row>
    <row r="3366" spans="1:5" hidden="1" x14ac:dyDescent="0.25">
      <c r="A3366">
        <v>3364</v>
      </c>
      <c r="B3366" s="35">
        <v>502144959</v>
      </c>
      <c r="C3366" t="s">
        <v>8305</v>
      </c>
      <c r="D3366" t="s">
        <v>8306</v>
      </c>
      <c r="E3366" t="s">
        <v>193</v>
      </c>
    </row>
    <row r="3367" spans="1:5" hidden="1" x14ac:dyDescent="0.25">
      <c r="A3367">
        <v>3365</v>
      </c>
      <c r="B3367" s="35">
        <v>1715790133</v>
      </c>
      <c r="C3367" t="s">
        <v>8307</v>
      </c>
      <c r="D3367" t="s">
        <v>8308</v>
      </c>
      <c r="E3367" t="s">
        <v>1597</v>
      </c>
    </row>
    <row r="3368" spans="1:5" hidden="1" x14ac:dyDescent="0.25">
      <c r="A3368">
        <v>3366</v>
      </c>
      <c r="B3368" s="35">
        <v>950276642</v>
      </c>
      <c r="C3368" t="s">
        <v>8309</v>
      </c>
      <c r="D3368" t="s">
        <v>8310</v>
      </c>
      <c r="E3368" t="s">
        <v>193</v>
      </c>
    </row>
    <row r="3369" spans="1:5" hidden="1" x14ac:dyDescent="0.25">
      <c r="A3369">
        <v>3367</v>
      </c>
      <c r="B3369" s="35">
        <v>1725915688</v>
      </c>
      <c r="C3369" t="s">
        <v>8311</v>
      </c>
      <c r="D3369" t="s">
        <v>8312</v>
      </c>
      <c r="E3369" t="s">
        <v>1597</v>
      </c>
    </row>
    <row r="3370" spans="1:5" hidden="1" x14ac:dyDescent="0.25">
      <c r="A3370">
        <v>3368</v>
      </c>
      <c r="B3370" s="35">
        <v>1715706923</v>
      </c>
      <c r="C3370" t="s">
        <v>8313</v>
      </c>
      <c r="D3370" t="s">
        <v>8314</v>
      </c>
      <c r="E3370" t="s">
        <v>1597</v>
      </c>
    </row>
    <row r="3371" spans="1:5" hidden="1" x14ac:dyDescent="0.25">
      <c r="A3371">
        <v>3369</v>
      </c>
      <c r="B3371" s="35">
        <v>1710827039</v>
      </c>
      <c r="C3371" t="s">
        <v>8315</v>
      </c>
      <c r="D3371" t="s">
        <v>8316</v>
      </c>
      <c r="E3371" t="s">
        <v>193</v>
      </c>
    </row>
    <row r="3372" spans="1:5" hidden="1" x14ac:dyDescent="0.25">
      <c r="A3372">
        <v>3370</v>
      </c>
      <c r="B3372" s="35">
        <v>703775874</v>
      </c>
      <c r="C3372" t="s">
        <v>8317</v>
      </c>
      <c r="D3372" t="s">
        <v>8318</v>
      </c>
      <c r="E3372" t="s">
        <v>1597</v>
      </c>
    </row>
    <row r="3373" spans="1:5" hidden="1" x14ac:dyDescent="0.25">
      <c r="A3373">
        <v>3371</v>
      </c>
      <c r="B3373" s="35">
        <v>1707817688</v>
      </c>
      <c r="C3373" t="s">
        <v>8319</v>
      </c>
      <c r="D3373" t="s">
        <v>8320</v>
      </c>
      <c r="E3373" t="s">
        <v>193</v>
      </c>
    </row>
    <row r="3374" spans="1:5" hidden="1" x14ac:dyDescent="0.25">
      <c r="A3374">
        <v>3372</v>
      </c>
      <c r="B3374" s="35">
        <v>1710232859</v>
      </c>
      <c r="C3374" t="s">
        <v>8321</v>
      </c>
      <c r="D3374" t="s">
        <v>8322</v>
      </c>
      <c r="E3374" t="s">
        <v>1597</v>
      </c>
    </row>
    <row r="3375" spans="1:5" hidden="1" x14ac:dyDescent="0.25">
      <c r="A3375">
        <v>3373</v>
      </c>
      <c r="B3375" s="35">
        <v>1714976295</v>
      </c>
      <c r="C3375" t="s">
        <v>8323</v>
      </c>
      <c r="D3375" t="s">
        <v>8324</v>
      </c>
      <c r="E3375" t="s">
        <v>193</v>
      </c>
    </row>
    <row r="3376" spans="1:5" hidden="1" x14ac:dyDescent="0.25">
      <c r="A3376">
        <v>3374</v>
      </c>
      <c r="B3376" s="35">
        <v>1725764649</v>
      </c>
      <c r="C3376" t="s">
        <v>8325</v>
      </c>
      <c r="D3376" t="s">
        <v>8326</v>
      </c>
      <c r="E3376" t="s">
        <v>1597</v>
      </c>
    </row>
    <row r="3377" spans="1:5" hidden="1" x14ac:dyDescent="0.25">
      <c r="A3377">
        <v>3375</v>
      </c>
      <c r="B3377" s="35">
        <v>1712751997</v>
      </c>
      <c r="C3377" t="s">
        <v>8327</v>
      </c>
      <c r="D3377" t="s">
        <v>8328</v>
      </c>
      <c r="E3377" t="s">
        <v>193</v>
      </c>
    </row>
    <row r="3378" spans="1:5" hidden="1" x14ac:dyDescent="0.25">
      <c r="A3378">
        <v>3376</v>
      </c>
      <c r="B3378" s="35">
        <v>1803396942</v>
      </c>
      <c r="C3378" t="s">
        <v>8329</v>
      </c>
      <c r="D3378" t="s">
        <v>8330</v>
      </c>
      <c r="E3378" t="s">
        <v>193</v>
      </c>
    </row>
    <row r="3379" spans="1:5" hidden="1" x14ac:dyDescent="0.25">
      <c r="A3379">
        <v>3377</v>
      </c>
      <c r="B3379" s="35">
        <v>1758068272</v>
      </c>
      <c r="C3379" t="s">
        <v>8331</v>
      </c>
      <c r="D3379" t="s">
        <v>8332</v>
      </c>
      <c r="E3379" t="s">
        <v>1597</v>
      </c>
    </row>
    <row r="3380" spans="1:5" hidden="1" x14ac:dyDescent="0.25">
      <c r="A3380">
        <v>3378</v>
      </c>
      <c r="B3380" s="35">
        <v>1712533064</v>
      </c>
      <c r="C3380" t="s">
        <v>8333</v>
      </c>
      <c r="D3380" t="s">
        <v>8334</v>
      </c>
      <c r="E3380" t="s">
        <v>1597</v>
      </c>
    </row>
    <row r="3381" spans="1:5" hidden="1" x14ac:dyDescent="0.25">
      <c r="A3381">
        <v>3379</v>
      </c>
      <c r="B3381" s="35">
        <v>1104471766</v>
      </c>
      <c r="C3381" t="s">
        <v>8335</v>
      </c>
      <c r="D3381" t="s">
        <v>8336</v>
      </c>
      <c r="E3381" t="s">
        <v>1597</v>
      </c>
    </row>
    <row r="3382" spans="1:5" hidden="1" x14ac:dyDescent="0.25">
      <c r="A3382">
        <v>3380</v>
      </c>
      <c r="B3382" s="35">
        <v>1710724848</v>
      </c>
      <c r="C3382" t="s">
        <v>8337</v>
      </c>
      <c r="D3382" t="s">
        <v>8338</v>
      </c>
      <c r="E3382" t="s">
        <v>193</v>
      </c>
    </row>
    <row r="3383" spans="1:5" hidden="1" x14ac:dyDescent="0.25">
      <c r="A3383">
        <v>3381</v>
      </c>
      <c r="B3383" s="35">
        <v>1716751019</v>
      </c>
      <c r="C3383" t="s">
        <v>8339</v>
      </c>
      <c r="D3383" t="s">
        <v>8340</v>
      </c>
      <c r="E3383" t="s">
        <v>193</v>
      </c>
    </row>
    <row r="3384" spans="1:5" hidden="1" x14ac:dyDescent="0.25">
      <c r="A3384">
        <v>3382</v>
      </c>
      <c r="B3384" s="35">
        <v>1719928572</v>
      </c>
      <c r="C3384" t="s">
        <v>8341</v>
      </c>
      <c r="D3384" t="s">
        <v>8342</v>
      </c>
      <c r="E3384" t="s">
        <v>193</v>
      </c>
    </row>
    <row r="3385" spans="1:5" hidden="1" x14ac:dyDescent="0.25">
      <c r="A3385">
        <v>3383</v>
      </c>
      <c r="B3385" s="35">
        <v>1709217002</v>
      </c>
      <c r="C3385" t="s">
        <v>8343</v>
      </c>
      <c r="D3385" t="s">
        <v>8344</v>
      </c>
      <c r="E3385" t="s">
        <v>1597</v>
      </c>
    </row>
    <row r="3386" spans="1:5" hidden="1" x14ac:dyDescent="0.25">
      <c r="A3386">
        <v>3384</v>
      </c>
      <c r="B3386" s="35">
        <v>1756202386</v>
      </c>
      <c r="C3386" t="s">
        <v>8345</v>
      </c>
      <c r="D3386" t="s">
        <v>8346</v>
      </c>
      <c r="E3386" t="s">
        <v>1597</v>
      </c>
    </row>
    <row r="3387" spans="1:5" hidden="1" x14ac:dyDescent="0.25">
      <c r="A3387">
        <v>3385</v>
      </c>
      <c r="B3387" s="35">
        <v>1717881765</v>
      </c>
      <c r="C3387" t="s">
        <v>8347</v>
      </c>
      <c r="D3387" t="s">
        <v>8348</v>
      </c>
      <c r="E3387" t="s">
        <v>1597</v>
      </c>
    </row>
    <row r="3388" spans="1:5" hidden="1" x14ac:dyDescent="0.25">
      <c r="A3388">
        <v>3386</v>
      </c>
      <c r="B3388" s="35">
        <v>1715922116</v>
      </c>
      <c r="C3388" t="s">
        <v>8349</v>
      </c>
      <c r="D3388" t="s">
        <v>8350</v>
      </c>
      <c r="E3388" t="s">
        <v>193</v>
      </c>
    </row>
    <row r="3389" spans="1:5" hidden="1" x14ac:dyDescent="0.25">
      <c r="A3389">
        <v>3387</v>
      </c>
      <c r="B3389" s="35">
        <v>1720995859</v>
      </c>
      <c r="C3389" t="s">
        <v>8351</v>
      </c>
      <c r="D3389" t="s">
        <v>8352</v>
      </c>
      <c r="E3389" t="s">
        <v>1597</v>
      </c>
    </row>
    <row r="3390" spans="1:5" hidden="1" x14ac:dyDescent="0.25">
      <c r="A3390">
        <v>3388</v>
      </c>
      <c r="B3390" s="35">
        <v>1707173942</v>
      </c>
      <c r="C3390" t="s">
        <v>8353</v>
      </c>
      <c r="D3390" t="s">
        <v>8354</v>
      </c>
      <c r="E3390" t="s">
        <v>1597</v>
      </c>
    </row>
    <row r="3391" spans="1:5" hidden="1" x14ac:dyDescent="0.25">
      <c r="A3391">
        <v>3389</v>
      </c>
      <c r="B3391" s="35">
        <v>1757239643</v>
      </c>
      <c r="C3391" t="s">
        <v>8355</v>
      </c>
      <c r="D3391" t="s">
        <v>8356</v>
      </c>
      <c r="E3391" t="s">
        <v>1597</v>
      </c>
    </row>
    <row r="3392" spans="1:5" hidden="1" x14ac:dyDescent="0.25">
      <c r="A3392">
        <v>3390</v>
      </c>
      <c r="B3392" s="35">
        <v>401512678</v>
      </c>
      <c r="C3392" t="s">
        <v>8357</v>
      </c>
      <c r="D3392" t="s">
        <v>8358</v>
      </c>
      <c r="E3392" t="s">
        <v>1597</v>
      </c>
    </row>
    <row r="3393" spans="1:5" hidden="1" x14ac:dyDescent="0.25">
      <c r="A3393">
        <v>3391</v>
      </c>
      <c r="B3393" s="35">
        <v>1001402401</v>
      </c>
      <c r="C3393" t="s">
        <v>8359</v>
      </c>
      <c r="D3393" t="s">
        <v>8360</v>
      </c>
      <c r="E3393" t="s">
        <v>1597</v>
      </c>
    </row>
    <row r="3394" spans="1:5" hidden="1" x14ac:dyDescent="0.25">
      <c r="A3394">
        <v>3392</v>
      </c>
      <c r="B3394" s="35">
        <v>1755003272</v>
      </c>
      <c r="C3394" t="s">
        <v>8361</v>
      </c>
      <c r="D3394" t="s">
        <v>8362</v>
      </c>
      <c r="E3394" t="s">
        <v>1597</v>
      </c>
    </row>
    <row r="3395" spans="1:5" hidden="1" x14ac:dyDescent="0.25">
      <c r="A3395">
        <v>3393</v>
      </c>
      <c r="B3395" s="35">
        <v>1712861689</v>
      </c>
      <c r="C3395" t="s">
        <v>8363</v>
      </c>
      <c r="D3395" t="s">
        <v>8364</v>
      </c>
      <c r="E3395" t="s">
        <v>1597</v>
      </c>
    </row>
    <row r="3396" spans="1:5" hidden="1" x14ac:dyDescent="0.25">
      <c r="A3396">
        <v>3394</v>
      </c>
      <c r="B3396" s="35">
        <v>1717178428</v>
      </c>
      <c r="C3396" t="s">
        <v>8365</v>
      </c>
      <c r="D3396" t="s">
        <v>8366</v>
      </c>
      <c r="E3396" t="s">
        <v>1597</v>
      </c>
    </row>
    <row r="3397" spans="1:5" hidden="1" x14ac:dyDescent="0.25">
      <c r="A3397">
        <v>3395</v>
      </c>
      <c r="B3397" s="35">
        <v>1714869052</v>
      </c>
      <c r="C3397" t="s">
        <v>8367</v>
      </c>
      <c r="D3397" t="s">
        <v>8368</v>
      </c>
      <c r="E3397" t="s">
        <v>1597</v>
      </c>
    </row>
    <row r="3398" spans="1:5" hidden="1" x14ac:dyDescent="0.25">
      <c r="A3398">
        <v>3396</v>
      </c>
      <c r="B3398" s="35">
        <v>1709443400</v>
      </c>
      <c r="C3398" t="s">
        <v>8369</v>
      </c>
      <c r="D3398" t="s">
        <v>8370</v>
      </c>
      <c r="E3398" t="s">
        <v>193</v>
      </c>
    </row>
    <row r="3399" spans="1:5" hidden="1" x14ac:dyDescent="0.25">
      <c r="A3399">
        <v>3397</v>
      </c>
      <c r="B3399" s="35">
        <v>1715501753</v>
      </c>
      <c r="C3399" t="s">
        <v>8371</v>
      </c>
      <c r="D3399" t="s">
        <v>8372</v>
      </c>
      <c r="E3399" t="s">
        <v>1597</v>
      </c>
    </row>
    <row r="3400" spans="1:5" hidden="1" x14ac:dyDescent="0.25">
      <c r="A3400">
        <v>3398</v>
      </c>
      <c r="B3400" s="35">
        <v>1708342777</v>
      </c>
      <c r="C3400" t="s">
        <v>8373</v>
      </c>
      <c r="D3400" t="s">
        <v>8374</v>
      </c>
      <c r="E3400" t="s">
        <v>1597</v>
      </c>
    </row>
    <row r="3401" spans="1:5" hidden="1" x14ac:dyDescent="0.25">
      <c r="A3401">
        <v>3399</v>
      </c>
      <c r="B3401" s="35">
        <v>1711016038</v>
      </c>
      <c r="C3401" t="s">
        <v>8375</v>
      </c>
      <c r="D3401" t="s">
        <v>8376</v>
      </c>
      <c r="E3401" t="s">
        <v>1597</v>
      </c>
    </row>
    <row r="3402" spans="1:5" hidden="1" x14ac:dyDescent="0.25">
      <c r="A3402">
        <v>3400</v>
      </c>
      <c r="B3402" s="35">
        <v>1715953483</v>
      </c>
      <c r="C3402" t="s">
        <v>8377</v>
      </c>
      <c r="D3402" t="s">
        <v>8378</v>
      </c>
      <c r="E3402" t="s">
        <v>193</v>
      </c>
    </row>
    <row r="3403" spans="1:5" hidden="1" x14ac:dyDescent="0.25">
      <c r="A3403">
        <v>3401</v>
      </c>
      <c r="B3403" s="35">
        <v>1713803706</v>
      </c>
      <c r="C3403" t="s">
        <v>8379</v>
      </c>
      <c r="D3403" t="s">
        <v>8380</v>
      </c>
      <c r="E3403" t="s">
        <v>193</v>
      </c>
    </row>
    <row r="3404" spans="1:5" hidden="1" x14ac:dyDescent="0.25">
      <c r="A3404">
        <v>3402</v>
      </c>
      <c r="B3404" s="35">
        <v>1712201449</v>
      </c>
      <c r="C3404" t="s">
        <v>8381</v>
      </c>
      <c r="D3404" t="s">
        <v>8382</v>
      </c>
      <c r="E3404" t="s">
        <v>1597</v>
      </c>
    </row>
    <row r="3405" spans="1:5" hidden="1" x14ac:dyDescent="0.25">
      <c r="A3405">
        <v>3403</v>
      </c>
      <c r="B3405" s="35">
        <v>1756858369</v>
      </c>
      <c r="C3405" t="s">
        <v>8383</v>
      </c>
      <c r="D3405" t="s">
        <v>8384</v>
      </c>
      <c r="E3405" t="s">
        <v>1597</v>
      </c>
    </row>
    <row r="3406" spans="1:5" hidden="1" x14ac:dyDescent="0.25">
      <c r="A3406">
        <v>3404</v>
      </c>
      <c r="B3406" s="35">
        <v>1003315890</v>
      </c>
      <c r="C3406" t="s">
        <v>8385</v>
      </c>
      <c r="D3406" t="s">
        <v>8386</v>
      </c>
      <c r="E3406" t="s">
        <v>1597</v>
      </c>
    </row>
    <row r="3407" spans="1:5" hidden="1" x14ac:dyDescent="0.25">
      <c r="A3407">
        <v>3405</v>
      </c>
      <c r="B3407" s="35">
        <v>1751311257</v>
      </c>
      <c r="C3407" t="s">
        <v>8387</v>
      </c>
      <c r="D3407" t="s">
        <v>8388</v>
      </c>
      <c r="E3407" t="s">
        <v>1597</v>
      </c>
    </row>
    <row r="3408" spans="1:5" hidden="1" x14ac:dyDescent="0.25">
      <c r="A3408">
        <v>3406</v>
      </c>
      <c r="B3408" s="35">
        <v>1713145983</v>
      </c>
      <c r="C3408" t="s">
        <v>8389</v>
      </c>
      <c r="D3408" t="s">
        <v>8390</v>
      </c>
      <c r="E3408" t="s">
        <v>1597</v>
      </c>
    </row>
    <row r="3409" spans="1:5" hidden="1" x14ac:dyDescent="0.25">
      <c r="A3409">
        <v>3407</v>
      </c>
      <c r="B3409" s="35">
        <v>1713507307</v>
      </c>
      <c r="C3409" t="s">
        <v>8391</v>
      </c>
      <c r="D3409" t="s">
        <v>8392</v>
      </c>
      <c r="E3409" t="s">
        <v>1597</v>
      </c>
    </row>
    <row r="3410" spans="1:5" hidden="1" x14ac:dyDescent="0.25">
      <c r="A3410">
        <v>3408</v>
      </c>
      <c r="B3410" s="35">
        <v>1707552855</v>
      </c>
      <c r="C3410" t="s">
        <v>8393</v>
      </c>
      <c r="D3410" t="s">
        <v>8394</v>
      </c>
      <c r="E3410" t="s">
        <v>1597</v>
      </c>
    </row>
    <row r="3411" spans="1:5" hidden="1" x14ac:dyDescent="0.25">
      <c r="A3411">
        <v>3409</v>
      </c>
      <c r="B3411" s="35">
        <v>1708552714</v>
      </c>
      <c r="C3411" t="s">
        <v>8395</v>
      </c>
      <c r="D3411" t="s">
        <v>8396</v>
      </c>
      <c r="E3411" t="s">
        <v>1597</v>
      </c>
    </row>
    <row r="3412" spans="1:5" hidden="1" x14ac:dyDescent="0.25">
      <c r="A3412">
        <v>3410</v>
      </c>
      <c r="B3412" s="35">
        <v>1714825039</v>
      </c>
      <c r="C3412" t="s">
        <v>8397</v>
      </c>
      <c r="D3412" t="s">
        <v>8398</v>
      </c>
      <c r="E3412" t="s">
        <v>1597</v>
      </c>
    </row>
    <row r="3413" spans="1:5" hidden="1" x14ac:dyDescent="0.25">
      <c r="A3413">
        <v>3411</v>
      </c>
      <c r="B3413" s="35">
        <v>1723293740</v>
      </c>
      <c r="C3413" t="s">
        <v>8399</v>
      </c>
      <c r="D3413" t="s">
        <v>8400</v>
      </c>
      <c r="E3413" t="s">
        <v>1597</v>
      </c>
    </row>
    <row r="3414" spans="1:5" hidden="1" x14ac:dyDescent="0.25">
      <c r="A3414">
        <v>3412</v>
      </c>
      <c r="B3414" s="35">
        <v>1713791455</v>
      </c>
      <c r="C3414" t="s">
        <v>8401</v>
      </c>
      <c r="D3414" t="s">
        <v>8402</v>
      </c>
      <c r="E3414" t="s">
        <v>1597</v>
      </c>
    </row>
    <row r="3415" spans="1:5" hidden="1" x14ac:dyDescent="0.25">
      <c r="A3415">
        <v>3413</v>
      </c>
      <c r="B3415" s="35">
        <v>1724899040</v>
      </c>
      <c r="C3415" t="s">
        <v>8403</v>
      </c>
      <c r="D3415" t="s">
        <v>8404</v>
      </c>
      <c r="E3415" t="s">
        <v>1597</v>
      </c>
    </row>
    <row r="3416" spans="1:5" hidden="1" x14ac:dyDescent="0.25">
      <c r="A3416">
        <v>3414</v>
      </c>
      <c r="B3416" s="35">
        <v>1712511672</v>
      </c>
      <c r="C3416" t="s">
        <v>8405</v>
      </c>
      <c r="D3416" t="s">
        <v>8406</v>
      </c>
      <c r="E3416" t="s">
        <v>193</v>
      </c>
    </row>
    <row r="3417" spans="1:5" hidden="1" x14ac:dyDescent="0.25">
      <c r="A3417">
        <v>3415</v>
      </c>
      <c r="B3417" s="35">
        <v>1900621739</v>
      </c>
      <c r="C3417" t="s">
        <v>8407</v>
      </c>
      <c r="D3417" t="s">
        <v>8408</v>
      </c>
      <c r="E3417" t="s">
        <v>1597</v>
      </c>
    </row>
    <row r="3418" spans="1:5" hidden="1" x14ac:dyDescent="0.25">
      <c r="A3418">
        <v>3416</v>
      </c>
      <c r="B3418" s="35">
        <v>1714331913</v>
      </c>
      <c r="C3418" t="s">
        <v>8409</v>
      </c>
      <c r="D3418" t="s">
        <v>8410</v>
      </c>
      <c r="E3418" t="s">
        <v>1597</v>
      </c>
    </row>
    <row r="3419" spans="1:5" hidden="1" x14ac:dyDescent="0.25">
      <c r="A3419">
        <v>3417</v>
      </c>
      <c r="B3419" s="35">
        <v>1712042330</v>
      </c>
      <c r="C3419" t="s">
        <v>8411</v>
      </c>
      <c r="D3419" t="s">
        <v>8412</v>
      </c>
      <c r="E3419" t="s">
        <v>1597</v>
      </c>
    </row>
    <row r="3420" spans="1:5" hidden="1" x14ac:dyDescent="0.25">
      <c r="A3420">
        <v>3418</v>
      </c>
      <c r="B3420" s="35">
        <v>1717480246</v>
      </c>
      <c r="C3420" t="s">
        <v>8413</v>
      </c>
      <c r="D3420" t="s">
        <v>8414</v>
      </c>
      <c r="E3420" t="s">
        <v>193</v>
      </c>
    </row>
    <row r="3421" spans="1:5" hidden="1" x14ac:dyDescent="0.25">
      <c r="A3421">
        <v>3419</v>
      </c>
      <c r="B3421" s="35">
        <v>1720409927</v>
      </c>
      <c r="C3421" t="s">
        <v>8415</v>
      </c>
      <c r="D3421" t="s">
        <v>8416</v>
      </c>
      <c r="E3421" t="s">
        <v>1597</v>
      </c>
    </row>
    <row r="3422" spans="1:5" hidden="1" x14ac:dyDescent="0.25">
      <c r="A3422">
        <v>3420</v>
      </c>
      <c r="B3422" s="35">
        <v>1710052554</v>
      </c>
      <c r="C3422" t="s">
        <v>8417</v>
      </c>
      <c r="D3422" t="s">
        <v>8418</v>
      </c>
      <c r="E3422" t="s">
        <v>1597</v>
      </c>
    </row>
    <row r="3423" spans="1:5" hidden="1" x14ac:dyDescent="0.25">
      <c r="A3423">
        <v>3421</v>
      </c>
      <c r="B3423" s="35">
        <v>1707778708</v>
      </c>
      <c r="C3423" t="s">
        <v>8419</v>
      </c>
      <c r="D3423" t="s">
        <v>8420</v>
      </c>
      <c r="E3423" t="s">
        <v>1597</v>
      </c>
    </row>
    <row r="3424" spans="1:5" hidden="1" x14ac:dyDescent="0.25">
      <c r="A3424">
        <v>3422</v>
      </c>
      <c r="B3424" s="35">
        <v>1718538026</v>
      </c>
      <c r="C3424" t="s">
        <v>8421</v>
      </c>
      <c r="D3424" t="s">
        <v>8422</v>
      </c>
      <c r="E3424" t="s">
        <v>1597</v>
      </c>
    </row>
    <row r="3425" spans="1:5" hidden="1" x14ac:dyDescent="0.25">
      <c r="A3425">
        <v>3423</v>
      </c>
      <c r="B3425" s="35">
        <v>1710964816</v>
      </c>
      <c r="C3425" t="s">
        <v>8423</v>
      </c>
      <c r="D3425" t="s">
        <v>8424</v>
      </c>
      <c r="E3425" t="s">
        <v>1597</v>
      </c>
    </row>
    <row r="3426" spans="1:5" hidden="1" x14ac:dyDescent="0.25">
      <c r="A3426">
        <v>3424</v>
      </c>
      <c r="B3426" s="35">
        <v>1756814537</v>
      </c>
      <c r="C3426" t="s">
        <v>8425</v>
      </c>
      <c r="D3426" t="s">
        <v>8426</v>
      </c>
      <c r="E3426" t="s">
        <v>1597</v>
      </c>
    </row>
    <row r="3427" spans="1:5" hidden="1" x14ac:dyDescent="0.25">
      <c r="A3427">
        <v>3425</v>
      </c>
      <c r="B3427" s="35">
        <v>801939786</v>
      </c>
      <c r="C3427" t="s">
        <v>8427</v>
      </c>
      <c r="D3427" t="s">
        <v>8428</v>
      </c>
      <c r="E3427" t="s">
        <v>1597</v>
      </c>
    </row>
    <row r="3428" spans="1:5" hidden="1" x14ac:dyDescent="0.25">
      <c r="A3428">
        <v>3426</v>
      </c>
      <c r="B3428" s="35">
        <v>603600172</v>
      </c>
      <c r="C3428" t="s">
        <v>8429</v>
      </c>
      <c r="D3428" t="s">
        <v>8430</v>
      </c>
      <c r="E3428" t="s">
        <v>193</v>
      </c>
    </row>
    <row r="3429" spans="1:5" hidden="1" x14ac:dyDescent="0.25">
      <c r="A3429">
        <v>3427</v>
      </c>
      <c r="B3429" s="35">
        <v>1717311615</v>
      </c>
      <c r="C3429" t="s">
        <v>8431</v>
      </c>
      <c r="D3429" t="s">
        <v>8432</v>
      </c>
      <c r="E3429" t="s">
        <v>193</v>
      </c>
    </row>
    <row r="3430" spans="1:5" hidden="1" x14ac:dyDescent="0.25">
      <c r="A3430">
        <v>3428</v>
      </c>
      <c r="B3430" s="35">
        <v>1400544639</v>
      </c>
      <c r="C3430" t="s">
        <v>8433</v>
      </c>
      <c r="D3430" t="s">
        <v>8434</v>
      </c>
      <c r="E3430" t="s">
        <v>1597</v>
      </c>
    </row>
    <row r="3431" spans="1:5" hidden="1" x14ac:dyDescent="0.25">
      <c r="A3431">
        <v>3429</v>
      </c>
      <c r="B3431" s="35">
        <v>1756883144</v>
      </c>
      <c r="C3431" t="s">
        <v>8435</v>
      </c>
      <c r="D3431" t="s">
        <v>8436</v>
      </c>
      <c r="E3431" t="s">
        <v>1597</v>
      </c>
    </row>
    <row r="3432" spans="1:5" hidden="1" x14ac:dyDescent="0.25">
      <c r="A3432">
        <v>3430</v>
      </c>
      <c r="B3432" s="35">
        <v>1715493894</v>
      </c>
      <c r="C3432" t="s">
        <v>8437</v>
      </c>
      <c r="D3432" t="s">
        <v>8438</v>
      </c>
      <c r="E3432" t="s">
        <v>193</v>
      </c>
    </row>
    <row r="3433" spans="1:5" hidden="1" x14ac:dyDescent="0.25">
      <c r="A3433">
        <v>3431</v>
      </c>
      <c r="B3433" s="35">
        <v>1714278049</v>
      </c>
      <c r="C3433" t="s">
        <v>8439</v>
      </c>
      <c r="D3433" t="s">
        <v>8440</v>
      </c>
      <c r="E3433" t="s">
        <v>1597</v>
      </c>
    </row>
    <row r="3434" spans="1:5" hidden="1" x14ac:dyDescent="0.25">
      <c r="A3434">
        <v>3432</v>
      </c>
      <c r="B3434" s="35">
        <v>1756872493</v>
      </c>
      <c r="C3434" t="s">
        <v>8441</v>
      </c>
      <c r="D3434" t="s">
        <v>8442</v>
      </c>
      <c r="E3434" t="s">
        <v>1597</v>
      </c>
    </row>
    <row r="3435" spans="1:5" hidden="1" x14ac:dyDescent="0.25">
      <c r="A3435">
        <v>3433</v>
      </c>
      <c r="B3435" s="35">
        <v>1715416572</v>
      </c>
      <c r="C3435" t="s">
        <v>8443</v>
      </c>
      <c r="D3435" t="s">
        <v>8444</v>
      </c>
      <c r="E3435" t="s">
        <v>1597</v>
      </c>
    </row>
    <row r="3436" spans="1:5" hidden="1" x14ac:dyDescent="0.25">
      <c r="A3436">
        <v>3434</v>
      </c>
      <c r="B3436" s="35">
        <v>1704164951</v>
      </c>
      <c r="C3436" t="s">
        <v>8445</v>
      </c>
      <c r="D3436" t="s">
        <v>8446</v>
      </c>
      <c r="E3436" t="s">
        <v>1597</v>
      </c>
    </row>
    <row r="3437" spans="1:5" hidden="1" x14ac:dyDescent="0.25">
      <c r="A3437">
        <v>3435</v>
      </c>
      <c r="B3437" s="35">
        <v>1756763452</v>
      </c>
      <c r="C3437" t="s">
        <v>8447</v>
      </c>
      <c r="D3437" t="s">
        <v>8448</v>
      </c>
      <c r="E3437" t="s">
        <v>1597</v>
      </c>
    </row>
    <row r="3438" spans="1:5" hidden="1" x14ac:dyDescent="0.25">
      <c r="A3438">
        <v>3436</v>
      </c>
      <c r="B3438" s="35">
        <v>1717728669</v>
      </c>
      <c r="C3438" t="s">
        <v>8449</v>
      </c>
      <c r="D3438" t="s">
        <v>8450</v>
      </c>
      <c r="E3438" t="s">
        <v>1597</v>
      </c>
    </row>
    <row r="3439" spans="1:5" hidden="1" x14ac:dyDescent="0.25">
      <c r="A3439">
        <v>3437</v>
      </c>
      <c r="B3439" s="35">
        <v>1709561805</v>
      </c>
      <c r="C3439" t="s">
        <v>8451</v>
      </c>
      <c r="D3439" t="s">
        <v>8452</v>
      </c>
      <c r="E3439" t="s">
        <v>1597</v>
      </c>
    </row>
    <row r="3440" spans="1:5" hidden="1" x14ac:dyDescent="0.25">
      <c r="A3440">
        <v>3438</v>
      </c>
      <c r="B3440" s="35">
        <v>1714333455</v>
      </c>
      <c r="C3440" t="s">
        <v>8453</v>
      </c>
      <c r="D3440" t="s">
        <v>8454</v>
      </c>
      <c r="E3440" t="s">
        <v>1597</v>
      </c>
    </row>
    <row r="3441" spans="1:5" hidden="1" x14ac:dyDescent="0.25">
      <c r="A3441">
        <v>3439</v>
      </c>
      <c r="B3441" s="35">
        <v>1709324113</v>
      </c>
      <c r="C3441" t="s">
        <v>8455</v>
      </c>
      <c r="D3441" t="s">
        <v>8456</v>
      </c>
      <c r="E3441" t="s">
        <v>193</v>
      </c>
    </row>
    <row r="3442" spans="1:5" hidden="1" x14ac:dyDescent="0.25">
      <c r="A3442">
        <v>3440</v>
      </c>
      <c r="B3442" s="35">
        <v>1712445145</v>
      </c>
      <c r="C3442" t="s">
        <v>8457</v>
      </c>
      <c r="D3442" t="s">
        <v>8458</v>
      </c>
      <c r="E3442" t="s">
        <v>193</v>
      </c>
    </row>
    <row r="3443" spans="1:5" hidden="1" x14ac:dyDescent="0.25">
      <c r="A3443">
        <v>3441</v>
      </c>
      <c r="B3443" s="35">
        <v>1713645412</v>
      </c>
      <c r="C3443" t="s">
        <v>8459</v>
      </c>
      <c r="D3443" t="s">
        <v>8460</v>
      </c>
      <c r="E3443" t="s">
        <v>1597</v>
      </c>
    </row>
    <row r="3444" spans="1:5" hidden="1" x14ac:dyDescent="0.25">
      <c r="A3444">
        <v>3442</v>
      </c>
      <c r="B3444" s="35">
        <v>1707996193</v>
      </c>
      <c r="C3444" t="s">
        <v>8461</v>
      </c>
      <c r="D3444" t="s">
        <v>8462</v>
      </c>
      <c r="E3444" t="s">
        <v>1597</v>
      </c>
    </row>
    <row r="3445" spans="1:5" hidden="1" x14ac:dyDescent="0.25">
      <c r="A3445">
        <v>3443</v>
      </c>
      <c r="B3445" s="35">
        <v>1709845265</v>
      </c>
      <c r="C3445" t="s">
        <v>8463</v>
      </c>
      <c r="D3445" t="s">
        <v>8464</v>
      </c>
      <c r="E3445" t="s">
        <v>1597</v>
      </c>
    </row>
    <row r="3446" spans="1:5" hidden="1" x14ac:dyDescent="0.25">
      <c r="A3446">
        <v>3444</v>
      </c>
      <c r="B3446" s="35">
        <v>1757313471</v>
      </c>
      <c r="C3446" t="s">
        <v>8465</v>
      </c>
      <c r="D3446" t="s">
        <v>8466</v>
      </c>
      <c r="E3446" t="s">
        <v>1597</v>
      </c>
    </row>
    <row r="3447" spans="1:5" hidden="1" x14ac:dyDescent="0.25">
      <c r="A3447">
        <v>3445</v>
      </c>
      <c r="B3447" s="35">
        <v>1713149571</v>
      </c>
      <c r="C3447" t="s">
        <v>8467</v>
      </c>
      <c r="D3447" t="s">
        <v>8468</v>
      </c>
      <c r="E3447" t="s">
        <v>1597</v>
      </c>
    </row>
    <row r="3448" spans="1:5" hidden="1" x14ac:dyDescent="0.25">
      <c r="A3448">
        <v>3446</v>
      </c>
      <c r="B3448" s="35">
        <v>1718306846</v>
      </c>
      <c r="C3448" t="s">
        <v>8469</v>
      </c>
      <c r="D3448" t="s">
        <v>8470</v>
      </c>
      <c r="E3448" t="s">
        <v>1597</v>
      </c>
    </row>
    <row r="3449" spans="1:5" hidden="1" x14ac:dyDescent="0.25">
      <c r="A3449">
        <v>3447</v>
      </c>
      <c r="B3449" s="35">
        <v>1710867415</v>
      </c>
      <c r="C3449" t="s">
        <v>8471</v>
      </c>
      <c r="D3449" t="s">
        <v>8472</v>
      </c>
      <c r="E3449" t="s">
        <v>1597</v>
      </c>
    </row>
    <row r="3450" spans="1:5" hidden="1" x14ac:dyDescent="0.25">
      <c r="A3450">
        <v>3448</v>
      </c>
      <c r="B3450" s="35" t="s">
        <v>8473</v>
      </c>
      <c r="C3450" t="s">
        <v>8474</v>
      </c>
      <c r="D3450" t="s">
        <v>8475</v>
      </c>
      <c r="E3450" t="s">
        <v>1597</v>
      </c>
    </row>
    <row r="3451" spans="1:5" hidden="1" x14ac:dyDescent="0.25">
      <c r="A3451">
        <v>3449</v>
      </c>
      <c r="B3451" s="35">
        <v>1714163100</v>
      </c>
      <c r="C3451" t="s">
        <v>8476</v>
      </c>
      <c r="D3451" t="s">
        <v>8477</v>
      </c>
      <c r="E3451" t="s">
        <v>1597</v>
      </c>
    </row>
    <row r="3452" spans="1:5" hidden="1" x14ac:dyDescent="0.25">
      <c r="A3452">
        <v>3450</v>
      </c>
      <c r="B3452" s="35">
        <v>1757498900</v>
      </c>
      <c r="C3452" t="s">
        <v>8478</v>
      </c>
      <c r="D3452" t="s">
        <v>8479</v>
      </c>
      <c r="E3452" t="s">
        <v>193</v>
      </c>
    </row>
    <row r="3453" spans="1:5" hidden="1" x14ac:dyDescent="0.25">
      <c r="A3453">
        <v>3451</v>
      </c>
      <c r="B3453" s="35">
        <v>1710058502</v>
      </c>
      <c r="C3453" t="s">
        <v>8480</v>
      </c>
      <c r="D3453" t="s">
        <v>8481</v>
      </c>
      <c r="E3453" t="s">
        <v>193</v>
      </c>
    </row>
    <row r="3454" spans="1:5" hidden="1" x14ac:dyDescent="0.25">
      <c r="A3454">
        <v>3452</v>
      </c>
      <c r="B3454" s="35">
        <v>1756653372</v>
      </c>
      <c r="C3454" t="s">
        <v>8482</v>
      </c>
      <c r="D3454" t="s">
        <v>8483</v>
      </c>
      <c r="E3454" t="s">
        <v>1597</v>
      </c>
    </row>
    <row r="3455" spans="1:5" hidden="1" x14ac:dyDescent="0.25">
      <c r="A3455">
        <v>3453</v>
      </c>
      <c r="B3455" s="35">
        <v>1309708525</v>
      </c>
      <c r="C3455" t="s">
        <v>8484</v>
      </c>
      <c r="D3455" t="s">
        <v>8485</v>
      </c>
      <c r="E3455" t="s">
        <v>1597</v>
      </c>
    </row>
    <row r="3456" spans="1:5" hidden="1" x14ac:dyDescent="0.25">
      <c r="A3456">
        <v>3454</v>
      </c>
      <c r="B3456" s="35">
        <v>1719500553</v>
      </c>
      <c r="C3456" t="s">
        <v>8486</v>
      </c>
      <c r="D3456" t="s">
        <v>8487</v>
      </c>
      <c r="E3456" t="s">
        <v>1597</v>
      </c>
    </row>
    <row r="3457" spans="1:5" hidden="1" x14ac:dyDescent="0.25">
      <c r="A3457">
        <v>3455</v>
      </c>
      <c r="B3457" s="35">
        <v>603316217</v>
      </c>
      <c r="C3457" t="s">
        <v>8488</v>
      </c>
      <c r="D3457" t="s">
        <v>8489</v>
      </c>
      <c r="E3457" t="s">
        <v>1597</v>
      </c>
    </row>
    <row r="3458" spans="1:5" hidden="1" x14ac:dyDescent="0.25">
      <c r="A3458">
        <v>3456</v>
      </c>
      <c r="B3458" s="35">
        <v>1705328639</v>
      </c>
      <c r="C3458" t="s">
        <v>8490</v>
      </c>
      <c r="D3458" t="s">
        <v>8491</v>
      </c>
      <c r="E3458" t="s">
        <v>193</v>
      </c>
    </row>
    <row r="3459" spans="1:5" hidden="1" x14ac:dyDescent="0.25">
      <c r="A3459">
        <v>3457</v>
      </c>
      <c r="B3459" s="35">
        <v>1500557747</v>
      </c>
      <c r="C3459" t="s">
        <v>8492</v>
      </c>
      <c r="D3459" t="s">
        <v>8493</v>
      </c>
      <c r="E3459" t="s">
        <v>1597</v>
      </c>
    </row>
    <row r="3460" spans="1:5" hidden="1" x14ac:dyDescent="0.25">
      <c r="A3460">
        <v>3458</v>
      </c>
      <c r="B3460" s="35">
        <v>1717491847</v>
      </c>
      <c r="C3460" t="s">
        <v>8494</v>
      </c>
      <c r="D3460" t="s">
        <v>8495</v>
      </c>
      <c r="E3460" t="s">
        <v>1597</v>
      </c>
    </row>
    <row r="3461" spans="1:5" hidden="1" x14ac:dyDescent="0.25">
      <c r="A3461">
        <v>3459</v>
      </c>
      <c r="B3461" s="35">
        <v>1756289144</v>
      </c>
      <c r="C3461" t="s">
        <v>8496</v>
      </c>
      <c r="D3461" t="s">
        <v>8497</v>
      </c>
      <c r="E3461" t="s">
        <v>1597</v>
      </c>
    </row>
    <row r="3462" spans="1:5" hidden="1" x14ac:dyDescent="0.25">
      <c r="A3462">
        <v>3460</v>
      </c>
      <c r="B3462" s="35">
        <v>1707778179</v>
      </c>
      <c r="C3462" t="s">
        <v>8498</v>
      </c>
      <c r="D3462" t="s">
        <v>8499</v>
      </c>
      <c r="E3462" t="s">
        <v>193</v>
      </c>
    </row>
    <row r="3463" spans="1:5" hidden="1" x14ac:dyDescent="0.25">
      <c r="A3463">
        <v>3461</v>
      </c>
      <c r="B3463" s="35">
        <v>1711396216</v>
      </c>
      <c r="C3463" t="s">
        <v>8500</v>
      </c>
      <c r="D3463" t="s">
        <v>8501</v>
      </c>
      <c r="E3463" t="s">
        <v>193</v>
      </c>
    </row>
    <row r="3464" spans="1:5" hidden="1" x14ac:dyDescent="0.25">
      <c r="A3464">
        <v>3462</v>
      </c>
      <c r="B3464" s="35">
        <v>1717531824</v>
      </c>
      <c r="C3464" t="s">
        <v>8502</v>
      </c>
      <c r="D3464" t="s">
        <v>8503</v>
      </c>
      <c r="E3464" t="s">
        <v>1597</v>
      </c>
    </row>
    <row r="3465" spans="1:5" hidden="1" x14ac:dyDescent="0.25">
      <c r="A3465">
        <v>3463</v>
      </c>
      <c r="B3465" s="35">
        <v>1104436397</v>
      </c>
      <c r="C3465" t="s">
        <v>8504</v>
      </c>
      <c r="D3465" t="s">
        <v>8505</v>
      </c>
      <c r="E3465" t="s">
        <v>1597</v>
      </c>
    </row>
    <row r="3466" spans="1:5" hidden="1" x14ac:dyDescent="0.25">
      <c r="A3466">
        <v>3464</v>
      </c>
      <c r="B3466" s="35">
        <v>1718465022</v>
      </c>
      <c r="C3466" t="s">
        <v>8506</v>
      </c>
      <c r="D3466" t="s">
        <v>8507</v>
      </c>
      <c r="E3466" t="s">
        <v>1597</v>
      </c>
    </row>
    <row r="3467" spans="1:5" hidden="1" x14ac:dyDescent="0.25">
      <c r="A3467">
        <v>3465</v>
      </c>
      <c r="B3467" s="35">
        <v>1724562747</v>
      </c>
      <c r="C3467" t="s">
        <v>8508</v>
      </c>
      <c r="D3467" t="s">
        <v>8509</v>
      </c>
      <c r="E3467" t="s">
        <v>1597</v>
      </c>
    </row>
    <row r="3468" spans="1:5" hidden="1" x14ac:dyDescent="0.25">
      <c r="A3468">
        <v>3466</v>
      </c>
      <c r="B3468" s="35">
        <v>1725885097</v>
      </c>
      <c r="C3468" t="s">
        <v>8510</v>
      </c>
      <c r="D3468" t="s">
        <v>8511</v>
      </c>
      <c r="E3468" t="s">
        <v>1597</v>
      </c>
    </row>
    <row r="3469" spans="1:5" hidden="1" x14ac:dyDescent="0.25">
      <c r="A3469">
        <v>3467</v>
      </c>
      <c r="B3469" s="35">
        <v>1715909097</v>
      </c>
      <c r="C3469" t="s">
        <v>8512</v>
      </c>
      <c r="D3469" t="s">
        <v>8513</v>
      </c>
      <c r="E3469" t="s">
        <v>1597</v>
      </c>
    </row>
    <row r="3470" spans="1:5" hidden="1" x14ac:dyDescent="0.25">
      <c r="A3470">
        <v>3468</v>
      </c>
      <c r="B3470" s="35">
        <v>1706533971</v>
      </c>
      <c r="C3470" t="s">
        <v>8514</v>
      </c>
      <c r="D3470" t="s">
        <v>8515</v>
      </c>
      <c r="E3470" t="s">
        <v>1597</v>
      </c>
    </row>
    <row r="3471" spans="1:5" hidden="1" x14ac:dyDescent="0.25">
      <c r="A3471">
        <v>3469</v>
      </c>
      <c r="B3471" s="35">
        <v>1708600174</v>
      </c>
      <c r="C3471" t="s">
        <v>8516</v>
      </c>
      <c r="D3471" t="s">
        <v>8517</v>
      </c>
      <c r="E3471" t="s">
        <v>1597</v>
      </c>
    </row>
    <row r="3472" spans="1:5" hidden="1" x14ac:dyDescent="0.25">
      <c r="A3472">
        <v>3470</v>
      </c>
      <c r="B3472" s="35">
        <v>1715991640</v>
      </c>
      <c r="C3472" t="s">
        <v>8518</v>
      </c>
      <c r="D3472" t="s">
        <v>8519</v>
      </c>
      <c r="E3472" t="s">
        <v>193</v>
      </c>
    </row>
    <row r="3473" spans="1:5" hidden="1" x14ac:dyDescent="0.25">
      <c r="A3473">
        <v>3471</v>
      </c>
      <c r="B3473" s="35">
        <v>1711730042</v>
      </c>
      <c r="C3473" t="s">
        <v>8520</v>
      </c>
      <c r="D3473" t="s">
        <v>8521</v>
      </c>
      <c r="E3473" t="s">
        <v>193</v>
      </c>
    </row>
    <row r="3474" spans="1:5" hidden="1" x14ac:dyDescent="0.25">
      <c r="A3474">
        <v>3472</v>
      </c>
      <c r="B3474" s="35">
        <v>1104478498</v>
      </c>
      <c r="C3474" t="s">
        <v>8522</v>
      </c>
      <c r="D3474" t="s">
        <v>8523</v>
      </c>
      <c r="E3474" t="s">
        <v>1597</v>
      </c>
    </row>
    <row r="3475" spans="1:5" hidden="1" x14ac:dyDescent="0.25">
      <c r="A3475">
        <v>3473</v>
      </c>
      <c r="B3475" s="35">
        <v>1718254145</v>
      </c>
      <c r="C3475" t="s">
        <v>8524</v>
      </c>
      <c r="D3475" t="s">
        <v>8525</v>
      </c>
      <c r="E3475" t="s">
        <v>193</v>
      </c>
    </row>
    <row r="3476" spans="1:5" hidden="1" x14ac:dyDescent="0.25">
      <c r="A3476">
        <v>3474</v>
      </c>
      <c r="B3476" s="35">
        <v>1714094339</v>
      </c>
      <c r="C3476" t="s">
        <v>8526</v>
      </c>
      <c r="D3476" t="s">
        <v>8527</v>
      </c>
      <c r="E3476" t="s">
        <v>1597</v>
      </c>
    </row>
    <row r="3477" spans="1:5" hidden="1" x14ac:dyDescent="0.25">
      <c r="A3477">
        <v>3475</v>
      </c>
      <c r="B3477" s="35">
        <v>1104098627</v>
      </c>
      <c r="C3477" t="s">
        <v>8528</v>
      </c>
      <c r="D3477" t="s">
        <v>8529</v>
      </c>
      <c r="E3477" t="s">
        <v>1597</v>
      </c>
    </row>
    <row r="3478" spans="1:5" hidden="1" x14ac:dyDescent="0.25">
      <c r="A3478">
        <v>3476</v>
      </c>
      <c r="B3478" s="35">
        <v>1718299827</v>
      </c>
      <c r="C3478" t="s">
        <v>8530</v>
      </c>
      <c r="D3478" t="s">
        <v>8531</v>
      </c>
      <c r="E3478" t="s">
        <v>1597</v>
      </c>
    </row>
    <row r="3479" spans="1:5" hidden="1" x14ac:dyDescent="0.25">
      <c r="A3479">
        <v>3477</v>
      </c>
      <c r="B3479" s="35">
        <v>401556030</v>
      </c>
      <c r="C3479" t="s">
        <v>8532</v>
      </c>
      <c r="D3479" t="s">
        <v>8533</v>
      </c>
      <c r="E3479" t="s">
        <v>1597</v>
      </c>
    </row>
    <row r="3480" spans="1:5" hidden="1" x14ac:dyDescent="0.25">
      <c r="A3480">
        <v>3478</v>
      </c>
      <c r="B3480" s="35">
        <v>1719056903</v>
      </c>
      <c r="C3480" t="s">
        <v>93</v>
      </c>
      <c r="D3480" t="s">
        <v>8534</v>
      </c>
      <c r="E3480" t="s">
        <v>1597</v>
      </c>
    </row>
    <row r="3481" spans="1:5" hidden="1" x14ac:dyDescent="0.25">
      <c r="A3481">
        <v>3479</v>
      </c>
      <c r="B3481" s="35">
        <v>1756846026</v>
      </c>
      <c r="C3481" t="s">
        <v>8535</v>
      </c>
      <c r="D3481" t="s">
        <v>8536</v>
      </c>
      <c r="E3481" t="s">
        <v>1597</v>
      </c>
    </row>
    <row r="3482" spans="1:5" hidden="1" x14ac:dyDescent="0.25">
      <c r="A3482">
        <v>3480</v>
      </c>
      <c r="B3482" s="35">
        <v>1704907276</v>
      </c>
      <c r="C3482" t="s">
        <v>8537</v>
      </c>
      <c r="D3482" t="s">
        <v>8538</v>
      </c>
      <c r="E3482" t="s">
        <v>193</v>
      </c>
    </row>
    <row r="3483" spans="1:5" hidden="1" x14ac:dyDescent="0.25">
      <c r="A3483">
        <v>3481</v>
      </c>
      <c r="B3483" s="35">
        <v>1707162143</v>
      </c>
      <c r="C3483" t="s">
        <v>8539</v>
      </c>
      <c r="D3483" t="s">
        <v>8540</v>
      </c>
      <c r="E3483" t="s">
        <v>1597</v>
      </c>
    </row>
    <row r="3484" spans="1:5" hidden="1" x14ac:dyDescent="0.25">
      <c r="A3484">
        <v>3482</v>
      </c>
      <c r="B3484" s="35">
        <v>502670516</v>
      </c>
      <c r="C3484" t="s">
        <v>8541</v>
      </c>
      <c r="D3484" t="s">
        <v>8542</v>
      </c>
      <c r="E3484" t="s">
        <v>1597</v>
      </c>
    </row>
    <row r="3485" spans="1:5" hidden="1" x14ac:dyDescent="0.25">
      <c r="A3485">
        <v>3483</v>
      </c>
      <c r="B3485" s="35">
        <v>1721499208</v>
      </c>
      <c r="C3485" t="s">
        <v>8543</v>
      </c>
      <c r="D3485" t="s">
        <v>8544</v>
      </c>
      <c r="E3485" t="s">
        <v>1597</v>
      </c>
    </row>
    <row r="3486" spans="1:5" hidden="1" x14ac:dyDescent="0.25">
      <c r="A3486">
        <v>3484</v>
      </c>
      <c r="B3486" s="35">
        <v>1707795926</v>
      </c>
      <c r="C3486" t="s">
        <v>8545</v>
      </c>
      <c r="D3486" t="s">
        <v>8546</v>
      </c>
      <c r="E3486" t="s">
        <v>193</v>
      </c>
    </row>
    <row r="3487" spans="1:5" hidden="1" x14ac:dyDescent="0.25">
      <c r="A3487">
        <v>3485</v>
      </c>
      <c r="B3487" s="35">
        <v>1309741260</v>
      </c>
      <c r="C3487" t="s">
        <v>8547</v>
      </c>
      <c r="D3487" t="s">
        <v>8548</v>
      </c>
      <c r="E3487" t="s">
        <v>1597</v>
      </c>
    </row>
    <row r="3488" spans="1:5" hidden="1" x14ac:dyDescent="0.25">
      <c r="A3488">
        <v>3486</v>
      </c>
      <c r="B3488" s="35">
        <v>1715481113</v>
      </c>
      <c r="C3488" t="s">
        <v>8549</v>
      </c>
      <c r="D3488" t="s">
        <v>8550</v>
      </c>
      <c r="E3488" t="s">
        <v>1597</v>
      </c>
    </row>
    <row r="3489" spans="1:5" hidden="1" x14ac:dyDescent="0.25">
      <c r="A3489">
        <v>3487</v>
      </c>
      <c r="B3489" s="35">
        <v>1718891938</v>
      </c>
      <c r="C3489" t="s">
        <v>8551</v>
      </c>
      <c r="D3489" t="s">
        <v>8552</v>
      </c>
      <c r="E3489" t="s">
        <v>193</v>
      </c>
    </row>
    <row r="3490" spans="1:5" hidden="1" x14ac:dyDescent="0.25">
      <c r="A3490">
        <v>3488</v>
      </c>
      <c r="B3490" s="35">
        <v>1721815726</v>
      </c>
      <c r="C3490" t="s">
        <v>8553</v>
      </c>
      <c r="D3490" t="s">
        <v>8554</v>
      </c>
      <c r="E3490" t="s">
        <v>1597</v>
      </c>
    </row>
    <row r="3491" spans="1:5" hidden="1" x14ac:dyDescent="0.25">
      <c r="A3491">
        <v>3489</v>
      </c>
      <c r="B3491" s="35">
        <v>1718904848</v>
      </c>
      <c r="C3491" t="s">
        <v>8555</v>
      </c>
      <c r="D3491" t="s">
        <v>8556</v>
      </c>
      <c r="E3491" t="s">
        <v>193</v>
      </c>
    </row>
    <row r="3492" spans="1:5" hidden="1" x14ac:dyDescent="0.25">
      <c r="A3492">
        <v>3490</v>
      </c>
      <c r="B3492" s="35">
        <v>1722194303</v>
      </c>
      <c r="C3492" t="s">
        <v>8557</v>
      </c>
      <c r="D3492" t="s">
        <v>8558</v>
      </c>
      <c r="E3492" t="s">
        <v>1597</v>
      </c>
    </row>
    <row r="3493" spans="1:5" hidden="1" x14ac:dyDescent="0.25">
      <c r="A3493">
        <v>3491</v>
      </c>
      <c r="B3493" s="35">
        <v>1718344235</v>
      </c>
      <c r="C3493" t="s">
        <v>8559</v>
      </c>
      <c r="D3493" t="s">
        <v>8560</v>
      </c>
      <c r="E3493" t="s">
        <v>193</v>
      </c>
    </row>
    <row r="3494" spans="1:5" hidden="1" x14ac:dyDescent="0.25">
      <c r="A3494">
        <v>3492</v>
      </c>
      <c r="B3494" s="35">
        <v>1714490214</v>
      </c>
      <c r="C3494" t="s">
        <v>8561</v>
      </c>
      <c r="D3494" t="s">
        <v>8562</v>
      </c>
      <c r="E3494" t="s">
        <v>193</v>
      </c>
    </row>
    <row r="3495" spans="1:5" hidden="1" x14ac:dyDescent="0.25">
      <c r="A3495">
        <v>3493</v>
      </c>
      <c r="B3495" s="35">
        <v>1713639084</v>
      </c>
      <c r="C3495" t="s">
        <v>8563</v>
      </c>
      <c r="D3495" t="s">
        <v>8564</v>
      </c>
      <c r="E3495" t="s">
        <v>1597</v>
      </c>
    </row>
    <row r="3496" spans="1:5" hidden="1" x14ac:dyDescent="0.25">
      <c r="A3496">
        <v>3494</v>
      </c>
      <c r="B3496" s="35">
        <v>1705623435</v>
      </c>
      <c r="C3496" t="s">
        <v>8565</v>
      </c>
      <c r="D3496" t="s">
        <v>8566</v>
      </c>
      <c r="E3496" t="s">
        <v>1597</v>
      </c>
    </row>
    <row r="3497" spans="1:5" hidden="1" x14ac:dyDescent="0.25">
      <c r="A3497">
        <v>3495</v>
      </c>
      <c r="B3497" s="35">
        <v>1720944949</v>
      </c>
      <c r="C3497" t="s">
        <v>8567</v>
      </c>
      <c r="D3497" t="s">
        <v>8568</v>
      </c>
      <c r="E3497" t="s">
        <v>1597</v>
      </c>
    </row>
    <row r="3498" spans="1:5" hidden="1" x14ac:dyDescent="0.25">
      <c r="A3498">
        <v>3496</v>
      </c>
      <c r="B3498" s="35">
        <v>1721024063</v>
      </c>
      <c r="C3498" t="s">
        <v>8569</v>
      </c>
      <c r="D3498" t="s">
        <v>8570</v>
      </c>
      <c r="E3498" t="s">
        <v>1597</v>
      </c>
    </row>
    <row r="3499" spans="1:5" hidden="1" x14ac:dyDescent="0.25">
      <c r="A3499">
        <v>3497</v>
      </c>
      <c r="B3499" s="35">
        <v>1718604927</v>
      </c>
      <c r="C3499" t="s">
        <v>8571</v>
      </c>
      <c r="D3499" t="s">
        <v>8572</v>
      </c>
      <c r="E3499" t="s">
        <v>1597</v>
      </c>
    </row>
    <row r="3500" spans="1:5" hidden="1" x14ac:dyDescent="0.25">
      <c r="A3500">
        <v>3498</v>
      </c>
      <c r="B3500" s="35">
        <v>1718097767</v>
      </c>
      <c r="C3500" t="s">
        <v>8573</v>
      </c>
      <c r="D3500" t="s">
        <v>8574</v>
      </c>
      <c r="E3500" t="s">
        <v>1597</v>
      </c>
    </row>
    <row r="3501" spans="1:5" hidden="1" x14ac:dyDescent="0.25">
      <c r="A3501">
        <v>3499</v>
      </c>
      <c r="B3501" s="35" t="s">
        <v>8575</v>
      </c>
      <c r="C3501" t="s">
        <v>8576</v>
      </c>
      <c r="D3501" t="s">
        <v>8577</v>
      </c>
      <c r="E3501" t="s">
        <v>1597</v>
      </c>
    </row>
    <row r="3502" spans="1:5" hidden="1" x14ac:dyDescent="0.25">
      <c r="A3502">
        <v>3500</v>
      </c>
      <c r="B3502" s="35">
        <v>1726546094</v>
      </c>
      <c r="C3502" t="s">
        <v>8578</v>
      </c>
      <c r="D3502" t="s">
        <v>8579</v>
      </c>
      <c r="E3502" t="s">
        <v>193</v>
      </c>
    </row>
    <row r="3503" spans="1:5" hidden="1" x14ac:dyDescent="0.25">
      <c r="A3503">
        <v>3501</v>
      </c>
      <c r="B3503" s="35">
        <v>1721097986</v>
      </c>
      <c r="C3503" t="s">
        <v>8580</v>
      </c>
      <c r="D3503" t="s">
        <v>8581</v>
      </c>
      <c r="E3503" t="s">
        <v>1597</v>
      </c>
    </row>
    <row r="3504" spans="1:5" hidden="1" x14ac:dyDescent="0.25">
      <c r="A3504">
        <v>3502</v>
      </c>
      <c r="B3504" s="35">
        <v>1719113498</v>
      </c>
      <c r="C3504" t="s">
        <v>8582</v>
      </c>
      <c r="D3504" t="s">
        <v>8583</v>
      </c>
      <c r="E3504" t="s">
        <v>193</v>
      </c>
    </row>
    <row r="3505" spans="1:5" hidden="1" x14ac:dyDescent="0.25">
      <c r="A3505">
        <v>3503</v>
      </c>
      <c r="B3505" s="35">
        <v>1714156963</v>
      </c>
      <c r="C3505" t="s">
        <v>8584</v>
      </c>
      <c r="D3505" t="s">
        <v>8585</v>
      </c>
      <c r="E3505" t="s">
        <v>1597</v>
      </c>
    </row>
    <row r="3506" spans="1:5" hidden="1" x14ac:dyDescent="0.25">
      <c r="A3506">
        <v>3504</v>
      </c>
      <c r="B3506" s="35">
        <v>1725597973</v>
      </c>
      <c r="C3506" t="s">
        <v>8586</v>
      </c>
      <c r="D3506" t="s">
        <v>8587</v>
      </c>
      <c r="E3506" t="s">
        <v>1597</v>
      </c>
    </row>
    <row r="3507" spans="1:5" hidden="1" x14ac:dyDescent="0.25">
      <c r="A3507">
        <v>3505</v>
      </c>
      <c r="B3507" s="35">
        <v>1312224320</v>
      </c>
      <c r="C3507" t="s">
        <v>8588</v>
      </c>
      <c r="D3507" t="s">
        <v>8589</v>
      </c>
      <c r="E3507" t="s">
        <v>1597</v>
      </c>
    </row>
    <row r="3508" spans="1:5" hidden="1" x14ac:dyDescent="0.25">
      <c r="A3508">
        <v>3506</v>
      </c>
      <c r="B3508" s="35">
        <v>1718603192</v>
      </c>
      <c r="C3508" t="s">
        <v>8590</v>
      </c>
      <c r="D3508" t="s">
        <v>8591</v>
      </c>
      <c r="E3508" t="s">
        <v>1597</v>
      </c>
    </row>
    <row r="3509" spans="1:5" hidden="1" x14ac:dyDescent="0.25">
      <c r="A3509">
        <v>3507</v>
      </c>
      <c r="B3509" s="35">
        <v>1724442429</v>
      </c>
      <c r="C3509" t="s">
        <v>8592</v>
      </c>
      <c r="D3509" t="s">
        <v>8593</v>
      </c>
      <c r="E3509" t="s">
        <v>1597</v>
      </c>
    </row>
    <row r="3510" spans="1:5" hidden="1" x14ac:dyDescent="0.25">
      <c r="A3510">
        <v>3508</v>
      </c>
      <c r="B3510" s="35">
        <v>1752363059</v>
      </c>
      <c r="C3510" t="s">
        <v>8594</v>
      </c>
      <c r="D3510" t="s">
        <v>8595</v>
      </c>
      <c r="E3510" t="s">
        <v>1597</v>
      </c>
    </row>
    <row r="3511" spans="1:5" hidden="1" x14ac:dyDescent="0.25">
      <c r="A3511">
        <v>3509</v>
      </c>
      <c r="B3511" s="35">
        <v>1722028857</v>
      </c>
      <c r="C3511" t="s">
        <v>8596</v>
      </c>
      <c r="D3511" t="s">
        <v>8597</v>
      </c>
      <c r="E3511" t="s">
        <v>1597</v>
      </c>
    </row>
    <row r="3512" spans="1:5" hidden="1" x14ac:dyDescent="0.25">
      <c r="A3512">
        <v>3510</v>
      </c>
      <c r="B3512" s="35">
        <v>502138308</v>
      </c>
      <c r="C3512" t="s">
        <v>8598</v>
      </c>
      <c r="D3512" t="s">
        <v>8599</v>
      </c>
      <c r="E3512" t="s">
        <v>1597</v>
      </c>
    </row>
    <row r="3513" spans="1:5" hidden="1" x14ac:dyDescent="0.25">
      <c r="A3513">
        <v>3511</v>
      </c>
      <c r="B3513" s="35">
        <v>1314927243</v>
      </c>
      <c r="C3513" t="s">
        <v>8600</v>
      </c>
      <c r="D3513" t="s">
        <v>8601</v>
      </c>
      <c r="E3513" t="s">
        <v>1597</v>
      </c>
    </row>
    <row r="3514" spans="1:5" hidden="1" x14ac:dyDescent="0.25">
      <c r="A3514">
        <v>3512</v>
      </c>
      <c r="B3514" s="35">
        <v>1703786960</v>
      </c>
      <c r="C3514" t="s">
        <v>8602</v>
      </c>
      <c r="D3514" t="s">
        <v>8603</v>
      </c>
      <c r="E3514" t="s">
        <v>1597</v>
      </c>
    </row>
    <row r="3515" spans="1:5" hidden="1" x14ac:dyDescent="0.25">
      <c r="A3515">
        <v>3513</v>
      </c>
      <c r="B3515" s="35">
        <v>1715462170</v>
      </c>
      <c r="C3515" t="s">
        <v>8604</v>
      </c>
      <c r="D3515" t="s">
        <v>8605</v>
      </c>
      <c r="E3515" t="s">
        <v>1597</v>
      </c>
    </row>
    <row r="3516" spans="1:5" hidden="1" x14ac:dyDescent="0.25">
      <c r="A3516">
        <v>3514</v>
      </c>
      <c r="B3516" s="35">
        <v>1709328577</v>
      </c>
      <c r="C3516" t="s">
        <v>8606</v>
      </c>
      <c r="D3516" t="s">
        <v>8607</v>
      </c>
      <c r="E3516" t="s">
        <v>193</v>
      </c>
    </row>
    <row r="3517" spans="1:5" hidden="1" x14ac:dyDescent="0.25">
      <c r="A3517">
        <v>3515</v>
      </c>
      <c r="B3517" s="35">
        <v>1719504415</v>
      </c>
      <c r="C3517" t="s">
        <v>8608</v>
      </c>
      <c r="D3517" t="s">
        <v>8609</v>
      </c>
      <c r="E3517" t="s">
        <v>1597</v>
      </c>
    </row>
    <row r="3518" spans="1:5" hidden="1" x14ac:dyDescent="0.25">
      <c r="A3518">
        <v>3516</v>
      </c>
      <c r="B3518" s="35">
        <v>1721747945</v>
      </c>
      <c r="C3518" t="s">
        <v>8610</v>
      </c>
      <c r="D3518" t="s">
        <v>8611</v>
      </c>
      <c r="E3518" t="s">
        <v>1597</v>
      </c>
    </row>
    <row r="3519" spans="1:5" hidden="1" x14ac:dyDescent="0.25">
      <c r="A3519">
        <v>3517</v>
      </c>
      <c r="B3519" s="35">
        <v>603458852</v>
      </c>
      <c r="C3519" t="s">
        <v>8612</v>
      </c>
      <c r="D3519" t="s">
        <v>8613</v>
      </c>
      <c r="E3519" t="s">
        <v>1597</v>
      </c>
    </row>
    <row r="3520" spans="1:5" hidden="1" x14ac:dyDescent="0.25">
      <c r="A3520">
        <v>3518</v>
      </c>
      <c r="B3520" s="35">
        <v>1716115322</v>
      </c>
      <c r="C3520" t="s">
        <v>8614</v>
      </c>
      <c r="D3520" t="s">
        <v>8615</v>
      </c>
      <c r="E3520" t="s">
        <v>1597</v>
      </c>
    </row>
    <row r="3521" spans="1:5" hidden="1" x14ac:dyDescent="0.25">
      <c r="A3521">
        <v>3519</v>
      </c>
      <c r="B3521" s="35">
        <v>1715760268</v>
      </c>
      <c r="C3521" t="s">
        <v>8616</v>
      </c>
      <c r="D3521" t="s">
        <v>8617</v>
      </c>
      <c r="E3521" t="s">
        <v>1597</v>
      </c>
    </row>
    <row r="3522" spans="1:5" hidden="1" x14ac:dyDescent="0.25">
      <c r="A3522">
        <v>3520</v>
      </c>
      <c r="B3522" s="35">
        <v>1721769980</v>
      </c>
      <c r="C3522" t="s">
        <v>8618</v>
      </c>
      <c r="D3522" t="s">
        <v>8619</v>
      </c>
      <c r="E3522" t="s">
        <v>1597</v>
      </c>
    </row>
    <row r="3523" spans="1:5" hidden="1" x14ac:dyDescent="0.25">
      <c r="A3523">
        <v>3521</v>
      </c>
      <c r="B3523" s="35">
        <v>1718003211</v>
      </c>
      <c r="C3523" t="s">
        <v>210</v>
      </c>
      <c r="D3523" t="s">
        <v>8620</v>
      </c>
      <c r="E3523" t="s">
        <v>1597</v>
      </c>
    </row>
    <row r="3524" spans="1:5" hidden="1" x14ac:dyDescent="0.25">
      <c r="A3524">
        <v>3522</v>
      </c>
      <c r="B3524" s="35">
        <v>503245268</v>
      </c>
      <c r="C3524" t="s">
        <v>8621</v>
      </c>
      <c r="D3524" t="s">
        <v>8622</v>
      </c>
      <c r="E3524" t="s">
        <v>1597</v>
      </c>
    </row>
    <row r="3525" spans="1:5" hidden="1" x14ac:dyDescent="0.25">
      <c r="A3525">
        <v>3523</v>
      </c>
      <c r="B3525" s="35">
        <v>804450914</v>
      </c>
      <c r="C3525" t="s">
        <v>8623</v>
      </c>
      <c r="D3525" t="s">
        <v>8624</v>
      </c>
      <c r="E3525" t="s">
        <v>1597</v>
      </c>
    </row>
    <row r="3526" spans="1:5" hidden="1" x14ac:dyDescent="0.25">
      <c r="A3526">
        <v>3524</v>
      </c>
      <c r="B3526" s="35">
        <v>1722263694</v>
      </c>
      <c r="C3526" t="s">
        <v>8625</v>
      </c>
      <c r="D3526" t="s">
        <v>8626</v>
      </c>
      <c r="E3526" t="s">
        <v>1597</v>
      </c>
    </row>
    <row r="3527" spans="1:5" hidden="1" x14ac:dyDescent="0.25">
      <c r="A3527">
        <v>3525</v>
      </c>
      <c r="B3527" s="35">
        <v>1715288468</v>
      </c>
      <c r="C3527" t="s">
        <v>8627</v>
      </c>
      <c r="D3527" t="s">
        <v>8628</v>
      </c>
      <c r="E3527" t="s">
        <v>193</v>
      </c>
    </row>
    <row r="3528" spans="1:5" hidden="1" x14ac:dyDescent="0.25">
      <c r="A3528">
        <v>3526</v>
      </c>
      <c r="B3528" s="35">
        <v>1711734044</v>
      </c>
      <c r="C3528" t="s">
        <v>8629</v>
      </c>
      <c r="D3528" t="s">
        <v>8630</v>
      </c>
      <c r="E3528" t="s">
        <v>193</v>
      </c>
    </row>
    <row r="3529" spans="1:5" hidden="1" x14ac:dyDescent="0.25">
      <c r="A3529">
        <v>3527</v>
      </c>
      <c r="B3529" s="35">
        <v>1714966726</v>
      </c>
      <c r="C3529" t="s">
        <v>8631</v>
      </c>
      <c r="D3529" t="s">
        <v>8632</v>
      </c>
      <c r="E3529" t="s">
        <v>1597</v>
      </c>
    </row>
    <row r="3530" spans="1:5" hidden="1" x14ac:dyDescent="0.25">
      <c r="A3530">
        <v>3528</v>
      </c>
      <c r="B3530" s="35">
        <v>1207262641</v>
      </c>
      <c r="C3530" t="s">
        <v>8633</v>
      </c>
      <c r="D3530" t="s">
        <v>8634</v>
      </c>
      <c r="E3530" t="s">
        <v>1597</v>
      </c>
    </row>
    <row r="3531" spans="1:5" hidden="1" x14ac:dyDescent="0.25">
      <c r="A3531">
        <v>3529</v>
      </c>
      <c r="B3531" s="35">
        <v>1724080773</v>
      </c>
      <c r="C3531" t="s">
        <v>8635</v>
      </c>
      <c r="D3531" t="s">
        <v>8636</v>
      </c>
      <c r="E3531" t="s">
        <v>1597</v>
      </c>
    </row>
    <row r="3532" spans="1:5" hidden="1" x14ac:dyDescent="0.25">
      <c r="A3532">
        <v>3530</v>
      </c>
      <c r="B3532" s="35">
        <v>1722584198</v>
      </c>
      <c r="C3532" t="s">
        <v>8637</v>
      </c>
      <c r="D3532" t="s">
        <v>8638</v>
      </c>
      <c r="E3532" t="s">
        <v>1597</v>
      </c>
    </row>
    <row r="3533" spans="1:5" hidden="1" x14ac:dyDescent="0.25">
      <c r="A3533">
        <v>3531</v>
      </c>
      <c r="B3533" s="35">
        <v>910874759</v>
      </c>
      <c r="C3533" t="s">
        <v>8639</v>
      </c>
      <c r="D3533" t="s">
        <v>8640</v>
      </c>
      <c r="E3533" t="s">
        <v>1597</v>
      </c>
    </row>
    <row r="3534" spans="1:5" hidden="1" x14ac:dyDescent="0.25">
      <c r="A3534">
        <v>3532</v>
      </c>
      <c r="B3534" s="35">
        <v>1717932931</v>
      </c>
      <c r="C3534" t="s">
        <v>8641</v>
      </c>
      <c r="D3534" t="s">
        <v>8642</v>
      </c>
      <c r="E3534" t="s">
        <v>1597</v>
      </c>
    </row>
    <row r="3535" spans="1:5" hidden="1" x14ac:dyDescent="0.25">
      <c r="A3535">
        <v>3533</v>
      </c>
      <c r="B3535" s="35">
        <v>603011875</v>
      </c>
      <c r="C3535" t="s">
        <v>8643</v>
      </c>
      <c r="D3535" t="s">
        <v>8644</v>
      </c>
      <c r="E3535" t="s">
        <v>1597</v>
      </c>
    </row>
    <row r="3536" spans="1:5" hidden="1" x14ac:dyDescent="0.25">
      <c r="A3536">
        <v>3534</v>
      </c>
      <c r="B3536" s="35">
        <v>1714558473</v>
      </c>
      <c r="C3536" t="s">
        <v>8645</v>
      </c>
      <c r="D3536" t="s">
        <v>8646</v>
      </c>
      <c r="E3536" t="s">
        <v>1597</v>
      </c>
    </row>
    <row r="3537" spans="1:5" hidden="1" x14ac:dyDescent="0.25">
      <c r="A3537">
        <v>3535</v>
      </c>
      <c r="B3537" s="35">
        <v>1716046048</v>
      </c>
      <c r="C3537" t="s">
        <v>8647</v>
      </c>
      <c r="D3537" t="s">
        <v>8648</v>
      </c>
      <c r="E3537" t="s">
        <v>193</v>
      </c>
    </row>
    <row r="3538" spans="1:5" hidden="1" x14ac:dyDescent="0.25">
      <c r="A3538">
        <v>3536</v>
      </c>
      <c r="B3538" s="35">
        <v>604081737</v>
      </c>
      <c r="C3538" t="s">
        <v>8649</v>
      </c>
      <c r="D3538" t="s">
        <v>8650</v>
      </c>
      <c r="E3538" t="s">
        <v>1597</v>
      </c>
    </row>
    <row r="3539" spans="1:5" hidden="1" x14ac:dyDescent="0.25">
      <c r="A3539">
        <v>3537</v>
      </c>
      <c r="B3539" s="35">
        <v>1712708484</v>
      </c>
      <c r="C3539" t="s">
        <v>8651</v>
      </c>
      <c r="D3539" t="s">
        <v>8652</v>
      </c>
      <c r="E3539" t="s">
        <v>1597</v>
      </c>
    </row>
    <row r="3540" spans="1:5" hidden="1" x14ac:dyDescent="0.25">
      <c r="A3540">
        <v>3538</v>
      </c>
      <c r="B3540" s="35">
        <v>1705005260</v>
      </c>
      <c r="C3540" t="s">
        <v>8653</v>
      </c>
      <c r="D3540" t="s">
        <v>8654</v>
      </c>
      <c r="E3540" t="s">
        <v>1597</v>
      </c>
    </row>
    <row r="3541" spans="1:5" hidden="1" x14ac:dyDescent="0.25">
      <c r="A3541">
        <v>3539</v>
      </c>
      <c r="B3541" s="35">
        <v>1711000347</v>
      </c>
      <c r="C3541" t="s">
        <v>8655</v>
      </c>
      <c r="D3541" t="s">
        <v>8656</v>
      </c>
      <c r="E3541" t="s">
        <v>193</v>
      </c>
    </row>
    <row r="3542" spans="1:5" hidden="1" x14ac:dyDescent="0.25">
      <c r="A3542">
        <v>3540</v>
      </c>
      <c r="B3542" s="35">
        <v>502291008</v>
      </c>
      <c r="C3542" t="s">
        <v>8657</v>
      </c>
      <c r="D3542" t="s">
        <v>8658</v>
      </c>
      <c r="E3542" t="s">
        <v>1597</v>
      </c>
    </row>
    <row r="3543" spans="1:5" hidden="1" x14ac:dyDescent="0.25">
      <c r="A3543">
        <v>3541</v>
      </c>
      <c r="B3543" s="35">
        <v>603807850</v>
      </c>
      <c r="C3543" t="s">
        <v>8659</v>
      </c>
      <c r="D3543" t="s">
        <v>8660</v>
      </c>
      <c r="E3543" t="s">
        <v>1597</v>
      </c>
    </row>
    <row r="3544" spans="1:5" hidden="1" x14ac:dyDescent="0.25">
      <c r="A3544">
        <v>3542</v>
      </c>
      <c r="B3544" s="35">
        <v>1752352177</v>
      </c>
      <c r="C3544" t="s">
        <v>8661</v>
      </c>
      <c r="D3544" t="s">
        <v>8662</v>
      </c>
      <c r="E3544" t="s">
        <v>1597</v>
      </c>
    </row>
    <row r="3545" spans="1:5" hidden="1" x14ac:dyDescent="0.25">
      <c r="A3545">
        <v>3543</v>
      </c>
      <c r="B3545" s="35">
        <v>501973382</v>
      </c>
      <c r="C3545" t="s">
        <v>8663</v>
      </c>
      <c r="D3545" t="s">
        <v>8664</v>
      </c>
      <c r="E3545" t="s">
        <v>193</v>
      </c>
    </row>
    <row r="3546" spans="1:5" hidden="1" x14ac:dyDescent="0.25">
      <c r="A3546">
        <v>3544</v>
      </c>
      <c r="B3546" s="35">
        <v>1723308985</v>
      </c>
      <c r="C3546" t="s">
        <v>8665</v>
      </c>
      <c r="D3546" t="s">
        <v>8666</v>
      </c>
      <c r="E3546" t="s">
        <v>1597</v>
      </c>
    </row>
    <row r="3547" spans="1:5" hidden="1" x14ac:dyDescent="0.25">
      <c r="A3547">
        <v>3545</v>
      </c>
      <c r="B3547" s="35">
        <v>1719155200</v>
      </c>
      <c r="C3547" t="s">
        <v>8667</v>
      </c>
      <c r="D3547" t="s">
        <v>8668</v>
      </c>
      <c r="E3547" t="s">
        <v>1597</v>
      </c>
    </row>
    <row r="3548" spans="1:5" hidden="1" x14ac:dyDescent="0.25">
      <c r="A3548">
        <v>3546</v>
      </c>
      <c r="B3548" s="35">
        <v>1725028011</v>
      </c>
      <c r="C3548" t="s">
        <v>8669</v>
      </c>
      <c r="D3548" t="s">
        <v>8670</v>
      </c>
      <c r="E3548" t="s">
        <v>1597</v>
      </c>
    </row>
    <row r="3549" spans="1:5" hidden="1" x14ac:dyDescent="0.25">
      <c r="A3549">
        <v>3547</v>
      </c>
      <c r="B3549" s="35">
        <v>1720284080</v>
      </c>
      <c r="C3549" t="s">
        <v>8671</v>
      </c>
      <c r="D3549" t="s">
        <v>8672</v>
      </c>
      <c r="E3549" t="s">
        <v>1597</v>
      </c>
    </row>
    <row r="3550" spans="1:5" hidden="1" x14ac:dyDescent="0.25">
      <c r="A3550">
        <v>3548</v>
      </c>
      <c r="B3550" s="35">
        <v>1721057964</v>
      </c>
      <c r="C3550" t="s">
        <v>8673</v>
      </c>
      <c r="D3550" t="s">
        <v>8674</v>
      </c>
      <c r="E3550" t="s">
        <v>1597</v>
      </c>
    </row>
    <row r="3551" spans="1:5" hidden="1" x14ac:dyDescent="0.25">
      <c r="A3551">
        <v>3549</v>
      </c>
      <c r="B3551" s="35">
        <v>502783426</v>
      </c>
      <c r="C3551" t="s">
        <v>8675</v>
      </c>
      <c r="D3551" t="s">
        <v>8676</v>
      </c>
      <c r="E3551" t="s">
        <v>1597</v>
      </c>
    </row>
    <row r="3552" spans="1:5" hidden="1" x14ac:dyDescent="0.25">
      <c r="A3552">
        <v>3550</v>
      </c>
      <c r="B3552" s="35">
        <v>1750283242</v>
      </c>
      <c r="C3552" t="s">
        <v>8677</v>
      </c>
      <c r="D3552" t="s">
        <v>8678</v>
      </c>
      <c r="E3552" t="s">
        <v>1597</v>
      </c>
    </row>
    <row r="3553" spans="1:5" hidden="1" x14ac:dyDescent="0.25">
      <c r="A3553">
        <v>3551</v>
      </c>
      <c r="B3553" s="35">
        <v>1723896070</v>
      </c>
      <c r="C3553" t="s">
        <v>8679</v>
      </c>
      <c r="D3553" t="s">
        <v>8680</v>
      </c>
      <c r="E3553" t="s">
        <v>1597</v>
      </c>
    </row>
    <row r="3554" spans="1:5" hidden="1" x14ac:dyDescent="0.25">
      <c r="A3554">
        <v>3552</v>
      </c>
      <c r="B3554" s="35">
        <v>1722794961</v>
      </c>
      <c r="C3554" t="s">
        <v>8681</v>
      </c>
      <c r="D3554" t="s">
        <v>8682</v>
      </c>
      <c r="E3554" t="s">
        <v>1597</v>
      </c>
    </row>
    <row r="3555" spans="1:5" hidden="1" x14ac:dyDescent="0.25">
      <c r="A3555">
        <v>3553</v>
      </c>
      <c r="B3555" s="35">
        <v>202015723</v>
      </c>
      <c r="C3555" t="s">
        <v>8683</v>
      </c>
      <c r="D3555" t="s">
        <v>8684</v>
      </c>
      <c r="E3555" t="s">
        <v>1597</v>
      </c>
    </row>
    <row r="3556" spans="1:5" hidden="1" x14ac:dyDescent="0.25">
      <c r="A3556">
        <v>3554</v>
      </c>
      <c r="B3556" s="35">
        <v>502843097</v>
      </c>
      <c r="C3556" t="s">
        <v>8685</v>
      </c>
      <c r="D3556" t="s">
        <v>8686</v>
      </c>
      <c r="E3556" t="s">
        <v>1597</v>
      </c>
    </row>
    <row r="3557" spans="1:5" hidden="1" x14ac:dyDescent="0.25">
      <c r="A3557">
        <v>3555</v>
      </c>
      <c r="B3557" s="35">
        <v>1711442796</v>
      </c>
      <c r="C3557" t="s">
        <v>8687</v>
      </c>
      <c r="D3557" t="s">
        <v>8688</v>
      </c>
      <c r="E3557" t="s">
        <v>1597</v>
      </c>
    </row>
    <row r="3558" spans="1:5" hidden="1" x14ac:dyDescent="0.25">
      <c r="A3558">
        <v>3556</v>
      </c>
      <c r="B3558" s="35">
        <v>1715518310</v>
      </c>
      <c r="C3558" t="s">
        <v>8689</v>
      </c>
      <c r="D3558" t="s">
        <v>8690</v>
      </c>
      <c r="E3558" t="s">
        <v>193</v>
      </c>
    </row>
    <row r="3559" spans="1:5" hidden="1" x14ac:dyDescent="0.25">
      <c r="A3559">
        <v>3557</v>
      </c>
      <c r="B3559" s="35">
        <v>1712059649</v>
      </c>
      <c r="C3559" t="s">
        <v>8691</v>
      </c>
      <c r="D3559" t="s">
        <v>8692</v>
      </c>
      <c r="E3559" t="s">
        <v>1597</v>
      </c>
    </row>
    <row r="3560" spans="1:5" hidden="1" x14ac:dyDescent="0.25">
      <c r="A3560">
        <v>3558</v>
      </c>
      <c r="B3560" s="35">
        <v>802301952</v>
      </c>
      <c r="C3560" t="s">
        <v>8693</v>
      </c>
      <c r="D3560" t="s">
        <v>8694</v>
      </c>
      <c r="E3560" t="s">
        <v>1597</v>
      </c>
    </row>
    <row r="3561" spans="1:5" hidden="1" x14ac:dyDescent="0.25">
      <c r="A3561">
        <v>3559</v>
      </c>
      <c r="B3561" s="35">
        <v>1725441388</v>
      </c>
      <c r="C3561" t="s">
        <v>8695</v>
      </c>
      <c r="D3561" t="s">
        <v>8696</v>
      </c>
      <c r="E3561" t="s">
        <v>1597</v>
      </c>
    </row>
    <row r="3562" spans="1:5" hidden="1" x14ac:dyDescent="0.25">
      <c r="A3562">
        <v>3560</v>
      </c>
      <c r="B3562" s="35">
        <v>1723137608</v>
      </c>
      <c r="C3562" t="s">
        <v>8697</v>
      </c>
      <c r="D3562" t="s">
        <v>8698</v>
      </c>
      <c r="E3562" t="s">
        <v>1597</v>
      </c>
    </row>
    <row r="3563" spans="1:5" hidden="1" x14ac:dyDescent="0.25">
      <c r="A3563">
        <v>3561</v>
      </c>
      <c r="B3563" s="35">
        <v>1750520676</v>
      </c>
      <c r="C3563" t="s">
        <v>8699</v>
      </c>
      <c r="D3563" t="s">
        <v>8700</v>
      </c>
      <c r="E3563" t="s">
        <v>1597</v>
      </c>
    </row>
    <row r="3564" spans="1:5" hidden="1" x14ac:dyDescent="0.25">
      <c r="A3564">
        <v>3562</v>
      </c>
      <c r="B3564" s="35">
        <v>1002351862</v>
      </c>
      <c r="C3564" t="s">
        <v>8701</v>
      </c>
      <c r="D3564" t="s">
        <v>8702</v>
      </c>
      <c r="E3564" t="s">
        <v>1597</v>
      </c>
    </row>
    <row r="3565" spans="1:5" hidden="1" x14ac:dyDescent="0.25">
      <c r="A3565">
        <v>3563</v>
      </c>
      <c r="B3565" s="35">
        <v>1711891224</v>
      </c>
      <c r="C3565" t="s">
        <v>8703</v>
      </c>
      <c r="D3565" t="s">
        <v>8704</v>
      </c>
      <c r="E3565" t="s">
        <v>1597</v>
      </c>
    </row>
    <row r="3566" spans="1:5" hidden="1" x14ac:dyDescent="0.25">
      <c r="A3566">
        <v>3564</v>
      </c>
      <c r="B3566" s="35">
        <v>1754996955</v>
      </c>
      <c r="C3566" t="s">
        <v>8705</v>
      </c>
      <c r="D3566" t="s">
        <v>8706</v>
      </c>
      <c r="E3566" t="s">
        <v>1597</v>
      </c>
    </row>
    <row r="3567" spans="1:5" hidden="1" x14ac:dyDescent="0.25">
      <c r="A3567">
        <v>3565</v>
      </c>
      <c r="B3567" s="35">
        <v>1756850788</v>
      </c>
      <c r="C3567" t="s">
        <v>8707</v>
      </c>
      <c r="D3567" t="s">
        <v>8708</v>
      </c>
      <c r="E3567" t="s">
        <v>193</v>
      </c>
    </row>
    <row r="3568" spans="1:5" hidden="1" x14ac:dyDescent="0.25">
      <c r="A3568">
        <v>3566</v>
      </c>
      <c r="B3568" s="35">
        <v>1712467859</v>
      </c>
      <c r="C3568" t="s">
        <v>8709</v>
      </c>
      <c r="D3568" t="s">
        <v>8710</v>
      </c>
      <c r="E3568" t="s">
        <v>193</v>
      </c>
    </row>
    <row r="3569" spans="1:5" hidden="1" x14ac:dyDescent="0.25">
      <c r="A3569">
        <v>3567</v>
      </c>
      <c r="B3569" s="35">
        <v>1722551692</v>
      </c>
      <c r="C3569" t="s">
        <v>8711</v>
      </c>
      <c r="D3569" t="s">
        <v>8712</v>
      </c>
      <c r="E3569" t="s">
        <v>1597</v>
      </c>
    </row>
    <row r="3570" spans="1:5" hidden="1" x14ac:dyDescent="0.25">
      <c r="A3570">
        <v>3568</v>
      </c>
      <c r="B3570" s="35">
        <v>1727139212</v>
      </c>
      <c r="C3570" t="s">
        <v>8713</v>
      </c>
      <c r="D3570" t="s">
        <v>8714</v>
      </c>
      <c r="E3570" t="s">
        <v>1597</v>
      </c>
    </row>
    <row r="3571" spans="1:5" hidden="1" x14ac:dyDescent="0.25">
      <c r="A3571">
        <v>3569</v>
      </c>
      <c r="B3571" s="35">
        <v>1708647548</v>
      </c>
      <c r="C3571" t="s">
        <v>8715</v>
      </c>
      <c r="D3571" t="s">
        <v>8716</v>
      </c>
      <c r="E3571" t="s">
        <v>1597</v>
      </c>
    </row>
    <row r="3572" spans="1:5" hidden="1" x14ac:dyDescent="0.25">
      <c r="A3572">
        <v>3570</v>
      </c>
      <c r="B3572" s="35">
        <v>1757153737</v>
      </c>
      <c r="C3572" t="s">
        <v>8717</v>
      </c>
      <c r="D3572" t="s">
        <v>8718</v>
      </c>
      <c r="E3572" t="s">
        <v>1597</v>
      </c>
    </row>
    <row r="3573" spans="1:5" hidden="1" x14ac:dyDescent="0.25">
      <c r="A3573">
        <v>3571</v>
      </c>
      <c r="B3573" s="35">
        <v>201776630</v>
      </c>
      <c r="C3573" t="s">
        <v>8719</v>
      </c>
      <c r="D3573" t="s">
        <v>8720</v>
      </c>
      <c r="E3573" t="s">
        <v>193</v>
      </c>
    </row>
    <row r="3574" spans="1:5" hidden="1" x14ac:dyDescent="0.25">
      <c r="A3574">
        <v>3572</v>
      </c>
      <c r="B3574" s="35">
        <v>958376345</v>
      </c>
      <c r="C3574" t="s">
        <v>8721</v>
      </c>
      <c r="D3574" t="s">
        <v>8722</v>
      </c>
      <c r="E3574" t="s">
        <v>193</v>
      </c>
    </row>
    <row r="3575" spans="1:5" hidden="1" x14ac:dyDescent="0.25">
      <c r="A3575">
        <v>3573</v>
      </c>
      <c r="B3575" s="35">
        <v>1715904791</v>
      </c>
      <c r="C3575" t="s">
        <v>8723</v>
      </c>
      <c r="D3575" t="s">
        <v>8724</v>
      </c>
      <c r="E3575" t="s">
        <v>1597</v>
      </c>
    </row>
    <row r="3576" spans="1:5" hidden="1" x14ac:dyDescent="0.25">
      <c r="A3576">
        <v>3574</v>
      </c>
      <c r="B3576" s="35">
        <v>1718312364</v>
      </c>
      <c r="C3576" t="s">
        <v>8725</v>
      </c>
      <c r="D3576" t="s">
        <v>8726</v>
      </c>
      <c r="E3576" t="s">
        <v>193</v>
      </c>
    </row>
    <row r="3577" spans="1:5" hidden="1" x14ac:dyDescent="0.25">
      <c r="A3577">
        <v>3575</v>
      </c>
      <c r="B3577" s="35">
        <v>1712635596</v>
      </c>
      <c r="C3577" t="s">
        <v>8727</v>
      </c>
      <c r="D3577" t="s">
        <v>8728</v>
      </c>
      <c r="E3577" t="s">
        <v>1597</v>
      </c>
    </row>
    <row r="3578" spans="1:5" hidden="1" x14ac:dyDescent="0.25">
      <c r="A3578">
        <v>3576</v>
      </c>
      <c r="B3578" s="35">
        <v>1716188147</v>
      </c>
      <c r="C3578" t="s">
        <v>8729</v>
      </c>
      <c r="D3578" t="s">
        <v>8730</v>
      </c>
      <c r="E3578" t="s">
        <v>1597</v>
      </c>
    </row>
    <row r="3579" spans="1:5" hidden="1" x14ac:dyDescent="0.25">
      <c r="A3579">
        <v>3577</v>
      </c>
      <c r="B3579" s="35">
        <v>1756975098</v>
      </c>
      <c r="C3579" t="s">
        <v>8731</v>
      </c>
      <c r="D3579" t="s">
        <v>8732</v>
      </c>
      <c r="E3579" t="s">
        <v>1597</v>
      </c>
    </row>
    <row r="3580" spans="1:5" hidden="1" x14ac:dyDescent="0.25">
      <c r="A3580">
        <v>3578</v>
      </c>
      <c r="B3580" s="35">
        <v>401195037</v>
      </c>
      <c r="C3580" t="s">
        <v>8733</v>
      </c>
      <c r="D3580" t="s">
        <v>8734</v>
      </c>
      <c r="E3580" t="s">
        <v>193</v>
      </c>
    </row>
    <row r="3581" spans="1:5" hidden="1" x14ac:dyDescent="0.25">
      <c r="A3581">
        <v>3579</v>
      </c>
      <c r="B3581" s="35">
        <v>201619806</v>
      </c>
      <c r="C3581" t="s">
        <v>8735</v>
      </c>
      <c r="D3581" t="s">
        <v>8736</v>
      </c>
      <c r="E3581" t="s">
        <v>193</v>
      </c>
    </row>
    <row r="3582" spans="1:5" hidden="1" x14ac:dyDescent="0.25">
      <c r="A3582">
        <v>3580</v>
      </c>
      <c r="B3582" s="35">
        <v>1756449870</v>
      </c>
      <c r="C3582" t="s">
        <v>8737</v>
      </c>
      <c r="D3582" t="s">
        <v>8738</v>
      </c>
      <c r="E3582" t="s">
        <v>1597</v>
      </c>
    </row>
    <row r="3583" spans="1:5" hidden="1" x14ac:dyDescent="0.25">
      <c r="A3583">
        <v>3581</v>
      </c>
      <c r="B3583" s="35">
        <v>1756351308</v>
      </c>
      <c r="C3583" t="s">
        <v>8739</v>
      </c>
      <c r="D3583" t="s">
        <v>8740</v>
      </c>
      <c r="E3583" t="s">
        <v>193</v>
      </c>
    </row>
    <row r="3584" spans="1:5" hidden="1" x14ac:dyDescent="0.25">
      <c r="A3584">
        <v>3582</v>
      </c>
      <c r="B3584" s="35">
        <v>1756359541</v>
      </c>
      <c r="C3584" t="s">
        <v>8741</v>
      </c>
      <c r="D3584" t="s">
        <v>8742</v>
      </c>
      <c r="E3584" t="s">
        <v>1597</v>
      </c>
    </row>
    <row r="3585" spans="1:5" hidden="1" x14ac:dyDescent="0.25">
      <c r="A3585">
        <v>3583</v>
      </c>
      <c r="B3585" s="35">
        <v>1104104078</v>
      </c>
      <c r="C3585" t="s">
        <v>8743</v>
      </c>
      <c r="D3585" t="s">
        <v>8744</v>
      </c>
      <c r="E3585" t="s">
        <v>1597</v>
      </c>
    </row>
    <row r="3586" spans="1:5" hidden="1" x14ac:dyDescent="0.25">
      <c r="A3586">
        <v>3584</v>
      </c>
      <c r="B3586" s="35">
        <v>1714355490</v>
      </c>
      <c r="C3586" t="s">
        <v>8745</v>
      </c>
      <c r="D3586" t="s">
        <v>8746</v>
      </c>
      <c r="E3586" t="s">
        <v>1597</v>
      </c>
    </row>
    <row r="3587" spans="1:5" hidden="1" x14ac:dyDescent="0.25">
      <c r="A3587">
        <v>3585</v>
      </c>
      <c r="B3587" s="35">
        <v>1756467047</v>
      </c>
      <c r="C3587" t="s">
        <v>8747</v>
      </c>
      <c r="D3587" t="s">
        <v>8748</v>
      </c>
      <c r="E3587" t="s">
        <v>193</v>
      </c>
    </row>
    <row r="3588" spans="1:5" hidden="1" x14ac:dyDescent="0.25">
      <c r="A3588">
        <v>3586</v>
      </c>
      <c r="B3588" s="35">
        <v>1757050024</v>
      </c>
      <c r="C3588" t="s">
        <v>8749</v>
      </c>
      <c r="D3588" t="s">
        <v>8750</v>
      </c>
      <c r="E3588" t="s">
        <v>193</v>
      </c>
    </row>
    <row r="3589" spans="1:5" hidden="1" x14ac:dyDescent="0.25">
      <c r="A3589">
        <v>3587</v>
      </c>
      <c r="B3589" s="35">
        <v>1756916571</v>
      </c>
      <c r="C3589" t="s">
        <v>8751</v>
      </c>
      <c r="D3589" t="s">
        <v>8752</v>
      </c>
      <c r="E3589" t="s">
        <v>1597</v>
      </c>
    </row>
    <row r="3590" spans="1:5" hidden="1" x14ac:dyDescent="0.25">
      <c r="A3590">
        <v>3588</v>
      </c>
      <c r="B3590" s="35">
        <v>1720806890</v>
      </c>
      <c r="C3590" t="s">
        <v>8753</v>
      </c>
      <c r="D3590" t="s">
        <v>8754</v>
      </c>
      <c r="E3590" t="s">
        <v>1597</v>
      </c>
    </row>
    <row r="3591" spans="1:5" hidden="1" x14ac:dyDescent="0.25">
      <c r="A3591">
        <v>3589</v>
      </c>
      <c r="B3591" s="35">
        <v>1803442449</v>
      </c>
      <c r="C3591" t="s">
        <v>8755</v>
      </c>
      <c r="D3591" t="s">
        <v>8756</v>
      </c>
      <c r="E3591" t="s">
        <v>193</v>
      </c>
    </row>
    <row r="3592" spans="1:5" hidden="1" x14ac:dyDescent="0.25">
      <c r="A3592">
        <v>3590</v>
      </c>
      <c r="B3592" s="35">
        <v>1707993562</v>
      </c>
      <c r="C3592" t="s">
        <v>8757</v>
      </c>
      <c r="D3592" t="s">
        <v>8758</v>
      </c>
      <c r="E3592" t="s">
        <v>193</v>
      </c>
    </row>
    <row r="3593" spans="1:5" hidden="1" x14ac:dyDescent="0.25">
      <c r="A3593">
        <v>3591</v>
      </c>
      <c r="B3593" s="35">
        <v>917565640</v>
      </c>
      <c r="C3593" t="s">
        <v>8759</v>
      </c>
      <c r="D3593" t="s">
        <v>8760</v>
      </c>
      <c r="E3593" t="s">
        <v>1597</v>
      </c>
    </row>
    <row r="3594" spans="1:5" hidden="1" x14ac:dyDescent="0.25">
      <c r="A3594">
        <v>3592</v>
      </c>
      <c r="B3594" s="35">
        <v>1003307418</v>
      </c>
      <c r="C3594" t="s">
        <v>8761</v>
      </c>
      <c r="D3594" t="s">
        <v>8762</v>
      </c>
      <c r="E3594" t="s">
        <v>1597</v>
      </c>
    </row>
    <row r="3595" spans="1:5" hidden="1" x14ac:dyDescent="0.25">
      <c r="A3595">
        <v>3593</v>
      </c>
      <c r="B3595" s="35">
        <v>1713338612</v>
      </c>
      <c r="C3595" t="s">
        <v>8763</v>
      </c>
      <c r="D3595" t="s">
        <v>8764</v>
      </c>
      <c r="E3595" t="s">
        <v>193</v>
      </c>
    </row>
    <row r="3596" spans="1:5" hidden="1" x14ac:dyDescent="0.25">
      <c r="A3596">
        <v>3594</v>
      </c>
      <c r="B3596" s="35">
        <v>1709507196</v>
      </c>
      <c r="C3596" t="s">
        <v>8765</v>
      </c>
      <c r="D3596" t="s">
        <v>8766</v>
      </c>
      <c r="E3596" t="s">
        <v>1597</v>
      </c>
    </row>
    <row r="3597" spans="1:5" hidden="1" x14ac:dyDescent="0.25">
      <c r="A3597">
        <v>3595</v>
      </c>
      <c r="B3597" s="35">
        <v>1717911752</v>
      </c>
      <c r="C3597" t="s">
        <v>8767</v>
      </c>
      <c r="D3597" t="s">
        <v>8768</v>
      </c>
      <c r="E3597" t="s">
        <v>193</v>
      </c>
    </row>
    <row r="3598" spans="1:5" hidden="1" x14ac:dyDescent="0.25">
      <c r="A3598">
        <v>3596</v>
      </c>
      <c r="B3598" s="35">
        <v>1710199660</v>
      </c>
      <c r="C3598" t="s">
        <v>8769</v>
      </c>
      <c r="D3598" t="s">
        <v>8770</v>
      </c>
      <c r="E3598" t="s">
        <v>193</v>
      </c>
    </row>
    <row r="3599" spans="1:5" hidden="1" x14ac:dyDescent="0.25">
      <c r="A3599">
        <v>3597</v>
      </c>
      <c r="B3599" s="35">
        <v>1712178480</v>
      </c>
      <c r="C3599" t="s">
        <v>8771</v>
      </c>
      <c r="D3599" t="s">
        <v>8772</v>
      </c>
      <c r="E3599" t="s">
        <v>1597</v>
      </c>
    </row>
    <row r="3600" spans="1:5" hidden="1" x14ac:dyDescent="0.25">
      <c r="A3600">
        <v>3598</v>
      </c>
      <c r="B3600" s="35">
        <v>1710686807</v>
      </c>
      <c r="C3600" t="s">
        <v>8773</v>
      </c>
      <c r="D3600" t="s">
        <v>8774</v>
      </c>
      <c r="E3600" t="s">
        <v>1597</v>
      </c>
    </row>
    <row r="3601" spans="1:5" hidden="1" x14ac:dyDescent="0.25">
      <c r="A3601">
        <v>3599</v>
      </c>
      <c r="B3601" s="35">
        <v>1752818474</v>
      </c>
      <c r="C3601" t="s">
        <v>8775</v>
      </c>
      <c r="D3601" t="s">
        <v>8776</v>
      </c>
      <c r="E3601" t="s">
        <v>1597</v>
      </c>
    </row>
    <row r="3602" spans="1:5" hidden="1" x14ac:dyDescent="0.25">
      <c r="A3602">
        <v>3600</v>
      </c>
      <c r="B3602" s="35">
        <v>1705927109</v>
      </c>
      <c r="C3602" t="s">
        <v>8777</v>
      </c>
      <c r="D3602" t="s">
        <v>8778</v>
      </c>
      <c r="E3602" t="s">
        <v>193</v>
      </c>
    </row>
    <row r="3603" spans="1:5" hidden="1" x14ac:dyDescent="0.25">
      <c r="A3603">
        <v>3601</v>
      </c>
      <c r="B3603" s="35">
        <v>1718862335</v>
      </c>
      <c r="C3603" t="s">
        <v>8779</v>
      </c>
      <c r="D3603" t="s">
        <v>8780</v>
      </c>
      <c r="E3603" t="s">
        <v>193</v>
      </c>
    </row>
    <row r="3604" spans="1:5" hidden="1" x14ac:dyDescent="0.25">
      <c r="A3604">
        <v>3602</v>
      </c>
      <c r="B3604" s="35">
        <v>601296650</v>
      </c>
      <c r="C3604" t="s">
        <v>8781</v>
      </c>
      <c r="D3604" t="s">
        <v>8782</v>
      </c>
      <c r="E3604" t="s">
        <v>193</v>
      </c>
    </row>
    <row r="3605" spans="1:5" hidden="1" x14ac:dyDescent="0.25">
      <c r="A3605">
        <v>3603</v>
      </c>
      <c r="B3605" s="35">
        <v>1715111512</v>
      </c>
      <c r="C3605" t="s">
        <v>8783</v>
      </c>
      <c r="D3605" t="s">
        <v>8784</v>
      </c>
      <c r="E3605" t="s">
        <v>193</v>
      </c>
    </row>
    <row r="3606" spans="1:5" hidden="1" x14ac:dyDescent="0.25">
      <c r="A3606">
        <v>3604</v>
      </c>
      <c r="B3606" s="35">
        <v>1707002380</v>
      </c>
      <c r="C3606" t="s">
        <v>8785</v>
      </c>
      <c r="D3606" t="s">
        <v>8786</v>
      </c>
      <c r="E3606" t="s">
        <v>1597</v>
      </c>
    </row>
    <row r="3607" spans="1:5" hidden="1" x14ac:dyDescent="0.25">
      <c r="A3607">
        <v>3605</v>
      </c>
      <c r="B3607" s="35">
        <v>1310391071</v>
      </c>
      <c r="C3607" t="s">
        <v>8787</v>
      </c>
      <c r="D3607" t="s">
        <v>8788</v>
      </c>
      <c r="E3607" t="s">
        <v>193</v>
      </c>
    </row>
    <row r="3608" spans="1:5" hidden="1" x14ac:dyDescent="0.25">
      <c r="A3608">
        <v>3606</v>
      </c>
      <c r="B3608" s="35">
        <v>1711704732</v>
      </c>
      <c r="C3608" t="s">
        <v>8789</v>
      </c>
      <c r="D3608" t="s">
        <v>8790</v>
      </c>
      <c r="E3608" t="s">
        <v>1597</v>
      </c>
    </row>
    <row r="3609" spans="1:5" hidden="1" x14ac:dyDescent="0.25">
      <c r="A3609">
        <v>3607</v>
      </c>
      <c r="B3609" s="35">
        <v>1715744510</v>
      </c>
      <c r="C3609" t="s">
        <v>8791</v>
      </c>
      <c r="D3609" t="s">
        <v>8792</v>
      </c>
      <c r="E3609" t="s">
        <v>1597</v>
      </c>
    </row>
    <row r="3610" spans="1:5" hidden="1" x14ac:dyDescent="0.25">
      <c r="A3610">
        <v>3608</v>
      </c>
      <c r="B3610" s="35">
        <v>201984382</v>
      </c>
      <c r="C3610" t="s">
        <v>8793</v>
      </c>
      <c r="D3610" t="s">
        <v>8794</v>
      </c>
      <c r="E3610" t="s">
        <v>1597</v>
      </c>
    </row>
    <row r="3611" spans="1:5" hidden="1" x14ac:dyDescent="0.25">
      <c r="A3611">
        <v>3609</v>
      </c>
      <c r="B3611" s="35">
        <v>1710463827</v>
      </c>
      <c r="C3611" t="s">
        <v>8795</v>
      </c>
      <c r="D3611" t="s">
        <v>8796</v>
      </c>
      <c r="E3611" t="s">
        <v>1597</v>
      </c>
    </row>
    <row r="3612" spans="1:5" hidden="1" x14ac:dyDescent="0.25">
      <c r="A3612">
        <v>3610</v>
      </c>
      <c r="B3612" s="35">
        <v>1712865797</v>
      </c>
      <c r="C3612" t="s">
        <v>8797</v>
      </c>
      <c r="D3612" t="s">
        <v>8798</v>
      </c>
      <c r="E3612" t="s">
        <v>1597</v>
      </c>
    </row>
    <row r="3613" spans="1:5" hidden="1" x14ac:dyDescent="0.25">
      <c r="A3613">
        <v>3611</v>
      </c>
      <c r="B3613" s="35">
        <v>1722570239</v>
      </c>
      <c r="C3613" t="s">
        <v>8799</v>
      </c>
      <c r="D3613" t="s">
        <v>8800</v>
      </c>
      <c r="E3613" t="s">
        <v>1597</v>
      </c>
    </row>
    <row r="3614" spans="1:5" hidden="1" x14ac:dyDescent="0.25">
      <c r="A3614">
        <v>3612</v>
      </c>
      <c r="B3614" s="35">
        <v>1719537548</v>
      </c>
      <c r="C3614" t="s">
        <v>8801</v>
      </c>
      <c r="D3614" t="s">
        <v>8802</v>
      </c>
      <c r="E3614" t="s">
        <v>193</v>
      </c>
    </row>
    <row r="3615" spans="1:5" hidden="1" x14ac:dyDescent="0.25">
      <c r="A3615">
        <v>3613</v>
      </c>
      <c r="B3615" s="35">
        <v>1713721239</v>
      </c>
      <c r="C3615" t="s">
        <v>8803</v>
      </c>
      <c r="D3615" t="s">
        <v>8804</v>
      </c>
      <c r="E3615" t="s">
        <v>1597</v>
      </c>
    </row>
    <row r="3616" spans="1:5" hidden="1" x14ac:dyDescent="0.25">
      <c r="A3616">
        <v>3614</v>
      </c>
      <c r="B3616" s="35">
        <v>704651173</v>
      </c>
      <c r="C3616" t="s">
        <v>8805</v>
      </c>
      <c r="D3616" t="s">
        <v>8806</v>
      </c>
      <c r="E3616" t="s">
        <v>193</v>
      </c>
    </row>
    <row r="3617" spans="1:5" hidden="1" x14ac:dyDescent="0.25">
      <c r="A3617">
        <v>3615</v>
      </c>
      <c r="B3617" s="35">
        <v>1713345922</v>
      </c>
      <c r="C3617" t="s">
        <v>8807</v>
      </c>
      <c r="D3617" t="s">
        <v>8808</v>
      </c>
      <c r="E3617" t="s">
        <v>1597</v>
      </c>
    </row>
    <row r="3618" spans="1:5" hidden="1" x14ac:dyDescent="0.25">
      <c r="A3618">
        <v>3616</v>
      </c>
      <c r="B3618" s="35">
        <v>929076123</v>
      </c>
      <c r="C3618" t="s">
        <v>8809</v>
      </c>
      <c r="D3618" t="s">
        <v>8810</v>
      </c>
      <c r="E3618" t="s">
        <v>1597</v>
      </c>
    </row>
    <row r="3619" spans="1:5" hidden="1" x14ac:dyDescent="0.25">
      <c r="A3619">
        <v>3617</v>
      </c>
      <c r="B3619" s="35">
        <v>1726643461</v>
      </c>
      <c r="C3619" t="s">
        <v>8811</v>
      </c>
      <c r="D3619" t="s">
        <v>8812</v>
      </c>
      <c r="E3619" t="s">
        <v>1597</v>
      </c>
    </row>
    <row r="3620" spans="1:5" hidden="1" x14ac:dyDescent="0.25">
      <c r="A3620">
        <v>3618</v>
      </c>
      <c r="B3620" s="35">
        <v>1723203475</v>
      </c>
      <c r="C3620" t="s">
        <v>8813</v>
      </c>
      <c r="D3620" t="s">
        <v>8814</v>
      </c>
      <c r="E3620" t="s">
        <v>1597</v>
      </c>
    </row>
    <row r="3621" spans="1:5" hidden="1" x14ac:dyDescent="0.25">
      <c r="A3621">
        <v>3619</v>
      </c>
      <c r="B3621" s="35">
        <v>1716175466</v>
      </c>
      <c r="C3621" t="s">
        <v>8815</v>
      </c>
      <c r="D3621" t="s">
        <v>8816</v>
      </c>
      <c r="E3621" t="s">
        <v>1597</v>
      </c>
    </row>
    <row r="3622" spans="1:5" hidden="1" x14ac:dyDescent="0.25">
      <c r="A3622">
        <v>3620</v>
      </c>
      <c r="B3622" s="35">
        <v>501664304</v>
      </c>
      <c r="C3622" t="s">
        <v>8817</v>
      </c>
      <c r="D3622" t="s">
        <v>8818</v>
      </c>
      <c r="E3622" t="s">
        <v>193</v>
      </c>
    </row>
    <row r="3623" spans="1:5" hidden="1" x14ac:dyDescent="0.25">
      <c r="A3623">
        <v>3621</v>
      </c>
      <c r="B3623" s="35">
        <v>1709691271</v>
      </c>
      <c r="C3623" t="s">
        <v>8819</v>
      </c>
      <c r="D3623" t="s">
        <v>8820</v>
      </c>
      <c r="E3623" t="s">
        <v>1597</v>
      </c>
    </row>
    <row r="3624" spans="1:5" hidden="1" x14ac:dyDescent="0.25">
      <c r="A3624">
        <v>3622</v>
      </c>
      <c r="B3624" s="35">
        <v>1750333930</v>
      </c>
      <c r="C3624" t="s">
        <v>8821</v>
      </c>
      <c r="D3624" t="s">
        <v>8822</v>
      </c>
      <c r="E3624" t="s">
        <v>1597</v>
      </c>
    </row>
    <row r="3625" spans="1:5" hidden="1" x14ac:dyDescent="0.25">
      <c r="A3625">
        <v>3623</v>
      </c>
      <c r="B3625" s="35">
        <v>1722577325</v>
      </c>
      <c r="C3625" t="s">
        <v>8823</v>
      </c>
      <c r="D3625" t="s">
        <v>8824</v>
      </c>
      <c r="E3625" t="s">
        <v>1597</v>
      </c>
    </row>
    <row r="3626" spans="1:5" hidden="1" x14ac:dyDescent="0.25">
      <c r="A3626">
        <v>3624</v>
      </c>
      <c r="B3626" s="35">
        <v>1718863028</v>
      </c>
      <c r="C3626" t="s">
        <v>8825</v>
      </c>
      <c r="D3626" t="s">
        <v>8826</v>
      </c>
      <c r="E3626" t="s">
        <v>1597</v>
      </c>
    </row>
    <row r="3627" spans="1:5" hidden="1" x14ac:dyDescent="0.25">
      <c r="A3627">
        <v>3625</v>
      </c>
      <c r="B3627" s="35">
        <v>1720166287</v>
      </c>
      <c r="C3627" t="s">
        <v>8827</v>
      </c>
      <c r="D3627" t="s">
        <v>8828</v>
      </c>
      <c r="E3627" t="s">
        <v>1597</v>
      </c>
    </row>
    <row r="3628" spans="1:5" hidden="1" x14ac:dyDescent="0.25">
      <c r="A3628">
        <v>3626</v>
      </c>
      <c r="B3628" s="35">
        <v>1803542016</v>
      </c>
      <c r="C3628" t="s">
        <v>8829</v>
      </c>
      <c r="D3628" t="s">
        <v>8830</v>
      </c>
      <c r="E3628" t="s">
        <v>1597</v>
      </c>
    </row>
    <row r="3629" spans="1:5" hidden="1" x14ac:dyDescent="0.25">
      <c r="A3629">
        <v>3627</v>
      </c>
      <c r="B3629" s="35">
        <v>1722161120</v>
      </c>
      <c r="C3629" t="s">
        <v>8831</v>
      </c>
      <c r="D3629" t="s">
        <v>8832</v>
      </c>
      <c r="E3629" t="s">
        <v>1597</v>
      </c>
    </row>
    <row r="3630" spans="1:5" hidden="1" x14ac:dyDescent="0.25">
      <c r="A3630">
        <v>3628</v>
      </c>
      <c r="B3630" s="35">
        <v>1720728581</v>
      </c>
      <c r="C3630" t="s">
        <v>8833</v>
      </c>
      <c r="D3630" t="s">
        <v>8834</v>
      </c>
      <c r="E3630" t="s">
        <v>1597</v>
      </c>
    </row>
    <row r="3631" spans="1:5" hidden="1" x14ac:dyDescent="0.25">
      <c r="A3631">
        <v>3629</v>
      </c>
      <c r="B3631" s="35">
        <v>201475951</v>
      </c>
      <c r="C3631" t="s">
        <v>8835</v>
      </c>
      <c r="D3631" t="s">
        <v>8836</v>
      </c>
      <c r="E3631" t="s">
        <v>1597</v>
      </c>
    </row>
    <row r="3632" spans="1:5" hidden="1" x14ac:dyDescent="0.25">
      <c r="A3632">
        <v>3630</v>
      </c>
      <c r="B3632" s="35">
        <v>1716601420</v>
      </c>
      <c r="C3632" t="s">
        <v>8837</v>
      </c>
      <c r="D3632" t="s">
        <v>8838</v>
      </c>
      <c r="E3632" t="s">
        <v>1597</v>
      </c>
    </row>
    <row r="3633" spans="1:5" hidden="1" x14ac:dyDescent="0.25">
      <c r="A3633">
        <v>3631</v>
      </c>
      <c r="B3633" s="35">
        <v>1720365095</v>
      </c>
      <c r="C3633" t="s">
        <v>8839</v>
      </c>
      <c r="D3633" t="s">
        <v>8840</v>
      </c>
      <c r="E3633" t="s">
        <v>1597</v>
      </c>
    </row>
    <row r="3634" spans="1:5" hidden="1" x14ac:dyDescent="0.25">
      <c r="A3634">
        <v>3632</v>
      </c>
      <c r="B3634" s="35">
        <v>1724054968</v>
      </c>
      <c r="C3634" t="s">
        <v>8841</v>
      </c>
      <c r="D3634" t="s">
        <v>8842</v>
      </c>
      <c r="E3634" t="s">
        <v>1597</v>
      </c>
    </row>
    <row r="3635" spans="1:5" hidden="1" x14ac:dyDescent="0.25">
      <c r="A3635">
        <v>3633</v>
      </c>
      <c r="B3635" s="35">
        <v>1722825138</v>
      </c>
      <c r="C3635" t="s">
        <v>8843</v>
      </c>
      <c r="D3635" t="s">
        <v>8844</v>
      </c>
      <c r="E3635" t="s">
        <v>1597</v>
      </c>
    </row>
    <row r="3636" spans="1:5" hidden="1" x14ac:dyDescent="0.25">
      <c r="A3636">
        <v>3634</v>
      </c>
      <c r="B3636" s="35">
        <v>1715955025</v>
      </c>
      <c r="C3636" t="s">
        <v>8845</v>
      </c>
      <c r="D3636" t="s">
        <v>8846</v>
      </c>
      <c r="E3636" t="s">
        <v>1597</v>
      </c>
    </row>
    <row r="3637" spans="1:5" hidden="1" x14ac:dyDescent="0.25">
      <c r="A3637">
        <v>3635</v>
      </c>
      <c r="B3637" s="35">
        <v>1714504741</v>
      </c>
      <c r="C3637" t="s">
        <v>8847</v>
      </c>
      <c r="D3637" t="s">
        <v>8848</v>
      </c>
      <c r="E3637" t="s">
        <v>1597</v>
      </c>
    </row>
    <row r="3638" spans="1:5" hidden="1" x14ac:dyDescent="0.25">
      <c r="A3638">
        <v>3636</v>
      </c>
      <c r="B3638" s="35">
        <v>1719814830</v>
      </c>
      <c r="C3638" t="s">
        <v>8849</v>
      </c>
      <c r="D3638" t="s">
        <v>8850</v>
      </c>
      <c r="E3638" t="s">
        <v>193</v>
      </c>
    </row>
    <row r="3639" spans="1:5" hidden="1" x14ac:dyDescent="0.25">
      <c r="A3639">
        <v>3637</v>
      </c>
      <c r="B3639" s="35">
        <v>1723522668</v>
      </c>
      <c r="C3639" t="s">
        <v>8851</v>
      </c>
      <c r="D3639" t="s">
        <v>8852</v>
      </c>
      <c r="E3639" t="s">
        <v>1597</v>
      </c>
    </row>
    <row r="3640" spans="1:5" hidden="1" x14ac:dyDescent="0.25">
      <c r="A3640">
        <v>3638</v>
      </c>
      <c r="B3640" s="35">
        <v>1714954029</v>
      </c>
      <c r="C3640" t="s">
        <v>8853</v>
      </c>
      <c r="D3640" t="s">
        <v>8854</v>
      </c>
      <c r="E3640" t="s">
        <v>1597</v>
      </c>
    </row>
    <row r="3641" spans="1:5" hidden="1" x14ac:dyDescent="0.25">
      <c r="A3641">
        <v>3639</v>
      </c>
      <c r="B3641" s="35">
        <v>1714992037</v>
      </c>
      <c r="C3641" t="s">
        <v>8855</v>
      </c>
      <c r="D3641" t="s">
        <v>8856</v>
      </c>
      <c r="E3641" t="s">
        <v>1597</v>
      </c>
    </row>
    <row r="3642" spans="1:5" hidden="1" x14ac:dyDescent="0.25">
      <c r="A3642">
        <v>3640</v>
      </c>
      <c r="B3642" s="35">
        <v>923578439</v>
      </c>
      <c r="C3642" t="s">
        <v>8857</v>
      </c>
      <c r="D3642" t="s">
        <v>8858</v>
      </c>
      <c r="E3642" t="s">
        <v>193</v>
      </c>
    </row>
    <row r="3643" spans="1:5" hidden="1" x14ac:dyDescent="0.25">
      <c r="A3643">
        <v>3641</v>
      </c>
      <c r="B3643" s="35">
        <v>1723782890</v>
      </c>
      <c r="C3643" t="s">
        <v>8859</v>
      </c>
      <c r="D3643" t="s">
        <v>8860</v>
      </c>
      <c r="E3643" t="s">
        <v>1597</v>
      </c>
    </row>
    <row r="3644" spans="1:5" hidden="1" x14ac:dyDescent="0.25">
      <c r="A3644">
        <v>3642</v>
      </c>
      <c r="B3644" s="35">
        <v>1707302889</v>
      </c>
      <c r="C3644" t="s">
        <v>8861</v>
      </c>
      <c r="D3644" t="s">
        <v>8862</v>
      </c>
      <c r="E3644" t="s">
        <v>1597</v>
      </c>
    </row>
    <row r="3645" spans="1:5" hidden="1" x14ac:dyDescent="0.25">
      <c r="A3645">
        <v>3643</v>
      </c>
      <c r="B3645" s="35">
        <v>1757300155</v>
      </c>
      <c r="C3645" t="s">
        <v>8863</v>
      </c>
      <c r="D3645" t="s">
        <v>8864</v>
      </c>
      <c r="E3645" t="s">
        <v>1597</v>
      </c>
    </row>
    <row r="3646" spans="1:5" hidden="1" x14ac:dyDescent="0.25">
      <c r="A3646">
        <v>3644</v>
      </c>
      <c r="B3646" s="35">
        <v>1702984277</v>
      </c>
      <c r="C3646" t="s">
        <v>8865</v>
      </c>
      <c r="D3646" t="s">
        <v>8866</v>
      </c>
      <c r="E3646" t="s">
        <v>1597</v>
      </c>
    </row>
    <row r="3647" spans="1:5" hidden="1" x14ac:dyDescent="0.25">
      <c r="A3647">
        <v>3645</v>
      </c>
      <c r="B3647" s="35">
        <v>1723164685</v>
      </c>
      <c r="C3647" t="s">
        <v>8867</v>
      </c>
      <c r="D3647" t="s">
        <v>8868</v>
      </c>
      <c r="E3647" t="s">
        <v>1597</v>
      </c>
    </row>
    <row r="3648" spans="1:5" hidden="1" x14ac:dyDescent="0.25">
      <c r="A3648">
        <v>3646</v>
      </c>
      <c r="B3648" s="35">
        <v>1720096542</v>
      </c>
      <c r="C3648" t="s">
        <v>8869</v>
      </c>
      <c r="D3648" t="s">
        <v>8870</v>
      </c>
      <c r="E3648" t="s">
        <v>1597</v>
      </c>
    </row>
    <row r="3649" spans="1:5" hidden="1" x14ac:dyDescent="0.25">
      <c r="A3649">
        <v>3647</v>
      </c>
      <c r="B3649" s="35">
        <v>1715754311</v>
      </c>
      <c r="C3649" t="s">
        <v>8871</v>
      </c>
      <c r="D3649" t="s">
        <v>8872</v>
      </c>
      <c r="E3649" t="s">
        <v>193</v>
      </c>
    </row>
    <row r="3650" spans="1:5" hidden="1" x14ac:dyDescent="0.25">
      <c r="A3650">
        <v>3648</v>
      </c>
      <c r="B3650" s="35">
        <v>924281215</v>
      </c>
      <c r="C3650" t="s">
        <v>8873</v>
      </c>
      <c r="D3650" t="s">
        <v>8874</v>
      </c>
      <c r="E3650" t="s">
        <v>1597</v>
      </c>
    </row>
    <row r="3651" spans="1:5" hidden="1" x14ac:dyDescent="0.25">
      <c r="A3651">
        <v>3649</v>
      </c>
      <c r="B3651" s="35">
        <v>1722370275</v>
      </c>
      <c r="C3651" t="s">
        <v>8875</v>
      </c>
      <c r="D3651" t="s">
        <v>8876</v>
      </c>
      <c r="E3651" t="s">
        <v>1597</v>
      </c>
    </row>
    <row r="3652" spans="1:5" hidden="1" x14ac:dyDescent="0.25">
      <c r="A3652">
        <v>3650</v>
      </c>
      <c r="B3652" s="35">
        <v>924573181</v>
      </c>
      <c r="C3652" t="s">
        <v>8877</v>
      </c>
      <c r="D3652" t="s">
        <v>8878</v>
      </c>
      <c r="E3652" t="s">
        <v>1597</v>
      </c>
    </row>
    <row r="3653" spans="1:5" hidden="1" x14ac:dyDescent="0.25">
      <c r="A3653">
        <v>3651</v>
      </c>
      <c r="B3653" s="35">
        <v>1757417165</v>
      </c>
      <c r="C3653" t="s">
        <v>8879</v>
      </c>
      <c r="D3653" t="s">
        <v>8880</v>
      </c>
      <c r="E3653" t="s">
        <v>1597</v>
      </c>
    </row>
    <row r="3654" spans="1:5" hidden="1" x14ac:dyDescent="0.25">
      <c r="A3654">
        <v>3652</v>
      </c>
      <c r="B3654" s="35">
        <v>1720938297</v>
      </c>
      <c r="C3654" t="s">
        <v>8881</v>
      </c>
      <c r="D3654" t="s">
        <v>8882</v>
      </c>
      <c r="E3654" t="s">
        <v>1597</v>
      </c>
    </row>
    <row r="3655" spans="1:5" hidden="1" x14ac:dyDescent="0.25">
      <c r="A3655">
        <v>3653</v>
      </c>
      <c r="B3655" s="35">
        <v>1709560922</v>
      </c>
      <c r="C3655" t="s">
        <v>8883</v>
      </c>
      <c r="D3655" t="s">
        <v>8884</v>
      </c>
      <c r="E3655" t="s">
        <v>1597</v>
      </c>
    </row>
    <row r="3656" spans="1:5" hidden="1" x14ac:dyDescent="0.25">
      <c r="A3656">
        <v>3654</v>
      </c>
      <c r="B3656" s="35">
        <v>1712729316</v>
      </c>
      <c r="C3656" t="s">
        <v>8885</v>
      </c>
      <c r="D3656" t="s">
        <v>8886</v>
      </c>
      <c r="E3656" t="s">
        <v>1597</v>
      </c>
    </row>
    <row r="3657" spans="1:5" hidden="1" x14ac:dyDescent="0.25">
      <c r="A3657">
        <v>3655</v>
      </c>
      <c r="B3657" s="35">
        <v>1104332976</v>
      </c>
      <c r="C3657" t="s">
        <v>8887</v>
      </c>
      <c r="D3657" t="s">
        <v>8888</v>
      </c>
      <c r="E3657" t="s">
        <v>1597</v>
      </c>
    </row>
    <row r="3658" spans="1:5" hidden="1" x14ac:dyDescent="0.25">
      <c r="A3658">
        <v>3656</v>
      </c>
      <c r="B3658" s="35">
        <v>1706847033</v>
      </c>
      <c r="C3658" t="s">
        <v>8889</v>
      </c>
      <c r="D3658" t="s">
        <v>8890</v>
      </c>
      <c r="E3658" t="s">
        <v>193</v>
      </c>
    </row>
    <row r="3659" spans="1:5" hidden="1" x14ac:dyDescent="0.25">
      <c r="A3659">
        <v>3657</v>
      </c>
      <c r="B3659" s="35">
        <v>1802718526</v>
      </c>
      <c r="C3659" t="s">
        <v>8891</v>
      </c>
      <c r="D3659" t="s">
        <v>8892</v>
      </c>
      <c r="E3659" t="s">
        <v>1597</v>
      </c>
    </row>
    <row r="3660" spans="1:5" hidden="1" x14ac:dyDescent="0.25">
      <c r="A3660">
        <v>3658</v>
      </c>
      <c r="B3660" s="35">
        <v>1756950976</v>
      </c>
      <c r="C3660" t="s">
        <v>8893</v>
      </c>
      <c r="D3660" t="s">
        <v>8894</v>
      </c>
      <c r="E3660" t="s">
        <v>1597</v>
      </c>
    </row>
    <row r="3661" spans="1:5" hidden="1" x14ac:dyDescent="0.25">
      <c r="A3661">
        <v>3659</v>
      </c>
      <c r="B3661" s="35">
        <v>1720792447</v>
      </c>
      <c r="C3661" t="s">
        <v>8895</v>
      </c>
      <c r="D3661" t="s">
        <v>8896</v>
      </c>
      <c r="E3661" t="s">
        <v>1597</v>
      </c>
    </row>
    <row r="3662" spans="1:5" hidden="1" x14ac:dyDescent="0.25">
      <c r="A3662">
        <v>3660</v>
      </c>
      <c r="B3662" s="35">
        <v>1717553281</v>
      </c>
      <c r="C3662" t="s">
        <v>8897</v>
      </c>
      <c r="D3662" t="s">
        <v>8898</v>
      </c>
      <c r="E3662" t="s">
        <v>193</v>
      </c>
    </row>
    <row r="3663" spans="1:5" hidden="1" x14ac:dyDescent="0.25">
      <c r="A3663">
        <v>3661</v>
      </c>
      <c r="B3663" s="35">
        <v>1722886627</v>
      </c>
      <c r="C3663" t="s">
        <v>8899</v>
      </c>
      <c r="D3663" t="s">
        <v>8900</v>
      </c>
      <c r="E3663" t="s">
        <v>1597</v>
      </c>
    </row>
    <row r="3664" spans="1:5" hidden="1" x14ac:dyDescent="0.25">
      <c r="A3664">
        <v>3662</v>
      </c>
      <c r="B3664" s="35">
        <v>502854763</v>
      </c>
      <c r="C3664" t="s">
        <v>8901</v>
      </c>
      <c r="D3664" t="s">
        <v>8902</v>
      </c>
      <c r="E3664" t="s">
        <v>1597</v>
      </c>
    </row>
    <row r="3665" spans="1:5" hidden="1" x14ac:dyDescent="0.25">
      <c r="A3665">
        <v>3663</v>
      </c>
      <c r="B3665" s="35">
        <v>1718323445</v>
      </c>
      <c r="C3665" t="s">
        <v>8903</v>
      </c>
      <c r="D3665" t="s">
        <v>8904</v>
      </c>
      <c r="E3665" t="s">
        <v>1597</v>
      </c>
    </row>
    <row r="3666" spans="1:5" hidden="1" x14ac:dyDescent="0.25">
      <c r="A3666">
        <v>3664</v>
      </c>
      <c r="B3666" s="35">
        <v>1715683494</v>
      </c>
      <c r="C3666" t="s">
        <v>8905</v>
      </c>
      <c r="D3666" t="s">
        <v>8906</v>
      </c>
      <c r="E3666" t="s">
        <v>1597</v>
      </c>
    </row>
    <row r="3667" spans="1:5" hidden="1" x14ac:dyDescent="0.25">
      <c r="A3667">
        <v>3665</v>
      </c>
      <c r="B3667" s="35">
        <v>1750324962</v>
      </c>
      <c r="C3667" t="s">
        <v>8907</v>
      </c>
      <c r="D3667" t="s">
        <v>8908</v>
      </c>
      <c r="E3667" t="s">
        <v>1597</v>
      </c>
    </row>
    <row r="3668" spans="1:5" hidden="1" x14ac:dyDescent="0.25">
      <c r="A3668">
        <v>3666</v>
      </c>
      <c r="B3668" s="35">
        <v>1720076767</v>
      </c>
      <c r="C3668" t="s">
        <v>8909</v>
      </c>
      <c r="D3668" t="s">
        <v>8910</v>
      </c>
      <c r="E3668" t="s">
        <v>1597</v>
      </c>
    </row>
    <row r="3669" spans="1:5" hidden="1" x14ac:dyDescent="0.25">
      <c r="A3669">
        <v>3667</v>
      </c>
      <c r="B3669" s="35">
        <v>1311109621</v>
      </c>
      <c r="C3669" t="s">
        <v>8911</v>
      </c>
      <c r="D3669" t="s">
        <v>8912</v>
      </c>
      <c r="E3669" t="s">
        <v>1597</v>
      </c>
    </row>
    <row r="3670" spans="1:5" hidden="1" x14ac:dyDescent="0.25">
      <c r="A3670">
        <v>3668</v>
      </c>
      <c r="B3670" s="35">
        <v>1723045629</v>
      </c>
      <c r="C3670" t="s">
        <v>8913</v>
      </c>
      <c r="D3670" t="s">
        <v>8914</v>
      </c>
      <c r="E3670" t="s">
        <v>1597</v>
      </c>
    </row>
    <row r="3671" spans="1:5" hidden="1" x14ac:dyDescent="0.25">
      <c r="A3671">
        <v>3669</v>
      </c>
      <c r="B3671" s="35">
        <v>1723423461</v>
      </c>
      <c r="C3671" t="s">
        <v>8915</v>
      </c>
      <c r="D3671" t="s">
        <v>8916</v>
      </c>
      <c r="E3671" t="s">
        <v>1597</v>
      </c>
    </row>
    <row r="3672" spans="1:5" hidden="1" x14ac:dyDescent="0.25">
      <c r="A3672">
        <v>3670</v>
      </c>
      <c r="B3672" s="35">
        <v>1722342191</v>
      </c>
      <c r="C3672" t="s">
        <v>8917</v>
      </c>
      <c r="D3672" t="s">
        <v>8918</v>
      </c>
      <c r="E3672" t="s">
        <v>1597</v>
      </c>
    </row>
    <row r="3673" spans="1:5" hidden="1" x14ac:dyDescent="0.25">
      <c r="A3673">
        <v>3671</v>
      </c>
      <c r="B3673" s="35">
        <v>3050443690</v>
      </c>
      <c r="C3673" t="s">
        <v>8919</v>
      </c>
      <c r="D3673" t="s">
        <v>8920</v>
      </c>
      <c r="E3673" t="s">
        <v>1597</v>
      </c>
    </row>
    <row r="3674" spans="1:5" hidden="1" x14ac:dyDescent="0.25">
      <c r="A3674">
        <v>3672</v>
      </c>
      <c r="B3674" s="35">
        <v>1723720429</v>
      </c>
      <c r="C3674" t="s">
        <v>8921</v>
      </c>
      <c r="D3674" t="s">
        <v>8922</v>
      </c>
      <c r="E3674" t="s">
        <v>1597</v>
      </c>
    </row>
    <row r="3675" spans="1:5" hidden="1" x14ac:dyDescent="0.25">
      <c r="A3675">
        <v>3673</v>
      </c>
      <c r="B3675" s="35">
        <v>1725315525</v>
      </c>
      <c r="C3675" t="s">
        <v>8923</v>
      </c>
      <c r="D3675" t="s">
        <v>8924</v>
      </c>
      <c r="E3675" t="s">
        <v>1597</v>
      </c>
    </row>
    <row r="3676" spans="1:5" hidden="1" x14ac:dyDescent="0.25">
      <c r="A3676">
        <v>3674</v>
      </c>
      <c r="B3676" s="35">
        <v>1716457559</v>
      </c>
      <c r="C3676" t="s">
        <v>8925</v>
      </c>
      <c r="D3676" t="s">
        <v>8926</v>
      </c>
      <c r="E3676" t="s">
        <v>1597</v>
      </c>
    </row>
    <row r="3677" spans="1:5" hidden="1" x14ac:dyDescent="0.25">
      <c r="A3677">
        <v>3675</v>
      </c>
      <c r="B3677" s="35">
        <v>1725014102</v>
      </c>
      <c r="C3677" t="s">
        <v>8927</v>
      </c>
      <c r="D3677" t="s">
        <v>8928</v>
      </c>
      <c r="E3677" t="s">
        <v>1597</v>
      </c>
    </row>
    <row r="3678" spans="1:5" hidden="1" x14ac:dyDescent="0.25">
      <c r="A3678">
        <v>3676</v>
      </c>
      <c r="B3678" s="35">
        <v>117208847</v>
      </c>
      <c r="C3678" t="s">
        <v>8929</v>
      </c>
      <c r="D3678" t="s">
        <v>8930</v>
      </c>
      <c r="E3678" t="s">
        <v>1597</v>
      </c>
    </row>
    <row r="3679" spans="1:5" hidden="1" x14ac:dyDescent="0.25">
      <c r="A3679">
        <v>3677</v>
      </c>
      <c r="B3679" s="35">
        <v>1721223160</v>
      </c>
      <c r="C3679" t="s">
        <v>8931</v>
      </c>
      <c r="D3679" t="s">
        <v>8932</v>
      </c>
      <c r="E3679" t="s">
        <v>1597</v>
      </c>
    </row>
    <row r="3680" spans="1:5" hidden="1" x14ac:dyDescent="0.25">
      <c r="A3680">
        <v>3678</v>
      </c>
      <c r="B3680" s="35">
        <v>1714284229</v>
      </c>
      <c r="C3680" t="s">
        <v>8933</v>
      </c>
      <c r="D3680" t="s">
        <v>8934</v>
      </c>
      <c r="E3680" t="s">
        <v>1597</v>
      </c>
    </row>
    <row r="3681" spans="1:5" hidden="1" x14ac:dyDescent="0.25">
      <c r="A3681">
        <v>3679</v>
      </c>
      <c r="B3681" s="35">
        <v>1715472237</v>
      </c>
      <c r="C3681" t="s">
        <v>8935</v>
      </c>
      <c r="D3681" t="s">
        <v>8936</v>
      </c>
      <c r="E3681" t="s">
        <v>1597</v>
      </c>
    </row>
    <row r="3682" spans="1:5" hidden="1" x14ac:dyDescent="0.25">
      <c r="A3682">
        <v>3680</v>
      </c>
      <c r="B3682" s="35">
        <v>1721585501</v>
      </c>
      <c r="C3682" t="s">
        <v>8937</v>
      </c>
      <c r="D3682" t="s">
        <v>8938</v>
      </c>
      <c r="E3682" t="s">
        <v>1597</v>
      </c>
    </row>
    <row r="3683" spans="1:5" hidden="1" x14ac:dyDescent="0.25">
      <c r="A3683">
        <v>3681</v>
      </c>
      <c r="B3683" s="35">
        <v>1712758034</v>
      </c>
      <c r="C3683" t="s">
        <v>8939</v>
      </c>
      <c r="D3683" t="s">
        <v>8940</v>
      </c>
      <c r="E3683" t="s">
        <v>1597</v>
      </c>
    </row>
    <row r="3684" spans="1:5" hidden="1" x14ac:dyDescent="0.25">
      <c r="A3684">
        <v>3682</v>
      </c>
      <c r="B3684" s="35">
        <v>1715421077</v>
      </c>
      <c r="C3684" t="s">
        <v>8941</v>
      </c>
      <c r="D3684" t="s">
        <v>8942</v>
      </c>
      <c r="E3684" t="s">
        <v>193</v>
      </c>
    </row>
    <row r="3685" spans="1:5" hidden="1" x14ac:dyDescent="0.25">
      <c r="A3685">
        <v>3683</v>
      </c>
      <c r="B3685" s="35">
        <v>1310470594</v>
      </c>
      <c r="C3685" t="s">
        <v>8943</v>
      </c>
      <c r="D3685" t="s">
        <v>8944</v>
      </c>
      <c r="E3685" t="s">
        <v>1597</v>
      </c>
    </row>
    <row r="3686" spans="1:5" hidden="1" x14ac:dyDescent="0.25">
      <c r="A3686">
        <v>3684</v>
      </c>
      <c r="B3686" s="35">
        <v>1752638773</v>
      </c>
      <c r="C3686" t="s">
        <v>8945</v>
      </c>
      <c r="D3686" t="s">
        <v>8946</v>
      </c>
      <c r="E3686" t="s">
        <v>1597</v>
      </c>
    </row>
    <row r="3687" spans="1:5" hidden="1" x14ac:dyDescent="0.25">
      <c r="A3687">
        <v>3685</v>
      </c>
      <c r="B3687" s="35">
        <v>77927279</v>
      </c>
      <c r="C3687" t="s">
        <v>8947</v>
      </c>
      <c r="D3687" t="s">
        <v>8948</v>
      </c>
      <c r="E3687" t="s">
        <v>1597</v>
      </c>
    </row>
    <row r="3688" spans="1:5" hidden="1" x14ac:dyDescent="0.25">
      <c r="A3688">
        <v>3686</v>
      </c>
      <c r="B3688" s="35">
        <v>1305842336</v>
      </c>
      <c r="C3688" t="s">
        <v>8949</v>
      </c>
      <c r="D3688" t="s">
        <v>8950</v>
      </c>
      <c r="E3688" t="s">
        <v>1597</v>
      </c>
    </row>
    <row r="3689" spans="1:5" hidden="1" x14ac:dyDescent="0.25">
      <c r="A3689">
        <v>3687</v>
      </c>
      <c r="B3689" s="35">
        <v>1719587816</v>
      </c>
      <c r="C3689" t="s">
        <v>8951</v>
      </c>
      <c r="D3689" t="s">
        <v>8952</v>
      </c>
      <c r="E3689" t="s">
        <v>1597</v>
      </c>
    </row>
    <row r="3690" spans="1:5" hidden="1" x14ac:dyDescent="0.25">
      <c r="A3690">
        <v>3688</v>
      </c>
      <c r="B3690" s="35">
        <v>605160043</v>
      </c>
      <c r="C3690" t="s">
        <v>8953</v>
      </c>
      <c r="D3690" t="s">
        <v>8954</v>
      </c>
      <c r="E3690" t="s">
        <v>1597</v>
      </c>
    </row>
    <row r="3691" spans="1:5" hidden="1" x14ac:dyDescent="0.25">
      <c r="A3691">
        <v>3689</v>
      </c>
      <c r="B3691" s="35">
        <v>705224673</v>
      </c>
      <c r="C3691" t="s">
        <v>8955</v>
      </c>
      <c r="D3691" t="s">
        <v>8956</v>
      </c>
      <c r="E3691" t="s">
        <v>1597</v>
      </c>
    </row>
    <row r="3692" spans="1:5" hidden="1" x14ac:dyDescent="0.25">
      <c r="A3692">
        <v>3690</v>
      </c>
      <c r="B3692" s="35">
        <v>1714274667</v>
      </c>
      <c r="C3692" t="s">
        <v>8957</v>
      </c>
      <c r="D3692" t="s">
        <v>8958</v>
      </c>
      <c r="E3692" t="s">
        <v>1597</v>
      </c>
    </row>
    <row r="3693" spans="1:5" hidden="1" x14ac:dyDescent="0.25">
      <c r="A3693">
        <v>3691</v>
      </c>
      <c r="B3693" s="35">
        <v>1716558547</v>
      </c>
      <c r="C3693" t="s">
        <v>8959</v>
      </c>
      <c r="D3693" t="s">
        <v>8960</v>
      </c>
      <c r="E3693" t="s">
        <v>1597</v>
      </c>
    </row>
    <row r="3694" spans="1:5" hidden="1" x14ac:dyDescent="0.25">
      <c r="A3694">
        <v>3692</v>
      </c>
      <c r="B3694" s="35">
        <v>1003423330</v>
      </c>
      <c r="C3694" t="s">
        <v>8961</v>
      </c>
      <c r="D3694" t="s">
        <v>8962</v>
      </c>
      <c r="E3694" t="s">
        <v>1597</v>
      </c>
    </row>
    <row r="3695" spans="1:5" hidden="1" x14ac:dyDescent="0.25">
      <c r="A3695">
        <v>3693</v>
      </c>
      <c r="B3695" s="35">
        <v>1723686349</v>
      </c>
      <c r="C3695" t="s">
        <v>8963</v>
      </c>
      <c r="D3695" t="s">
        <v>8964</v>
      </c>
      <c r="E3695" t="s">
        <v>1597</v>
      </c>
    </row>
    <row r="3696" spans="1:5" hidden="1" x14ac:dyDescent="0.25">
      <c r="A3696">
        <v>3694</v>
      </c>
      <c r="B3696" s="35">
        <v>1720828068</v>
      </c>
      <c r="C3696" t="s">
        <v>8965</v>
      </c>
      <c r="D3696" t="s">
        <v>8966</v>
      </c>
      <c r="E3696" t="s">
        <v>1597</v>
      </c>
    </row>
    <row r="3697" spans="1:5" hidden="1" x14ac:dyDescent="0.25">
      <c r="A3697">
        <v>3695</v>
      </c>
      <c r="B3697" s="35">
        <v>1714043880</v>
      </c>
      <c r="C3697" t="s">
        <v>8967</v>
      </c>
      <c r="D3697" t="s">
        <v>8968</v>
      </c>
      <c r="E3697" t="s">
        <v>1597</v>
      </c>
    </row>
    <row r="3698" spans="1:5" hidden="1" x14ac:dyDescent="0.25">
      <c r="A3698">
        <v>3696</v>
      </c>
      <c r="B3698" s="35">
        <v>1722482302</v>
      </c>
      <c r="C3698" t="s">
        <v>8969</v>
      </c>
      <c r="D3698" t="s">
        <v>8970</v>
      </c>
      <c r="E3698" t="s">
        <v>1597</v>
      </c>
    </row>
    <row r="3699" spans="1:5" hidden="1" x14ac:dyDescent="0.25">
      <c r="A3699">
        <v>3697</v>
      </c>
      <c r="B3699" s="35">
        <v>1726136961</v>
      </c>
      <c r="C3699" t="s">
        <v>8971</v>
      </c>
      <c r="D3699" t="s">
        <v>8972</v>
      </c>
      <c r="E3699" t="s">
        <v>1597</v>
      </c>
    </row>
    <row r="3700" spans="1:5" hidden="1" x14ac:dyDescent="0.25">
      <c r="A3700">
        <v>3698</v>
      </c>
      <c r="B3700" s="35">
        <v>1711314318</v>
      </c>
      <c r="C3700" t="s">
        <v>8973</v>
      </c>
      <c r="D3700" t="s">
        <v>8974</v>
      </c>
      <c r="E3700" t="s">
        <v>193</v>
      </c>
    </row>
    <row r="3701" spans="1:5" hidden="1" x14ac:dyDescent="0.25">
      <c r="A3701">
        <v>3699</v>
      </c>
      <c r="B3701" s="35">
        <v>1726757691</v>
      </c>
      <c r="C3701" t="s">
        <v>8975</v>
      </c>
      <c r="D3701" t="s">
        <v>8976</v>
      </c>
      <c r="E3701" t="s">
        <v>1597</v>
      </c>
    </row>
    <row r="3702" spans="1:5" hidden="1" x14ac:dyDescent="0.25">
      <c r="A3702">
        <v>3700</v>
      </c>
      <c r="B3702" s="35">
        <v>1721598868</v>
      </c>
      <c r="C3702" t="s">
        <v>8977</v>
      </c>
      <c r="D3702" t="s">
        <v>8978</v>
      </c>
      <c r="E3702" t="s">
        <v>1597</v>
      </c>
    </row>
    <row r="3703" spans="1:5" hidden="1" x14ac:dyDescent="0.25">
      <c r="A3703">
        <v>3701</v>
      </c>
      <c r="B3703" s="35">
        <v>1753307741</v>
      </c>
      <c r="C3703" t="s">
        <v>8979</v>
      </c>
      <c r="D3703" t="s">
        <v>8980</v>
      </c>
      <c r="E3703" t="s">
        <v>1597</v>
      </c>
    </row>
    <row r="3704" spans="1:5" hidden="1" x14ac:dyDescent="0.25">
      <c r="A3704">
        <v>3702</v>
      </c>
      <c r="B3704" s="35">
        <v>1716396203</v>
      </c>
      <c r="C3704" t="s">
        <v>8981</v>
      </c>
      <c r="D3704" t="s">
        <v>8982</v>
      </c>
      <c r="E3704" t="s">
        <v>1597</v>
      </c>
    </row>
    <row r="3705" spans="1:5" hidden="1" x14ac:dyDescent="0.25">
      <c r="A3705">
        <v>3703</v>
      </c>
      <c r="B3705" s="35">
        <v>1722469077</v>
      </c>
      <c r="C3705" t="s">
        <v>8983</v>
      </c>
      <c r="D3705" t="s">
        <v>8984</v>
      </c>
      <c r="E3705" t="s">
        <v>1597</v>
      </c>
    </row>
    <row r="3706" spans="1:5" hidden="1" x14ac:dyDescent="0.25">
      <c r="A3706">
        <v>3704</v>
      </c>
      <c r="B3706" s="35">
        <v>1723511299</v>
      </c>
      <c r="C3706" t="s">
        <v>8985</v>
      </c>
      <c r="D3706" t="s">
        <v>8986</v>
      </c>
      <c r="E3706" t="s">
        <v>1597</v>
      </c>
    </row>
    <row r="3707" spans="1:5" hidden="1" x14ac:dyDescent="0.25">
      <c r="A3707">
        <v>3705</v>
      </c>
      <c r="B3707" s="35">
        <v>1725865941</v>
      </c>
      <c r="C3707" t="s">
        <v>8987</v>
      </c>
      <c r="D3707" t="s">
        <v>8988</v>
      </c>
      <c r="E3707" t="s">
        <v>1597</v>
      </c>
    </row>
    <row r="3708" spans="1:5" hidden="1" x14ac:dyDescent="0.25">
      <c r="A3708">
        <v>3706</v>
      </c>
      <c r="B3708" s="35">
        <v>1707113765</v>
      </c>
      <c r="C3708" t="s">
        <v>8989</v>
      </c>
      <c r="D3708" t="s">
        <v>8990</v>
      </c>
      <c r="E3708" t="s">
        <v>193</v>
      </c>
    </row>
    <row r="3709" spans="1:5" hidden="1" x14ac:dyDescent="0.25">
      <c r="A3709">
        <v>3707</v>
      </c>
      <c r="B3709" s="35">
        <v>1716925001</v>
      </c>
      <c r="C3709" t="s">
        <v>8991</v>
      </c>
      <c r="D3709" t="s">
        <v>8992</v>
      </c>
      <c r="E3709" t="s">
        <v>1597</v>
      </c>
    </row>
    <row r="3710" spans="1:5" hidden="1" x14ac:dyDescent="0.25">
      <c r="A3710">
        <v>3708</v>
      </c>
      <c r="B3710" s="35">
        <v>1104406473</v>
      </c>
      <c r="C3710" t="s">
        <v>8993</v>
      </c>
      <c r="D3710" t="s">
        <v>8994</v>
      </c>
      <c r="E3710" t="s">
        <v>1597</v>
      </c>
    </row>
    <row r="3711" spans="1:5" hidden="1" x14ac:dyDescent="0.25">
      <c r="A3711">
        <v>3709</v>
      </c>
      <c r="B3711" s="35">
        <v>1711577997</v>
      </c>
      <c r="C3711" t="s">
        <v>8995</v>
      </c>
      <c r="D3711" t="s">
        <v>8996</v>
      </c>
      <c r="E3711" t="s">
        <v>1597</v>
      </c>
    </row>
    <row r="3712" spans="1:5" hidden="1" x14ac:dyDescent="0.25">
      <c r="A3712">
        <v>3710</v>
      </c>
      <c r="B3712" s="35">
        <v>1714382593</v>
      </c>
      <c r="C3712" t="s">
        <v>8997</v>
      </c>
      <c r="D3712" t="s">
        <v>8998</v>
      </c>
      <c r="E3712" t="s">
        <v>193</v>
      </c>
    </row>
    <row r="3713" spans="1:5" hidden="1" x14ac:dyDescent="0.25">
      <c r="A3713">
        <v>3711</v>
      </c>
      <c r="B3713" s="35">
        <v>1719189548</v>
      </c>
      <c r="C3713" t="s">
        <v>8999</v>
      </c>
      <c r="D3713" t="s">
        <v>9000</v>
      </c>
      <c r="E3713" t="s">
        <v>193</v>
      </c>
    </row>
    <row r="3714" spans="1:5" hidden="1" x14ac:dyDescent="0.25">
      <c r="A3714">
        <v>3712</v>
      </c>
      <c r="B3714" s="35">
        <v>501308415</v>
      </c>
      <c r="C3714" t="s">
        <v>9001</v>
      </c>
      <c r="D3714" t="s">
        <v>9002</v>
      </c>
      <c r="E3714" t="s">
        <v>193</v>
      </c>
    </row>
    <row r="3715" spans="1:5" hidden="1" x14ac:dyDescent="0.25">
      <c r="A3715">
        <v>3713</v>
      </c>
      <c r="B3715" s="35">
        <v>1710926096</v>
      </c>
      <c r="C3715" t="s">
        <v>9003</v>
      </c>
      <c r="D3715" t="s">
        <v>9004</v>
      </c>
      <c r="E3715" t="s">
        <v>1597</v>
      </c>
    </row>
    <row r="3716" spans="1:5" hidden="1" x14ac:dyDescent="0.25">
      <c r="A3716">
        <v>3714</v>
      </c>
      <c r="B3716" s="35">
        <v>1715388144</v>
      </c>
      <c r="C3716" t="s">
        <v>9005</v>
      </c>
      <c r="D3716" t="s">
        <v>9006</v>
      </c>
      <c r="E3716" t="s">
        <v>193</v>
      </c>
    </row>
    <row r="3717" spans="1:5" hidden="1" x14ac:dyDescent="0.25">
      <c r="A3717">
        <v>3715</v>
      </c>
      <c r="B3717" s="35">
        <v>1708472962</v>
      </c>
      <c r="C3717" t="s">
        <v>9007</v>
      </c>
      <c r="D3717" t="s">
        <v>9008</v>
      </c>
      <c r="E3717" t="s">
        <v>193</v>
      </c>
    </row>
    <row r="3718" spans="1:5" hidden="1" x14ac:dyDescent="0.25">
      <c r="A3718">
        <v>3716</v>
      </c>
      <c r="B3718" s="35">
        <v>1707429351</v>
      </c>
      <c r="C3718" t="s">
        <v>9009</v>
      </c>
      <c r="D3718" t="s">
        <v>9010</v>
      </c>
      <c r="E3718" t="s">
        <v>1597</v>
      </c>
    </row>
    <row r="3719" spans="1:5" hidden="1" x14ac:dyDescent="0.25">
      <c r="A3719">
        <v>3717</v>
      </c>
      <c r="B3719" s="35">
        <v>1711663151</v>
      </c>
      <c r="C3719" t="s">
        <v>9011</v>
      </c>
      <c r="D3719" t="s">
        <v>9012</v>
      </c>
      <c r="E3719" t="s">
        <v>193</v>
      </c>
    </row>
    <row r="3720" spans="1:5" hidden="1" x14ac:dyDescent="0.25">
      <c r="A3720">
        <v>3718</v>
      </c>
      <c r="B3720" s="35">
        <v>1753419397</v>
      </c>
      <c r="C3720" t="s">
        <v>9013</v>
      </c>
      <c r="D3720" t="s">
        <v>9014</v>
      </c>
      <c r="E3720" t="s">
        <v>1597</v>
      </c>
    </row>
    <row r="3721" spans="1:5" hidden="1" x14ac:dyDescent="0.25">
      <c r="A3721">
        <v>3719</v>
      </c>
      <c r="B3721" s="35">
        <v>1708253081</v>
      </c>
      <c r="C3721" t="s">
        <v>9015</v>
      </c>
      <c r="D3721" t="s">
        <v>9016</v>
      </c>
      <c r="E3721" t="s">
        <v>193</v>
      </c>
    </row>
    <row r="3722" spans="1:5" hidden="1" x14ac:dyDescent="0.25">
      <c r="A3722">
        <v>3720</v>
      </c>
      <c r="B3722" s="35">
        <v>1717647588</v>
      </c>
      <c r="C3722" t="s">
        <v>9017</v>
      </c>
      <c r="D3722" t="s">
        <v>9018</v>
      </c>
      <c r="E3722" t="s">
        <v>1597</v>
      </c>
    </row>
    <row r="3723" spans="1:5" hidden="1" x14ac:dyDescent="0.25">
      <c r="A3723">
        <v>3721</v>
      </c>
      <c r="B3723" s="35">
        <v>1754826517</v>
      </c>
      <c r="C3723" t="s">
        <v>9019</v>
      </c>
      <c r="D3723" t="s">
        <v>9020</v>
      </c>
      <c r="E3723" t="s">
        <v>193</v>
      </c>
    </row>
    <row r="3724" spans="1:5" hidden="1" x14ac:dyDescent="0.25">
      <c r="A3724">
        <v>3722</v>
      </c>
      <c r="B3724" s="35">
        <v>1711891497</v>
      </c>
      <c r="C3724" t="s">
        <v>9021</v>
      </c>
      <c r="D3724" t="s">
        <v>9022</v>
      </c>
      <c r="E3724" t="s">
        <v>193</v>
      </c>
    </row>
    <row r="3725" spans="1:5" hidden="1" x14ac:dyDescent="0.25">
      <c r="A3725">
        <v>3723</v>
      </c>
      <c r="B3725" s="35">
        <v>1757418825</v>
      </c>
      <c r="C3725" t="s">
        <v>9023</v>
      </c>
      <c r="D3725" t="s">
        <v>9024</v>
      </c>
      <c r="E3725" t="s">
        <v>1597</v>
      </c>
    </row>
    <row r="3726" spans="1:5" hidden="1" x14ac:dyDescent="0.25">
      <c r="A3726">
        <v>3724</v>
      </c>
      <c r="B3726" s="35">
        <v>151477551</v>
      </c>
      <c r="C3726" t="s">
        <v>9025</v>
      </c>
      <c r="D3726" t="s">
        <v>9026</v>
      </c>
      <c r="E3726" t="s">
        <v>1597</v>
      </c>
    </row>
    <row r="3727" spans="1:5" hidden="1" x14ac:dyDescent="0.25">
      <c r="A3727">
        <v>3725</v>
      </c>
      <c r="B3727" s="35">
        <v>1711191260</v>
      </c>
      <c r="C3727" t="s">
        <v>9027</v>
      </c>
      <c r="D3727" t="s">
        <v>9028</v>
      </c>
      <c r="E3727" t="s">
        <v>1597</v>
      </c>
    </row>
    <row r="3728" spans="1:5" hidden="1" x14ac:dyDescent="0.25">
      <c r="A3728">
        <v>3726</v>
      </c>
      <c r="B3728" s="35">
        <v>501573331</v>
      </c>
      <c r="C3728" t="s">
        <v>9029</v>
      </c>
      <c r="D3728" t="s">
        <v>9030</v>
      </c>
      <c r="E3728" t="s">
        <v>1597</v>
      </c>
    </row>
    <row r="3729" spans="1:5" hidden="1" x14ac:dyDescent="0.25">
      <c r="A3729">
        <v>3727</v>
      </c>
      <c r="B3729" s="35">
        <v>1757589278</v>
      </c>
      <c r="C3729" t="s">
        <v>9031</v>
      </c>
      <c r="D3729" t="s">
        <v>9032</v>
      </c>
      <c r="E3729" t="s">
        <v>1597</v>
      </c>
    </row>
    <row r="3730" spans="1:5" hidden="1" x14ac:dyDescent="0.25">
      <c r="A3730">
        <v>3728</v>
      </c>
      <c r="B3730" s="35">
        <v>909153140</v>
      </c>
      <c r="C3730" t="s">
        <v>9033</v>
      </c>
      <c r="D3730" t="s">
        <v>9034</v>
      </c>
      <c r="E3730" t="s">
        <v>1597</v>
      </c>
    </row>
    <row r="3731" spans="1:5" hidden="1" x14ac:dyDescent="0.25">
      <c r="A3731">
        <v>3729</v>
      </c>
      <c r="B3731" s="35">
        <v>1716131329</v>
      </c>
      <c r="C3731" t="s">
        <v>9035</v>
      </c>
      <c r="D3731" t="s">
        <v>9036</v>
      </c>
      <c r="E3731" t="s">
        <v>1597</v>
      </c>
    </row>
    <row r="3732" spans="1:5" hidden="1" x14ac:dyDescent="0.25">
      <c r="A3732">
        <v>3730</v>
      </c>
      <c r="B3732" s="35">
        <v>1725543639</v>
      </c>
      <c r="C3732" t="s">
        <v>9037</v>
      </c>
      <c r="D3732" t="s">
        <v>9038</v>
      </c>
      <c r="E3732" t="s">
        <v>1597</v>
      </c>
    </row>
    <row r="3733" spans="1:5" hidden="1" x14ac:dyDescent="0.25">
      <c r="A3733">
        <v>3731</v>
      </c>
      <c r="B3733" s="35">
        <v>1715638373</v>
      </c>
      <c r="C3733" t="s">
        <v>9039</v>
      </c>
      <c r="D3733" t="s">
        <v>9040</v>
      </c>
      <c r="E3733" t="s">
        <v>193</v>
      </c>
    </row>
    <row r="3734" spans="1:5" hidden="1" x14ac:dyDescent="0.25">
      <c r="A3734">
        <v>3732</v>
      </c>
      <c r="B3734" s="35">
        <v>1757076797</v>
      </c>
      <c r="C3734" t="s">
        <v>9041</v>
      </c>
      <c r="D3734" t="s">
        <v>9042</v>
      </c>
      <c r="E3734" t="s">
        <v>193</v>
      </c>
    </row>
    <row r="3735" spans="1:5" hidden="1" x14ac:dyDescent="0.25">
      <c r="A3735">
        <v>3733</v>
      </c>
      <c r="B3735" s="35">
        <v>1803971074</v>
      </c>
      <c r="C3735" t="s">
        <v>9043</v>
      </c>
      <c r="D3735" t="s">
        <v>9044</v>
      </c>
      <c r="E3735" t="s">
        <v>1597</v>
      </c>
    </row>
    <row r="3736" spans="1:5" hidden="1" x14ac:dyDescent="0.25">
      <c r="A3736">
        <v>3734</v>
      </c>
      <c r="B3736" s="35">
        <v>1718878935</v>
      </c>
      <c r="C3736" t="s">
        <v>9045</v>
      </c>
      <c r="D3736" t="s">
        <v>9046</v>
      </c>
      <c r="E3736" t="s">
        <v>193</v>
      </c>
    </row>
    <row r="3737" spans="1:5" hidden="1" x14ac:dyDescent="0.25">
      <c r="A3737">
        <v>3735</v>
      </c>
      <c r="B3737" s="35">
        <v>1718904855</v>
      </c>
      <c r="C3737" t="s">
        <v>9047</v>
      </c>
      <c r="D3737" t="s">
        <v>9048</v>
      </c>
      <c r="E3737" t="s">
        <v>1597</v>
      </c>
    </row>
    <row r="3738" spans="1:5" hidden="1" x14ac:dyDescent="0.25">
      <c r="A3738">
        <v>3736</v>
      </c>
      <c r="B3738" s="35">
        <v>1721307500</v>
      </c>
      <c r="C3738" t="s">
        <v>9049</v>
      </c>
      <c r="D3738" t="s">
        <v>9050</v>
      </c>
      <c r="E3738" t="s">
        <v>1597</v>
      </c>
    </row>
    <row r="3739" spans="1:5" hidden="1" x14ac:dyDescent="0.25">
      <c r="A3739">
        <v>3737</v>
      </c>
      <c r="B3739" s="35">
        <v>1803369170</v>
      </c>
      <c r="C3739" t="s">
        <v>9051</v>
      </c>
      <c r="D3739" t="s">
        <v>9052</v>
      </c>
      <c r="E3739" t="s">
        <v>193</v>
      </c>
    </row>
    <row r="3740" spans="1:5" hidden="1" x14ac:dyDescent="0.25">
      <c r="A3740">
        <v>3738</v>
      </c>
      <c r="B3740" s="35">
        <v>1714097423</v>
      </c>
      <c r="C3740" t="s">
        <v>9053</v>
      </c>
      <c r="D3740" t="s">
        <v>9054</v>
      </c>
      <c r="E3740" t="s">
        <v>1597</v>
      </c>
    </row>
    <row r="3741" spans="1:5" hidden="1" x14ac:dyDescent="0.25">
      <c r="A3741">
        <v>3739</v>
      </c>
      <c r="B3741" s="35">
        <v>1710268507</v>
      </c>
      <c r="C3741" t="s">
        <v>9055</v>
      </c>
      <c r="D3741" t="s">
        <v>9056</v>
      </c>
      <c r="E3741" t="s">
        <v>1597</v>
      </c>
    </row>
    <row r="3742" spans="1:5" hidden="1" x14ac:dyDescent="0.25">
      <c r="A3742">
        <v>3740</v>
      </c>
      <c r="B3742" s="35">
        <v>1704563434</v>
      </c>
      <c r="C3742" t="s">
        <v>9057</v>
      </c>
      <c r="D3742" t="s">
        <v>9058</v>
      </c>
      <c r="E3742" t="s">
        <v>1597</v>
      </c>
    </row>
    <row r="3743" spans="1:5" hidden="1" x14ac:dyDescent="0.25">
      <c r="A3743">
        <v>3741</v>
      </c>
      <c r="B3743" s="35">
        <v>1758028896</v>
      </c>
      <c r="C3743" t="s">
        <v>9059</v>
      </c>
      <c r="D3743" t="s">
        <v>9060</v>
      </c>
      <c r="E3743" t="s">
        <v>1597</v>
      </c>
    </row>
    <row r="3744" spans="1:5" hidden="1" x14ac:dyDescent="0.25">
      <c r="A3744">
        <v>3742</v>
      </c>
      <c r="B3744" s="35">
        <v>1756927966</v>
      </c>
      <c r="C3744" t="s">
        <v>9061</v>
      </c>
      <c r="D3744" t="s">
        <v>9062</v>
      </c>
      <c r="E3744" t="s">
        <v>1597</v>
      </c>
    </row>
    <row r="3745" spans="1:5" hidden="1" x14ac:dyDescent="0.25">
      <c r="A3745">
        <v>3743</v>
      </c>
      <c r="B3745" s="35">
        <v>1711004448</v>
      </c>
      <c r="C3745" t="s">
        <v>9063</v>
      </c>
      <c r="D3745" t="s">
        <v>9064</v>
      </c>
      <c r="E3745" t="s">
        <v>193</v>
      </c>
    </row>
    <row r="3746" spans="1:5" hidden="1" x14ac:dyDescent="0.25">
      <c r="A3746">
        <v>3744</v>
      </c>
      <c r="B3746" s="35">
        <v>1756877617</v>
      </c>
      <c r="C3746" t="s">
        <v>9065</v>
      </c>
      <c r="D3746" t="s">
        <v>9066</v>
      </c>
      <c r="E3746" t="s">
        <v>193</v>
      </c>
    </row>
    <row r="3747" spans="1:5" hidden="1" x14ac:dyDescent="0.25">
      <c r="A3747">
        <v>3745</v>
      </c>
      <c r="B3747" s="35">
        <v>1718393109</v>
      </c>
      <c r="C3747" t="s">
        <v>9067</v>
      </c>
      <c r="D3747" t="s">
        <v>9068</v>
      </c>
      <c r="E3747" t="s">
        <v>1597</v>
      </c>
    </row>
    <row r="3748" spans="1:5" hidden="1" x14ac:dyDescent="0.25">
      <c r="A3748">
        <v>3746</v>
      </c>
      <c r="B3748" s="35">
        <v>1756375935</v>
      </c>
      <c r="C3748" t="s">
        <v>9069</v>
      </c>
      <c r="D3748" t="s">
        <v>9070</v>
      </c>
      <c r="E3748" t="s">
        <v>1597</v>
      </c>
    </row>
    <row r="3749" spans="1:5" hidden="1" x14ac:dyDescent="0.25">
      <c r="A3749">
        <v>3747</v>
      </c>
      <c r="B3749" s="35">
        <v>502171929</v>
      </c>
      <c r="C3749" t="s">
        <v>9071</v>
      </c>
      <c r="D3749" t="s">
        <v>9072</v>
      </c>
      <c r="E3749" t="s">
        <v>1597</v>
      </c>
    </row>
    <row r="3750" spans="1:5" hidden="1" x14ac:dyDescent="0.25">
      <c r="A3750">
        <v>3748</v>
      </c>
      <c r="B3750" s="35">
        <v>1718389552</v>
      </c>
      <c r="C3750" t="s">
        <v>9073</v>
      </c>
      <c r="D3750" t="s">
        <v>9074</v>
      </c>
      <c r="E3750" t="s">
        <v>193</v>
      </c>
    </row>
    <row r="3751" spans="1:5" hidden="1" x14ac:dyDescent="0.25">
      <c r="A3751">
        <v>3749</v>
      </c>
      <c r="B3751" s="35">
        <v>1713479333</v>
      </c>
      <c r="C3751" t="s">
        <v>9075</v>
      </c>
      <c r="D3751" t="s">
        <v>9076</v>
      </c>
      <c r="E3751" t="s">
        <v>1597</v>
      </c>
    </row>
    <row r="3752" spans="1:5" hidden="1" x14ac:dyDescent="0.25">
      <c r="A3752">
        <v>3750</v>
      </c>
      <c r="B3752" s="35">
        <v>1722000799</v>
      </c>
      <c r="C3752" t="s">
        <v>9077</v>
      </c>
      <c r="D3752" t="s">
        <v>9078</v>
      </c>
      <c r="E3752" t="s">
        <v>1597</v>
      </c>
    </row>
    <row r="3753" spans="1:5" hidden="1" x14ac:dyDescent="0.25">
      <c r="A3753">
        <v>3751</v>
      </c>
      <c r="B3753" s="35">
        <v>1715087175</v>
      </c>
      <c r="C3753" t="s">
        <v>9079</v>
      </c>
      <c r="D3753" t="s">
        <v>9080</v>
      </c>
      <c r="E3753" t="s">
        <v>193</v>
      </c>
    </row>
    <row r="3754" spans="1:5" hidden="1" x14ac:dyDescent="0.25">
      <c r="A3754">
        <v>3752</v>
      </c>
      <c r="B3754" s="35">
        <v>1757668940</v>
      </c>
      <c r="C3754" t="s">
        <v>9081</v>
      </c>
      <c r="D3754" t="s">
        <v>9082</v>
      </c>
      <c r="E3754" t="s">
        <v>193</v>
      </c>
    </row>
    <row r="3755" spans="1:5" hidden="1" x14ac:dyDescent="0.25">
      <c r="A3755">
        <v>3753</v>
      </c>
      <c r="B3755" s="35">
        <v>1719853713</v>
      </c>
      <c r="C3755" t="s">
        <v>9083</v>
      </c>
      <c r="D3755" t="s">
        <v>9084</v>
      </c>
      <c r="E3755" t="s">
        <v>1597</v>
      </c>
    </row>
    <row r="3756" spans="1:5" hidden="1" x14ac:dyDescent="0.25">
      <c r="A3756">
        <v>3754</v>
      </c>
      <c r="B3756" s="35">
        <v>1721499711</v>
      </c>
      <c r="C3756" t="s">
        <v>9085</v>
      </c>
      <c r="D3756" t="s">
        <v>9086</v>
      </c>
      <c r="E3756" t="s">
        <v>1597</v>
      </c>
    </row>
    <row r="3757" spans="1:5" hidden="1" x14ac:dyDescent="0.25">
      <c r="A3757">
        <v>3755</v>
      </c>
      <c r="B3757" s="35">
        <v>1756671473</v>
      </c>
      <c r="C3757" t="s">
        <v>9087</v>
      </c>
      <c r="D3757" t="s">
        <v>9088</v>
      </c>
      <c r="E3757" t="s">
        <v>1597</v>
      </c>
    </row>
    <row r="3758" spans="1:5" hidden="1" x14ac:dyDescent="0.25">
      <c r="A3758">
        <v>3756</v>
      </c>
      <c r="B3758" s="35">
        <v>502638828</v>
      </c>
      <c r="C3758" t="s">
        <v>9089</v>
      </c>
      <c r="D3758" t="s">
        <v>9090</v>
      </c>
      <c r="E3758" t="s">
        <v>193</v>
      </c>
    </row>
    <row r="3759" spans="1:5" hidden="1" x14ac:dyDescent="0.25">
      <c r="A3759">
        <v>3757</v>
      </c>
      <c r="B3759" s="35">
        <v>929198877</v>
      </c>
      <c r="C3759" t="s">
        <v>9091</v>
      </c>
      <c r="D3759" t="s">
        <v>9092</v>
      </c>
      <c r="E3759" t="s">
        <v>1597</v>
      </c>
    </row>
    <row r="3760" spans="1:5" hidden="1" x14ac:dyDescent="0.25">
      <c r="A3760">
        <v>3758</v>
      </c>
      <c r="B3760" s="35">
        <v>1721120812</v>
      </c>
      <c r="C3760" t="s">
        <v>125</v>
      </c>
      <c r="D3760" t="s">
        <v>9093</v>
      </c>
      <c r="E3760" t="s">
        <v>193</v>
      </c>
    </row>
    <row r="3761" spans="1:5" hidden="1" x14ac:dyDescent="0.25">
      <c r="A3761">
        <v>3759</v>
      </c>
      <c r="B3761" s="35">
        <v>1751923440</v>
      </c>
      <c r="C3761" t="s">
        <v>9094</v>
      </c>
      <c r="D3761" t="s">
        <v>9095</v>
      </c>
      <c r="E3761" t="s">
        <v>1597</v>
      </c>
    </row>
    <row r="3762" spans="1:5" hidden="1" x14ac:dyDescent="0.25">
      <c r="A3762">
        <v>3760</v>
      </c>
      <c r="B3762" s="35">
        <v>1721606703</v>
      </c>
      <c r="C3762" t="s">
        <v>9096</v>
      </c>
      <c r="D3762" t="s">
        <v>9097</v>
      </c>
      <c r="E3762" t="s">
        <v>1597</v>
      </c>
    </row>
    <row r="3763" spans="1:5" hidden="1" x14ac:dyDescent="0.25">
      <c r="A3763">
        <v>3761</v>
      </c>
      <c r="B3763" s="35">
        <v>1719674168</v>
      </c>
      <c r="C3763" t="s">
        <v>9098</v>
      </c>
      <c r="D3763" t="s">
        <v>9099</v>
      </c>
      <c r="E3763" t="s">
        <v>1597</v>
      </c>
    </row>
    <row r="3764" spans="1:5" hidden="1" x14ac:dyDescent="0.25">
      <c r="A3764">
        <v>3762</v>
      </c>
      <c r="B3764" s="35">
        <v>1714821293</v>
      </c>
      <c r="C3764" t="s">
        <v>9100</v>
      </c>
      <c r="D3764" t="s">
        <v>9101</v>
      </c>
      <c r="E3764" t="s">
        <v>1597</v>
      </c>
    </row>
    <row r="3765" spans="1:5" hidden="1" x14ac:dyDescent="0.25">
      <c r="A3765">
        <v>3763</v>
      </c>
      <c r="B3765" s="35">
        <v>1803646684</v>
      </c>
      <c r="C3765" t="s">
        <v>9102</v>
      </c>
      <c r="D3765" t="s">
        <v>9103</v>
      </c>
      <c r="E3765" t="s">
        <v>1597</v>
      </c>
    </row>
    <row r="3766" spans="1:5" hidden="1" x14ac:dyDescent="0.25">
      <c r="A3766">
        <v>3764</v>
      </c>
      <c r="B3766" s="35">
        <v>1714154646</v>
      </c>
      <c r="C3766" t="s">
        <v>9104</v>
      </c>
      <c r="D3766" t="s">
        <v>9105</v>
      </c>
      <c r="E3766" t="s">
        <v>193</v>
      </c>
    </row>
    <row r="3767" spans="1:5" hidden="1" x14ac:dyDescent="0.25">
      <c r="A3767">
        <v>3765</v>
      </c>
      <c r="B3767" s="35">
        <v>1715361901</v>
      </c>
      <c r="C3767" t="s">
        <v>9106</v>
      </c>
      <c r="D3767" t="s">
        <v>9107</v>
      </c>
      <c r="E3767" t="s">
        <v>1597</v>
      </c>
    </row>
    <row r="3768" spans="1:5" hidden="1" x14ac:dyDescent="0.25">
      <c r="A3768">
        <v>3766</v>
      </c>
      <c r="B3768" s="35">
        <v>1720379120</v>
      </c>
      <c r="C3768" t="s">
        <v>9108</v>
      </c>
      <c r="D3768" t="s">
        <v>9109</v>
      </c>
      <c r="E3768" t="s">
        <v>1597</v>
      </c>
    </row>
    <row r="3769" spans="1:5" hidden="1" x14ac:dyDescent="0.25">
      <c r="A3769">
        <v>3767</v>
      </c>
      <c r="B3769" s="35">
        <v>1720240421</v>
      </c>
      <c r="C3769" t="s">
        <v>9110</v>
      </c>
      <c r="D3769" t="s">
        <v>9111</v>
      </c>
      <c r="E3769" t="s">
        <v>193</v>
      </c>
    </row>
    <row r="3770" spans="1:5" hidden="1" x14ac:dyDescent="0.25">
      <c r="A3770">
        <v>3768</v>
      </c>
      <c r="B3770" s="35">
        <v>1721707683</v>
      </c>
      <c r="C3770" t="s">
        <v>9112</v>
      </c>
      <c r="D3770" t="s">
        <v>9113</v>
      </c>
      <c r="E3770" t="s">
        <v>1597</v>
      </c>
    </row>
    <row r="3771" spans="1:5" hidden="1" x14ac:dyDescent="0.25">
      <c r="A3771">
        <v>3769</v>
      </c>
      <c r="B3771" s="35">
        <v>1725556839</v>
      </c>
      <c r="C3771" t="s">
        <v>9114</v>
      </c>
      <c r="D3771" t="s">
        <v>9115</v>
      </c>
      <c r="E3771" t="s">
        <v>1597</v>
      </c>
    </row>
    <row r="3772" spans="1:5" hidden="1" x14ac:dyDescent="0.25">
      <c r="A3772">
        <v>3770</v>
      </c>
      <c r="B3772" s="35">
        <v>1752075281</v>
      </c>
      <c r="C3772" t="s">
        <v>9116</v>
      </c>
      <c r="D3772" t="s">
        <v>9117</v>
      </c>
      <c r="E3772" t="s">
        <v>1597</v>
      </c>
    </row>
    <row r="3773" spans="1:5" hidden="1" x14ac:dyDescent="0.25">
      <c r="A3773">
        <v>3771</v>
      </c>
      <c r="B3773" s="35">
        <v>1308558905</v>
      </c>
      <c r="C3773" t="s">
        <v>9118</v>
      </c>
      <c r="D3773" t="s">
        <v>9119</v>
      </c>
      <c r="E3773" t="s">
        <v>193</v>
      </c>
    </row>
    <row r="3774" spans="1:5" hidden="1" x14ac:dyDescent="0.25">
      <c r="A3774">
        <v>3772</v>
      </c>
      <c r="B3774" s="35">
        <v>1723477012</v>
      </c>
      <c r="C3774" t="s">
        <v>9120</v>
      </c>
      <c r="D3774" t="s">
        <v>9121</v>
      </c>
      <c r="E3774" t="s">
        <v>193</v>
      </c>
    </row>
    <row r="3775" spans="1:5" hidden="1" x14ac:dyDescent="0.25">
      <c r="A3775">
        <v>3773</v>
      </c>
      <c r="B3775" s="35">
        <v>1715223697</v>
      </c>
      <c r="C3775" t="s">
        <v>9122</v>
      </c>
      <c r="D3775" t="s">
        <v>9123</v>
      </c>
      <c r="E3775" t="s">
        <v>1597</v>
      </c>
    </row>
    <row r="3776" spans="1:5" hidden="1" x14ac:dyDescent="0.25">
      <c r="A3776">
        <v>3774</v>
      </c>
      <c r="B3776" s="35">
        <v>1719033654</v>
      </c>
      <c r="C3776" t="s">
        <v>9124</v>
      </c>
      <c r="D3776" t="s">
        <v>9125</v>
      </c>
      <c r="E3776" t="s">
        <v>1597</v>
      </c>
    </row>
    <row r="3777" spans="1:5" hidden="1" x14ac:dyDescent="0.25">
      <c r="A3777">
        <v>3775</v>
      </c>
      <c r="B3777" s="35">
        <v>1716339252</v>
      </c>
      <c r="C3777" t="s">
        <v>9126</v>
      </c>
      <c r="D3777" t="s">
        <v>9127</v>
      </c>
      <c r="E3777" t="s">
        <v>193</v>
      </c>
    </row>
    <row r="3778" spans="1:5" hidden="1" x14ac:dyDescent="0.25">
      <c r="A3778">
        <v>3776</v>
      </c>
      <c r="B3778" s="35">
        <v>1712577798</v>
      </c>
      <c r="C3778" t="s">
        <v>9128</v>
      </c>
      <c r="D3778" t="s">
        <v>9129</v>
      </c>
      <c r="E3778" t="s">
        <v>193</v>
      </c>
    </row>
    <row r="3779" spans="1:5" hidden="1" x14ac:dyDescent="0.25">
      <c r="A3779">
        <v>3777</v>
      </c>
      <c r="B3779" s="35">
        <v>1721980249</v>
      </c>
      <c r="C3779" t="s">
        <v>9130</v>
      </c>
      <c r="D3779" t="s">
        <v>9131</v>
      </c>
      <c r="E3779" t="s">
        <v>193</v>
      </c>
    </row>
    <row r="3780" spans="1:5" hidden="1" x14ac:dyDescent="0.25">
      <c r="A3780">
        <v>3778</v>
      </c>
      <c r="B3780" s="35">
        <v>1712486214</v>
      </c>
      <c r="C3780" t="s">
        <v>9132</v>
      </c>
      <c r="D3780" t="s">
        <v>9133</v>
      </c>
      <c r="E3780" t="s">
        <v>193</v>
      </c>
    </row>
    <row r="3781" spans="1:5" hidden="1" x14ac:dyDescent="0.25">
      <c r="A3781">
        <v>3779</v>
      </c>
      <c r="B3781" s="35">
        <v>1720822012</v>
      </c>
      <c r="C3781" t="s">
        <v>9134</v>
      </c>
      <c r="D3781" t="s">
        <v>9135</v>
      </c>
      <c r="E3781" t="s">
        <v>1597</v>
      </c>
    </row>
    <row r="3782" spans="1:5" hidden="1" x14ac:dyDescent="0.25">
      <c r="A3782">
        <v>3780</v>
      </c>
      <c r="B3782" s="35">
        <v>1713582078</v>
      </c>
      <c r="C3782" t="s">
        <v>9136</v>
      </c>
      <c r="D3782" t="s">
        <v>9137</v>
      </c>
      <c r="E3782" t="s">
        <v>1597</v>
      </c>
    </row>
    <row r="3783" spans="1:5" hidden="1" x14ac:dyDescent="0.25">
      <c r="A3783">
        <v>3781</v>
      </c>
      <c r="B3783" s="35">
        <v>1707923460</v>
      </c>
      <c r="C3783" t="s">
        <v>9138</v>
      </c>
      <c r="D3783" t="s">
        <v>9139</v>
      </c>
      <c r="E3783" t="s">
        <v>1597</v>
      </c>
    </row>
    <row r="3784" spans="1:5" hidden="1" x14ac:dyDescent="0.25">
      <c r="A3784">
        <v>3782</v>
      </c>
      <c r="B3784" s="35">
        <v>1313209064</v>
      </c>
      <c r="C3784" t="s">
        <v>9140</v>
      </c>
      <c r="D3784" t="s">
        <v>9141</v>
      </c>
      <c r="E3784" t="s">
        <v>1597</v>
      </c>
    </row>
    <row r="3785" spans="1:5" hidden="1" x14ac:dyDescent="0.25">
      <c r="A3785">
        <v>3783</v>
      </c>
      <c r="B3785" s="35">
        <v>1710353432</v>
      </c>
      <c r="C3785" t="s">
        <v>9142</v>
      </c>
      <c r="D3785" t="s">
        <v>9143</v>
      </c>
      <c r="E3785" t="s">
        <v>1597</v>
      </c>
    </row>
    <row r="3786" spans="1:5" hidden="1" x14ac:dyDescent="0.25">
      <c r="A3786">
        <v>3784</v>
      </c>
      <c r="B3786" s="35">
        <v>1714763909</v>
      </c>
      <c r="C3786" t="s">
        <v>9144</v>
      </c>
      <c r="D3786" t="s">
        <v>9145</v>
      </c>
      <c r="E3786" t="s">
        <v>193</v>
      </c>
    </row>
    <row r="3787" spans="1:5" hidden="1" x14ac:dyDescent="0.25">
      <c r="A3787">
        <v>3785</v>
      </c>
      <c r="B3787" s="35">
        <v>1712731478</v>
      </c>
      <c r="C3787" t="s">
        <v>9146</v>
      </c>
      <c r="D3787" t="s">
        <v>9147</v>
      </c>
      <c r="E3787" t="s">
        <v>1597</v>
      </c>
    </row>
    <row r="3788" spans="1:5" hidden="1" x14ac:dyDescent="0.25">
      <c r="A3788">
        <v>3786</v>
      </c>
      <c r="B3788" s="35">
        <v>1718470501</v>
      </c>
      <c r="C3788" t="s">
        <v>9148</v>
      </c>
      <c r="D3788" t="s">
        <v>9149</v>
      </c>
      <c r="E3788" t="s">
        <v>1597</v>
      </c>
    </row>
    <row r="3789" spans="1:5" hidden="1" x14ac:dyDescent="0.25">
      <c r="A3789">
        <v>3787</v>
      </c>
      <c r="B3789" s="35">
        <v>1710014109</v>
      </c>
      <c r="C3789" t="s">
        <v>9150</v>
      </c>
      <c r="D3789" t="s">
        <v>9151</v>
      </c>
      <c r="E3789" t="s">
        <v>1597</v>
      </c>
    </row>
    <row r="3790" spans="1:5" hidden="1" x14ac:dyDescent="0.25">
      <c r="A3790">
        <v>3788</v>
      </c>
      <c r="B3790" s="35">
        <v>1722775440</v>
      </c>
      <c r="C3790" t="s">
        <v>9152</v>
      </c>
      <c r="D3790" t="s">
        <v>9153</v>
      </c>
      <c r="E3790" t="s">
        <v>1597</v>
      </c>
    </row>
    <row r="3791" spans="1:5" hidden="1" x14ac:dyDescent="0.25">
      <c r="A3791">
        <v>3789</v>
      </c>
      <c r="B3791" s="35">
        <v>1720207529</v>
      </c>
      <c r="C3791" t="s">
        <v>9154</v>
      </c>
      <c r="D3791" t="s">
        <v>9155</v>
      </c>
      <c r="E3791" t="s">
        <v>1597</v>
      </c>
    </row>
    <row r="3792" spans="1:5" hidden="1" x14ac:dyDescent="0.25">
      <c r="A3792">
        <v>3790</v>
      </c>
      <c r="B3792" s="35">
        <v>1723875140</v>
      </c>
      <c r="C3792" t="s">
        <v>9156</v>
      </c>
      <c r="D3792" t="s">
        <v>9157</v>
      </c>
      <c r="E3792" t="s">
        <v>1597</v>
      </c>
    </row>
    <row r="3793" spans="1:5" hidden="1" x14ac:dyDescent="0.25">
      <c r="A3793">
        <v>3791</v>
      </c>
      <c r="B3793" s="35">
        <v>2100127469</v>
      </c>
      <c r="C3793" t="s">
        <v>9158</v>
      </c>
      <c r="D3793" t="s">
        <v>9159</v>
      </c>
      <c r="E3793" t="s">
        <v>1597</v>
      </c>
    </row>
    <row r="3794" spans="1:5" hidden="1" x14ac:dyDescent="0.25">
      <c r="A3794">
        <v>3792</v>
      </c>
      <c r="B3794" s="35">
        <v>1708342462</v>
      </c>
      <c r="C3794" t="s">
        <v>9160</v>
      </c>
      <c r="D3794" t="s">
        <v>9161</v>
      </c>
      <c r="E3794" t="s">
        <v>1597</v>
      </c>
    </row>
    <row r="3795" spans="1:5" hidden="1" x14ac:dyDescent="0.25">
      <c r="A3795">
        <v>3793</v>
      </c>
      <c r="B3795" s="35">
        <v>1721611968</v>
      </c>
      <c r="C3795" t="s">
        <v>9162</v>
      </c>
      <c r="D3795" t="s">
        <v>9163</v>
      </c>
      <c r="E3795" t="s">
        <v>1597</v>
      </c>
    </row>
    <row r="3796" spans="1:5" hidden="1" x14ac:dyDescent="0.25">
      <c r="A3796">
        <v>3794</v>
      </c>
      <c r="B3796" s="35">
        <v>1715721385</v>
      </c>
      <c r="C3796" t="s">
        <v>9164</v>
      </c>
      <c r="D3796" t="s">
        <v>9165</v>
      </c>
      <c r="E3796" t="s">
        <v>1597</v>
      </c>
    </row>
    <row r="3797" spans="1:5" hidden="1" x14ac:dyDescent="0.25">
      <c r="A3797">
        <v>3795</v>
      </c>
      <c r="B3797" s="35">
        <v>1718290701</v>
      </c>
      <c r="C3797" t="s">
        <v>9166</v>
      </c>
      <c r="D3797" t="s">
        <v>9167</v>
      </c>
      <c r="E3797" t="s">
        <v>1597</v>
      </c>
    </row>
    <row r="3798" spans="1:5" hidden="1" x14ac:dyDescent="0.25">
      <c r="A3798">
        <v>3796</v>
      </c>
      <c r="B3798" s="35">
        <v>1706533963</v>
      </c>
      <c r="C3798" t="s">
        <v>9168</v>
      </c>
      <c r="D3798" t="s">
        <v>9169</v>
      </c>
      <c r="E3798" t="s">
        <v>193</v>
      </c>
    </row>
    <row r="3799" spans="1:5" hidden="1" x14ac:dyDescent="0.25">
      <c r="A3799">
        <v>3797</v>
      </c>
      <c r="B3799" s="35">
        <v>1757735863</v>
      </c>
      <c r="C3799" t="s">
        <v>196</v>
      </c>
      <c r="D3799" t="s">
        <v>9170</v>
      </c>
      <c r="E3799" t="s">
        <v>193</v>
      </c>
    </row>
    <row r="3800" spans="1:5" hidden="1" x14ac:dyDescent="0.25">
      <c r="A3800">
        <v>3798</v>
      </c>
      <c r="B3800" s="35">
        <v>1719345561</v>
      </c>
      <c r="C3800" t="s">
        <v>9171</v>
      </c>
      <c r="D3800" t="s">
        <v>9172</v>
      </c>
      <c r="E3800" t="s">
        <v>1597</v>
      </c>
    </row>
    <row r="3801" spans="1:5" hidden="1" x14ac:dyDescent="0.25">
      <c r="A3801">
        <v>3799</v>
      </c>
      <c r="B3801" s="35">
        <v>1721447926</v>
      </c>
      <c r="C3801" t="s">
        <v>9173</v>
      </c>
      <c r="D3801" t="s">
        <v>9174</v>
      </c>
      <c r="E3801" t="s">
        <v>1597</v>
      </c>
    </row>
    <row r="3802" spans="1:5" hidden="1" x14ac:dyDescent="0.25">
      <c r="A3802">
        <v>3800</v>
      </c>
      <c r="B3802" s="35">
        <v>1310195696</v>
      </c>
      <c r="C3802" t="s">
        <v>9175</v>
      </c>
      <c r="D3802" t="s">
        <v>9176</v>
      </c>
      <c r="E3802" t="s">
        <v>1597</v>
      </c>
    </row>
    <row r="3803" spans="1:5" hidden="1" x14ac:dyDescent="0.25">
      <c r="A3803">
        <v>3801</v>
      </c>
      <c r="B3803" s="35">
        <v>1757070261</v>
      </c>
      <c r="C3803" t="s">
        <v>9177</v>
      </c>
      <c r="D3803" t="s">
        <v>9178</v>
      </c>
      <c r="E3803" t="s">
        <v>1597</v>
      </c>
    </row>
    <row r="3804" spans="1:5" hidden="1" x14ac:dyDescent="0.25">
      <c r="A3804">
        <v>3802</v>
      </c>
      <c r="B3804" s="35">
        <v>1716027006</v>
      </c>
      <c r="C3804" t="s">
        <v>9179</v>
      </c>
      <c r="D3804" t="s">
        <v>9180</v>
      </c>
      <c r="E3804" t="s">
        <v>1597</v>
      </c>
    </row>
    <row r="3805" spans="1:5" hidden="1" x14ac:dyDescent="0.25">
      <c r="A3805">
        <v>3803</v>
      </c>
      <c r="B3805" s="35">
        <v>1720642311</v>
      </c>
      <c r="C3805" t="s">
        <v>9181</v>
      </c>
      <c r="D3805" t="s">
        <v>9182</v>
      </c>
      <c r="E3805" t="s">
        <v>1597</v>
      </c>
    </row>
    <row r="3806" spans="1:5" hidden="1" x14ac:dyDescent="0.25">
      <c r="A3806">
        <v>3804</v>
      </c>
      <c r="B3806" s="35">
        <v>1002942751</v>
      </c>
      <c r="C3806" t="s">
        <v>9183</v>
      </c>
      <c r="D3806" t="s">
        <v>9184</v>
      </c>
      <c r="E3806" t="s">
        <v>1597</v>
      </c>
    </row>
    <row r="3807" spans="1:5" hidden="1" x14ac:dyDescent="0.25">
      <c r="A3807">
        <v>3805</v>
      </c>
      <c r="B3807" s="35">
        <v>1720092459</v>
      </c>
      <c r="C3807" t="s">
        <v>9185</v>
      </c>
      <c r="D3807" t="s">
        <v>9186</v>
      </c>
      <c r="E3807" t="s">
        <v>1597</v>
      </c>
    </row>
    <row r="3808" spans="1:5" hidden="1" x14ac:dyDescent="0.25">
      <c r="A3808">
        <v>3806</v>
      </c>
      <c r="B3808" s="35">
        <v>1710555499</v>
      </c>
      <c r="C3808" t="s">
        <v>9187</v>
      </c>
      <c r="D3808" t="s">
        <v>9188</v>
      </c>
      <c r="E3808" t="s">
        <v>193</v>
      </c>
    </row>
    <row r="3809" spans="1:5" hidden="1" x14ac:dyDescent="0.25">
      <c r="A3809">
        <v>3807</v>
      </c>
      <c r="B3809" s="35">
        <v>1716462880</v>
      </c>
      <c r="C3809" t="s">
        <v>9189</v>
      </c>
      <c r="D3809" t="s">
        <v>9190</v>
      </c>
      <c r="E3809" t="s">
        <v>193</v>
      </c>
    </row>
    <row r="3810" spans="1:5" hidden="1" x14ac:dyDescent="0.25">
      <c r="A3810">
        <v>3808</v>
      </c>
      <c r="B3810" s="35">
        <v>1718087024</v>
      </c>
      <c r="C3810" t="s">
        <v>9191</v>
      </c>
      <c r="D3810" t="s">
        <v>9192</v>
      </c>
      <c r="E3810" t="s">
        <v>1597</v>
      </c>
    </row>
    <row r="3811" spans="1:5" hidden="1" x14ac:dyDescent="0.25">
      <c r="A3811">
        <v>3809</v>
      </c>
      <c r="B3811" s="35">
        <v>921759593</v>
      </c>
      <c r="C3811" t="s">
        <v>9193</v>
      </c>
      <c r="D3811" t="s">
        <v>9194</v>
      </c>
      <c r="E3811" t="s">
        <v>193</v>
      </c>
    </row>
    <row r="3812" spans="1:5" hidden="1" x14ac:dyDescent="0.25">
      <c r="A3812">
        <v>3810</v>
      </c>
      <c r="B3812" s="35">
        <v>1718164823</v>
      </c>
      <c r="C3812" t="s">
        <v>9195</v>
      </c>
      <c r="D3812" t="s">
        <v>9196</v>
      </c>
      <c r="E3812" t="s">
        <v>1597</v>
      </c>
    </row>
    <row r="3813" spans="1:5" hidden="1" x14ac:dyDescent="0.25">
      <c r="A3813">
        <v>3811</v>
      </c>
      <c r="B3813" s="35">
        <v>1719705087</v>
      </c>
      <c r="C3813" t="s">
        <v>9197</v>
      </c>
      <c r="D3813" t="s">
        <v>9198</v>
      </c>
      <c r="E3813" t="s">
        <v>1597</v>
      </c>
    </row>
    <row r="3814" spans="1:5" hidden="1" x14ac:dyDescent="0.25">
      <c r="A3814">
        <v>3812</v>
      </c>
      <c r="B3814" s="35">
        <v>1717152761</v>
      </c>
      <c r="C3814" t="s">
        <v>9199</v>
      </c>
      <c r="D3814" t="s">
        <v>9200</v>
      </c>
      <c r="E3814" t="s">
        <v>1597</v>
      </c>
    </row>
    <row r="3815" spans="1:5" hidden="1" x14ac:dyDescent="0.25">
      <c r="A3815">
        <v>3813</v>
      </c>
      <c r="B3815" s="35">
        <v>1718896754</v>
      </c>
      <c r="C3815" t="s">
        <v>9201</v>
      </c>
      <c r="D3815" t="s">
        <v>9202</v>
      </c>
      <c r="E3815" t="s">
        <v>1597</v>
      </c>
    </row>
    <row r="3816" spans="1:5" hidden="1" x14ac:dyDescent="0.25">
      <c r="A3816">
        <v>3814</v>
      </c>
      <c r="B3816" s="35">
        <v>1752032886</v>
      </c>
      <c r="C3816" t="s">
        <v>9203</v>
      </c>
      <c r="D3816" t="s">
        <v>9204</v>
      </c>
      <c r="E3816" t="s">
        <v>1597</v>
      </c>
    </row>
    <row r="3817" spans="1:5" hidden="1" x14ac:dyDescent="0.25">
      <c r="A3817">
        <v>3815</v>
      </c>
      <c r="B3817" s="35">
        <v>1714334610</v>
      </c>
      <c r="C3817" t="s">
        <v>9205</v>
      </c>
      <c r="D3817" t="s">
        <v>9206</v>
      </c>
      <c r="E3817" t="s">
        <v>193</v>
      </c>
    </row>
    <row r="3818" spans="1:5" hidden="1" x14ac:dyDescent="0.25">
      <c r="A3818">
        <v>3816</v>
      </c>
      <c r="B3818" s="35">
        <v>1714483466</v>
      </c>
      <c r="C3818" t="s">
        <v>9207</v>
      </c>
      <c r="D3818" t="s">
        <v>9208</v>
      </c>
      <c r="E3818" t="s">
        <v>1597</v>
      </c>
    </row>
    <row r="3819" spans="1:5" hidden="1" x14ac:dyDescent="0.25">
      <c r="A3819">
        <v>3817</v>
      </c>
      <c r="B3819" s="35">
        <v>1716695513</v>
      </c>
      <c r="C3819" t="s">
        <v>9209</v>
      </c>
      <c r="D3819" t="s">
        <v>9210</v>
      </c>
      <c r="E3819" t="s">
        <v>193</v>
      </c>
    </row>
    <row r="3820" spans="1:5" hidden="1" x14ac:dyDescent="0.25">
      <c r="A3820">
        <v>3818</v>
      </c>
      <c r="B3820" s="35">
        <v>1720006954</v>
      </c>
      <c r="C3820" t="s">
        <v>9211</v>
      </c>
      <c r="D3820" t="s">
        <v>9212</v>
      </c>
      <c r="E3820" t="s">
        <v>1597</v>
      </c>
    </row>
    <row r="3821" spans="1:5" hidden="1" x14ac:dyDescent="0.25">
      <c r="A3821">
        <v>3819</v>
      </c>
      <c r="B3821" s="35">
        <v>1716983653</v>
      </c>
      <c r="C3821" t="s">
        <v>9213</v>
      </c>
      <c r="D3821" t="s">
        <v>9214</v>
      </c>
      <c r="E3821" t="s">
        <v>1597</v>
      </c>
    </row>
    <row r="3822" spans="1:5" hidden="1" x14ac:dyDescent="0.25">
      <c r="A3822">
        <v>3820</v>
      </c>
      <c r="B3822" s="35">
        <v>1724769094</v>
      </c>
      <c r="C3822" t="s">
        <v>9215</v>
      </c>
      <c r="D3822" t="s">
        <v>9216</v>
      </c>
      <c r="E3822" t="s">
        <v>1597</v>
      </c>
    </row>
    <row r="3823" spans="1:5" hidden="1" x14ac:dyDescent="0.25">
      <c r="A3823">
        <v>3821</v>
      </c>
      <c r="B3823" s="35">
        <v>502052228</v>
      </c>
      <c r="C3823" t="s">
        <v>9217</v>
      </c>
      <c r="D3823" t="s">
        <v>9218</v>
      </c>
      <c r="E3823" t="s">
        <v>193</v>
      </c>
    </row>
    <row r="3824" spans="1:5" hidden="1" x14ac:dyDescent="0.25">
      <c r="A3824">
        <v>3822</v>
      </c>
      <c r="B3824" s="35">
        <v>1718302753</v>
      </c>
      <c r="C3824" t="s">
        <v>9219</v>
      </c>
      <c r="D3824" t="s">
        <v>9220</v>
      </c>
      <c r="E3824" t="s">
        <v>1597</v>
      </c>
    </row>
    <row r="3825" spans="1:5" hidden="1" x14ac:dyDescent="0.25">
      <c r="A3825">
        <v>3823</v>
      </c>
      <c r="B3825" s="35">
        <v>1716651243</v>
      </c>
      <c r="C3825" t="s">
        <v>9221</v>
      </c>
      <c r="D3825" t="s">
        <v>9222</v>
      </c>
      <c r="E3825" t="s">
        <v>1597</v>
      </c>
    </row>
    <row r="3826" spans="1:5" hidden="1" x14ac:dyDescent="0.25">
      <c r="A3826">
        <v>3824</v>
      </c>
      <c r="B3826" s="35">
        <v>1712400389</v>
      </c>
      <c r="C3826" t="s">
        <v>9223</v>
      </c>
      <c r="D3826" t="s">
        <v>9224</v>
      </c>
      <c r="E3826" t="s">
        <v>1597</v>
      </c>
    </row>
    <row r="3827" spans="1:5" hidden="1" x14ac:dyDescent="0.25">
      <c r="A3827">
        <v>3825</v>
      </c>
      <c r="B3827" s="35">
        <v>1723214464</v>
      </c>
      <c r="C3827" t="s">
        <v>77</v>
      </c>
      <c r="D3827" t="s">
        <v>9225</v>
      </c>
      <c r="E3827" t="s">
        <v>193</v>
      </c>
    </row>
    <row r="3828" spans="1:5" hidden="1" x14ac:dyDescent="0.25">
      <c r="A3828">
        <v>3826</v>
      </c>
      <c r="B3828" s="35">
        <v>1713301073</v>
      </c>
      <c r="C3828" t="s">
        <v>9226</v>
      </c>
      <c r="D3828" t="s">
        <v>9227</v>
      </c>
      <c r="E3828" t="s">
        <v>1597</v>
      </c>
    </row>
    <row r="3829" spans="1:5" hidden="1" x14ac:dyDescent="0.25">
      <c r="A3829">
        <v>3827</v>
      </c>
      <c r="B3829" s="35">
        <v>1717124083</v>
      </c>
      <c r="C3829" t="s">
        <v>9228</v>
      </c>
      <c r="D3829" t="s">
        <v>9229</v>
      </c>
      <c r="E3829" t="s">
        <v>1597</v>
      </c>
    </row>
    <row r="3830" spans="1:5" hidden="1" x14ac:dyDescent="0.25">
      <c r="A3830">
        <v>3828</v>
      </c>
      <c r="B3830" s="35">
        <v>1717721797</v>
      </c>
      <c r="C3830" t="s">
        <v>9230</v>
      </c>
      <c r="D3830" t="s">
        <v>9231</v>
      </c>
      <c r="E3830" t="s">
        <v>193</v>
      </c>
    </row>
    <row r="3831" spans="1:5" hidden="1" x14ac:dyDescent="0.25">
      <c r="A3831">
        <v>3829</v>
      </c>
      <c r="B3831" s="35">
        <v>1717476798</v>
      </c>
      <c r="C3831" t="s">
        <v>9232</v>
      </c>
      <c r="D3831" t="s">
        <v>9233</v>
      </c>
      <c r="E3831" t="s">
        <v>1597</v>
      </c>
    </row>
    <row r="3832" spans="1:5" hidden="1" x14ac:dyDescent="0.25">
      <c r="A3832">
        <v>3830</v>
      </c>
      <c r="B3832" s="35">
        <v>1719666164</v>
      </c>
      <c r="C3832" t="s">
        <v>9234</v>
      </c>
      <c r="D3832" t="s">
        <v>9235</v>
      </c>
      <c r="E3832" t="s">
        <v>1597</v>
      </c>
    </row>
    <row r="3833" spans="1:5" hidden="1" x14ac:dyDescent="0.25">
      <c r="A3833">
        <v>3831</v>
      </c>
      <c r="B3833" s="35">
        <v>1804022406</v>
      </c>
      <c r="C3833" t="s">
        <v>9236</v>
      </c>
      <c r="D3833" t="s">
        <v>9237</v>
      </c>
      <c r="E3833" t="s">
        <v>1597</v>
      </c>
    </row>
    <row r="3834" spans="1:5" hidden="1" x14ac:dyDescent="0.25">
      <c r="A3834">
        <v>3832</v>
      </c>
      <c r="B3834" s="35">
        <v>911947273</v>
      </c>
      <c r="C3834" t="s">
        <v>9238</v>
      </c>
      <c r="D3834" t="s">
        <v>9239</v>
      </c>
      <c r="E3834" t="s">
        <v>1597</v>
      </c>
    </row>
    <row r="3835" spans="1:5" hidden="1" x14ac:dyDescent="0.25">
      <c r="A3835">
        <v>3833</v>
      </c>
      <c r="B3835" s="35">
        <v>1713259354</v>
      </c>
      <c r="C3835" t="s">
        <v>9240</v>
      </c>
      <c r="D3835" t="s">
        <v>9241</v>
      </c>
      <c r="E3835" t="s">
        <v>1597</v>
      </c>
    </row>
    <row r="3836" spans="1:5" hidden="1" x14ac:dyDescent="0.25">
      <c r="A3836">
        <v>3834</v>
      </c>
      <c r="B3836" s="35">
        <v>1721213112</v>
      </c>
      <c r="C3836" t="s">
        <v>9242</v>
      </c>
      <c r="D3836" t="s">
        <v>9243</v>
      </c>
      <c r="E3836" t="s">
        <v>1597</v>
      </c>
    </row>
    <row r="3837" spans="1:5" hidden="1" x14ac:dyDescent="0.25">
      <c r="A3837">
        <v>3835</v>
      </c>
      <c r="B3837" s="35">
        <v>1714974357</v>
      </c>
      <c r="C3837" t="s">
        <v>9244</v>
      </c>
      <c r="D3837" t="s">
        <v>9245</v>
      </c>
      <c r="E3837" t="s">
        <v>1597</v>
      </c>
    </row>
    <row r="3838" spans="1:5" hidden="1" x14ac:dyDescent="0.25">
      <c r="A3838">
        <v>3836</v>
      </c>
      <c r="B3838" s="35">
        <v>1718533019</v>
      </c>
      <c r="C3838" t="s">
        <v>9246</v>
      </c>
      <c r="D3838" t="s">
        <v>9247</v>
      </c>
      <c r="E3838" t="s">
        <v>1597</v>
      </c>
    </row>
    <row r="3839" spans="1:5" hidden="1" x14ac:dyDescent="0.25">
      <c r="A3839">
        <v>3837</v>
      </c>
      <c r="B3839" s="35">
        <v>1720039211</v>
      </c>
      <c r="C3839" t="s">
        <v>9248</v>
      </c>
      <c r="D3839" t="s">
        <v>9249</v>
      </c>
      <c r="E3839" t="s">
        <v>1597</v>
      </c>
    </row>
    <row r="3840" spans="1:5" hidden="1" x14ac:dyDescent="0.25">
      <c r="A3840">
        <v>3838</v>
      </c>
      <c r="B3840" s="35">
        <v>1721198735</v>
      </c>
      <c r="C3840" t="s">
        <v>9250</v>
      </c>
      <c r="D3840" t="s">
        <v>9251</v>
      </c>
      <c r="E3840" t="s">
        <v>1597</v>
      </c>
    </row>
    <row r="3841" spans="1:5" hidden="1" x14ac:dyDescent="0.25">
      <c r="A3841">
        <v>3839</v>
      </c>
      <c r="B3841" s="35">
        <v>1708512361</v>
      </c>
      <c r="C3841" t="s">
        <v>9252</v>
      </c>
      <c r="D3841" t="s">
        <v>9253</v>
      </c>
      <c r="E3841" t="s">
        <v>1597</v>
      </c>
    </row>
    <row r="3842" spans="1:5" hidden="1" x14ac:dyDescent="0.25">
      <c r="A3842">
        <v>3840</v>
      </c>
      <c r="B3842" s="35">
        <v>1722790704</v>
      </c>
      <c r="C3842" t="s">
        <v>9254</v>
      </c>
      <c r="D3842" t="s">
        <v>9255</v>
      </c>
      <c r="E3842" t="s">
        <v>1597</v>
      </c>
    </row>
    <row r="3843" spans="1:5" hidden="1" x14ac:dyDescent="0.25">
      <c r="A3843">
        <v>3841</v>
      </c>
      <c r="B3843" s="35">
        <v>1719536367</v>
      </c>
      <c r="C3843" t="s">
        <v>9256</v>
      </c>
      <c r="D3843" t="s">
        <v>9257</v>
      </c>
      <c r="E3843" t="s">
        <v>1597</v>
      </c>
    </row>
    <row r="3844" spans="1:5" hidden="1" x14ac:dyDescent="0.25">
      <c r="A3844">
        <v>3842</v>
      </c>
      <c r="B3844" s="35">
        <v>1722801923</v>
      </c>
      <c r="C3844" t="s">
        <v>9258</v>
      </c>
      <c r="D3844" t="s">
        <v>9259</v>
      </c>
      <c r="E3844" t="s">
        <v>1597</v>
      </c>
    </row>
    <row r="3845" spans="1:5" hidden="1" x14ac:dyDescent="0.25">
      <c r="A3845">
        <v>3843</v>
      </c>
      <c r="B3845" s="35">
        <v>1719896191</v>
      </c>
      <c r="C3845" t="s">
        <v>9260</v>
      </c>
      <c r="D3845" t="s">
        <v>9261</v>
      </c>
      <c r="E3845" t="s">
        <v>1597</v>
      </c>
    </row>
    <row r="3846" spans="1:5" hidden="1" x14ac:dyDescent="0.25">
      <c r="A3846">
        <v>3844</v>
      </c>
      <c r="B3846" s="35">
        <v>1724988454</v>
      </c>
      <c r="C3846" t="s">
        <v>9262</v>
      </c>
      <c r="D3846" t="s">
        <v>9263</v>
      </c>
      <c r="E3846" t="s">
        <v>193</v>
      </c>
    </row>
    <row r="3847" spans="1:5" hidden="1" x14ac:dyDescent="0.25">
      <c r="A3847">
        <v>3845</v>
      </c>
      <c r="B3847" s="35">
        <v>1724879513</v>
      </c>
      <c r="C3847" t="s">
        <v>9264</v>
      </c>
      <c r="D3847" t="s">
        <v>9265</v>
      </c>
      <c r="E3847" t="s">
        <v>1597</v>
      </c>
    </row>
    <row r="3848" spans="1:5" hidden="1" x14ac:dyDescent="0.25">
      <c r="A3848">
        <v>3846</v>
      </c>
      <c r="B3848" s="35">
        <v>1721048120</v>
      </c>
      <c r="C3848" t="s">
        <v>9266</v>
      </c>
      <c r="D3848" t="s">
        <v>9267</v>
      </c>
      <c r="E3848" t="s">
        <v>1597</v>
      </c>
    </row>
    <row r="3849" spans="1:5" hidden="1" x14ac:dyDescent="0.25">
      <c r="A3849">
        <v>3847</v>
      </c>
      <c r="B3849" s="35">
        <v>1712446341</v>
      </c>
      <c r="C3849" t="s">
        <v>9268</v>
      </c>
      <c r="D3849" t="s">
        <v>9269</v>
      </c>
      <c r="E3849" t="s">
        <v>1597</v>
      </c>
    </row>
    <row r="3850" spans="1:5" hidden="1" x14ac:dyDescent="0.25">
      <c r="A3850">
        <v>3848</v>
      </c>
      <c r="B3850" s="35">
        <v>1716132855</v>
      </c>
      <c r="C3850" t="s">
        <v>9270</v>
      </c>
      <c r="D3850" t="s">
        <v>9271</v>
      </c>
      <c r="E3850" t="s">
        <v>1597</v>
      </c>
    </row>
    <row r="3851" spans="1:5" hidden="1" x14ac:dyDescent="0.25">
      <c r="A3851">
        <v>3849</v>
      </c>
      <c r="B3851" s="35">
        <v>1723682074</v>
      </c>
      <c r="C3851" t="s">
        <v>9272</v>
      </c>
      <c r="D3851" t="s">
        <v>9273</v>
      </c>
      <c r="E3851" t="s">
        <v>1597</v>
      </c>
    </row>
    <row r="3852" spans="1:5" hidden="1" x14ac:dyDescent="0.25">
      <c r="A3852">
        <v>3850</v>
      </c>
      <c r="B3852" s="35">
        <v>1002530473</v>
      </c>
      <c r="C3852" t="s">
        <v>9274</v>
      </c>
      <c r="D3852" t="s">
        <v>9275</v>
      </c>
      <c r="E3852" t="s">
        <v>1597</v>
      </c>
    </row>
    <row r="3853" spans="1:5" hidden="1" x14ac:dyDescent="0.25">
      <c r="A3853">
        <v>3851</v>
      </c>
      <c r="B3853" s="35">
        <v>1718449216</v>
      </c>
      <c r="C3853" t="s">
        <v>9276</v>
      </c>
      <c r="D3853" t="s">
        <v>9277</v>
      </c>
      <c r="E3853" t="s">
        <v>1597</v>
      </c>
    </row>
    <row r="3854" spans="1:5" hidden="1" x14ac:dyDescent="0.25">
      <c r="A3854">
        <v>3852</v>
      </c>
      <c r="B3854" s="35">
        <v>1726938283</v>
      </c>
      <c r="C3854" t="s">
        <v>9278</v>
      </c>
      <c r="D3854" t="s">
        <v>9279</v>
      </c>
      <c r="E3854" t="s">
        <v>1597</v>
      </c>
    </row>
    <row r="3855" spans="1:5" hidden="1" x14ac:dyDescent="0.25">
      <c r="A3855">
        <v>3853</v>
      </c>
      <c r="B3855" s="35">
        <v>1720494135</v>
      </c>
      <c r="C3855" t="s">
        <v>9280</v>
      </c>
      <c r="D3855" t="s">
        <v>9281</v>
      </c>
      <c r="E3855" t="s">
        <v>1597</v>
      </c>
    </row>
    <row r="3856" spans="1:5" hidden="1" x14ac:dyDescent="0.25">
      <c r="A3856">
        <v>3854</v>
      </c>
      <c r="B3856" s="35">
        <v>1716481930</v>
      </c>
      <c r="C3856" t="s">
        <v>9282</v>
      </c>
      <c r="D3856" t="s">
        <v>9283</v>
      </c>
      <c r="E3856" t="s">
        <v>1597</v>
      </c>
    </row>
    <row r="3857" spans="1:5" hidden="1" x14ac:dyDescent="0.25">
      <c r="A3857">
        <v>3855</v>
      </c>
      <c r="B3857" s="35">
        <v>1721993382</v>
      </c>
      <c r="C3857" t="s">
        <v>9284</v>
      </c>
      <c r="D3857" t="s">
        <v>9285</v>
      </c>
      <c r="E3857" t="s">
        <v>1597</v>
      </c>
    </row>
    <row r="3858" spans="1:5" hidden="1" x14ac:dyDescent="0.25">
      <c r="A3858">
        <v>3856</v>
      </c>
      <c r="B3858" s="35">
        <v>1716374598</v>
      </c>
      <c r="C3858" t="s">
        <v>9286</v>
      </c>
      <c r="D3858" t="s">
        <v>9287</v>
      </c>
      <c r="E3858" t="s">
        <v>1597</v>
      </c>
    </row>
    <row r="3859" spans="1:5" hidden="1" x14ac:dyDescent="0.25">
      <c r="A3859">
        <v>3857</v>
      </c>
      <c r="B3859" s="35">
        <v>3050187966</v>
      </c>
      <c r="C3859" t="s">
        <v>9288</v>
      </c>
      <c r="D3859" t="s">
        <v>9289</v>
      </c>
      <c r="E3859" t="s">
        <v>1597</v>
      </c>
    </row>
    <row r="3860" spans="1:5" hidden="1" x14ac:dyDescent="0.25">
      <c r="A3860">
        <v>3858</v>
      </c>
      <c r="B3860" s="35">
        <v>91686110</v>
      </c>
      <c r="C3860" t="s">
        <v>9290</v>
      </c>
      <c r="D3860" t="s">
        <v>9291</v>
      </c>
      <c r="E3860" t="s">
        <v>1597</v>
      </c>
    </row>
    <row r="3861" spans="1:5" hidden="1" x14ac:dyDescent="0.25">
      <c r="A3861">
        <v>3859</v>
      </c>
      <c r="B3861" s="35">
        <v>1718916404</v>
      </c>
      <c r="C3861" t="s">
        <v>9292</v>
      </c>
      <c r="D3861" t="s">
        <v>9293</v>
      </c>
      <c r="E3861" t="s">
        <v>1597</v>
      </c>
    </row>
    <row r="3862" spans="1:5" hidden="1" x14ac:dyDescent="0.25">
      <c r="A3862">
        <v>3860</v>
      </c>
      <c r="B3862" s="35">
        <v>1311897720</v>
      </c>
      <c r="C3862" t="s">
        <v>9294</v>
      </c>
      <c r="D3862" t="s">
        <v>9295</v>
      </c>
      <c r="E3862" t="s">
        <v>1597</v>
      </c>
    </row>
    <row r="3863" spans="1:5" hidden="1" x14ac:dyDescent="0.25">
      <c r="A3863">
        <v>3861</v>
      </c>
      <c r="B3863" s="35">
        <v>1711793164</v>
      </c>
      <c r="C3863" t="s">
        <v>9296</v>
      </c>
      <c r="D3863" t="s">
        <v>9297</v>
      </c>
      <c r="E3863" t="s">
        <v>1597</v>
      </c>
    </row>
    <row r="3864" spans="1:5" hidden="1" x14ac:dyDescent="0.25">
      <c r="A3864">
        <v>3862</v>
      </c>
      <c r="B3864" s="35">
        <v>2300025547</v>
      </c>
      <c r="C3864" t="s">
        <v>9298</v>
      </c>
      <c r="D3864" t="s">
        <v>9299</v>
      </c>
      <c r="E3864" t="s">
        <v>1597</v>
      </c>
    </row>
    <row r="3865" spans="1:5" hidden="1" x14ac:dyDescent="0.25">
      <c r="A3865">
        <v>3863</v>
      </c>
      <c r="B3865" s="35">
        <v>1718081415</v>
      </c>
      <c r="C3865" t="s">
        <v>9300</v>
      </c>
      <c r="D3865" t="s">
        <v>9301</v>
      </c>
      <c r="E3865" t="s">
        <v>1597</v>
      </c>
    </row>
    <row r="3866" spans="1:5" hidden="1" x14ac:dyDescent="0.25">
      <c r="A3866">
        <v>3864</v>
      </c>
      <c r="B3866" s="35">
        <v>1723585194</v>
      </c>
      <c r="C3866" t="s">
        <v>9302</v>
      </c>
      <c r="D3866" t="s">
        <v>9303</v>
      </c>
      <c r="E3866" t="s">
        <v>193</v>
      </c>
    </row>
    <row r="3867" spans="1:5" hidden="1" x14ac:dyDescent="0.25">
      <c r="A3867">
        <v>3865</v>
      </c>
      <c r="B3867" s="35">
        <v>201582301</v>
      </c>
      <c r="C3867" t="s">
        <v>9304</v>
      </c>
      <c r="D3867" t="s">
        <v>9305</v>
      </c>
      <c r="E3867" t="s">
        <v>1597</v>
      </c>
    </row>
    <row r="3868" spans="1:5" hidden="1" x14ac:dyDescent="0.25">
      <c r="A3868">
        <v>3866</v>
      </c>
      <c r="B3868" s="35">
        <v>1718789868</v>
      </c>
      <c r="C3868" t="s">
        <v>9306</v>
      </c>
      <c r="D3868" t="s">
        <v>9307</v>
      </c>
      <c r="E3868" t="s">
        <v>1597</v>
      </c>
    </row>
    <row r="3869" spans="1:5" hidden="1" x14ac:dyDescent="0.25">
      <c r="A3869">
        <v>3867</v>
      </c>
      <c r="B3869" s="35">
        <v>1713158127</v>
      </c>
      <c r="C3869" t="s">
        <v>9308</v>
      </c>
      <c r="D3869" t="s">
        <v>9309</v>
      </c>
      <c r="E3869" t="s">
        <v>1597</v>
      </c>
    </row>
    <row r="3870" spans="1:5" hidden="1" x14ac:dyDescent="0.25">
      <c r="A3870">
        <v>3868</v>
      </c>
      <c r="B3870" s="35">
        <v>1723215248</v>
      </c>
      <c r="C3870" t="s">
        <v>9310</v>
      </c>
      <c r="D3870" t="s">
        <v>9311</v>
      </c>
      <c r="E3870" t="s">
        <v>1597</v>
      </c>
    </row>
    <row r="3871" spans="1:5" hidden="1" x14ac:dyDescent="0.25">
      <c r="A3871">
        <v>3869</v>
      </c>
      <c r="B3871" s="35">
        <v>1724349079</v>
      </c>
      <c r="C3871" t="s">
        <v>9312</v>
      </c>
      <c r="D3871" t="s">
        <v>9313</v>
      </c>
      <c r="E3871" t="s">
        <v>1597</v>
      </c>
    </row>
    <row r="3872" spans="1:5" hidden="1" x14ac:dyDescent="0.25">
      <c r="A3872">
        <v>3870</v>
      </c>
      <c r="B3872" s="35">
        <v>1719022392</v>
      </c>
      <c r="C3872" t="s">
        <v>9314</v>
      </c>
      <c r="D3872" t="s">
        <v>9315</v>
      </c>
      <c r="E3872" t="s">
        <v>1597</v>
      </c>
    </row>
    <row r="3873" spans="1:5" hidden="1" x14ac:dyDescent="0.25">
      <c r="A3873">
        <v>3871</v>
      </c>
      <c r="B3873" s="35">
        <v>1716866064</v>
      </c>
      <c r="C3873" t="s">
        <v>9316</v>
      </c>
      <c r="D3873" t="s">
        <v>9317</v>
      </c>
      <c r="E3873" t="s">
        <v>1597</v>
      </c>
    </row>
    <row r="3874" spans="1:5" hidden="1" x14ac:dyDescent="0.25">
      <c r="A3874">
        <v>3872</v>
      </c>
      <c r="B3874" s="35">
        <v>1719738898</v>
      </c>
      <c r="C3874" t="s">
        <v>9318</v>
      </c>
      <c r="D3874" t="s">
        <v>9319</v>
      </c>
      <c r="E3874" t="s">
        <v>1597</v>
      </c>
    </row>
    <row r="3875" spans="1:5" hidden="1" x14ac:dyDescent="0.25">
      <c r="A3875">
        <v>3873</v>
      </c>
      <c r="B3875" s="35">
        <v>1712597630</v>
      </c>
      <c r="C3875" t="s">
        <v>9320</v>
      </c>
      <c r="D3875" t="s">
        <v>9321</v>
      </c>
      <c r="E3875" t="s">
        <v>1597</v>
      </c>
    </row>
    <row r="3876" spans="1:5" hidden="1" x14ac:dyDescent="0.25">
      <c r="A3876">
        <v>3874</v>
      </c>
      <c r="B3876" s="35">
        <v>1725333759</v>
      </c>
      <c r="C3876" t="s">
        <v>9322</v>
      </c>
      <c r="D3876" t="s">
        <v>9323</v>
      </c>
      <c r="E3876" t="s">
        <v>1597</v>
      </c>
    </row>
    <row r="3877" spans="1:5" hidden="1" x14ac:dyDescent="0.25">
      <c r="A3877">
        <v>3875</v>
      </c>
      <c r="B3877" s="35">
        <v>1722849831</v>
      </c>
      <c r="C3877" t="s">
        <v>9324</v>
      </c>
      <c r="D3877" t="s">
        <v>9325</v>
      </c>
      <c r="E3877" t="s">
        <v>1597</v>
      </c>
    </row>
    <row r="3878" spans="1:5" hidden="1" x14ac:dyDescent="0.25">
      <c r="A3878">
        <v>3876</v>
      </c>
      <c r="B3878" s="35">
        <v>1716632094</v>
      </c>
      <c r="C3878" t="s">
        <v>9326</v>
      </c>
      <c r="D3878" t="s">
        <v>9327</v>
      </c>
      <c r="E3878" t="s">
        <v>1597</v>
      </c>
    </row>
    <row r="3879" spans="1:5" hidden="1" x14ac:dyDescent="0.25">
      <c r="A3879">
        <v>3877</v>
      </c>
      <c r="B3879" s="35">
        <v>1722828140</v>
      </c>
      <c r="C3879" t="s">
        <v>204</v>
      </c>
      <c r="D3879" t="s">
        <v>1511</v>
      </c>
      <c r="E3879" t="s">
        <v>1597</v>
      </c>
    </row>
    <row r="3880" spans="1:5" hidden="1" x14ac:dyDescent="0.25">
      <c r="A3880">
        <v>3878</v>
      </c>
      <c r="B3880" s="35">
        <v>1711662443</v>
      </c>
      <c r="C3880" t="s">
        <v>9328</v>
      </c>
      <c r="D3880" t="s">
        <v>9329</v>
      </c>
      <c r="E3880" t="s">
        <v>1597</v>
      </c>
    </row>
    <row r="3881" spans="1:5" hidden="1" x14ac:dyDescent="0.25">
      <c r="A3881">
        <v>3879</v>
      </c>
      <c r="B3881" s="35">
        <v>1717930729</v>
      </c>
      <c r="C3881" t="s">
        <v>9330</v>
      </c>
      <c r="D3881" t="s">
        <v>9331</v>
      </c>
      <c r="E3881" t="s">
        <v>1597</v>
      </c>
    </row>
    <row r="3882" spans="1:5" hidden="1" x14ac:dyDescent="0.25">
      <c r="A3882">
        <v>3880</v>
      </c>
      <c r="B3882" s="35">
        <v>1722379714</v>
      </c>
      <c r="C3882" t="s">
        <v>9332</v>
      </c>
      <c r="D3882" t="s">
        <v>9333</v>
      </c>
      <c r="E3882" t="s">
        <v>1597</v>
      </c>
    </row>
    <row r="3883" spans="1:5" hidden="1" x14ac:dyDescent="0.25">
      <c r="A3883">
        <v>3881</v>
      </c>
      <c r="B3883" s="35">
        <v>1715113914</v>
      </c>
      <c r="C3883" t="s">
        <v>9334</v>
      </c>
      <c r="D3883" t="s">
        <v>9335</v>
      </c>
      <c r="E3883" t="s">
        <v>1597</v>
      </c>
    </row>
    <row r="3884" spans="1:5" hidden="1" x14ac:dyDescent="0.25">
      <c r="A3884">
        <v>3882</v>
      </c>
      <c r="B3884" s="35">
        <v>1716755671</v>
      </c>
      <c r="C3884" t="s">
        <v>9336</v>
      </c>
      <c r="D3884" t="s">
        <v>9337</v>
      </c>
      <c r="E3884" t="s">
        <v>1597</v>
      </c>
    </row>
    <row r="3885" spans="1:5" hidden="1" x14ac:dyDescent="0.25">
      <c r="A3885">
        <v>3883</v>
      </c>
      <c r="B3885" s="35">
        <v>802291229</v>
      </c>
      <c r="C3885" t="s">
        <v>9338</v>
      </c>
      <c r="D3885" t="s">
        <v>9339</v>
      </c>
      <c r="E3885" t="s">
        <v>1597</v>
      </c>
    </row>
    <row r="3886" spans="1:5" hidden="1" x14ac:dyDescent="0.25">
      <c r="A3886">
        <v>3884</v>
      </c>
      <c r="B3886" s="35">
        <v>1716762149</v>
      </c>
      <c r="C3886" t="s">
        <v>9340</v>
      </c>
      <c r="D3886" t="s">
        <v>9341</v>
      </c>
      <c r="E3886" t="s">
        <v>1597</v>
      </c>
    </row>
    <row r="3887" spans="1:5" hidden="1" x14ac:dyDescent="0.25">
      <c r="A3887">
        <v>3885</v>
      </c>
      <c r="B3887" s="35">
        <v>1720520913</v>
      </c>
      <c r="C3887" t="s">
        <v>9342</v>
      </c>
      <c r="D3887" t="s">
        <v>9343</v>
      </c>
      <c r="E3887" t="s">
        <v>1597</v>
      </c>
    </row>
    <row r="3888" spans="1:5" hidden="1" x14ac:dyDescent="0.25">
      <c r="A3888">
        <v>3886</v>
      </c>
      <c r="B3888" s="35">
        <v>1719638221</v>
      </c>
      <c r="C3888" t="s">
        <v>9344</v>
      </c>
      <c r="D3888" t="s">
        <v>9345</v>
      </c>
      <c r="E3888" t="s">
        <v>1597</v>
      </c>
    </row>
    <row r="3889" spans="1:5" hidden="1" x14ac:dyDescent="0.25">
      <c r="A3889">
        <v>3887</v>
      </c>
      <c r="B3889" s="35">
        <v>1720940228</v>
      </c>
      <c r="C3889" t="s">
        <v>9346</v>
      </c>
      <c r="D3889" t="s">
        <v>9347</v>
      </c>
      <c r="E3889" t="s">
        <v>1597</v>
      </c>
    </row>
    <row r="3890" spans="1:5" hidden="1" x14ac:dyDescent="0.25">
      <c r="A3890">
        <v>3888</v>
      </c>
      <c r="B3890" s="35">
        <v>1716952575</v>
      </c>
      <c r="C3890" t="s">
        <v>9348</v>
      </c>
      <c r="D3890" t="s">
        <v>9349</v>
      </c>
      <c r="E3890" t="s">
        <v>1597</v>
      </c>
    </row>
    <row r="3891" spans="1:5" hidden="1" x14ac:dyDescent="0.25">
      <c r="A3891">
        <v>3889</v>
      </c>
      <c r="B3891" s="35">
        <v>1717666273</v>
      </c>
      <c r="C3891" t="s">
        <v>9350</v>
      </c>
      <c r="D3891" t="s">
        <v>9351</v>
      </c>
      <c r="E3891" t="s">
        <v>1597</v>
      </c>
    </row>
    <row r="3892" spans="1:5" hidden="1" x14ac:dyDescent="0.25">
      <c r="A3892">
        <v>3890</v>
      </c>
      <c r="B3892" s="35">
        <v>1714111265</v>
      </c>
      <c r="C3892" t="s">
        <v>9352</v>
      </c>
      <c r="D3892" t="s">
        <v>9353</v>
      </c>
      <c r="E3892" t="s">
        <v>1597</v>
      </c>
    </row>
    <row r="3893" spans="1:5" hidden="1" x14ac:dyDescent="0.25">
      <c r="A3893">
        <v>3891</v>
      </c>
      <c r="B3893" s="35">
        <v>1723755961</v>
      </c>
      <c r="C3893" t="s">
        <v>9354</v>
      </c>
      <c r="D3893" t="s">
        <v>9355</v>
      </c>
      <c r="E3893" t="s">
        <v>1597</v>
      </c>
    </row>
    <row r="3894" spans="1:5" hidden="1" x14ac:dyDescent="0.25">
      <c r="A3894">
        <v>3892</v>
      </c>
      <c r="B3894" s="35">
        <v>1716344997</v>
      </c>
      <c r="C3894" t="s">
        <v>9356</v>
      </c>
      <c r="D3894" t="s">
        <v>9357</v>
      </c>
      <c r="E3894" t="s">
        <v>1597</v>
      </c>
    </row>
    <row r="3895" spans="1:5" hidden="1" x14ac:dyDescent="0.25">
      <c r="A3895">
        <v>3893</v>
      </c>
      <c r="B3895" s="35">
        <v>502789324</v>
      </c>
      <c r="C3895" t="s">
        <v>9358</v>
      </c>
      <c r="D3895" t="s">
        <v>9359</v>
      </c>
      <c r="E3895" t="s">
        <v>1597</v>
      </c>
    </row>
    <row r="3896" spans="1:5" hidden="1" x14ac:dyDescent="0.25">
      <c r="A3896">
        <v>3894</v>
      </c>
      <c r="B3896" s="35">
        <v>1717311243</v>
      </c>
      <c r="C3896" t="s">
        <v>109</v>
      </c>
      <c r="D3896" t="s">
        <v>9360</v>
      </c>
      <c r="E3896" t="s">
        <v>1597</v>
      </c>
    </row>
    <row r="3897" spans="1:5" hidden="1" x14ac:dyDescent="0.25">
      <c r="A3897">
        <v>3895</v>
      </c>
      <c r="B3897" s="35">
        <v>1757761703</v>
      </c>
      <c r="C3897" t="s">
        <v>9361</v>
      </c>
      <c r="D3897" t="s">
        <v>9362</v>
      </c>
      <c r="E3897" t="s">
        <v>193</v>
      </c>
    </row>
    <row r="3898" spans="1:5" hidden="1" x14ac:dyDescent="0.25">
      <c r="A3898">
        <v>3896</v>
      </c>
      <c r="B3898" s="35">
        <v>1712442399</v>
      </c>
      <c r="C3898" t="s">
        <v>9363</v>
      </c>
      <c r="D3898" t="s">
        <v>9364</v>
      </c>
      <c r="E3898" t="s">
        <v>193</v>
      </c>
    </row>
    <row r="3899" spans="1:5" hidden="1" x14ac:dyDescent="0.25">
      <c r="A3899">
        <v>3897</v>
      </c>
      <c r="B3899" s="35">
        <v>1718360470</v>
      </c>
      <c r="C3899" t="s">
        <v>9365</v>
      </c>
      <c r="D3899" t="s">
        <v>9366</v>
      </c>
      <c r="E3899" t="s">
        <v>1597</v>
      </c>
    </row>
    <row r="3900" spans="1:5" hidden="1" x14ac:dyDescent="0.25">
      <c r="A3900">
        <v>3898</v>
      </c>
      <c r="B3900" s="35">
        <v>1716657737</v>
      </c>
      <c r="C3900" t="s">
        <v>9367</v>
      </c>
      <c r="D3900" t="s">
        <v>9368</v>
      </c>
      <c r="E3900" t="s">
        <v>1597</v>
      </c>
    </row>
    <row r="3901" spans="1:5" hidden="1" x14ac:dyDescent="0.25">
      <c r="A3901">
        <v>3899</v>
      </c>
      <c r="B3901" s="35">
        <v>1804293007</v>
      </c>
      <c r="C3901" t="s">
        <v>9369</v>
      </c>
      <c r="D3901" t="s">
        <v>9370</v>
      </c>
      <c r="E3901" t="s">
        <v>1597</v>
      </c>
    </row>
    <row r="3902" spans="1:5" hidden="1" x14ac:dyDescent="0.25">
      <c r="A3902">
        <v>3900</v>
      </c>
      <c r="B3902" s="35">
        <v>1718728130</v>
      </c>
      <c r="C3902" t="s">
        <v>9371</v>
      </c>
      <c r="D3902" t="s">
        <v>9372</v>
      </c>
      <c r="E3902" t="s">
        <v>193</v>
      </c>
    </row>
    <row r="3903" spans="1:5" hidden="1" x14ac:dyDescent="0.25">
      <c r="A3903">
        <v>3901</v>
      </c>
      <c r="B3903" s="35">
        <v>1716630221</v>
      </c>
      <c r="C3903" t="s">
        <v>9373</v>
      </c>
      <c r="D3903" t="s">
        <v>9374</v>
      </c>
      <c r="E3903" t="s">
        <v>1597</v>
      </c>
    </row>
    <row r="3904" spans="1:5" hidden="1" x14ac:dyDescent="0.25">
      <c r="A3904">
        <v>3902</v>
      </c>
      <c r="B3904" s="35">
        <v>1713767687</v>
      </c>
      <c r="C3904" t="s">
        <v>9375</v>
      </c>
      <c r="D3904" t="s">
        <v>9376</v>
      </c>
      <c r="E3904" t="s">
        <v>1597</v>
      </c>
    </row>
    <row r="3905" spans="1:5" hidden="1" x14ac:dyDescent="0.25">
      <c r="A3905">
        <v>3903</v>
      </c>
      <c r="B3905" s="35">
        <v>1721715983</v>
      </c>
      <c r="C3905" t="s">
        <v>9377</v>
      </c>
      <c r="D3905" t="s">
        <v>9378</v>
      </c>
      <c r="E3905" t="s">
        <v>1597</v>
      </c>
    </row>
    <row r="3906" spans="1:5" hidden="1" x14ac:dyDescent="0.25">
      <c r="A3906">
        <v>3904</v>
      </c>
      <c r="B3906" s="35">
        <v>1711647949</v>
      </c>
      <c r="C3906" t="s">
        <v>9379</v>
      </c>
      <c r="D3906" t="s">
        <v>9380</v>
      </c>
      <c r="E3906" t="s">
        <v>1597</v>
      </c>
    </row>
    <row r="3907" spans="1:5" hidden="1" x14ac:dyDescent="0.25">
      <c r="A3907">
        <v>3905</v>
      </c>
      <c r="B3907" s="35">
        <v>1802915544</v>
      </c>
      <c r="C3907" t="s">
        <v>9381</v>
      </c>
      <c r="D3907" t="s">
        <v>9382</v>
      </c>
      <c r="E3907" t="s">
        <v>1597</v>
      </c>
    </row>
    <row r="3908" spans="1:5" hidden="1" x14ac:dyDescent="0.25">
      <c r="A3908">
        <v>3906</v>
      </c>
      <c r="B3908" s="35">
        <v>1715582134</v>
      </c>
      <c r="C3908" t="s">
        <v>9383</v>
      </c>
      <c r="D3908" t="s">
        <v>9384</v>
      </c>
      <c r="E3908" t="s">
        <v>1597</v>
      </c>
    </row>
    <row r="3909" spans="1:5" hidden="1" x14ac:dyDescent="0.25">
      <c r="A3909">
        <v>3907</v>
      </c>
      <c r="B3909" s="35">
        <v>1725002115</v>
      </c>
      <c r="C3909" t="s">
        <v>9385</v>
      </c>
      <c r="D3909" t="s">
        <v>9386</v>
      </c>
      <c r="E3909" t="s">
        <v>1597</v>
      </c>
    </row>
    <row r="3910" spans="1:5" hidden="1" x14ac:dyDescent="0.25">
      <c r="A3910">
        <v>3908</v>
      </c>
      <c r="B3910" s="35">
        <v>960947513</v>
      </c>
      <c r="C3910" t="s">
        <v>9387</v>
      </c>
      <c r="D3910" t="s">
        <v>9388</v>
      </c>
      <c r="E3910" t="s">
        <v>1597</v>
      </c>
    </row>
    <row r="3911" spans="1:5" hidden="1" x14ac:dyDescent="0.25">
      <c r="A3911">
        <v>3909</v>
      </c>
      <c r="B3911" s="35">
        <v>913887071</v>
      </c>
      <c r="C3911" t="s">
        <v>9389</v>
      </c>
      <c r="D3911" t="s">
        <v>9390</v>
      </c>
      <c r="E3911" t="s">
        <v>193</v>
      </c>
    </row>
    <row r="3912" spans="1:5" hidden="1" x14ac:dyDescent="0.25">
      <c r="A3912">
        <v>3910</v>
      </c>
      <c r="B3912" s="35">
        <v>1719810788</v>
      </c>
      <c r="C3912" t="s">
        <v>9391</v>
      </c>
      <c r="D3912" t="s">
        <v>9392</v>
      </c>
      <c r="E3912" t="s">
        <v>1597</v>
      </c>
    </row>
    <row r="3913" spans="1:5" hidden="1" x14ac:dyDescent="0.25">
      <c r="A3913">
        <v>3911</v>
      </c>
      <c r="B3913" s="35">
        <v>1722633474</v>
      </c>
      <c r="C3913" t="s">
        <v>9393</v>
      </c>
      <c r="D3913" t="s">
        <v>9394</v>
      </c>
      <c r="E3913" t="s">
        <v>1597</v>
      </c>
    </row>
    <row r="3914" spans="1:5" hidden="1" x14ac:dyDescent="0.25">
      <c r="A3914">
        <v>3912</v>
      </c>
      <c r="B3914" s="35">
        <v>1712451085</v>
      </c>
      <c r="C3914" t="s">
        <v>9395</v>
      </c>
      <c r="D3914" t="s">
        <v>9396</v>
      </c>
      <c r="E3914" t="s">
        <v>1597</v>
      </c>
    </row>
    <row r="3915" spans="1:5" hidden="1" x14ac:dyDescent="0.25">
      <c r="A3915">
        <v>3913</v>
      </c>
      <c r="B3915" s="35">
        <v>1757057912</v>
      </c>
      <c r="C3915" t="s">
        <v>9397</v>
      </c>
      <c r="D3915" t="s">
        <v>9398</v>
      </c>
      <c r="E3915" t="s">
        <v>1597</v>
      </c>
    </row>
    <row r="3916" spans="1:5" hidden="1" x14ac:dyDescent="0.25">
      <c r="A3916">
        <v>3914</v>
      </c>
      <c r="B3916" s="35">
        <v>1801914449</v>
      </c>
      <c r="C3916" t="s">
        <v>9399</v>
      </c>
      <c r="D3916" t="s">
        <v>9400</v>
      </c>
      <c r="E3916" t="s">
        <v>193</v>
      </c>
    </row>
    <row r="3917" spans="1:5" hidden="1" x14ac:dyDescent="0.25">
      <c r="A3917">
        <v>3915</v>
      </c>
      <c r="B3917" s="35">
        <v>1719669499</v>
      </c>
      <c r="C3917" t="s">
        <v>9401</v>
      </c>
      <c r="D3917" t="s">
        <v>9402</v>
      </c>
      <c r="E3917" t="s">
        <v>193</v>
      </c>
    </row>
    <row r="3918" spans="1:5" hidden="1" x14ac:dyDescent="0.25">
      <c r="A3918">
        <v>3916</v>
      </c>
      <c r="B3918" s="35">
        <v>1706556766</v>
      </c>
      <c r="C3918" t="s">
        <v>3175</v>
      </c>
      <c r="D3918" t="s">
        <v>3176</v>
      </c>
      <c r="E3918" t="s">
        <v>1597</v>
      </c>
    </row>
    <row r="3919" spans="1:5" hidden="1" x14ac:dyDescent="0.25">
      <c r="A3919">
        <v>3917</v>
      </c>
      <c r="B3919" s="35" t="s">
        <v>9403</v>
      </c>
      <c r="C3919" t="s">
        <v>9404</v>
      </c>
      <c r="D3919" t="s">
        <v>9405</v>
      </c>
      <c r="E3919" t="s">
        <v>1597</v>
      </c>
    </row>
    <row r="3920" spans="1:5" hidden="1" x14ac:dyDescent="0.25">
      <c r="A3920">
        <v>3918</v>
      </c>
      <c r="B3920" s="35">
        <v>1727945378</v>
      </c>
      <c r="C3920" t="s">
        <v>9406</v>
      </c>
      <c r="D3920" t="s">
        <v>9407</v>
      </c>
      <c r="E3920" t="s">
        <v>1597</v>
      </c>
    </row>
    <row r="3921" spans="1:5" hidden="1" x14ac:dyDescent="0.25">
      <c r="A3921">
        <v>3919</v>
      </c>
      <c r="B3921" s="35">
        <v>1721748273</v>
      </c>
      <c r="C3921" t="s">
        <v>9408</v>
      </c>
      <c r="D3921" t="s">
        <v>9409</v>
      </c>
      <c r="E3921" t="s">
        <v>1597</v>
      </c>
    </row>
    <row r="3922" spans="1:5" hidden="1" x14ac:dyDescent="0.25">
      <c r="A3922">
        <v>3920</v>
      </c>
      <c r="B3922" s="35">
        <v>1720245735</v>
      </c>
      <c r="C3922" t="s">
        <v>9410</v>
      </c>
      <c r="D3922" t="s">
        <v>9411</v>
      </c>
      <c r="E3922" t="s">
        <v>1597</v>
      </c>
    </row>
    <row r="3923" spans="1:5" hidden="1" x14ac:dyDescent="0.25">
      <c r="A3923">
        <v>3921</v>
      </c>
      <c r="B3923" s="35">
        <v>1718190729</v>
      </c>
      <c r="C3923" t="s">
        <v>9412</v>
      </c>
      <c r="D3923" t="s">
        <v>9413</v>
      </c>
      <c r="E3923" t="s">
        <v>1597</v>
      </c>
    </row>
    <row r="3924" spans="1:5" hidden="1" x14ac:dyDescent="0.25">
      <c r="A3924">
        <v>3922</v>
      </c>
      <c r="B3924" s="35">
        <v>603899055</v>
      </c>
      <c r="C3924" t="s">
        <v>9414</v>
      </c>
      <c r="D3924" t="s">
        <v>9415</v>
      </c>
      <c r="E3924" t="s">
        <v>1597</v>
      </c>
    </row>
    <row r="3925" spans="1:5" hidden="1" x14ac:dyDescent="0.25">
      <c r="A3925">
        <v>3923</v>
      </c>
      <c r="B3925" s="35">
        <v>1713190179</v>
      </c>
      <c r="C3925" t="s">
        <v>9416</v>
      </c>
      <c r="D3925" t="s">
        <v>9417</v>
      </c>
      <c r="E3925" t="s">
        <v>1597</v>
      </c>
    </row>
    <row r="3926" spans="1:5" hidden="1" x14ac:dyDescent="0.25">
      <c r="A3926">
        <v>3924</v>
      </c>
      <c r="B3926" s="35">
        <v>1719665539</v>
      </c>
      <c r="C3926" t="s">
        <v>9418</v>
      </c>
      <c r="D3926" t="s">
        <v>9419</v>
      </c>
      <c r="E3926" t="s">
        <v>1597</v>
      </c>
    </row>
    <row r="3927" spans="1:5" hidden="1" x14ac:dyDescent="0.25">
      <c r="A3927">
        <v>3925</v>
      </c>
      <c r="B3927" s="35">
        <v>1716829666</v>
      </c>
      <c r="C3927" t="s">
        <v>9420</v>
      </c>
      <c r="D3927" t="s">
        <v>9421</v>
      </c>
      <c r="E3927" t="s">
        <v>193</v>
      </c>
    </row>
    <row r="3928" spans="1:5" hidden="1" x14ac:dyDescent="0.25">
      <c r="A3928">
        <v>3926</v>
      </c>
      <c r="B3928" s="35" t="s">
        <v>9422</v>
      </c>
      <c r="C3928" t="s">
        <v>9423</v>
      </c>
      <c r="D3928" t="s">
        <v>9424</v>
      </c>
      <c r="E3928" t="s">
        <v>1597</v>
      </c>
    </row>
    <row r="3929" spans="1:5" hidden="1" x14ac:dyDescent="0.25">
      <c r="A3929">
        <v>3927</v>
      </c>
      <c r="B3929" s="35">
        <v>1754521050</v>
      </c>
      <c r="C3929" t="s">
        <v>9425</v>
      </c>
      <c r="D3929" t="s">
        <v>9426</v>
      </c>
      <c r="E3929" t="s">
        <v>193</v>
      </c>
    </row>
    <row r="3930" spans="1:5" hidden="1" x14ac:dyDescent="0.25">
      <c r="A3930">
        <v>3928</v>
      </c>
      <c r="B3930" s="35">
        <v>1711695849</v>
      </c>
      <c r="C3930" t="s">
        <v>9427</v>
      </c>
      <c r="D3930" t="s">
        <v>9428</v>
      </c>
      <c r="E3930" t="s">
        <v>193</v>
      </c>
    </row>
    <row r="3931" spans="1:5" hidden="1" x14ac:dyDescent="0.25">
      <c r="A3931">
        <v>3929</v>
      </c>
      <c r="B3931" s="35">
        <v>1757882608</v>
      </c>
      <c r="C3931" t="s">
        <v>9429</v>
      </c>
      <c r="D3931" t="s">
        <v>9430</v>
      </c>
      <c r="E3931" t="s">
        <v>1597</v>
      </c>
    </row>
    <row r="3932" spans="1:5" hidden="1" x14ac:dyDescent="0.25">
      <c r="A3932">
        <v>3930</v>
      </c>
      <c r="B3932" s="35">
        <v>1713191375</v>
      </c>
      <c r="C3932" t="s">
        <v>9431</v>
      </c>
      <c r="D3932" t="s">
        <v>9432</v>
      </c>
      <c r="E3932" t="s">
        <v>1597</v>
      </c>
    </row>
    <row r="3933" spans="1:5" hidden="1" x14ac:dyDescent="0.25">
      <c r="A3933">
        <v>3931</v>
      </c>
      <c r="B3933" s="35">
        <v>1708718273</v>
      </c>
      <c r="C3933" t="s">
        <v>9433</v>
      </c>
      <c r="D3933" t="s">
        <v>9434</v>
      </c>
      <c r="E3933" t="s">
        <v>193</v>
      </c>
    </row>
    <row r="3934" spans="1:5" hidden="1" x14ac:dyDescent="0.25">
      <c r="A3934">
        <v>3932</v>
      </c>
      <c r="B3934" s="35">
        <v>1719867663</v>
      </c>
      <c r="C3934" t="s">
        <v>9435</v>
      </c>
      <c r="D3934" t="s">
        <v>9436</v>
      </c>
      <c r="E3934" t="s">
        <v>1597</v>
      </c>
    </row>
    <row r="3935" spans="1:5" hidden="1" x14ac:dyDescent="0.25">
      <c r="A3935">
        <v>3933</v>
      </c>
      <c r="B3935" s="35">
        <v>1722480900</v>
      </c>
      <c r="C3935" t="s">
        <v>9437</v>
      </c>
      <c r="D3935" t="s">
        <v>9438</v>
      </c>
      <c r="E3935" t="s">
        <v>1597</v>
      </c>
    </row>
    <row r="3936" spans="1:5" hidden="1" x14ac:dyDescent="0.25">
      <c r="A3936">
        <v>3934</v>
      </c>
      <c r="B3936" s="35">
        <v>1716636905</v>
      </c>
      <c r="C3936" t="s">
        <v>9439</v>
      </c>
      <c r="D3936" t="s">
        <v>9440</v>
      </c>
      <c r="E3936" t="s">
        <v>193</v>
      </c>
    </row>
    <row r="3937" spans="1:5" hidden="1" x14ac:dyDescent="0.25">
      <c r="A3937">
        <v>3935</v>
      </c>
      <c r="B3937" s="35">
        <v>1756959035</v>
      </c>
      <c r="C3937" t="s">
        <v>9441</v>
      </c>
      <c r="D3937" t="s">
        <v>9442</v>
      </c>
      <c r="E3937" t="s">
        <v>193</v>
      </c>
    </row>
    <row r="3938" spans="1:5" hidden="1" x14ac:dyDescent="0.25">
      <c r="A3938">
        <v>3936</v>
      </c>
      <c r="B3938" s="35">
        <v>1715642656</v>
      </c>
      <c r="C3938" t="s">
        <v>9443</v>
      </c>
      <c r="D3938" t="s">
        <v>9444</v>
      </c>
      <c r="E3938" t="s">
        <v>1597</v>
      </c>
    </row>
    <row r="3939" spans="1:5" hidden="1" x14ac:dyDescent="0.25">
      <c r="A3939">
        <v>3937</v>
      </c>
      <c r="B3939" s="35">
        <v>1720590395</v>
      </c>
      <c r="C3939" t="s">
        <v>9445</v>
      </c>
      <c r="D3939" t="s">
        <v>9446</v>
      </c>
      <c r="E3939" t="s">
        <v>193</v>
      </c>
    </row>
    <row r="3940" spans="1:5" hidden="1" x14ac:dyDescent="0.25">
      <c r="A3940">
        <v>3938</v>
      </c>
      <c r="B3940" s="35">
        <v>1716631294</v>
      </c>
      <c r="C3940" t="s">
        <v>9447</v>
      </c>
      <c r="D3940" t="s">
        <v>9448</v>
      </c>
      <c r="E3940" t="s">
        <v>193</v>
      </c>
    </row>
    <row r="3941" spans="1:5" hidden="1" x14ac:dyDescent="0.25">
      <c r="A3941">
        <v>3939</v>
      </c>
      <c r="B3941" s="35">
        <v>1722135637</v>
      </c>
      <c r="C3941" t="s">
        <v>9449</v>
      </c>
      <c r="D3941" t="s">
        <v>9450</v>
      </c>
      <c r="E3941" t="s">
        <v>1597</v>
      </c>
    </row>
    <row r="3942" spans="1:5" hidden="1" x14ac:dyDescent="0.25">
      <c r="A3942">
        <v>3940</v>
      </c>
      <c r="B3942" s="35">
        <v>1722289491</v>
      </c>
      <c r="C3942" t="s">
        <v>9451</v>
      </c>
      <c r="D3942" t="s">
        <v>9452</v>
      </c>
      <c r="E3942" t="s">
        <v>1597</v>
      </c>
    </row>
    <row r="3943" spans="1:5" hidden="1" x14ac:dyDescent="0.25">
      <c r="A3943">
        <v>3941</v>
      </c>
      <c r="B3943" s="35">
        <v>1723359699</v>
      </c>
      <c r="C3943" t="s">
        <v>9453</v>
      </c>
      <c r="D3943" t="s">
        <v>9454</v>
      </c>
      <c r="E3943" t="s">
        <v>1597</v>
      </c>
    </row>
    <row r="3944" spans="1:5" hidden="1" x14ac:dyDescent="0.25">
      <c r="A3944">
        <v>3942</v>
      </c>
      <c r="B3944" s="35">
        <v>925400400</v>
      </c>
      <c r="C3944" t="s">
        <v>9455</v>
      </c>
      <c r="D3944" t="s">
        <v>9456</v>
      </c>
      <c r="E3944" t="s">
        <v>1597</v>
      </c>
    </row>
    <row r="3945" spans="1:5" hidden="1" x14ac:dyDescent="0.25">
      <c r="A3945">
        <v>3943</v>
      </c>
      <c r="B3945" s="35">
        <v>1002834792</v>
      </c>
      <c r="C3945" t="s">
        <v>9457</v>
      </c>
      <c r="D3945" t="s">
        <v>9458</v>
      </c>
      <c r="E3945" t="s">
        <v>193</v>
      </c>
    </row>
    <row r="3946" spans="1:5" hidden="1" x14ac:dyDescent="0.25">
      <c r="A3946">
        <v>3944</v>
      </c>
      <c r="B3946" s="35">
        <v>1002540258</v>
      </c>
      <c r="C3946" t="s">
        <v>9459</v>
      </c>
      <c r="D3946" t="s">
        <v>9460</v>
      </c>
      <c r="E3946" t="s">
        <v>1597</v>
      </c>
    </row>
    <row r="3947" spans="1:5" hidden="1" x14ac:dyDescent="0.25">
      <c r="A3947">
        <v>3945</v>
      </c>
      <c r="B3947" s="35">
        <v>1715965966</v>
      </c>
      <c r="C3947" t="s">
        <v>9461</v>
      </c>
      <c r="D3947" t="s">
        <v>9462</v>
      </c>
      <c r="E3947" t="s">
        <v>1597</v>
      </c>
    </row>
    <row r="3948" spans="1:5" hidden="1" x14ac:dyDescent="0.25">
      <c r="A3948">
        <v>3946</v>
      </c>
      <c r="B3948" s="35">
        <v>1758520090</v>
      </c>
      <c r="C3948" t="s">
        <v>9463</v>
      </c>
      <c r="D3948" t="s">
        <v>9464</v>
      </c>
      <c r="E3948" t="s">
        <v>193</v>
      </c>
    </row>
    <row r="3949" spans="1:5" hidden="1" x14ac:dyDescent="0.25">
      <c r="A3949">
        <v>3947</v>
      </c>
      <c r="B3949" s="35">
        <v>1500332653</v>
      </c>
      <c r="C3949" t="s">
        <v>9465</v>
      </c>
      <c r="D3949" t="s">
        <v>9466</v>
      </c>
      <c r="E3949" t="s">
        <v>1597</v>
      </c>
    </row>
    <row r="3950" spans="1:5" hidden="1" x14ac:dyDescent="0.25">
      <c r="A3950">
        <v>3948</v>
      </c>
      <c r="B3950" s="35">
        <v>1703827756</v>
      </c>
      <c r="C3950" t="s">
        <v>9467</v>
      </c>
      <c r="D3950" t="s">
        <v>9468</v>
      </c>
      <c r="E3950" t="s">
        <v>1597</v>
      </c>
    </row>
    <row r="3951" spans="1:5" hidden="1" x14ac:dyDescent="0.25">
      <c r="A3951">
        <v>3949</v>
      </c>
      <c r="B3951" s="35">
        <v>1705301438</v>
      </c>
      <c r="C3951" t="s">
        <v>9469</v>
      </c>
      <c r="D3951" t="s">
        <v>9470</v>
      </c>
      <c r="E3951" t="s">
        <v>193</v>
      </c>
    </row>
    <row r="3952" spans="1:5" hidden="1" x14ac:dyDescent="0.25">
      <c r="A3952">
        <v>3950</v>
      </c>
      <c r="B3952" s="35">
        <v>1711779338</v>
      </c>
      <c r="C3952" t="s">
        <v>9471</v>
      </c>
      <c r="D3952" t="s">
        <v>9472</v>
      </c>
      <c r="E3952" t="s">
        <v>1597</v>
      </c>
    </row>
    <row r="3953" spans="1:5" hidden="1" x14ac:dyDescent="0.25">
      <c r="A3953">
        <v>3951</v>
      </c>
      <c r="B3953" s="35">
        <v>1756877609</v>
      </c>
      <c r="C3953" t="s">
        <v>9473</v>
      </c>
      <c r="D3953" t="s">
        <v>9474</v>
      </c>
      <c r="E3953" t="s">
        <v>193</v>
      </c>
    </row>
    <row r="3954" spans="1:5" hidden="1" x14ac:dyDescent="0.25">
      <c r="A3954">
        <v>3952</v>
      </c>
      <c r="B3954" s="35">
        <v>601901093</v>
      </c>
      <c r="C3954" t="s">
        <v>9475</v>
      </c>
      <c r="D3954" t="s">
        <v>9476</v>
      </c>
      <c r="E3954" t="s">
        <v>1597</v>
      </c>
    </row>
    <row r="3955" spans="1:5" hidden="1" x14ac:dyDescent="0.25">
      <c r="A3955">
        <v>3953</v>
      </c>
      <c r="B3955" s="35">
        <v>1001669355</v>
      </c>
      <c r="C3955" t="s">
        <v>9477</v>
      </c>
      <c r="D3955" t="s">
        <v>9478</v>
      </c>
      <c r="E3955" t="s">
        <v>1597</v>
      </c>
    </row>
    <row r="3956" spans="1:5" hidden="1" x14ac:dyDescent="0.25">
      <c r="A3956">
        <v>3954</v>
      </c>
      <c r="B3956" s="35">
        <v>1705956470</v>
      </c>
      <c r="C3956" t="s">
        <v>9479</v>
      </c>
      <c r="D3956" t="s">
        <v>9480</v>
      </c>
      <c r="E3956" t="s">
        <v>193</v>
      </c>
    </row>
    <row r="3957" spans="1:5" hidden="1" x14ac:dyDescent="0.25">
      <c r="A3957">
        <v>3955</v>
      </c>
      <c r="B3957" s="35">
        <v>1721408084</v>
      </c>
      <c r="C3957" t="s">
        <v>9481</v>
      </c>
      <c r="D3957" t="s">
        <v>9482</v>
      </c>
      <c r="E3957" t="s">
        <v>1597</v>
      </c>
    </row>
    <row r="3958" spans="1:5" hidden="1" x14ac:dyDescent="0.25">
      <c r="A3958">
        <v>3956</v>
      </c>
      <c r="B3958" s="35">
        <v>1720757150</v>
      </c>
      <c r="C3958" t="s">
        <v>9483</v>
      </c>
      <c r="D3958" t="s">
        <v>9484</v>
      </c>
      <c r="E3958" t="s">
        <v>193</v>
      </c>
    </row>
    <row r="3959" spans="1:5" hidden="1" x14ac:dyDescent="0.25">
      <c r="A3959">
        <v>3957</v>
      </c>
      <c r="B3959" s="35">
        <v>1715544084</v>
      </c>
      <c r="C3959" t="s">
        <v>9485</v>
      </c>
      <c r="D3959" t="s">
        <v>9486</v>
      </c>
      <c r="E3959" t="s">
        <v>1597</v>
      </c>
    </row>
    <row r="3960" spans="1:5" hidden="1" x14ac:dyDescent="0.25">
      <c r="A3960">
        <v>3958</v>
      </c>
      <c r="B3960" s="35">
        <v>1710329036</v>
      </c>
      <c r="C3960" t="s">
        <v>9487</v>
      </c>
      <c r="D3960" t="s">
        <v>9488</v>
      </c>
      <c r="E3960" t="s">
        <v>193</v>
      </c>
    </row>
    <row r="3961" spans="1:5" hidden="1" x14ac:dyDescent="0.25">
      <c r="A3961">
        <v>3959</v>
      </c>
      <c r="B3961" s="35">
        <v>1727117739</v>
      </c>
      <c r="C3961" t="s">
        <v>9489</v>
      </c>
      <c r="D3961" t="s">
        <v>9490</v>
      </c>
      <c r="E3961" t="s">
        <v>1597</v>
      </c>
    </row>
    <row r="3962" spans="1:5" hidden="1" x14ac:dyDescent="0.25">
      <c r="A3962">
        <v>3960</v>
      </c>
      <c r="B3962" s="35">
        <v>1721359139</v>
      </c>
      <c r="C3962" t="s">
        <v>9491</v>
      </c>
      <c r="D3962" t="s">
        <v>9492</v>
      </c>
      <c r="E3962" t="s">
        <v>193</v>
      </c>
    </row>
    <row r="3963" spans="1:5" hidden="1" x14ac:dyDescent="0.25">
      <c r="A3963">
        <v>3961</v>
      </c>
      <c r="B3963" s="35">
        <v>1714366133</v>
      </c>
      <c r="C3963" t="s">
        <v>9493</v>
      </c>
      <c r="D3963" t="s">
        <v>9494</v>
      </c>
      <c r="E3963" t="s">
        <v>1597</v>
      </c>
    </row>
    <row r="3964" spans="1:5" hidden="1" x14ac:dyDescent="0.25">
      <c r="A3964">
        <v>3962</v>
      </c>
      <c r="B3964" s="35">
        <v>1757678774</v>
      </c>
      <c r="C3964" t="s">
        <v>9495</v>
      </c>
      <c r="D3964" t="s">
        <v>9496</v>
      </c>
      <c r="E3964" t="s">
        <v>1597</v>
      </c>
    </row>
    <row r="3965" spans="1:5" hidden="1" x14ac:dyDescent="0.25">
      <c r="A3965">
        <v>3963</v>
      </c>
      <c r="B3965" s="35">
        <v>1723061857</v>
      </c>
      <c r="C3965" t="s">
        <v>9497</v>
      </c>
      <c r="D3965" t="s">
        <v>9498</v>
      </c>
      <c r="E3965" t="s">
        <v>193</v>
      </c>
    </row>
    <row r="3966" spans="1:5" hidden="1" x14ac:dyDescent="0.25">
      <c r="A3966">
        <v>3964</v>
      </c>
      <c r="B3966" s="35">
        <v>1721064770</v>
      </c>
      <c r="C3966" t="s">
        <v>9499</v>
      </c>
      <c r="D3966" t="s">
        <v>9500</v>
      </c>
      <c r="E3966" t="s">
        <v>193</v>
      </c>
    </row>
    <row r="3967" spans="1:5" hidden="1" x14ac:dyDescent="0.25">
      <c r="A3967">
        <v>3965</v>
      </c>
      <c r="B3967" s="35">
        <v>1715382378</v>
      </c>
      <c r="C3967" t="s">
        <v>9501</v>
      </c>
      <c r="D3967" t="s">
        <v>9502</v>
      </c>
      <c r="E3967" t="s">
        <v>1597</v>
      </c>
    </row>
    <row r="3968" spans="1:5" hidden="1" x14ac:dyDescent="0.25">
      <c r="A3968">
        <v>3966</v>
      </c>
      <c r="B3968" s="35">
        <v>1711005718</v>
      </c>
      <c r="C3968" t="s">
        <v>9503</v>
      </c>
      <c r="D3968" t="s">
        <v>9504</v>
      </c>
      <c r="E3968" t="s">
        <v>193</v>
      </c>
    </row>
    <row r="3969" spans="1:5" hidden="1" x14ac:dyDescent="0.25">
      <c r="A3969">
        <v>3967</v>
      </c>
      <c r="B3969" s="35">
        <v>705251494</v>
      </c>
      <c r="C3969" t="s">
        <v>9505</v>
      </c>
      <c r="D3969" t="s">
        <v>9506</v>
      </c>
      <c r="E3969" t="s">
        <v>193</v>
      </c>
    </row>
    <row r="3970" spans="1:5" hidden="1" x14ac:dyDescent="0.25">
      <c r="A3970">
        <v>3968</v>
      </c>
      <c r="B3970" s="35">
        <v>104651617</v>
      </c>
      <c r="C3970" t="s">
        <v>9507</v>
      </c>
      <c r="D3970" t="s">
        <v>9508</v>
      </c>
      <c r="E3970" t="s">
        <v>1597</v>
      </c>
    </row>
    <row r="3971" spans="1:5" hidden="1" x14ac:dyDescent="0.25">
      <c r="A3971">
        <v>3969</v>
      </c>
      <c r="B3971" s="35">
        <v>1721296075</v>
      </c>
      <c r="C3971" t="s">
        <v>9509</v>
      </c>
      <c r="D3971" t="s">
        <v>9510</v>
      </c>
      <c r="E3971" t="s">
        <v>1597</v>
      </c>
    </row>
    <row r="3972" spans="1:5" hidden="1" x14ac:dyDescent="0.25">
      <c r="A3972">
        <v>3970</v>
      </c>
      <c r="B3972" s="35">
        <v>1724972508</v>
      </c>
      <c r="C3972" t="s">
        <v>9511</v>
      </c>
      <c r="D3972" t="s">
        <v>9512</v>
      </c>
      <c r="E3972" t="s">
        <v>1597</v>
      </c>
    </row>
    <row r="3973" spans="1:5" hidden="1" x14ac:dyDescent="0.25">
      <c r="A3973">
        <v>3971</v>
      </c>
      <c r="B3973" s="35">
        <v>1712949534</v>
      </c>
      <c r="C3973" t="s">
        <v>9513</v>
      </c>
      <c r="D3973" t="s">
        <v>9514</v>
      </c>
      <c r="E3973" t="s">
        <v>193</v>
      </c>
    </row>
    <row r="3974" spans="1:5" hidden="1" x14ac:dyDescent="0.25">
      <c r="A3974">
        <v>3972</v>
      </c>
      <c r="B3974" s="35">
        <v>101672665</v>
      </c>
      <c r="C3974" t="s">
        <v>9515</v>
      </c>
      <c r="D3974" t="s">
        <v>9516</v>
      </c>
      <c r="E3974" t="s">
        <v>1597</v>
      </c>
    </row>
    <row r="3975" spans="1:5" hidden="1" x14ac:dyDescent="0.25">
      <c r="A3975">
        <v>3973</v>
      </c>
      <c r="B3975" s="35">
        <v>1750534750</v>
      </c>
      <c r="C3975" t="s">
        <v>9517</v>
      </c>
      <c r="D3975" t="s">
        <v>9518</v>
      </c>
      <c r="E3975" t="s">
        <v>1597</v>
      </c>
    </row>
    <row r="3976" spans="1:5" hidden="1" x14ac:dyDescent="0.25">
      <c r="A3976">
        <v>3974</v>
      </c>
      <c r="B3976" s="35">
        <v>502548332</v>
      </c>
      <c r="C3976" t="s">
        <v>9519</v>
      </c>
      <c r="D3976" t="s">
        <v>9520</v>
      </c>
      <c r="E3976" t="s">
        <v>1597</v>
      </c>
    </row>
    <row r="3977" spans="1:5" hidden="1" x14ac:dyDescent="0.25">
      <c r="A3977">
        <v>3975</v>
      </c>
      <c r="B3977" s="35">
        <v>1719140525</v>
      </c>
      <c r="C3977" t="s">
        <v>56</v>
      </c>
      <c r="D3977" t="s">
        <v>9521</v>
      </c>
      <c r="E3977" t="s">
        <v>193</v>
      </c>
    </row>
    <row r="3978" spans="1:5" hidden="1" x14ac:dyDescent="0.25">
      <c r="A3978">
        <v>3976</v>
      </c>
      <c r="B3978" s="35">
        <v>1718315532</v>
      </c>
      <c r="C3978" t="s">
        <v>9522</v>
      </c>
      <c r="D3978" t="s">
        <v>9523</v>
      </c>
      <c r="E3978" t="s">
        <v>1597</v>
      </c>
    </row>
    <row r="3979" spans="1:5" hidden="1" x14ac:dyDescent="0.25">
      <c r="A3979">
        <v>3977</v>
      </c>
      <c r="B3979" s="35">
        <v>1715087845</v>
      </c>
      <c r="C3979" t="s">
        <v>9524</v>
      </c>
      <c r="D3979" t="s">
        <v>9525</v>
      </c>
      <c r="E3979" t="s">
        <v>1597</v>
      </c>
    </row>
    <row r="3980" spans="1:5" hidden="1" x14ac:dyDescent="0.25">
      <c r="A3980">
        <v>3978</v>
      </c>
      <c r="B3980" s="35">
        <v>1722695093</v>
      </c>
      <c r="C3980" t="s">
        <v>9526</v>
      </c>
      <c r="D3980" t="s">
        <v>9527</v>
      </c>
      <c r="E3980" t="s">
        <v>1597</v>
      </c>
    </row>
    <row r="3981" spans="1:5" hidden="1" x14ac:dyDescent="0.25">
      <c r="A3981">
        <v>3979</v>
      </c>
      <c r="B3981" s="35">
        <v>1716813058</v>
      </c>
      <c r="C3981" t="s">
        <v>9528</v>
      </c>
      <c r="D3981" t="s">
        <v>9529</v>
      </c>
      <c r="E3981" t="s">
        <v>1597</v>
      </c>
    </row>
    <row r="3982" spans="1:5" hidden="1" x14ac:dyDescent="0.25">
      <c r="A3982">
        <v>3980</v>
      </c>
      <c r="B3982" s="35">
        <v>1721839718</v>
      </c>
      <c r="C3982" t="s">
        <v>9530</v>
      </c>
      <c r="D3982" t="s">
        <v>9531</v>
      </c>
      <c r="E3982" t="s">
        <v>193</v>
      </c>
    </row>
    <row r="3983" spans="1:5" hidden="1" x14ac:dyDescent="0.25">
      <c r="A3983">
        <v>3981</v>
      </c>
      <c r="B3983" s="35">
        <v>1726767823</v>
      </c>
      <c r="C3983" t="s">
        <v>9532</v>
      </c>
      <c r="D3983" t="s">
        <v>9533</v>
      </c>
      <c r="E3983" t="s">
        <v>1597</v>
      </c>
    </row>
    <row r="3984" spans="1:5" hidden="1" x14ac:dyDescent="0.25">
      <c r="A3984">
        <v>3982</v>
      </c>
      <c r="B3984" s="35">
        <v>1803085925</v>
      </c>
      <c r="C3984" t="s">
        <v>9534</v>
      </c>
      <c r="D3984" t="s">
        <v>9535</v>
      </c>
      <c r="E3984" t="s">
        <v>1597</v>
      </c>
    </row>
    <row r="3985" spans="1:5" hidden="1" x14ac:dyDescent="0.25">
      <c r="A3985">
        <v>3983</v>
      </c>
      <c r="B3985" s="35">
        <v>1718028382</v>
      </c>
      <c r="C3985" t="s">
        <v>9536</v>
      </c>
      <c r="D3985" t="s">
        <v>9537</v>
      </c>
      <c r="E3985" t="s">
        <v>1597</v>
      </c>
    </row>
    <row r="3986" spans="1:5" hidden="1" x14ac:dyDescent="0.25">
      <c r="A3986">
        <v>3984</v>
      </c>
      <c r="B3986" s="35">
        <v>1718081126</v>
      </c>
      <c r="C3986" t="s">
        <v>9538</v>
      </c>
      <c r="D3986" t="s">
        <v>9539</v>
      </c>
      <c r="E3986" t="s">
        <v>1597</v>
      </c>
    </row>
    <row r="3987" spans="1:5" hidden="1" x14ac:dyDescent="0.25">
      <c r="A3987">
        <v>3985</v>
      </c>
      <c r="B3987" s="35">
        <v>1104080344</v>
      </c>
      <c r="C3987" t="s">
        <v>9540</v>
      </c>
      <c r="D3987" t="s">
        <v>9541</v>
      </c>
      <c r="E3987" t="s">
        <v>1597</v>
      </c>
    </row>
    <row r="3988" spans="1:5" hidden="1" x14ac:dyDescent="0.25">
      <c r="A3988">
        <v>3986</v>
      </c>
      <c r="B3988" s="35">
        <v>1707437370</v>
      </c>
      <c r="C3988" t="s">
        <v>9542</v>
      </c>
      <c r="D3988" t="s">
        <v>9543</v>
      </c>
      <c r="E3988" t="s">
        <v>193</v>
      </c>
    </row>
    <row r="3989" spans="1:5" hidden="1" x14ac:dyDescent="0.25">
      <c r="A3989">
        <v>3987</v>
      </c>
      <c r="B3989" s="35">
        <v>1723794507</v>
      </c>
      <c r="C3989" t="s">
        <v>9544</v>
      </c>
      <c r="D3989" t="s">
        <v>9545</v>
      </c>
      <c r="E3989" t="s">
        <v>1597</v>
      </c>
    </row>
    <row r="3990" spans="1:5" hidden="1" x14ac:dyDescent="0.25">
      <c r="A3990">
        <v>3988</v>
      </c>
      <c r="B3990" s="35">
        <v>1715934806</v>
      </c>
      <c r="C3990" t="s">
        <v>9546</v>
      </c>
      <c r="D3990" t="s">
        <v>9547</v>
      </c>
      <c r="E3990" t="s">
        <v>193</v>
      </c>
    </row>
    <row r="3991" spans="1:5" hidden="1" x14ac:dyDescent="0.25">
      <c r="A3991">
        <v>3989</v>
      </c>
      <c r="B3991" s="35">
        <v>1712563418</v>
      </c>
      <c r="C3991" t="s">
        <v>9548</v>
      </c>
      <c r="D3991" t="s">
        <v>9549</v>
      </c>
      <c r="E3991" t="s">
        <v>1597</v>
      </c>
    </row>
    <row r="3992" spans="1:5" hidden="1" x14ac:dyDescent="0.25">
      <c r="A3992">
        <v>3990</v>
      </c>
      <c r="B3992" s="35">
        <v>1711767341</v>
      </c>
      <c r="C3992" t="s">
        <v>9550</v>
      </c>
      <c r="D3992" t="s">
        <v>9551</v>
      </c>
      <c r="E3992" t="s">
        <v>1597</v>
      </c>
    </row>
    <row r="3993" spans="1:5" hidden="1" x14ac:dyDescent="0.25">
      <c r="A3993">
        <v>3991</v>
      </c>
      <c r="B3993" s="35">
        <v>1757684095</v>
      </c>
      <c r="C3993" t="s">
        <v>9552</v>
      </c>
      <c r="D3993" t="s">
        <v>9553</v>
      </c>
      <c r="E3993" t="s">
        <v>1597</v>
      </c>
    </row>
    <row r="3994" spans="1:5" hidden="1" x14ac:dyDescent="0.25">
      <c r="A3994">
        <v>3992</v>
      </c>
      <c r="B3994" s="35">
        <v>1718126350</v>
      </c>
      <c r="C3994" t="s">
        <v>9554</v>
      </c>
      <c r="D3994" t="s">
        <v>9555</v>
      </c>
      <c r="E3994" t="s">
        <v>193</v>
      </c>
    </row>
    <row r="3995" spans="1:5" hidden="1" x14ac:dyDescent="0.25">
      <c r="A3995">
        <v>3993</v>
      </c>
      <c r="B3995" s="35">
        <v>1721041380</v>
      </c>
      <c r="C3995" t="s">
        <v>9556</v>
      </c>
      <c r="D3995" t="s">
        <v>9557</v>
      </c>
      <c r="E3995" t="s">
        <v>1597</v>
      </c>
    </row>
    <row r="3996" spans="1:5" hidden="1" x14ac:dyDescent="0.25">
      <c r="A3996">
        <v>3994</v>
      </c>
      <c r="B3996" s="35">
        <v>1313355297</v>
      </c>
      <c r="C3996" t="s">
        <v>9558</v>
      </c>
      <c r="D3996" t="s">
        <v>9559</v>
      </c>
      <c r="E3996" t="s">
        <v>1597</v>
      </c>
    </row>
    <row r="3997" spans="1:5" hidden="1" x14ac:dyDescent="0.25">
      <c r="A3997">
        <v>3995</v>
      </c>
      <c r="B3997" s="35">
        <v>1720257151</v>
      </c>
      <c r="C3997" t="s">
        <v>9560</v>
      </c>
      <c r="D3997" t="s">
        <v>9561</v>
      </c>
      <c r="E3997" t="s">
        <v>1597</v>
      </c>
    </row>
    <row r="3998" spans="1:5" hidden="1" x14ac:dyDescent="0.25">
      <c r="A3998">
        <v>3996</v>
      </c>
      <c r="B3998" s="35">
        <v>1725103509</v>
      </c>
      <c r="C3998" t="s">
        <v>9562</v>
      </c>
      <c r="D3998" t="s">
        <v>9563</v>
      </c>
      <c r="E3998" t="s">
        <v>1597</v>
      </c>
    </row>
    <row r="3999" spans="1:5" hidden="1" x14ac:dyDescent="0.25">
      <c r="A3999">
        <v>3997</v>
      </c>
      <c r="B3999" s="35">
        <v>802048306</v>
      </c>
      <c r="C3999" t="s">
        <v>9564</v>
      </c>
      <c r="D3999" t="s">
        <v>9565</v>
      </c>
      <c r="E3999" t="s">
        <v>1597</v>
      </c>
    </row>
    <row r="4000" spans="1:5" hidden="1" x14ac:dyDescent="0.25">
      <c r="A4000">
        <v>3998</v>
      </c>
      <c r="B4000" s="35">
        <v>1804064192</v>
      </c>
      <c r="C4000" t="s">
        <v>9566</v>
      </c>
      <c r="D4000" t="s">
        <v>9567</v>
      </c>
      <c r="E4000" t="s">
        <v>1597</v>
      </c>
    </row>
    <row r="4001" spans="1:5" hidden="1" x14ac:dyDescent="0.25">
      <c r="A4001">
        <v>3999</v>
      </c>
      <c r="B4001" s="35">
        <v>603734286</v>
      </c>
      <c r="C4001" t="s">
        <v>9568</v>
      </c>
      <c r="D4001" t="s">
        <v>9569</v>
      </c>
      <c r="E4001" t="s">
        <v>1597</v>
      </c>
    </row>
    <row r="4002" spans="1:5" hidden="1" x14ac:dyDescent="0.25">
      <c r="A4002">
        <v>4000</v>
      </c>
      <c r="B4002" s="35">
        <v>1713677688</v>
      </c>
      <c r="C4002" t="s">
        <v>9570</v>
      </c>
      <c r="D4002" t="s">
        <v>9571</v>
      </c>
      <c r="E4002" t="s">
        <v>1597</v>
      </c>
    </row>
    <row r="4003" spans="1:5" hidden="1" x14ac:dyDescent="0.25">
      <c r="A4003">
        <v>4001</v>
      </c>
      <c r="B4003" s="35">
        <v>104207444</v>
      </c>
      <c r="C4003" t="s">
        <v>9572</v>
      </c>
      <c r="D4003" t="s">
        <v>9573</v>
      </c>
      <c r="E4003" t="s">
        <v>1597</v>
      </c>
    </row>
    <row r="4004" spans="1:5" hidden="1" x14ac:dyDescent="0.25">
      <c r="A4004">
        <v>4002</v>
      </c>
      <c r="B4004" s="35">
        <v>1717533069</v>
      </c>
      <c r="C4004" t="s">
        <v>9574</v>
      </c>
      <c r="D4004" t="s">
        <v>9575</v>
      </c>
      <c r="E4004" t="s">
        <v>193</v>
      </c>
    </row>
    <row r="4005" spans="1:5" hidden="1" x14ac:dyDescent="0.25">
      <c r="A4005">
        <v>4003</v>
      </c>
      <c r="B4005" s="35">
        <v>1717183337</v>
      </c>
      <c r="C4005" t="s">
        <v>9576</v>
      </c>
      <c r="D4005" t="s">
        <v>9577</v>
      </c>
      <c r="E4005" t="s">
        <v>1597</v>
      </c>
    </row>
    <row r="4006" spans="1:5" hidden="1" x14ac:dyDescent="0.25">
      <c r="A4006">
        <v>4004</v>
      </c>
      <c r="B4006" s="35">
        <v>1718301508</v>
      </c>
      <c r="C4006" t="s">
        <v>9578</v>
      </c>
      <c r="D4006" t="s">
        <v>9579</v>
      </c>
      <c r="E4006" t="s">
        <v>1597</v>
      </c>
    </row>
    <row r="4007" spans="1:5" hidden="1" x14ac:dyDescent="0.25">
      <c r="A4007">
        <v>4005</v>
      </c>
      <c r="B4007" s="35">
        <v>1712331956</v>
      </c>
      <c r="C4007" t="s">
        <v>9580</v>
      </c>
      <c r="D4007" t="s">
        <v>9581</v>
      </c>
      <c r="E4007" t="s">
        <v>1597</v>
      </c>
    </row>
    <row r="4008" spans="1:5" hidden="1" x14ac:dyDescent="0.25">
      <c r="A4008">
        <v>4006</v>
      </c>
      <c r="B4008" s="35">
        <v>502399223</v>
      </c>
      <c r="C4008" t="s">
        <v>9582</v>
      </c>
      <c r="D4008" t="s">
        <v>9583</v>
      </c>
      <c r="E4008" t="s">
        <v>193</v>
      </c>
    </row>
    <row r="4009" spans="1:5" hidden="1" x14ac:dyDescent="0.25">
      <c r="A4009">
        <v>4007</v>
      </c>
      <c r="B4009" s="35">
        <v>1723356646</v>
      </c>
      <c r="C4009" t="s">
        <v>9584</v>
      </c>
      <c r="D4009" t="s">
        <v>9585</v>
      </c>
      <c r="E4009" t="s">
        <v>1597</v>
      </c>
    </row>
    <row r="4010" spans="1:5" hidden="1" x14ac:dyDescent="0.25">
      <c r="A4010">
        <v>4008</v>
      </c>
      <c r="B4010" s="35">
        <v>1715168017</v>
      </c>
      <c r="C4010" t="s">
        <v>9586</v>
      </c>
      <c r="D4010" t="s">
        <v>9587</v>
      </c>
      <c r="E4010" t="s">
        <v>1597</v>
      </c>
    </row>
    <row r="4011" spans="1:5" hidden="1" x14ac:dyDescent="0.25">
      <c r="A4011">
        <v>4009</v>
      </c>
      <c r="B4011" s="35">
        <v>801722471</v>
      </c>
      <c r="C4011" t="s">
        <v>9588</v>
      </c>
      <c r="D4011" t="s">
        <v>9589</v>
      </c>
      <c r="E4011" t="s">
        <v>1597</v>
      </c>
    </row>
    <row r="4012" spans="1:5" hidden="1" x14ac:dyDescent="0.25">
      <c r="A4012">
        <v>4010</v>
      </c>
      <c r="B4012" s="35">
        <v>1719158741</v>
      </c>
      <c r="C4012" t="s">
        <v>9590</v>
      </c>
      <c r="D4012" t="s">
        <v>9591</v>
      </c>
      <c r="E4012" t="s">
        <v>1597</v>
      </c>
    </row>
    <row r="4013" spans="1:5" hidden="1" x14ac:dyDescent="0.25">
      <c r="A4013">
        <v>4011</v>
      </c>
      <c r="B4013" s="35">
        <v>1725564460</v>
      </c>
      <c r="C4013" t="s">
        <v>9592</v>
      </c>
      <c r="D4013" t="s">
        <v>9593</v>
      </c>
      <c r="E4013" t="s">
        <v>1597</v>
      </c>
    </row>
    <row r="4014" spans="1:5" hidden="1" x14ac:dyDescent="0.25">
      <c r="A4014">
        <v>4012</v>
      </c>
      <c r="B4014" s="35">
        <v>1717892762</v>
      </c>
      <c r="C4014" t="s">
        <v>9594</v>
      </c>
      <c r="D4014" t="s">
        <v>9595</v>
      </c>
      <c r="E4014" t="s">
        <v>1597</v>
      </c>
    </row>
    <row r="4015" spans="1:5" hidden="1" x14ac:dyDescent="0.25">
      <c r="A4015">
        <v>4013</v>
      </c>
      <c r="B4015" s="35">
        <v>1725336844</v>
      </c>
      <c r="C4015" t="s">
        <v>9596</v>
      </c>
      <c r="D4015" t="s">
        <v>9597</v>
      </c>
      <c r="E4015" t="s">
        <v>193</v>
      </c>
    </row>
    <row r="4016" spans="1:5" hidden="1" x14ac:dyDescent="0.25">
      <c r="A4016">
        <v>4014</v>
      </c>
      <c r="B4016" s="35">
        <v>1715122857</v>
      </c>
      <c r="C4016" t="s">
        <v>9598</v>
      </c>
      <c r="D4016" t="s">
        <v>9599</v>
      </c>
      <c r="E4016" t="s">
        <v>1597</v>
      </c>
    </row>
    <row r="4017" spans="1:5" hidden="1" x14ac:dyDescent="0.25">
      <c r="A4017">
        <v>4015</v>
      </c>
      <c r="B4017" s="35">
        <v>1003355193</v>
      </c>
      <c r="C4017" t="s">
        <v>9600</v>
      </c>
      <c r="D4017" t="s">
        <v>9601</v>
      </c>
      <c r="E4017" t="s">
        <v>1597</v>
      </c>
    </row>
    <row r="4018" spans="1:5" hidden="1" x14ac:dyDescent="0.25">
      <c r="A4018">
        <v>4016</v>
      </c>
      <c r="B4018" s="35">
        <v>1712080769</v>
      </c>
      <c r="C4018" t="s">
        <v>9602</v>
      </c>
      <c r="D4018" t="s">
        <v>9603</v>
      </c>
      <c r="E4018" t="s">
        <v>1597</v>
      </c>
    </row>
    <row r="4019" spans="1:5" hidden="1" x14ac:dyDescent="0.25">
      <c r="A4019">
        <v>4017</v>
      </c>
      <c r="B4019" s="35">
        <v>1720943412</v>
      </c>
      <c r="C4019" t="s">
        <v>9604</v>
      </c>
      <c r="D4019" t="s">
        <v>9605</v>
      </c>
      <c r="E4019" t="s">
        <v>1597</v>
      </c>
    </row>
    <row r="4020" spans="1:5" hidden="1" x14ac:dyDescent="0.25">
      <c r="A4020">
        <v>4018</v>
      </c>
      <c r="B4020" s="35">
        <v>1714348883</v>
      </c>
      <c r="C4020" t="s">
        <v>9606</v>
      </c>
      <c r="D4020" t="s">
        <v>9607</v>
      </c>
      <c r="E4020" t="s">
        <v>1597</v>
      </c>
    </row>
    <row r="4021" spans="1:5" hidden="1" x14ac:dyDescent="0.25">
      <c r="A4021">
        <v>4019</v>
      </c>
      <c r="B4021" s="35">
        <v>603146226</v>
      </c>
      <c r="C4021" t="s">
        <v>9608</v>
      </c>
      <c r="D4021" t="s">
        <v>9609</v>
      </c>
      <c r="E4021" t="s">
        <v>1597</v>
      </c>
    </row>
    <row r="4022" spans="1:5" hidden="1" x14ac:dyDescent="0.25">
      <c r="A4022">
        <v>4020</v>
      </c>
      <c r="B4022" s="35">
        <v>1722592308</v>
      </c>
      <c r="C4022" t="s">
        <v>9610</v>
      </c>
      <c r="D4022" t="s">
        <v>9611</v>
      </c>
      <c r="E4022" t="s">
        <v>193</v>
      </c>
    </row>
    <row r="4023" spans="1:5" hidden="1" x14ac:dyDescent="0.25">
      <c r="A4023">
        <v>4021</v>
      </c>
      <c r="B4023" s="35">
        <v>1720735545</v>
      </c>
      <c r="C4023" t="s">
        <v>9612</v>
      </c>
      <c r="D4023" t="s">
        <v>9613</v>
      </c>
      <c r="E4023" t="s">
        <v>193</v>
      </c>
    </row>
    <row r="4024" spans="1:5" hidden="1" x14ac:dyDescent="0.25">
      <c r="A4024">
        <v>4022</v>
      </c>
      <c r="B4024" s="35">
        <v>703403048</v>
      </c>
      <c r="C4024" t="s">
        <v>9614</v>
      </c>
      <c r="D4024" t="s">
        <v>9615</v>
      </c>
      <c r="E4024" t="s">
        <v>193</v>
      </c>
    </row>
    <row r="4025" spans="1:5" hidden="1" x14ac:dyDescent="0.25">
      <c r="A4025">
        <v>4023</v>
      </c>
      <c r="B4025" s="35">
        <v>1712238995</v>
      </c>
      <c r="C4025" t="s">
        <v>9616</v>
      </c>
      <c r="D4025" t="s">
        <v>9617</v>
      </c>
      <c r="E4025" t="s">
        <v>1597</v>
      </c>
    </row>
    <row r="4026" spans="1:5" hidden="1" x14ac:dyDescent="0.25">
      <c r="A4026">
        <v>4024</v>
      </c>
      <c r="B4026" s="35">
        <v>1714213103</v>
      </c>
      <c r="C4026" t="s">
        <v>9618</v>
      </c>
      <c r="D4026" t="s">
        <v>9619</v>
      </c>
      <c r="E4026" t="s">
        <v>1597</v>
      </c>
    </row>
    <row r="4027" spans="1:5" hidden="1" x14ac:dyDescent="0.25">
      <c r="A4027">
        <v>4025</v>
      </c>
      <c r="B4027" s="35">
        <v>1710642206</v>
      </c>
      <c r="C4027" t="s">
        <v>9620</v>
      </c>
      <c r="D4027" t="s">
        <v>9621</v>
      </c>
      <c r="E4027" t="s">
        <v>1597</v>
      </c>
    </row>
    <row r="4028" spans="1:5" hidden="1" x14ac:dyDescent="0.25">
      <c r="A4028">
        <v>4026</v>
      </c>
      <c r="B4028" s="35">
        <v>1725262073</v>
      </c>
      <c r="C4028" t="s">
        <v>9622</v>
      </c>
      <c r="D4028" t="s">
        <v>9623</v>
      </c>
      <c r="E4028" t="s">
        <v>1597</v>
      </c>
    </row>
    <row r="4029" spans="1:5" hidden="1" x14ac:dyDescent="0.25">
      <c r="A4029">
        <v>4027</v>
      </c>
      <c r="B4029" s="35">
        <v>1717725384</v>
      </c>
      <c r="C4029" t="s">
        <v>9624</v>
      </c>
      <c r="D4029" t="s">
        <v>9625</v>
      </c>
      <c r="E4029" t="s">
        <v>1597</v>
      </c>
    </row>
    <row r="4030" spans="1:5" hidden="1" x14ac:dyDescent="0.25">
      <c r="A4030">
        <v>4028</v>
      </c>
      <c r="B4030" s="35">
        <v>1706950423</v>
      </c>
      <c r="C4030" t="s">
        <v>9626</v>
      </c>
      <c r="D4030" t="s">
        <v>9627</v>
      </c>
      <c r="E4030" t="s">
        <v>1597</v>
      </c>
    </row>
    <row r="4031" spans="1:5" hidden="1" x14ac:dyDescent="0.25">
      <c r="A4031">
        <v>4029</v>
      </c>
      <c r="B4031" s="35">
        <v>1713241444</v>
      </c>
      <c r="C4031" t="s">
        <v>9628</v>
      </c>
      <c r="D4031" t="s">
        <v>9629</v>
      </c>
      <c r="E4031" t="s">
        <v>193</v>
      </c>
    </row>
    <row r="4032" spans="1:5" hidden="1" x14ac:dyDescent="0.25">
      <c r="A4032">
        <v>4030</v>
      </c>
      <c r="B4032" s="35">
        <v>1725555534</v>
      </c>
      <c r="C4032" t="s">
        <v>9630</v>
      </c>
      <c r="D4032" t="s">
        <v>9631</v>
      </c>
      <c r="E4032" t="s">
        <v>1597</v>
      </c>
    </row>
    <row r="4033" spans="1:5" hidden="1" x14ac:dyDescent="0.25">
      <c r="A4033">
        <v>4031</v>
      </c>
      <c r="B4033" s="35">
        <v>1715193536</v>
      </c>
      <c r="C4033" t="s">
        <v>9632</v>
      </c>
      <c r="D4033" t="s">
        <v>9633</v>
      </c>
      <c r="E4033" t="s">
        <v>1597</v>
      </c>
    </row>
    <row r="4034" spans="1:5" hidden="1" x14ac:dyDescent="0.25">
      <c r="A4034">
        <v>4032</v>
      </c>
      <c r="B4034" s="35">
        <v>1724574825</v>
      </c>
      <c r="C4034" t="s">
        <v>9634</v>
      </c>
      <c r="D4034" t="s">
        <v>9635</v>
      </c>
      <c r="E4034" t="s">
        <v>1597</v>
      </c>
    </row>
    <row r="4035" spans="1:5" hidden="1" x14ac:dyDescent="0.25">
      <c r="A4035">
        <v>4033</v>
      </c>
      <c r="B4035" s="35">
        <v>1714884101</v>
      </c>
      <c r="C4035" t="s">
        <v>9636</v>
      </c>
      <c r="D4035" t="s">
        <v>9637</v>
      </c>
      <c r="E4035" t="s">
        <v>1597</v>
      </c>
    </row>
    <row r="4036" spans="1:5" hidden="1" x14ac:dyDescent="0.25">
      <c r="A4036">
        <v>4034</v>
      </c>
      <c r="B4036" s="35">
        <v>1717690687</v>
      </c>
      <c r="C4036" t="s">
        <v>9638</v>
      </c>
      <c r="D4036" t="s">
        <v>9639</v>
      </c>
      <c r="E4036" t="s">
        <v>1597</v>
      </c>
    </row>
    <row r="4037" spans="1:5" hidden="1" x14ac:dyDescent="0.25">
      <c r="A4037">
        <v>4035</v>
      </c>
      <c r="B4037" s="35">
        <v>1002451597</v>
      </c>
      <c r="C4037" t="s">
        <v>9640</v>
      </c>
      <c r="D4037" t="s">
        <v>9641</v>
      </c>
      <c r="E4037" t="s">
        <v>1597</v>
      </c>
    </row>
    <row r="4038" spans="1:5" hidden="1" x14ac:dyDescent="0.25">
      <c r="A4038">
        <v>4036</v>
      </c>
      <c r="B4038" s="35">
        <v>1721146643</v>
      </c>
      <c r="C4038" t="s">
        <v>9642</v>
      </c>
      <c r="D4038" t="s">
        <v>9643</v>
      </c>
      <c r="E4038" t="s">
        <v>1597</v>
      </c>
    </row>
    <row r="4039" spans="1:5" hidden="1" x14ac:dyDescent="0.25">
      <c r="A4039">
        <v>4037</v>
      </c>
      <c r="B4039" s="35">
        <v>1724152275</v>
      </c>
      <c r="C4039" t="s">
        <v>9644</v>
      </c>
      <c r="D4039" t="s">
        <v>9645</v>
      </c>
      <c r="E4039" t="s">
        <v>1597</v>
      </c>
    </row>
    <row r="4040" spans="1:5" hidden="1" x14ac:dyDescent="0.25">
      <c r="A4040">
        <v>4038</v>
      </c>
      <c r="B4040" s="35">
        <v>1803679222</v>
      </c>
      <c r="C4040" t="s">
        <v>9646</v>
      </c>
      <c r="D4040" t="s">
        <v>9647</v>
      </c>
      <c r="E4040" t="s">
        <v>1597</v>
      </c>
    </row>
    <row r="4041" spans="1:5" hidden="1" x14ac:dyDescent="0.25">
      <c r="A4041">
        <v>4039</v>
      </c>
      <c r="B4041" s="35">
        <v>1723252878</v>
      </c>
      <c r="C4041" t="s">
        <v>9648</v>
      </c>
      <c r="D4041" t="s">
        <v>9649</v>
      </c>
      <c r="E4041" t="s">
        <v>1597</v>
      </c>
    </row>
    <row r="4042" spans="1:5" hidden="1" x14ac:dyDescent="0.25">
      <c r="A4042">
        <v>4040</v>
      </c>
      <c r="B4042" s="35">
        <v>1720910726</v>
      </c>
      <c r="C4042" t="s">
        <v>9650</v>
      </c>
      <c r="D4042" t="s">
        <v>9651</v>
      </c>
      <c r="E4042" t="s">
        <v>1597</v>
      </c>
    </row>
    <row r="4043" spans="1:5" hidden="1" x14ac:dyDescent="0.25">
      <c r="A4043">
        <v>4041</v>
      </c>
      <c r="B4043" s="35">
        <v>1722710108</v>
      </c>
      <c r="C4043" t="s">
        <v>9652</v>
      </c>
      <c r="D4043" t="s">
        <v>9653</v>
      </c>
      <c r="E4043" t="s">
        <v>1597</v>
      </c>
    </row>
    <row r="4044" spans="1:5" hidden="1" x14ac:dyDescent="0.25">
      <c r="A4044">
        <v>4042</v>
      </c>
      <c r="B4044" s="35">
        <v>1723289953</v>
      </c>
      <c r="C4044" t="s">
        <v>9654</v>
      </c>
      <c r="D4044" t="s">
        <v>9655</v>
      </c>
      <c r="E4044" t="s">
        <v>1597</v>
      </c>
    </row>
    <row r="4045" spans="1:5" hidden="1" x14ac:dyDescent="0.25">
      <c r="A4045">
        <v>4043</v>
      </c>
      <c r="B4045" s="35">
        <v>1716085533</v>
      </c>
      <c r="C4045" t="s">
        <v>9656</v>
      </c>
      <c r="D4045" t="s">
        <v>9657</v>
      </c>
      <c r="E4045" t="s">
        <v>1597</v>
      </c>
    </row>
    <row r="4046" spans="1:5" hidden="1" x14ac:dyDescent="0.25">
      <c r="A4046">
        <v>4044</v>
      </c>
      <c r="B4046" s="35">
        <v>1716602022</v>
      </c>
      <c r="C4046" t="s">
        <v>9658</v>
      </c>
      <c r="D4046" t="s">
        <v>9659</v>
      </c>
      <c r="E4046" t="s">
        <v>1597</v>
      </c>
    </row>
    <row r="4047" spans="1:5" hidden="1" x14ac:dyDescent="0.25">
      <c r="A4047">
        <v>4045</v>
      </c>
      <c r="B4047" s="35">
        <v>1003178512</v>
      </c>
      <c r="C4047" t="s">
        <v>9660</v>
      </c>
      <c r="D4047" t="s">
        <v>9661</v>
      </c>
      <c r="E4047" t="s">
        <v>1597</v>
      </c>
    </row>
    <row r="4048" spans="1:5" hidden="1" x14ac:dyDescent="0.25">
      <c r="A4048">
        <v>4046</v>
      </c>
      <c r="B4048" s="35">
        <v>1311454142</v>
      </c>
      <c r="C4048" t="s">
        <v>9662</v>
      </c>
      <c r="D4048" t="s">
        <v>9663</v>
      </c>
      <c r="E4048" t="s">
        <v>1597</v>
      </c>
    </row>
    <row r="4049" spans="1:5" hidden="1" x14ac:dyDescent="0.25">
      <c r="A4049">
        <v>4047</v>
      </c>
      <c r="B4049" s="35">
        <v>1710494160</v>
      </c>
      <c r="C4049" t="s">
        <v>9664</v>
      </c>
      <c r="D4049" t="s">
        <v>9665</v>
      </c>
      <c r="E4049" t="s">
        <v>1597</v>
      </c>
    </row>
    <row r="4050" spans="1:5" hidden="1" x14ac:dyDescent="0.25">
      <c r="A4050">
        <v>4048</v>
      </c>
      <c r="B4050" s="35">
        <v>1718366493</v>
      </c>
      <c r="C4050" t="s">
        <v>9666</v>
      </c>
      <c r="D4050" t="s">
        <v>9667</v>
      </c>
      <c r="E4050" t="s">
        <v>1597</v>
      </c>
    </row>
    <row r="4051" spans="1:5" hidden="1" x14ac:dyDescent="0.25">
      <c r="A4051">
        <v>4049</v>
      </c>
      <c r="B4051" s="35">
        <v>1722225974</v>
      </c>
      <c r="C4051" t="s">
        <v>9668</v>
      </c>
      <c r="D4051" t="s">
        <v>9669</v>
      </c>
      <c r="E4051" t="s">
        <v>1597</v>
      </c>
    </row>
    <row r="4052" spans="1:5" hidden="1" x14ac:dyDescent="0.25">
      <c r="A4052">
        <v>4050</v>
      </c>
      <c r="B4052" s="35">
        <v>1725884280</v>
      </c>
      <c r="C4052" t="s">
        <v>9670</v>
      </c>
      <c r="D4052" t="s">
        <v>9671</v>
      </c>
      <c r="E4052" t="s">
        <v>1597</v>
      </c>
    </row>
    <row r="4053" spans="1:5" hidden="1" x14ac:dyDescent="0.25">
      <c r="A4053">
        <v>4051</v>
      </c>
      <c r="B4053" s="35">
        <v>1751078930</v>
      </c>
      <c r="C4053" t="s">
        <v>9672</v>
      </c>
      <c r="D4053" t="s">
        <v>9673</v>
      </c>
      <c r="E4053" t="s">
        <v>1597</v>
      </c>
    </row>
    <row r="4054" spans="1:5" hidden="1" x14ac:dyDescent="0.25">
      <c r="A4054">
        <v>4052</v>
      </c>
      <c r="B4054" s="35">
        <v>1726497835</v>
      </c>
      <c r="C4054" t="s">
        <v>9674</v>
      </c>
      <c r="D4054" t="s">
        <v>9675</v>
      </c>
      <c r="E4054" t="s">
        <v>1597</v>
      </c>
    </row>
    <row r="4055" spans="1:5" hidden="1" x14ac:dyDescent="0.25">
      <c r="A4055">
        <v>4053</v>
      </c>
      <c r="B4055" s="35">
        <v>1754934329</v>
      </c>
      <c r="C4055" t="s">
        <v>9676</v>
      </c>
      <c r="D4055" t="s">
        <v>9677</v>
      </c>
      <c r="E4055" t="s">
        <v>1597</v>
      </c>
    </row>
    <row r="4056" spans="1:5" hidden="1" x14ac:dyDescent="0.25">
      <c r="A4056">
        <v>4054</v>
      </c>
      <c r="B4056" s="35">
        <v>1722923933</v>
      </c>
      <c r="C4056" t="s">
        <v>9678</v>
      </c>
      <c r="D4056" t="s">
        <v>9679</v>
      </c>
      <c r="E4056" t="s">
        <v>193</v>
      </c>
    </row>
    <row r="4057" spans="1:5" hidden="1" x14ac:dyDescent="0.25">
      <c r="A4057">
        <v>4055</v>
      </c>
      <c r="B4057" s="35">
        <v>1722878970</v>
      </c>
      <c r="C4057" t="s">
        <v>9680</v>
      </c>
      <c r="D4057" t="s">
        <v>9681</v>
      </c>
      <c r="E4057" t="s">
        <v>1597</v>
      </c>
    </row>
    <row r="4058" spans="1:5" hidden="1" x14ac:dyDescent="0.25">
      <c r="A4058">
        <v>4056</v>
      </c>
      <c r="B4058" s="35">
        <v>1722526983</v>
      </c>
      <c r="C4058" t="s">
        <v>9682</v>
      </c>
      <c r="D4058" t="s">
        <v>9683</v>
      </c>
      <c r="E4058" t="s">
        <v>1597</v>
      </c>
    </row>
    <row r="4059" spans="1:5" hidden="1" x14ac:dyDescent="0.25">
      <c r="A4059">
        <v>4057</v>
      </c>
      <c r="B4059" s="35">
        <v>1721766770</v>
      </c>
      <c r="C4059" t="s">
        <v>9684</v>
      </c>
      <c r="D4059" t="s">
        <v>9685</v>
      </c>
      <c r="E4059" t="s">
        <v>1597</v>
      </c>
    </row>
    <row r="4060" spans="1:5" hidden="1" x14ac:dyDescent="0.25">
      <c r="A4060">
        <v>4058</v>
      </c>
      <c r="B4060" s="35">
        <v>1722315874</v>
      </c>
      <c r="C4060" t="s">
        <v>9686</v>
      </c>
      <c r="D4060" t="s">
        <v>9687</v>
      </c>
      <c r="E4060" t="s">
        <v>193</v>
      </c>
    </row>
    <row r="4061" spans="1:5" hidden="1" x14ac:dyDescent="0.25">
      <c r="A4061">
        <v>4059</v>
      </c>
      <c r="B4061" s="35">
        <v>1716177686</v>
      </c>
      <c r="C4061" t="s">
        <v>9688</v>
      </c>
      <c r="D4061" t="s">
        <v>9689</v>
      </c>
      <c r="E4061" t="s">
        <v>1597</v>
      </c>
    </row>
    <row r="4062" spans="1:5" hidden="1" x14ac:dyDescent="0.25">
      <c r="A4062">
        <v>4060</v>
      </c>
      <c r="B4062" s="35">
        <v>1755055710</v>
      </c>
      <c r="C4062" t="s">
        <v>9690</v>
      </c>
      <c r="D4062" t="s">
        <v>9691</v>
      </c>
      <c r="E4062" t="s">
        <v>1597</v>
      </c>
    </row>
    <row r="4063" spans="1:5" hidden="1" x14ac:dyDescent="0.25">
      <c r="A4063">
        <v>4061</v>
      </c>
      <c r="B4063" s="35">
        <v>1726095845</v>
      </c>
      <c r="C4063" t="s">
        <v>9692</v>
      </c>
      <c r="D4063" t="s">
        <v>9693</v>
      </c>
      <c r="E4063" t="s">
        <v>1597</v>
      </c>
    </row>
    <row r="4064" spans="1:5" hidden="1" x14ac:dyDescent="0.25">
      <c r="A4064">
        <v>4062</v>
      </c>
      <c r="B4064" s="35">
        <v>1714552682</v>
      </c>
      <c r="C4064" t="s">
        <v>9694</v>
      </c>
      <c r="D4064" t="s">
        <v>9695</v>
      </c>
      <c r="E4064" t="s">
        <v>1597</v>
      </c>
    </row>
    <row r="4065" spans="1:5" hidden="1" x14ac:dyDescent="0.25">
      <c r="A4065">
        <v>4063</v>
      </c>
      <c r="B4065" s="35">
        <v>401236138</v>
      </c>
      <c r="C4065" t="s">
        <v>9696</v>
      </c>
      <c r="D4065" t="s">
        <v>9697</v>
      </c>
      <c r="E4065" t="s">
        <v>1597</v>
      </c>
    </row>
    <row r="4066" spans="1:5" hidden="1" x14ac:dyDescent="0.25">
      <c r="A4066">
        <v>4064</v>
      </c>
      <c r="B4066" s="35">
        <v>1724612237</v>
      </c>
      <c r="C4066" t="s">
        <v>9698</v>
      </c>
      <c r="D4066" t="s">
        <v>9699</v>
      </c>
      <c r="E4066" t="s">
        <v>1597</v>
      </c>
    </row>
    <row r="4067" spans="1:5" hidden="1" x14ac:dyDescent="0.25">
      <c r="A4067">
        <v>4065</v>
      </c>
      <c r="B4067" s="35">
        <v>1712120763</v>
      </c>
      <c r="C4067" t="s">
        <v>9700</v>
      </c>
      <c r="D4067" t="s">
        <v>9701</v>
      </c>
      <c r="E4067" t="s">
        <v>1597</v>
      </c>
    </row>
    <row r="4068" spans="1:5" hidden="1" x14ac:dyDescent="0.25">
      <c r="A4068">
        <v>4066</v>
      </c>
      <c r="B4068" s="35">
        <v>1718476524</v>
      </c>
      <c r="C4068" t="s">
        <v>9702</v>
      </c>
      <c r="D4068" t="s">
        <v>9703</v>
      </c>
      <c r="E4068" t="s">
        <v>1597</v>
      </c>
    </row>
    <row r="4069" spans="1:5" hidden="1" x14ac:dyDescent="0.25">
      <c r="A4069">
        <v>4067</v>
      </c>
      <c r="B4069" s="35">
        <v>1723660211</v>
      </c>
      <c r="C4069" t="s">
        <v>9704</v>
      </c>
      <c r="D4069" t="s">
        <v>9705</v>
      </c>
      <c r="E4069" t="s">
        <v>1597</v>
      </c>
    </row>
    <row r="4070" spans="1:5" hidden="1" x14ac:dyDescent="0.25">
      <c r="A4070">
        <v>4068</v>
      </c>
      <c r="B4070" s="35">
        <v>1717201162</v>
      </c>
      <c r="C4070" t="s">
        <v>9706</v>
      </c>
      <c r="D4070" t="s">
        <v>9707</v>
      </c>
      <c r="E4070" t="s">
        <v>1597</v>
      </c>
    </row>
    <row r="4071" spans="1:5" hidden="1" x14ac:dyDescent="0.25">
      <c r="A4071">
        <v>4069</v>
      </c>
      <c r="B4071" s="35">
        <v>1727232868</v>
      </c>
      <c r="C4071" t="s">
        <v>9708</v>
      </c>
      <c r="D4071" t="s">
        <v>9709</v>
      </c>
      <c r="E4071" t="s">
        <v>1597</v>
      </c>
    </row>
    <row r="4072" spans="1:5" hidden="1" x14ac:dyDescent="0.25">
      <c r="A4072">
        <v>4070</v>
      </c>
      <c r="B4072" s="35">
        <v>1726671793</v>
      </c>
      <c r="C4072" t="s">
        <v>9710</v>
      </c>
      <c r="D4072" t="s">
        <v>9711</v>
      </c>
      <c r="E4072" t="s">
        <v>1597</v>
      </c>
    </row>
    <row r="4073" spans="1:5" hidden="1" x14ac:dyDescent="0.25">
      <c r="A4073">
        <v>4071</v>
      </c>
      <c r="B4073" s="35">
        <v>1720933686</v>
      </c>
      <c r="C4073" t="s">
        <v>9712</v>
      </c>
      <c r="D4073" t="s">
        <v>9713</v>
      </c>
      <c r="E4073" t="s">
        <v>1597</v>
      </c>
    </row>
    <row r="4074" spans="1:5" hidden="1" x14ac:dyDescent="0.25">
      <c r="A4074">
        <v>4072</v>
      </c>
      <c r="B4074" s="35">
        <v>1718616988</v>
      </c>
      <c r="C4074" t="s">
        <v>9714</v>
      </c>
      <c r="D4074" t="s">
        <v>9715</v>
      </c>
      <c r="E4074" t="s">
        <v>1597</v>
      </c>
    </row>
    <row r="4075" spans="1:5" hidden="1" x14ac:dyDescent="0.25">
      <c r="A4075">
        <v>4073</v>
      </c>
      <c r="B4075" s="35">
        <v>1714113352</v>
      </c>
      <c r="C4075" t="s">
        <v>9716</v>
      </c>
      <c r="D4075" t="s">
        <v>9717</v>
      </c>
      <c r="E4075" t="s">
        <v>1597</v>
      </c>
    </row>
    <row r="4076" spans="1:5" hidden="1" x14ac:dyDescent="0.25">
      <c r="A4076">
        <v>4074</v>
      </c>
      <c r="B4076" s="35">
        <v>1712859840</v>
      </c>
      <c r="C4076" t="s">
        <v>9718</v>
      </c>
      <c r="D4076" t="s">
        <v>9719</v>
      </c>
      <c r="E4076" t="s">
        <v>1597</v>
      </c>
    </row>
    <row r="4077" spans="1:5" hidden="1" x14ac:dyDescent="0.25">
      <c r="A4077">
        <v>4075</v>
      </c>
      <c r="B4077" s="35">
        <v>316074</v>
      </c>
      <c r="C4077" t="s">
        <v>9720</v>
      </c>
      <c r="D4077" t="s">
        <v>9721</v>
      </c>
      <c r="E4077" t="s">
        <v>1597</v>
      </c>
    </row>
    <row r="4078" spans="1:5" hidden="1" x14ac:dyDescent="0.25">
      <c r="A4078">
        <v>4076</v>
      </c>
      <c r="B4078" s="35">
        <v>1752726024</v>
      </c>
      <c r="C4078" t="s">
        <v>9722</v>
      </c>
      <c r="D4078" t="s">
        <v>9723</v>
      </c>
      <c r="E4078" t="s">
        <v>1597</v>
      </c>
    </row>
    <row r="4079" spans="1:5" hidden="1" x14ac:dyDescent="0.25">
      <c r="A4079">
        <v>4077</v>
      </c>
      <c r="B4079" s="35">
        <v>1720886843</v>
      </c>
      <c r="C4079" t="s">
        <v>9724</v>
      </c>
      <c r="D4079" t="s">
        <v>9725</v>
      </c>
      <c r="E4079" t="s">
        <v>1597</v>
      </c>
    </row>
    <row r="4080" spans="1:5" hidden="1" x14ac:dyDescent="0.25">
      <c r="A4080">
        <v>4078</v>
      </c>
      <c r="B4080" s="35">
        <v>1722379458</v>
      </c>
      <c r="C4080" t="s">
        <v>9726</v>
      </c>
      <c r="D4080" t="s">
        <v>9727</v>
      </c>
      <c r="E4080" t="s">
        <v>1597</v>
      </c>
    </row>
    <row r="4081" spans="1:5" hidden="1" x14ac:dyDescent="0.25">
      <c r="A4081">
        <v>4079</v>
      </c>
      <c r="B4081" s="35">
        <v>1719987180</v>
      </c>
      <c r="C4081" t="s">
        <v>9728</v>
      </c>
      <c r="D4081" t="s">
        <v>9729</v>
      </c>
      <c r="E4081" t="s">
        <v>1597</v>
      </c>
    </row>
    <row r="4082" spans="1:5" hidden="1" x14ac:dyDescent="0.25">
      <c r="A4082">
        <v>4080</v>
      </c>
      <c r="B4082" s="35">
        <v>1750313965</v>
      </c>
      <c r="C4082" t="s">
        <v>9730</v>
      </c>
      <c r="D4082" t="s">
        <v>9731</v>
      </c>
      <c r="E4082" t="s">
        <v>1597</v>
      </c>
    </row>
    <row r="4083" spans="1:5" hidden="1" x14ac:dyDescent="0.25">
      <c r="A4083">
        <v>4081</v>
      </c>
      <c r="B4083" s="35">
        <v>1727091579</v>
      </c>
      <c r="C4083" t="s">
        <v>9732</v>
      </c>
      <c r="D4083" t="s">
        <v>9733</v>
      </c>
      <c r="E4083" t="s">
        <v>1597</v>
      </c>
    </row>
    <row r="4084" spans="1:5" hidden="1" x14ac:dyDescent="0.25">
      <c r="A4084">
        <v>4082</v>
      </c>
      <c r="B4084" s="35">
        <v>1714417910</v>
      </c>
      <c r="C4084" t="s">
        <v>9734</v>
      </c>
      <c r="D4084" t="s">
        <v>9735</v>
      </c>
      <c r="E4084" t="s">
        <v>1597</v>
      </c>
    </row>
    <row r="4085" spans="1:5" hidden="1" x14ac:dyDescent="0.25">
      <c r="A4085">
        <v>4083</v>
      </c>
      <c r="B4085" s="35">
        <v>1715994362</v>
      </c>
      <c r="C4085" t="s">
        <v>9736</v>
      </c>
      <c r="D4085" t="s">
        <v>9737</v>
      </c>
      <c r="E4085" t="s">
        <v>1597</v>
      </c>
    </row>
    <row r="4086" spans="1:5" hidden="1" x14ac:dyDescent="0.25">
      <c r="A4086">
        <v>4084</v>
      </c>
      <c r="B4086" s="35">
        <v>401728241</v>
      </c>
      <c r="C4086" t="s">
        <v>9738</v>
      </c>
      <c r="D4086" t="s">
        <v>9739</v>
      </c>
      <c r="E4086" t="s">
        <v>1597</v>
      </c>
    </row>
    <row r="4087" spans="1:5" hidden="1" x14ac:dyDescent="0.25">
      <c r="A4087">
        <v>4085</v>
      </c>
      <c r="B4087" s="35">
        <v>1714312160</v>
      </c>
      <c r="C4087" t="s">
        <v>9740</v>
      </c>
      <c r="D4087" t="s">
        <v>9741</v>
      </c>
      <c r="E4087" t="s">
        <v>1597</v>
      </c>
    </row>
    <row r="4088" spans="1:5" hidden="1" x14ac:dyDescent="0.25">
      <c r="A4088">
        <v>4086</v>
      </c>
      <c r="B4088" s="35">
        <v>502978323</v>
      </c>
      <c r="C4088" t="s">
        <v>9742</v>
      </c>
      <c r="D4088" t="s">
        <v>9743</v>
      </c>
      <c r="E4088" t="s">
        <v>193</v>
      </c>
    </row>
    <row r="4089" spans="1:5" hidden="1" x14ac:dyDescent="0.25">
      <c r="A4089">
        <v>4087</v>
      </c>
      <c r="B4089" s="35">
        <v>502499262</v>
      </c>
      <c r="C4089" t="s">
        <v>9744</v>
      </c>
      <c r="D4089" t="s">
        <v>9745</v>
      </c>
      <c r="E4089" t="s">
        <v>1597</v>
      </c>
    </row>
    <row r="4090" spans="1:5" hidden="1" x14ac:dyDescent="0.25">
      <c r="A4090">
        <v>4088</v>
      </c>
      <c r="B4090" s="35">
        <v>1715491203</v>
      </c>
      <c r="C4090" t="s">
        <v>9746</v>
      </c>
      <c r="D4090" t="s">
        <v>9747</v>
      </c>
      <c r="E4090" t="s">
        <v>1597</v>
      </c>
    </row>
    <row r="4091" spans="1:5" hidden="1" x14ac:dyDescent="0.25">
      <c r="A4091">
        <v>4089</v>
      </c>
      <c r="B4091" s="35">
        <v>1725374423</v>
      </c>
      <c r="C4091" t="s">
        <v>9748</v>
      </c>
      <c r="D4091" t="s">
        <v>9749</v>
      </c>
      <c r="E4091" t="s">
        <v>1597</v>
      </c>
    </row>
    <row r="4092" spans="1:5" hidden="1" x14ac:dyDescent="0.25">
      <c r="A4092">
        <v>4090</v>
      </c>
      <c r="B4092" s="35">
        <v>1721435350</v>
      </c>
      <c r="C4092" t="s">
        <v>9750</v>
      </c>
      <c r="D4092" t="s">
        <v>9751</v>
      </c>
      <c r="E4092" t="s">
        <v>1597</v>
      </c>
    </row>
    <row r="4093" spans="1:5" hidden="1" x14ac:dyDescent="0.25">
      <c r="A4093">
        <v>4091</v>
      </c>
      <c r="B4093" s="35">
        <v>1757125677</v>
      </c>
      <c r="C4093" t="s">
        <v>9752</v>
      </c>
      <c r="D4093" t="s">
        <v>9753</v>
      </c>
      <c r="E4093" t="s">
        <v>1597</v>
      </c>
    </row>
    <row r="4094" spans="1:5" hidden="1" x14ac:dyDescent="0.25">
      <c r="A4094">
        <v>4092</v>
      </c>
      <c r="B4094" s="35">
        <v>1727163113</v>
      </c>
      <c r="C4094" t="s">
        <v>9754</v>
      </c>
      <c r="D4094" t="s">
        <v>9755</v>
      </c>
      <c r="E4094" t="s">
        <v>1597</v>
      </c>
    </row>
    <row r="4095" spans="1:5" hidden="1" x14ac:dyDescent="0.25">
      <c r="A4095">
        <v>4093</v>
      </c>
      <c r="B4095" s="35">
        <v>1719957985</v>
      </c>
      <c r="C4095" t="s">
        <v>9756</v>
      </c>
      <c r="D4095" t="s">
        <v>9757</v>
      </c>
      <c r="E4095" t="s">
        <v>1597</v>
      </c>
    </row>
    <row r="4096" spans="1:5" hidden="1" x14ac:dyDescent="0.25">
      <c r="A4096">
        <v>4094</v>
      </c>
      <c r="B4096" s="35">
        <v>912277480</v>
      </c>
      <c r="C4096" t="s">
        <v>9758</v>
      </c>
      <c r="D4096" t="s">
        <v>9759</v>
      </c>
      <c r="E4096" t="s">
        <v>1597</v>
      </c>
    </row>
    <row r="4097" spans="1:5" hidden="1" x14ac:dyDescent="0.25">
      <c r="A4097">
        <v>4095</v>
      </c>
      <c r="B4097" s="35">
        <v>1722243241</v>
      </c>
      <c r="C4097" t="s">
        <v>9760</v>
      </c>
      <c r="D4097" t="s">
        <v>9761</v>
      </c>
      <c r="E4097" t="s">
        <v>1597</v>
      </c>
    </row>
    <row r="4098" spans="1:5" hidden="1" x14ac:dyDescent="0.25">
      <c r="A4098">
        <v>4096</v>
      </c>
      <c r="B4098" s="35">
        <v>1717111890</v>
      </c>
      <c r="C4098" t="s">
        <v>9762</v>
      </c>
      <c r="D4098" t="s">
        <v>9763</v>
      </c>
      <c r="E4098" t="s">
        <v>1597</v>
      </c>
    </row>
    <row r="4099" spans="1:5" hidden="1" x14ac:dyDescent="0.25">
      <c r="A4099">
        <v>4097</v>
      </c>
      <c r="B4099" s="35">
        <v>1003071196</v>
      </c>
      <c r="C4099" t="s">
        <v>9764</v>
      </c>
      <c r="D4099" t="s">
        <v>9765</v>
      </c>
      <c r="E4099" t="s">
        <v>1597</v>
      </c>
    </row>
    <row r="4100" spans="1:5" hidden="1" x14ac:dyDescent="0.25">
      <c r="A4100">
        <v>4098</v>
      </c>
      <c r="B4100" s="35">
        <v>1724889652</v>
      </c>
      <c r="C4100" t="s">
        <v>9766</v>
      </c>
      <c r="D4100" t="s">
        <v>9767</v>
      </c>
      <c r="E4100" t="s">
        <v>1597</v>
      </c>
    </row>
    <row r="4101" spans="1:5" hidden="1" x14ac:dyDescent="0.25">
      <c r="A4101">
        <v>4099</v>
      </c>
      <c r="B4101" s="35">
        <v>1725348658</v>
      </c>
      <c r="C4101" t="s">
        <v>9768</v>
      </c>
      <c r="D4101" t="s">
        <v>9769</v>
      </c>
      <c r="E4101" t="s">
        <v>1597</v>
      </c>
    </row>
    <row r="4102" spans="1:5" hidden="1" x14ac:dyDescent="0.25">
      <c r="A4102">
        <v>4100</v>
      </c>
      <c r="B4102" s="35">
        <v>1724076003</v>
      </c>
      <c r="C4102" t="s">
        <v>9770</v>
      </c>
      <c r="D4102" t="s">
        <v>9771</v>
      </c>
      <c r="E4102" t="s">
        <v>1597</v>
      </c>
    </row>
    <row r="4103" spans="1:5" hidden="1" x14ac:dyDescent="0.25">
      <c r="A4103">
        <v>4101</v>
      </c>
      <c r="B4103" s="35">
        <v>1720828225</v>
      </c>
      <c r="C4103" t="s">
        <v>9772</v>
      </c>
      <c r="D4103" t="s">
        <v>9773</v>
      </c>
      <c r="E4103" t="s">
        <v>193</v>
      </c>
    </row>
    <row r="4104" spans="1:5" hidden="1" x14ac:dyDescent="0.25">
      <c r="A4104">
        <v>4102</v>
      </c>
      <c r="B4104" s="35">
        <v>1715617054</v>
      </c>
      <c r="C4104" t="s">
        <v>9774</v>
      </c>
      <c r="D4104" t="s">
        <v>9775</v>
      </c>
      <c r="E4104" t="s">
        <v>1597</v>
      </c>
    </row>
    <row r="4105" spans="1:5" hidden="1" x14ac:dyDescent="0.25">
      <c r="A4105">
        <v>4103</v>
      </c>
      <c r="B4105" s="35">
        <v>1711451003</v>
      </c>
      <c r="C4105" t="s">
        <v>9776</v>
      </c>
      <c r="D4105" t="s">
        <v>9777</v>
      </c>
      <c r="E4105" t="s">
        <v>1597</v>
      </c>
    </row>
    <row r="4106" spans="1:5" hidden="1" x14ac:dyDescent="0.25">
      <c r="A4106">
        <v>4104</v>
      </c>
      <c r="B4106" s="35">
        <v>105474944</v>
      </c>
      <c r="C4106" t="s">
        <v>9778</v>
      </c>
      <c r="D4106" t="s">
        <v>9779</v>
      </c>
      <c r="E4106" t="s">
        <v>193</v>
      </c>
    </row>
    <row r="4107" spans="1:5" hidden="1" x14ac:dyDescent="0.25">
      <c r="A4107">
        <v>4105</v>
      </c>
      <c r="B4107" s="35">
        <v>1723924302</v>
      </c>
      <c r="C4107" t="s">
        <v>9780</v>
      </c>
      <c r="D4107" t="s">
        <v>9781</v>
      </c>
      <c r="E4107" t="s">
        <v>1597</v>
      </c>
    </row>
    <row r="4108" spans="1:5" hidden="1" x14ac:dyDescent="0.25">
      <c r="A4108">
        <v>4106</v>
      </c>
      <c r="B4108" s="35">
        <v>1726278060</v>
      </c>
      <c r="C4108" t="s">
        <v>9782</v>
      </c>
      <c r="D4108" t="s">
        <v>9783</v>
      </c>
      <c r="E4108" t="s">
        <v>1597</v>
      </c>
    </row>
    <row r="4109" spans="1:5" hidden="1" x14ac:dyDescent="0.25">
      <c r="A4109">
        <v>4107</v>
      </c>
      <c r="B4109" s="35">
        <v>1750287797</v>
      </c>
      <c r="C4109" t="s">
        <v>9784</v>
      </c>
      <c r="D4109" t="s">
        <v>9785</v>
      </c>
      <c r="E4109" t="s">
        <v>1597</v>
      </c>
    </row>
    <row r="4110" spans="1:5" hidden="1" x14ac:dyDescent="0.25">
      <c r="A4110">
        <v>4108</v>
      </c>
      <c r="B4110" s="35">
        <v>1723476501</v>
      </c>
      <c r="C4110" t="s">
        <v>9786</v>
      </c>
      <c r="D4110" t="s">
        <v>9787</v>
      </c>
      <c r="E4110" t="s">
        <v>1597</v>
      </c>
    </row>
    <row r="4111" spans="1:5" hidden="1" x14ac:dyDescent="0.25">
      <c r="A4111">
        <v>4109</v>
      </c>
      <c r="B4111" s="35">
        <v>1717778342</v>
      </c>
      <c r="C4111" t="s">
        <v>9788</v>
      </c>
      <c r="D4111" t="s">
        <v>9789</v>
      </c>
      <c r="E4111" t="s">
        <v>1597</v>
      </c>
    </row>
    <row r="4112" spans="1:5" hidden="1" x14ac:dyDescent="0.25">
      <c r="A4112">
        <v>4110</v>
      </c>
      <c r="B4112" s="35">
        <v>1719777276</v>
      </c>
      <c r="C4112" t="s">
        <v>9790</v>
      </c>
      <c r="D4112" t="s">
        <v>9791</v>
      </c>
      <c r="E4112" t="s">
        <v>1597</v>
      </c>
    </row>
    <row r="4113" spans="1:5" hidden="1" x14ac:dyDescent="0.25">
      <c r="A4113">
        <v>4111</v>
      </c>
      <c r="B4113" s="35">
        <v>1709719601</v>
      </c>
      <c r="C4113" t="s">
        <v>9792</v>
      </c>
      <c r="D4113" t="s">
        <v>9793</v>
      </c>
      <c r="E4113" t="s">
        <v>1597</v>
      </c>
    </row>
    <row r="4114" spans="1:5" hidden="1" x14ac:dyDescent="0.25">
      <c r="A4114">
        <v>4112</v>
      </c>
      <c r="B4114" s="35">
        <v>1722908280</v>
      </c>
      <c r="C4114" t="s">
        <v>9794</v>
      </c>
      <c r="D4114" t="s">
        <v>9795</v>
      </c>
      <c r="E4114" t="s">
        <v>1597</v>
      </c>
    </row>
    <row r="4115" spans="1:5" hidden="1" x14ac:dyDescent="0.25">
      <c r="A4115">
        <v>4113</v>
      </c>
      <c r="B4115" s="35">
        <v>1723873392</v>
      </c>
      <c r="C4115" t="s">
        <v>9796</v>
      </c>
      <c r="D4115" t="s">
        <v>9797</v>
      </c>
      <c r="E4115" t="s">
        <v>1597</v>
      </c>
    </row>
    <row r="4116" spans="1:5" hidden="1" x14ac:dyDescent="0.25">
      <c r="A4116">
        <v>4114</v>
      </c>
      <c r="B4116" s="35">
        <v>1722339379</v>
      </c>
      <c r="C4116" t="s">
        <v>9798</v>
      </c>
      <c r="D4116" t="s">
        <v>9799</v>
      </c>
      <c r="E4116" t="s">
        <v>1597</v>
      </c>
    </row>
    <row r="4117" spans="1:5" hidden="1" x14ac:dyDescent="0.25">
      <c r="A4117">
        <v>4115</v>
      </c>
      <c r="B4117" s="35">
        <v>1718124603</v>
      </c>
      <c r="C4117" t="s">
        <v>9800</v>
      </c>
      <c r="D4117" t="s">
        <v>9801</v>
      </c>
      <c r="E4117" t="s">
        <v>1597</v>
      </c>
    </row>
    <row r="4118" spans="1:5" hidden="1" x14ac:dyDescent="0.25">
      <c r="A4118">
        <v>4116</v>
      </c>
      <c r="B4118" s="35">
        <v>1714059977</v>
      </c>
      <c r="C4118" t="s">
        <v>9802</v>
      </c>
      <c r="D4118" t="s">
        <v>9803</v>
      </c>
      <c r="E4118" t="s">
        <v>1597</v>
      </c>
    </row>
    <row r="4119" spans="1:5" hidden="1" x14ac:dyDescent="0.25">
      <c r="A4119">
        <v>4117</v>
      </c>
      <c r="B4119" s="35">
        <v>1757053036</v>
      </c>
      <c r="C4119" t="s">
        <v>9804</v>
      </c>
      <c r="D4119" t="s">
        <v>9805</v>
      </c>
      <c r="E4119" t="s">
        <v>1597</v>
      </c>
    </row>
    <row r="4120" spans="1:5" hidden="1" x14ac:dyDescent="0.25">
      <c r="A4120">
        <v>4118</v>
      </c>
      <c r="B4120" s="35">
        <v>1718411943</v>
      </c>
      <c r="C4120" t="s">
        <v>9806</v>
      </c>
      <c r="D4120" t="s">
        <v>9807</v>
      </c>
      <c r="E4120" t="s">
        <v>1597</v>
      </c>
    </row>
    <row r="4121" spans="1:5" hidden="1" x14ac:dyDescent="0.25">
      <c r="A4121">
        <v>4119</v>
      </c>
      <c r="B4121" s="35">
        <v>1712047099</v>
      </c>
      <c r="C4121" t="s">
        <v>9808</v>
      </c>
      <c r="D4121" t="s">
        <v>9809</v>
      </c>
      <c r="E4121" t="s">
        <v>193</v>
      </c>
    </row>
    <row r="4122" spans="1:5" hidden="1" x14ac:dyDescent="0.25">
      <c r="A4122">
        <v>4120</v>
      </c>
      <c r="B4122" s="35">
        <v>1713376562</v>
      </c>
      <c r="C4122" t="s">
        <v>9810</v>
      </c>
      <c r="D4122" t="s">
        <v>9811</v>
      </c>
      <c r="E4122" t="s">
        <v>1597</v>
      </c>
    </row>
    <row r="4123" spans="1:5" hidden="1" x14ac:dyDescent="0.25">
      <c r="A4123">
        <v>4121</v>
      </c>
      <c r="B4123" s="35">
        <v>1718651951</v>
      </c>
      <c r="C4123" t="s">
        <v>9812</v>
      </c>
      <c r="D4123" t="s">
        <v>9813</v>
      </c>
      <c r="E4123" t="s">
        <v>1597</v>
      </c>
    </row>
    <row r="4124" spans="1:5" hidden="1" x14ac:dyDescent="0.25">
      <c r="A4124">
        <v>4122</v>
      </c>
      <c r="B4124" s="35">
        <v>1726237546</v>
      </c>
      <c r="C4124" t="s">
        <v>9814</v>
      </c>
      <c r="D4124" t="s">
        <v>9815</v>
      </c>
      <c r="E4124" t="s">
        <v>1597</v>
      </c>
    </row>
    <row r="4125" spans="1:5" hidden="1" x14ac:dyDescent="0.25">
      <c r="A4125">
        <v>4123</v>
      </c>
      <c r="B4125" s="35">
        <v>1710040526</v>
      </c>
      <c r="C4125" t="s">
        <v>9816</v>
      </c>
      <c r="D4125" t="s">
        <v>9817</v>
      </c>
      <c r="E4125" t="s">
        <v>1597</v>
      </c>
    </row>
    <row r="4126" spans="1:5" hidden="1" x14ac:dyDescent="0.25">
      <c r="A4126">
        <v>4124</v>
      </c>
      <c r="B4126" s="35">
        <v>1707146187</v>
      </c>
      <c r="C4126" t="s">
        <v>9818</v>
      </c>
      <c r="D4126" t="s">
        <v>9819</v>
      </c>
      <c r="E4126" t="s">
        <v>193</v>
      </c>
    </row>
    <row r="4127" spans="1:5" hidden="1" x14ac:dyDescent="0.25">
      <c r="A4127">
        <v>4125</v>
      </c>
      <c r="B4127" s="35">
        <v>1715967319</v>
      </c>
      <c r="C4127" t="s">
        <v>9820</v>
      </c>
      <c r="D4127" t="s">
        <v>9821</v>
      </c>
      <c r="E4127" t="s">
        <v>193</v>
      </c>
    </row>
    <row r="4128" spans="1:5" hidden="1" x14ac:dyDescent="0.25">
      <c r="A4128">
        <v>4126</v>
      </c>
      <c r="B4128" s="35">
        <v>1310939325</v>
      </c>
      <c r="C4128" t="s">
        <v>9822</v>
      </c>
      <c r="D4128" t="s">
        <v>9823</v>
      </c>
      <c r="E4128" t="s">
        <v>1597</v>
      </c>
    </row>
    <row r="4129" spans="1:5" hidden="1" x14ac:dyDescent="0.25">
      <c r="A4129">
        <v>4127</v>
      </c>
      <c r="B4129" s="35">
        <v>1717763674</v>
      </c>
      <c r="C4129" t="s">
        <v>9824</v>
      </c>
      <c r="D4129" t="s">
        <v>9825</v>
      </c>
      <c r="E4129" t="s">
        <v>1597</v>
      </c>
    </row>
    <row r="4130" spans="1:5" hidden="1" x14ac:dyDescent="0.25">
      <c r="A4130">
        <v>4128</v>
      </c>
      <c r="B4130" s="35">
        <v>1715546113</v>
      </c>
      <c r="C4130" t="s">
        <v>9826</v>
      </c>
      <c r="D4130" t="s">
        <v>9827</v>
      </c>
      <c r="E4130" t="s">
        <v>1597</v>
      </c>
    </row>
    <row r="4131" spans="1:5" hidden="1" x14ac:dyDescent="0.25">
      <c r="A4131">
        <v>4129</v>
      </c>
      <c r="B4131" s="35">
        <v>1717340192</v>
      </c>
      <c r="C4131" t="s">
        <v>9828</v>
      </c>
      <c r="D4131" t="s">
        <v>9829</v>
      </c>
      <c r="E4131" t="s">
        <v>193</v>
      </c>
    </row>
    <row r="4132" spans="1:5" hidden="1" x14ac:dyDescent="0.25">
      <c r="A4132">
        <v>4130</v>
      </c>
      <c r="B4132" s="35">
        <v>1714812185</v>
      </c>
      <c r="C4132" t="s">
        <v>9830</v>
      </c>
      <c r="D4132" t="s">
        <v>9831</v>
      </c>
      <c r="E4132" t="s">
        <v>193</v>
      </c>
    </row>
    <row r="4133" spans="1:5" hidden="1" x14ac:dyDescent="0.25">
      <c r="A4133">
        <v>4131</v>
      </c>
      <c r="B4133" s="35">
        <v>1722216163</v>
      </c>
      <c r="C4133" t="s">
        <v>9832</v>
      </c>
      <c r="D4133" t="s">
        <v>9833</v>
      </c>
      <c r="E4133" t="s">
        <v>193</v>
      </c>
    </row>
    <row r="4134" spans="1:5" hidden="1" x14ac:dyDescent="0.25">
      <c r="A4134">
        <v>4132</v>
      </c>
      <c r="B4134" s="35">
        <v>1758747842</v>
      </c>
      <c r="C4134" t="s">
        <v>9834</v>
      </c>
      <c r="D4134" t="s">
        <v>9835</v>
      </c>
      <c r="E4134" t="s">
        <v>1597</v>
      </c>
    </row>
    <row r="4135" spans="1:5" hidden="1" x14ac:dyDescent="0.25">
      <c r="A4135">
        <v>4133</v>
      </c>
      <c r="B4135" s="35">
        <v>1104082241</v>
      </c>
      <c r="C4135" t="s">
        <v>9836</v>
      </c>
      <c r="D4135" t="s">
        <v>9837</v>
      </c>
      <c r="E4135" t="s">
        <v>1597</v>
      </c>
    </row>
    <row r="4136" spans="1:5" hidden="1" x14ac:dyDescent="0.25">
      <c r="A4136">
        <v>4134</v>
      </c>
      <c r="B4136" s="35">
        <v>1706779749</v>
      </c>
      <c r="C4136" t="s">
        <v>9838</v>
      </c>
      <c r="D4136" t="s">
        <v>9839</v>
      </c>
      <c r="E4136" t="s">
        <v>1597</v>
      </c>
    </row>
    <row r="4137" spans="1:5" hidden="1" x14ac:dyDescent="0.25">
      <c r="A4137">
        <v>4135</v>
      </c>
      <c r="B4137" s="35">
        <v>1717260358</v>
      </c>
      <c r="C4137" t="s">
        <v>9840</v>
      </c>
      <c r="D4137" t="s">
        <v>9841</v>
      </c>
      <c r="E4137" t="s">
        <v>193</v>
      </c>
    </row>
    <row r="4138" spans="1:5" hidden="1" x14ac:dyDescent="0.25">
      <c r="A4138">
        <v>4136</v>
      </c>
      <c r="B4138" s="35">
        <v>1002037123</v>
      </c>
      <c r="C4138" t="s">
        <v>9842</v>
      </c>
      <c r="D4138" t="s">
        <v>9843</v>
      </c>
      <c r="E4138" t="s">
        <v>193</v>
      </c>
    </row>
    <row r="4139" spans="1:5" hidden="1" x14ac:dyDescent="0.25">
      <c r="A4139">
        <v>4137</v>
      </c>
      <c r="B4139" s="35">
        <v>1707883102</v>
      </c>
      <c r="C4139" t="s">
        <v>9844</v>
      </c>
      <c r="D4139" t="s">
        <v>9845</v>
      </c>
      <c r="E4139" t="s">
        <v>1597</v>
      </c>
    </row>
    <row r="4140" spans="1:5" hidden="1" x14ac:dyDescent="0.25">
      <c r="A4140">
        <v>4138</v>
      </c>
      <c r="B4140" s="35">
        <v>1714209861</v>
      </c>
      <c r="C4140" t="s">
        <v>9846</v>
      </c>
      <c r="D4140" t="s">
        <v>9847</v>
      </c>
      <c r="E4140" t="s">
        <v>1597</v>
      </c>
    </row>
    <row r="4141" spans="1:5" hidden="1" x14ac:dyDescent="0.25">
      <c r="A4141">
        <v>4139</v>
      </c>
      <c r="B4141" s="35">
        <v>1714303235</v>
      </c>
      <c r="C4141" t="s">
        <v>9848</v>
      </c>
      <c r="D4141" t="s">
        <v>9849</v>
      </c>
      <c r="E4141" t="s">
        <v>1597</v>
      </c>
    </row>
    <row r="4142" spans="1:5" hidden="1" x14ac:dyDescent="0.25">
      <c r="A4142">
        <v>4140</v>
      </c>
      <c r="B4142" s="35">
        <v>1710570647</v>
      </c>
      <c r="C4142" t="s">
        <v>9850</v>
      </c>
      <c r="D4142" t="s">
        <v>9851</v>
      </c>
      <c r="E4142" t="s">
        <v>1597</v>
      </c>
    </row>
    <row r="4143" spans="1:5" hidden="1" x14ac:dyDescent="0.25">
      <c r="A4143">
        <v>4141</v>
      </c>
      <c r="B4143" s="35">
        <v>602356776</v>
      </c>
      <c r="C4143" t="s">
        <v>9852</v>
      </c>
      <c r="D4143" t="s">
        <v>9853</v>
      </c>
      <c r="E4143" t="s">
        <v>193</v>
      </c>
    </row>
    <row r="4144" spans="1:5" hidden="1" x14ac:dyDescent="0.25">
      <c r="A4144">
        <v>4142</v>
      </c>
      <c r="B4144" s="35">
        <v>1716395791</v>
      </c>
      <c r="C4144" t="s">
        <v>9854</v>
      </c>
      <c r="D4144" t="s">
        <v>9855</v>
      </c>
      <c r="E4144" t="s">
        <v>1597</v>
      </c>
    </row>
    <row r="4145" spans="1:5" hidden="1" x14ac:dyDescent="0.25">
      <c r="A4145">
        <v>4143</v>
      </c>
      <c r="B4145" s="35">
        <v>2119320</v>
      </c>
      <c r="C4145" t="s">
        <v>9856</v>
      </c>
      <c r="D4145" t="s">
        <v>9857</v>
      </c>
      <c r="E4145" t="s">
        <v>1597</v>
      </c>
    </row>
    <row r="4146" spans="1:5" hidden="1" x14ac:dyDescent="0.25">
      <c r="A4146">
        <v>4144</v>
      </c>
      <c r="B4146" s="35">
        <v>1720062478</v>
      </c>
      <c r="C4146" t="s">
        <v>9858</v>
      </c>
      <c r="D4146" t="s">
        <v>9859</v>
      </c>
      <c r="E4146" t="s">
        <v>1597</v>
      </c>
    </row>
    <row r="4147" spans="1:5" hidden="1" x14ac:dyDescent="0.25">
      <c r="A4147">
        <v>4145</v>
      </c>
      <c r="B4147" s="35">
        <v>1719187666</v>
      </c>
      <c r="C4147" t="s">
        <v>9860</v>
      </c>
      <c r="D4147" t="s">
        <v>9861</v>
      </c>
      <c r="E4147" t="s">
        <v>1597</v>
      </c>
    </row>
    <row r="4148" spans="1:5" hidden="1" x14ac:dyDescent="0.25">
      <c r="A4148">
        <v>4146</v>
      </c>
      <c r="B4148" s="35">
        <v>1720438231</v>
      </c>
      <c r="C4148" t="s">
        <v>9862</v>
      </c>
      <c r="D4148" t="s">
        <v>9863</v>
      </c>
      <c r="E4148" t="s">
        <v>1597</v>
      </c>
    </row>
    <row r="4149" spans="1:5" hidden="1" x14ac:dyDescent="0.25">
      <c r="A4149">
        <v>4147</v>
      </c>
      <c r="B4149" s="35">
        <v>1600402943</v>
      </c>
      <c r="C4149" t="s">
        <v>9864</v>
      </c>
      <c r="D4149" t="s">
        <v>9865</v>
      </c>
      <c r="E4149" t="s">
        <v>1597</v>
      </c>
    </row>
    <row r="4150" spans="1:5" hidden="1" x14ac:dyDescent="0.25">
      <c r="A4150">
        <v>4148</v>
      </c>
      <c r="B4150" s="35">
        <v>1723899694</v>
      </c>
      <c r="C4150" t="s">
        <v>9866</v>
      </c>
      <c r="D4150" t="s">
        <v>9867</v>
      </c>
      <c r="E4150" t="s">
        <v>1597</v>
      </c>
    </row>
    <row r="4151" spans="1:5" hidden="1" x14ac:dyDescent="0.25">
      <c r="A4151">
        <v>4149</v>
      </c>
      <c r="B4151" s="35">
        <v>1105419533</v>
      </c>
      <c r="C4151" t="s">
        <v>9868</v>
      </c>
      <c r="D4151" t="s">
        <v>9869</v>
      </c>
      <c r="E4151" t="s">
        <v>1597</v>
      </c>
    </row>
    <row r="4152" spans="1:5" hidden="1" x14ac:dyDescent="0.25">
      <c r="A4152">
        <v>4150</v>
      </c>
      <c r="B4152" s="35">
        <v>1711490746</v>
      </c>
      <c r="C4152" t="s">
        <v>9870</v>
      </c>
      <c r="D4152" t="s">
        <v>9871</v>
      </c>
      <c r="E4152" t="s">
        <v>193</v>
      </c>
    </row>
    <row r="4153" spans="1:5" hidden="1" x14ac:dyDescent="0.25">
      <c r="A4153">
        <v>4151</v>
      </c>
      <c r="B4153" s="35">
        <v>1715515332</v>
      </c>
      <c r="C4153" t="s">
        <v>9872</v>
      </c>
      <c r="D4153" t="s">
        <v>9873</v>
      </c>
      <c r="E4153" t="s">
        <v>193</v>
      </c>
    </row>
    <row r="4154" spans="1:5" hidden="1" x14ac:dyDescent="0.25">
      <c r="A4154">
        <v>4152</v>
      </c>
      <c r="B4154" s="35">
        <v>502410491</v>
      </c>
      <c r="C4154" t="s">
        <v>9874</v>
      </c>
      <c r="D4154" t="s">
        <v>9875</v>
      </c>
      <c r="E4154" t="s">
        <v>1597</v>
      </c>
    </row>
    <row r="4155" spans="1:5" hidden="1" x14ac:dyDescent="0.25">
      <c r="A4155">
        <v>4153</v>
      </c>
      <c r="B4155" s="35">
        <v>1720251162</v>
      </c>
      <c r="C4155" t="s">
        <v>9876</v>
      </c>
      <c r="D4155" t="s">
        <v>9877</v>
      </c>
      <c r="E4155" t="s">
        <v>1597</v>
      </c>
    </row>
    <row r="4156" spans="1:5" hidden="1" x14ac:dyDescent="0.25">
      <c r="A4156">
        <v>4154</v>
      </c>
      <c r="B4156" s="35">
        <v>1717540833</v>
      </c>
      <c r="C4156" t="s">
        <v>9878</v>
      </c>
      <c r="D4156" t="s">
        <v>9879</v>
      </c>
      <c r="E4156" t="s">
        <v>1597</v>
      </c>
    </row>
    <row r="4157" spans="1:5" hidden="1" x14ac:dyDescent="0.25">
      <c r="A4157">
        <v>4155</v>
      </c>
      <c r="B4157" s="35">
        <v>103111928</v>
      </c>
      <c r="C4157" t="s">
        <v>9880</v>
      </c>
      <c r="D4157" t="s">
        <v>9881</v>
      </c>
      <c r="E4157" t="s">
        <v>1597</v>
      </c>
    </row>
    <row r="4158" spans="1:5" hidden="1" x14ac:dyDescent="0.25">
      <c r="A4158">
        <v>4156</v>
      </c>
      <c r="B4158" s="35">
        <v>602749939</v>
      </c>
      <c r="C4158" t="s">
        <v>9882</v>
      </c>
      <c r="D4158" t="s">
        <v>9883</v>
      </c>
      <c r="E4158" t="s">
        <v>1597</v>
      </c>
    </row>
    <row r="4159" spans="1:5" hidden="1" x14ac:dyDescent="0.25">
      <c r="A4159">
        <v>4157</v>
      </c>
      <c r="B4159" s="35">
        <v>1716860240</v>
      </c>
      <c r="C4159" t="s">
        <v>9884</v>
      </c>
      <c r="D4159" t="s">
        <v>9885</v>
      </c>
      <c r="E4159" t="s">
        <v>193</v>
      </c>
    </row>
    <row r="4160" spans="1:5" hidden="1" x14ac:dyDescent="0.25">
      <c r="A4160">
        <v>4158</v>
      </c>
      <c r="B4160" s="35">
        <v>1721120002</v>
      </c>
      <c r="C4160" t="s">
        <v>9886</v>
      </c>
      <c r="D4160" t="s">
        <v>9887</v>
      </c>
      <c r="E4160" t="s">
        <v>1597</v>
      </c>
    </row>
    <row r="4161" spans="1:5" hidden="1" x14ac:dyDescent="0.25">
      <c r="A4161">
        <v>4159</v>
      </c>
      <c r="B4161" s="35">
        <v>1722144597</v>
      </c>
      <c r="C4161" t="s">
        <v>9888</v>
      </c>
      <c r="D4161" t="s">
        <v>9889</v>
      </c>
      <c r="E4161" t="s">
        <v>1597</v>
      </c>
    </row>
    <row r="4162" spans="1:5" hidden="1" x14ac:dyDescent="0.25">
      <c r="A4162">
        <v>4160</v>
      </c>
      <c r="B4162" s="35">
        <v>1722256334</v>
      </c>
      <c r="C4162" t="s">
        <v>9890</v>
      </c>
      <c r="D4162" t="s">
        <v>9891</v>
      </c>
      <c r="E4162" t="s">
        <v>1597</v>
      </c>
    </row>
    <row r="4163" spans="1:5" hidden="1" x14ac:dyDescent="0.25">
      <c r="A4163">
        <v>4161</v>
      </c>
      <c r="B4163" s="35">
        <v>1723265391</v>
      </c>
      <c r="C4163" t="s">
        <v>9892</v>
      </c>
      <c r="D4163" t="s">
        <v>9893</v>
      </c>
      <c r="E4163" t="s">
        <v>1597</v>
      </c>
    </row>
    <row r="4164" spans="1:5" hidden="1" x14ac:dyDescent="0.25">
      <c r="A4164">
        <v>4162</v>
      </c>
      <c r="B4164" s="35">
        <v>1726451675</v>
      </c>
      <c r="C4164" t="s">
        <v>9894</v>
      </c>
      <c r="D4164" t="s">
        <v>9895</v>
      </c>
      <c r="E4164" t="s">
        <v>1597</v>
      </c>
    </row>
    <row r="4165" spans="1:5" hidden="1" x14ac:dyDescent="0.25">
      <c r="A4165">
        <v>4163</v>
      </c>
      <c r="B4165" s="35">
        <v>1714005350</v>
      </c>
      <c r="C4165" t="s">
        <v>9896</v>
      </c>
      <c r="D4165" t="s">
        <v>9897</v>
      </c>
      <c r="E4165" t="s">
        <v>193</v>
      </c>
    </row>
    <row r="4166" spans="1:5" hidden="1" x14ac:dyDescent="0.25">
      <c r="A4166">
        <v>4164</v>
      </c>
      <c r="B4166" s="35">
        <v>1721536116</v>
      </c>
      <c r="C4166" t="s">
        <v>9898</v>
      </c>
      <c r="D4166" t="s">
        <v>9899</v>
      </c>
      <c r="E4166" t="s">
        <v>1597</v>
      </c>
    </row>
    <row r="4167" spans="1:5" hidden="1" x14ac:dyDescent="0.25">
      <c r="A4167">
        <v>4165</v>
      </c>
      <c r="B4167" s="35">
        <v>1715252837</v>
      </c>
      <c r="C4167" t="s">
        <v>9900</v>
      </c>
      <c r="D4167" t="s">
        <v>9901</v>
      </c>
      <c r="E4167" t="s">
        <v>1597</v>
      </c>
    </row>
    <row r="4168" spans="1:5" hidden="1" x14ac:dyDescent="0.25">
      <c r="A4168">
        <v>4166</v>
      </c>
      <c r="B4168" s="35">
        <v>1719185801</v>
      </c>
      <c r="C4168" t="s">
        <v>9902</v>
      </c>
      <c r="D4168" t="s">
        <v>9903</v>
      </c>
      <c r="E4168" t="s">
        <v>1597</v>
      </c>
    </row>
    <row r="4169" spans="1:5" hidden="1" x14ac:dyDescent="0.25">
      <c r="A4169">
        <v>4167</v>
      </c>
      <c r="B4169" s="35">
        <v>1709603078</v>
      </c>
      <c r="C4169" t="s">
        <v>9904</v>
      </c>
      <c r="D4169" t="s">
        <v>9905</v>
      </c>
      <c r="E4169" t="s">
        <v>1597</v>
      </c>
    </row>
    <row r="4170" spans="1:5" hidden="1" x14ac:dyDescent="0.25">
      <c r="A4170">
        <v>4168</v>
      </c>
      <c r="B4170" s="35">
        <v>1719566638</v>
      </c>
      <c r="C4170" t="s">
        <v>9906</v>
      </c>
      <c r="D4170" t="s">
        <v>9907</v>
      </c>
      <c r="E4170" t="s">
        <v>1597</v>
      </c>
    </row>
    <row r="4171" spans="1:5" hidden="1" x14ac:dyDescent="0.25">
      <c r="A4171">
        <v>4169</v>
      </c>
      <c r="B4171" s="35">
        <v>1719069658</v>
      </c>
      <c r="C4171" t="s">
        <v>9908</v>
      </c>
      <c r="D4171" t="s">
        <v>9909</v>
      </c>
      <c r="E4171" t="s">
        <v>1597</v>
      </c>
    </row>
    <row r="4172" spans="1:5" hidden="1" x14ac:dyDescent="0.25">
      <c r="A4172">
        <v>4170</v>
      </c>
      <c r="B4172" s="35">
        <v>1719535070</v>
      </c>
      <c r="C4172" t="s">
        <v>9910</v>
      </c>
      <c r="D4172" t="s">
        <v>9911</v>
      </c>
      <c r="E4172" t="s">
        <v>1597</v>
      </c>
    </row>
    <row r="4173" spans="1:5" hidden="1" x14ac:dyDescent="0.25">
      <c r="A4173">
        <v>4171</v>
      </c>
      <c r="B4173" s="35">
        <v>1703845048</v>
      </c>
      <c r="C4173" t="s">
        <v>9912</v>
      </c>
      <c r="D4173" t="s">
        <v>9913</v>
      </c>
      <c r="E4173" t="s">
        <v>1597</v>
      </c>
    </row>
    <row r="4174" spans="1:5" hidden="1" x14ac:dyDescent="0.25">
      <c r="A4174">
        <v>4172</v>
      </c>
      <c r="B4174" s="35">
        <v>1714714738</v>
      </c>
      <c r="C4174" t="s">
        <v>9914</v>
      </c>
      <c r="D4174" t="s">
        <v>9915</v>
      </c>
      <c r="E4174" t="s">
        <v>1597</v>
      </c>
    </row>
    <row r="4175" spans="1:5" hidden="1" x14ac:dyDescent="0.25">
      <c r="A4175">
        <v>4173</v>
      </c>
      <c r="B4175" s="35">
        <v>1717704462</v>
      </c>
      <c r="C4175" t="s">
        <v>9916</v>
      </c>
      <c r="D4175" t="s">
        <v>9917</v>
      </c>
      <c r="E4175" t="s">
        <v>1597</v>
      </c>
    </row>
    <row r="4176" spans="1:5" hidden="1" x14ac:dyDescent="0.25">
      <c r="A4176">
        <v>4174</v>
      </c>
      <c r="B4176" s="35">
        <v>1757623168</v>
      </c>
      <c r="C4176" t="s">
        <v>9918</v>
      </c>
      <c r="D4176" t="s">
        <v>9919</v>
      </c>
      <c r="E4176" t="s">
        <v>1597</v>
      </c>
    </row>
    <row r="4177" spans="1:5" hidden="1" x14ac:dyDescent="0.25">
      <c r="A4177">
        <v>4175</v>
      </c>
      <c r="B4177" s="35">
        <v>1756995922</v>
      </c>
      <c r="C4177" t="s">
        <v>9920</v>
      </c>
      <c r="D4177" t="s">
        <v>9921</v>
      </c>
      <c r="E4177" t="s">
        <v>1597</v>
      </c>
    </row>
    <row r="4178" spans="1:5" hidden="1" x14ac:dyDescent="0.25">
      <c r="A4178">
        <v>4176</v>
      </c>
      <c r="B4178" s="35">
        <v>1002702205</v>
      </c>
      <c r="C4178" t="s">
        <v>9922</v>
      </c>
      <c r="D4178" t="s">
        <v>9923</v>
      </c>
      <c r="E4178" t="s">
        <v>1597</v>
      </c>
    </row>
    <row r="4179" spans="1:5" hidden="1" x14ac:dyDescent="0.25">
      <c r="A4179">
        <v>4177</v>
      </c>
      <c r="B4179" s="35">
        <v>1716363666</v>
      </c>
      <c r="C4179" t="s">
        <v>9924</v>
      </c>
      <c r="D4179" t="s">
        <v>9925</v>
      </c>
      <c r="E4179" t="s">
        <v>193</v>
      </c>
    </row>
    <row r="4180" spans="1:5" hidden="1" x14ac:dyDescent="0.25">
      <c r="A4180">
        <v>4178</v>
      </c>
      <c r="B4180" s="35">
        <v>1002516399</v>
      </c>
      <c r="C4180" t="s">
        <v>9926</v>
      </c>
      <c r="D4180" t="s">
        <v>9927</v>
      </c>
      <c r="E4180" t="s">
        <v>193</v>
      </c>
    </row>
    <row r="4181" spans="1:5" hidden="1" x14ac:dyDescent="0.25">
      <c r="A4181">
        <v>4179</v>
      </c>
      <c r="B4181" s="35">
        <v>1713555702</v>
      </c>
      <c r="C4181" t="s">
        <v>9928</v>
      </c>
      <c r="D4181" t="s">
        <v>9929</v>
      </c>
      <c r="E4181" t="s">
        <v>1597</v>
      </c>
    </row>
    <row r="4182" spans="1:5" hidden="1" x14ac:dyDescent="0.25">
      <c r="A4182">
        <v>4180</v>
      </c>
      <c r="B4182" s="35">
        <v>1724029424</v>
      </c>
      <c r="C4182" t="s">
        <v>9930</v>
      </c>
      <c r="D4182" t="s">
        <v>9931</v>
      </c>
      <c r="E4182" t="s">
        <v>1597</v>
      </c>
    </row>
    <row r="4183" spans="1:5" hidden="1" x14ac:dyDescent="0.25">
      <c r="A4183">
        <v>4181</v>
      </c>
      <c r="B4183" s="35">
        <v>1803617347</v>
      </c>
      <c r="C4183" t="s">
        <v>9932</v>
      </c>
      <c r="D4183" t="s">
        <v>9933</v>
      </c>
      <c r="E4183" t="s">
        <v>1597</v>
      </c>
    </row>
    <row r="4184" spans="1:5" hidden="1" x14ac:dyDescent="0.25">
      <c r="A4184">
        <v>4182</v>
      </c>
      <c r="B4184" s="35">
        <v>1720663606</v>
      </c>
      <c r="C4184" t="s">
        <v>9934</v>
      </c>
      <c r="D4184" t="s">
        <v>9935</v>
      </c>
      <c r="E4184" t="s">
        <v>1597</v>
      </c>
    </row>
    <row r="4185" spans="1:5" hidden="1" x14ac:dyDescent="0.25">
      <c r="A4185">
        <v>4183</v>
      </c>
      <c r="B4185" s="35">
        <v>1712380193</v>
      </c>
      <c r="C4185" t="s">
        <v>9936</v>
      </c>
      <c r="D4185" t="s">
        <v>9937</v>
      </c>
      <c r="E4185" t="s">
        <v>1597</v>
      </c>
    </row>
    <row r="4186" spans="1:5" hidden="1" x14ac:dyDescent="0.25">
      <c r="A4186">
        <v>4184</v>
      </c>
      <c r="B4186" s="35">
        <v>1758015257</v>
      </c>
      <c r="C4186" t="s">
        <v>9938</v>
      </c>
      <c r="D4186" t="s">
        <v>9939</v>
      </c>
      <c r="E4186" t="s">
        <v>1597</v>
      </c>
    </row>
    <row r="4187" spans="1:5" hidden="1" x14ac:dyDescent="0.25">
      <c r="A4187">
        <v>4185</v>
      </c>
      <c r="B4187" s="35">
        <v>1722523923</v>
      </c>
      <c r="C4187" t="s">
        <v>9940</v>
      </c>
      <c r="D4187" t="s">
        <v>9941</v>
      </c>
      <c r="E4187" t="s">
        <v>1597</v>
      </c>
    </row>
    <row r="4188" spans="1:5" hidden="1" x14ac:dyDescent="0.25">
      <c r="A4188">
        <v>4186</v>
      </c>
      <c r="B4188" s="35">
        <v>1724684483</v>
      </c>
      <c r="C4188" t="s">
        <v>9942</v>
      </c>
      <c r="D4188" t="s">
        <v>9943</v>
      </c>
      <c r="E4188" t="s">
        <v>193</v>
      </c>
    </row>
    <row r="4189" spans="1:5" hidden="1" x14ac:dyDescent="0.25">
      <c r="A4189">
        <v>4187</v>
      </c>
      <c r="B4189" s="35">
        <v>1758974024</v>
      </c>
      <c r="C4189" t="s">
        <v>9944</v>
      </c>
      <c r="D4189" t="s">
        <v>9945</v>
      </c>
      <c r="E4189" t="s">
        <v>193</v>
      </c>
    </row>
    <row r="4190" spans="1:5" hidden="1" x14ac:dyDescent="0.25">
      <c r="A4190">
        <v>4188</v>
      </c>
      <c r="B4190" s="35">
        <v>1756403976</v>
      </c>
      <c r="C4190" t="s">
        <v>9946</v>
      </c>
      <c r="D4190" t="s">
        <v>9947</v>
      </c>
      <c r="E4190" t="s">
        <v>1597</v>
      </c>
    </row>
    <row r="4191" spans="1:5" hidden="1" x14ac:dyDescent="0.25">
      <c r="A4191">
        <v>4189</v>
      </c>
      <c r="B4191" s="35">
        <v>1702741586</v>
      </c>
      <c r="C4191" t="s">
        <v>9948</v>
      </c>
      <c r="D4191" t="s">
        <v>9949</v>
      </c>
      <c r="E4191" t="s">
        <v>1597</v>
      </c>
    </row>
    <row r="4192" spans="1:5" hidden="1" x14ac:dyDescent="0.25">
      <c r="A4192">
        <v>4190</v>
      </c>
      <c r="B4192" s="35">
        <v>1724154313</v>
      </c>
      <c r="C4192" t="s">
        <v>9950</v>
      </c>
      <c r="D4192" t="s">
        <v>9951</v>
      </c>
      <c r="E4192" t="s">
        <v>193</v>
      </c>
    </row>
    <row r="4193" spans="1:5" hidden="1" x14ac:dyDescent="0.25">
      <c r="A4193">
        <v>4191</v>
      </c>
      <c r="B4193" s="35">
        <v>503505968</v>
      </c>
      <c r="C4193" t="s">
        <v>9952</v>
      </c>
      <c r="D4193" t="s">
        <v>9953</v>
      </c>
      <c r="E4193" t="s">
        <v>1597</v>
      </c>
    </row>
    <row r="4194" spans="1:5" hidden="1" x14ac:dyDescent="0.25">
      <c r="A4194">
        <v>4192</v>
      </c>
      <c r="B4194" s="35">
        <v>1716020613</v>
      </c>
      <c r="C4194" t="s">
        <v>9954</v>
      </c>
      <c r="D4194" t="s">
        <v>9955</v>
      </c>
      <c r="E4194" t="s">
        <v>1597</v>
      </c>
    </row>
    <row r="4195" spans="1:5" hidden="1" x14ac:dyDescent="0.25">
      <c r="A4195">
        <v>4193</v>
      </c>
      <c r="B4195" s="35">
        <v>1724989858</v>
      </c>
      <c r="C4195" t="s">
        <v>9956</v>
      </c>
      <c r="D4195" t="s">
        <v>9957</v>
      </c>
      <c r="E4195" t="s">
        <v>1597</v>
      </c>
    </row>
    <row r="4196" spans="1:5" hidden="1" x14ac:dyDescent="0.25">
      <c r="A4196">
        <v>4194</v>
      </c>
      <c r="B4196" s="35">
        <v>1723626725</v>
      </c>
      <c r="C4196" t="s">
        <v>9958</v>
      </c>
      <c r="D4196" t="s">
        <v>9959</v>
      </c>
      <c r="E4196" t="s">
        <v>1597</v>
      </c>
    </row>
    <row r="4197" spans="1:5" hidden="1" x14ac:dyDescent="0.25">
      <c r="A4197">
        <v>4195</v>
      </c>
      <c r="B4197" s="35">
        <v>1708893845</v>
      </c>
      <c r="C4197" t="s">
        <v>9960</v>
      </c>
      <c r="D4197" t="s">
        <v>9961</v>
      </c>
      <c r="E4197" t="s">
        <v>1597</v>
      </c>
    </row>
    <row r="4198" spans="1:5" hidden="1" x14ac:dyDescent="0.25">
      <c r="A4198">
        <v>4196</v>
      </c>
      <c r="B4198" s="35">
        <v>2000066452</v>
      </c>
      <c r="C4198" t="s">
        <v>9962</v>
      </c>
      <c r="D4198" t="s">
        <v>9963</v>
      </c>
      <c r="E4198" t="s">
        <v>1597</v>
      </c>
    </row>
    <row r="4199" spans="1:5" hidden="1" x14ac:dyDescent="0.25">
      <c r="A4199">
        <v>4197</v>
      </c>
      <c r="B4199" s="35">
        <v>1722814348</v>
      </c>
      <c r="C4199" t="s">
        <v>9964</v>
      </c>
      <c r="D4199" t="s">
        <v>9965</v>
      </c>
      <c r="E4199" t="s">
        <v>1597</v>
      </c>
    </row>
    <row r="4200" spans="1:5" hidden="1" x14ac:dyDescent="0.25">
      <c r="A4200">
        <v>4198</v>
      </c>
      <c r="B4200" s="35">
        <v>1754052981</v>
      </c>
      <c r="C4200" t="s">
        <v>9966</v>
      </c>
      <c r="D4200" t="s">
        <v>9967</v>
      </c>
      <c r="E4200" t="s">
        <v>1597</v>
      </c>
    </row>
    <row r="4201" spans="1:5" hidden="1" x14ac:dyDescent="0.25">
      <c r="A4201">
        <v>4199</v>
      </c>
      <c r="B4201" s="35">
        <v>1758031429</v>
      </c>
      <c r="C4201" t="s">
        <v>9968</v>
      </c>
      <c r="D4201" t="s">
        <v>9969</v>
      </c>
      <c r="E4201" t="s">
        <v>193</v>
      </c>
    </row>
    <row r="4202" spans="1:5" hidden="1" x14ac:dyDescent="0.25">
      <c r="A4202">
        <v>4200</v>
      </c>
      <c r="B4202" s="35">
        <v>1718315540</v>
      </c>
      <c r="C4202" t="s">
        <v>213</v>
      </c>
      <c r="D4202" t="s">
        <v>1510</v>
      </c>
      <c r="E4202" t="s">
        <v>1597</v>
      </c>
    </row>
    <row r="4203" spans="1:5" hidden="1" x14ac:dyDescent="0.25">
      <c r="A4203">
        <v>4201</v>
      </c>
      <c r="B4203" s="35">
        <v>1722101126</v>
      </c>
      <c r="C4203" t="s">
        <v>9970</v>
      </c>
      <c r="D4203" t="s">
        <v>9971</v>
      </c>
      <c r="E4203" t="s">
        <v>1597</v>
      </c>
    </row>
    <row r="4204" spans="1:5" hidden="1" x14ac:dyDescent="0.25">
      <c r="A4204">
        <v>4202</v>
      </c>
      <c r="B4204" s="35">
        <v>1103847909</v>
      </c>
      <c r="C4204" t="s">
        <v>86</v>
      </c>
      <c r="D4204" t="s">
        <v>9972</v>
      </c>
      <c r="E4204" t="s">
        <v>1597</v>
      </c>
    </row>
    <row r="4205" spans="1:5" hidden="1" x14ac:dyDescent="0.25">
      <c r="A4205">
        <v>4203</v>
      </c>
      <c r="B4205" s="35">
        <v>1723071203</v>
      </c>
      <c r="C4205" t="s">
        <v>9973</v>
      </c>
      <c r="D4205" t="s">
        <v>9974</v>
      </c>
      <c r="E4205" t="s">
        <v>193</v>
      </c>
    </row>
    <row r="4206" spans="1:5" hidden="1" x14ac:dyDescent="0.25">
      <c r="A4206">
        <v>4204</v>
      </c>
      <c r="B4206" s="35">
        <v>1716667348</v>
      </c>
      <c r="C4206" t="s">
        <v>9975</v>
      </c>
      <c r="D4206" t="s">
        <v>9976</v>
      </c>
      <c r="E4206" t="s">
        <v>1597</v>
      </c>
    </row>
    <row r="4207" spans="1:5" hidden="1" x14ac:dyDescent="0.25">
      <c r="A4207">
        <v>4205</v>
      </c>
      <c r="B4207" s="35">
        <v>1717661274</v>
      </c>
      <c r="C4207" t="s">
        <v>9977</v>
      </c>
      <c r="D4207" t="s">
        <v>9978</v>
      </c>
      <c r="E4207" t="s">
        <v>193</v>
      </c>
    </row>
    <row r="4208" spans="1:5" hidden="1" x14ac:dyDescent="0.25">
      <c r="A4208">
        <v>4206</v>
      </c>
      <c r="B4208" s="35">
        <v>1714829932</v>
      </c>
      <c r="C4208" t="s">
        <v>9979</v>
      </c>
      <c r="D4208" t="s">
        <v>9980</v>
      </c>
      <c r="E4208" t="s">
        <v>1597</v>
      </c>
    </row>
    <row r="4209" spans="1:5" hidden="1" x14ac:dyDescent="0.25">
      <c r="A4209">
        <v>4207</v>
      </c>
      <c r="B4209" s="35">
        <v>1716600323</v>
      </c>
      <c r="C4209" t="s">
        <v>9981</v>
      </c>
      <c r="D4209" t="s">
        <v>9982</v>
      </c>
      <c r="E4209" t="s">
        <v>1597</v>
      </c>
    </row>
    <row r="4210" spans="1:5" hidden="1" x14ac:dyDescent="0.25">
      <c r="A4210">
        <v>4208</v>
      </c>
      <c r="B4210" s="35">
        <v>1714765532</v>
      </c>
      <c r="C4210" t="s">
        <v>9983</v>
      </c>
      <c r="D4210" t="s">
        <v>9984</v>
      </c>
      <c r="E4210" t="s">
        <v>193</v>
      </c>
    </row>
    <row r="4211" spans="1:5" hidden="1" x14ac:dyDescent="0.25">
      <c r="A4211">
        <v>4209</v>
      </c>
      <c r="B4211" s="35">
        <v>1723003222</v>
      </c>
      <c r="C4211" t="s">
        <v>9985</v>
      </c>
      <c r="D4211" t="s">
        <v>9986</v>
      </c>
      <c r="E4211" t="s">
        <v>1597</v>
      </c>
    </row>
    <row r="4212" spans="1:5" hidden="1" x14ac:dyDescent="0.25">
      <c r="A4212">
        <v>4210</v>
      </c>
      <c r="B4212" s="35">
        <v>604121889</v>
      </c>
      <c r="C4212" t="s">
        <v>9987</v>
      </c>
      <c r="D4212" t="s">
        <v>9988</v>
      </c>
      <c r="E4212" t="s">
        <v>193</v>
      </c>
    </row>
    <row r="4213" spans="1:5" hidden="1" x14ac:dyDescent="0.25">
      <c r="A4213">
        <v>4211</v>
      </c>
      <c r="B4213" s="35">
        <v>1719044925</v>
      </c>
      <c r="C4213" t="s">
        <v>9989</v>
      </c>
      <c r="D4213" t="s">
        <v>9990</v>
      </c>
      <c r="E4213" t="s">
        <v>193</v>
      </c>
    </row>
    <row r="4214" spans="1:5" hidden="1" x14ac:dyDescent="0.25">
      <c r="A4214">
        <v>4212</v>
      </c>
      <c r="B4214" s="35">
        <v>1500444276</v>
      </c>
      <c r="C4214" t="s">
        <v>9991</v>
      </c>
      <c r="D4214" t="s">
        <v>9992</v>
      </c>
      <c r="E4214" t="s">
        <v>1597</v>
      </c>
    </row>
    <row r="4215" spans="1:5" hidden="1" x14ac:dyDescent="0.25">
      <c r="A4215">
        <v>4213</v>
      </c>
      <c r="B4215" s="35">
        <v>1719065102</v>
      </c>
      <c r="C4215" t="s">
        <v>9993</v>
      </c>
      <c r="D4215" t="s">
        <v>9994</v>
      </c>
      <c r="E4215" t="s">
        <v>193</v>
      </c>
    </row>
    <row r="4216" spans="1:5" hidden="1" x14ac:dyDescent="0.25">
      <c r="A4216">
        <v>4214</v>
      </c>
      <c r="B4216" s="35">
        <v>1725334724</v>
      </c>
      <c r="C4216" t="s">
        <v>9995</v>
      </c>
      <c r="D4216" t="s">
        <v>9996</v>
      </c>
      <c r="E4216" t="s">
        <v>1597</v>
      </c>
    </row>
    <row r="4217" spans="1:5" hidden="1" x14ac:dyDescent="0.25">
      <c r="A4217">
        <v>4215</v>
      </c>
      <c r="B4217" s="35">
        <v>1718642885</v>
      </c>
      <c r="C4217" t="s">
        <v>9997</v>
      </c>
      <c r="D4217" t="s">
        <v>9998</v>
      </c>
      <c r="E4217" t="s">
        <v>1597</v>
      </c>
    </row>
    <row r="4218" spans="1:5" hidden="1" x14ac:dyDescent="0.25">
      <c r="A4218">
        <v>4216</v>
      </c>
      <c r="B4218" s="35">
        <v>1712915808</v>
      </c>
      <c r="C4218" t="s">
        <v>9999</v>
      </c>
      <c r="D4218" t="s">
        <v>10000</v>
      </c>
      <c r="E4218" t="s">
        <v>193</v>
      </c>
    </row>
    <row r="4219" spans="1:5" hidden="1" x14ac:dyDescent="0.25">
      <c r="A4219">
        <v>4217</v>
      </c>
      <c r="B4219" s="35">
        <v>1715838502</v>
      </c>
      <c r="C4219" t="s">
        <v>10001</v>
      </c>
      <c r="D4219" t="s">
        <v>10002</v>
      </c>
      <c r="E4219" t="s">
        <v>1597</v>
      </c>
    </row>
    <row r="4220" spans="1:5" hidden="1" x14ac:dyDescent="0.25">
      <c r="A4220">
        <v>4218</v>
      </c>
      <c r="B4220" s="35">
        <v>1713271706</v>
      </c>
      <c r="C4220" t="s">
        <v>10003</v>
      </c>
      <c r="D4220" t="s">
        <v>10004</v>
      </c>
      <c r="E4220" t="s">
        <v>193</v>
      </c>
    </row>
    <row r="4221" spans="1:5" hidden="1" x14ac:dyDescent="0.25">
      <c r="A4221">
        <v>4219</v>
      </c>
      <c r="B4221" s="35">
        <v>1709009243</v>
      </c>
      <c r="C4221" t="s">
        <v>10005</v>
      </c>
      <c r="D4221" t="s">
        <v>10006</v>
      </c>
      <c r="E4221" t="s">
        <v>193</v>
      </c>
    </row>
    <row r="4222" spans="1:5" hidden="1" x14ac:dyDescent="0.25">
      <c r="A4222">
        <v>4220</v>
      </c>
      <c r="B4222" s="35">
        <v>1705367934</v>
      </c>
      <c r="C4222" t="s">
        <v>10007</v>
      </c>
      <c r="D4222" t="s">
        <v>10008</v>
      </c>
      <c r="E4222" t="s">
        <v>1597</v>
      </c>
    </row>
    <row r="4223" spans="1:5" hidden="1" x14ac:dyDescent="0.25">
      <c r="A4223">
        <v>4221</v>
      </c>
      <c r="B4223" s="35">
        <v>401591227</v>
      </c>
      <c r="C4223" t="s">
        <v>10009</v>
      </c>
      <c r="D4223" t="s">
        <v>10010</v>
      </c>
      <c r="E4223" t="s">
        <v>1597</v>
      </c>
    </row>
    <row r="4224" spans="1:5" hidden="1" x14ac:dyDescent="0.25">
      <c r="A4224">
        <v>4222</v>
      </c>
      <c r="B4224" s="35">
        <v>1757164650</v>
      </c>
      <c r="C4224" t="s">
        <v>10011</v>
      </c>
      <c r="D4224" t="s">
        <v>10012</v>
      </c>
      <c r="E4224" t="s">
        <v>1597</v>
      </c>
    </row>
    <row r="4225" spans="1:5" hidden="1" x14ac:dyDescent="0.25">
      <c r="A4225">
        <v>4223</v>
      </c>
      <c r="B4225" s="35">
        <v>1716911985</v>
      </c>
      <c r="C4225" t="s">
        <v>10013</v>
      </c>
      <c r="D4225" t="s">
        <v>10014</v>
      </c>
      <c r="E4225" t="s">
        <v>193</v>
      </c>
    </row>
    <row r="4226" spans="1:5" hidden="1" x14ac:dyDescent="0.25">
      <c r="A4226">
        <v>4224</v>
      </c>
      <c r="B4226" s="35">
        <v>1714578984</v>
      </c>
      <c r="C4226" t="s">
        <v>10015</v>
      </c>
      <c r="D4226" t="s">
        <v>10016</v>
      </c>
      <c r="E4226" t="s">
        <v>1597</v>
      </c>
    </row>
    <row r="4227" spans="1:5" hidden="1" x14ac:dyDescent="0.25">
      <c r="A4227">
        <v>4225</v>
      </c>
      <c r="B4227" s="35">
        <v>1308919289</v>
      </c>
      <c r="C4227" t="s">
        <v>10017</v>
      </c>
      <c r="D4227" t="s">
        <v>10018</v>
      </c>
      <c r="E4227" t="s">
        <v>1597</v>
      </c>
    </row>
    <row r="4228" spans="1:5" hidden="1" x14ac:dyDescent="0.25">
      <c r="A4228">
        <v>4226</v>
      </c>
      <c r="B4228" s="35">
        <v>1722529938</v>
      </c>
      <c r="C4228" t="s">
        <v>10019</v>
      </c>
      <c r="D4228" t="s">
        <v>10020</v>
      </c>
      <c r="E4228" t="s">
        <v>1597</v>
      </c>
    </row>
    <row r="4229" spans="1:5" hidden="1" x14ac:dyDescent="0.25">
      <c r="A4229">
        <v>4227</v>
      </c>
      <c r="B4229" s="35">
        <v>1757481641</v>
      </c>
      <c r="C4229" t="s">
        <v>54</v>
      </c>
      <c r="D4229" t="s">
        <v>10021</v>
      </c>
      <c r="E4229" t="s">
        <v>1597</v>
      </c>
    </row>
    <row r="4230" spans="1:5" hidden="1" x14ac:dyDescent="0.25">
      <c r="A4230">
        <v>4228</v>
      </c>
      <c r="B4230" s="35">
        <v>1722552450</v>
      </c>
      <c r="C4230" t="s">
        <v>10022</v>
      </c>
      <c r="D4230" t="s">
        <v>10023</v>
      </c>
      <c r="E4230" t="s">
        <v>1597</v>
      </c>
    </row>
    <row r="4231" spans="1:5" hidden="1" x14ac:dyDescent="0.25">
      <c r="A4231">
        <v>4229</v>
      </c>
      <c r="B4231" s="35">
        <v>1723158737</v>
      </c>
      <c r="C4231" t="s">
        <v>10024</v>
      </c>
      <c r="D4231" t="s">
        <v>10025</v>
      </c>
      <c r="E4231" t="s">
        <v>1597</v>
      </c>
    </row>
    <row r="4232" spans="1:5" hidden="1" x14ac:dyDescent="0.25">
      <c r="A4232">
        <v>4230</v>
      </c>
      <c r="B4232" s="35">
        <v>1757168610</v>
      </c>
      <c r="C4232" t="s">
        <v>10026</v>
      </c>
      <c r="D4232" t="s">
        <v>10027</v>
      </c>
      <c r="E4232" t="s">
        <v>1597</v>
      </c>
    </row>
    <row r="4233" spans="1:5" hidden="1" x14ac:dyDescent="0.25">
      <c r="A4233">
        <v>4231</v>
      </c>
      <c r="B4233" s="35">
        <v>1804837928</v>
      </c>
      <c r="C4233" t="s">
        <v>10028</v>
      </c>
      <c r="D4233" t="s">
        <v>10029</v>
      </c>
      <c r="E4233" t="s">
        <v>1597</v>
      </c>
    </row>
    <row r="4234" spans="1:5" hidden="1" x14ac:dyDescent="0.25">
      <c r="A4234">
        <v>4232</v>
      </c>
      <c r="B4234" s="35">
        <v>1750731323</v>
      </c>
      <c r="C4234" t="s">
        <v>10030</v>
      </c>
      <c r="D4234" t="s">
        <v>10031</v>
      </c>
      <c r="E4234" t="s">
        <v>1597</v>
      </c>
    </row>
    <row r="4235" spans="1:5" hidden="1" x14ac:dyDescent="0.25">
      <c r="A4235">
        <v>4233</v>
      </c>
      <c r="B4235" s="35">
        <v>1716396088</v>
      </c>
      <c r="C4235" t="s">
        <v>10032</v>
      </c>
      <c r="D4235" t="s">
        <v>10033</v>
      </c>
      <c r="E4235" t="s">
        <v>1597</v>
      </c>
    </row>
    <row r="4236" spans="1:5" hidden="1" x14ac:dyDescent="0.25">
      <c r="A4236">
        <v>4234</v>
      </c>
      <c r="B4236" s="35">
        <v>1724766603</v>
      </c>
      <c r="C4236" t="s">
        <v>10034</v>
      </c>
      <c r="D4236" t="s">
        <v>10035</v>
      </c>
      <c r="E4236" t="s">
        <v>1597</v>
      </c>
    </row>
    <row r="4237" spans="1:5" hidden="1" x14ac:dyDescent="0.25">
      <c r="A4237">
        <v>4235</v>
      </c>
      <c r="B4237" s="35">
        <v>151721016</v>
      </c>
      <c r="C4237" t="s">
        <v>10036</v>
      </c>
      <c r="D4237" t="s">
        <v>10037</v>
      </c>
      <c r="E4237" t="s">
        <v>193</v>
      </c>
    </row>
    <row r="4238" spans="1:5" hidden="1" x14ac:dyDescent="0.25">
      <c r="A4238">
        <v>4236</v>
      </c>
      <c r="B4238" s="35">
        <v>1718110255</v>
      </c>
      <c r="C4238" t="s">
        <v>10038</v>
      </c>
      <c r="D4238" t="s">
        <v>10039</v>
      </c>
      <c r="E4238" t="s">
        <v>1597</v>
      </c>
    </row>
    <row r="4239" spans="1:5" hidden="1" x14ac:dyDescent="0.25">
      <c r="A4239">
        <v>4237</v>
      </c>
      <c r="B4239" s="35">
        <v>1725800237</v>
      </c>
      <c r="C4239" t="s">
        <v>10040</v>
      </c>
      <c r="D4239" t="s">
        <v>10041</v>
      </c>
      <c r="E4239" t="s">
        <v>1597</v>
      </c>
    </row>
    <row r="4240" spans="1:5" hidden="1" x14ac:dyDescent="0.25">
      <c r="A4240">
        <v>4238</v>
      </c>
      <c r="B4240" s="35">
        <v>1715840532</v>
      </c>
      <c r="C4240" t="s">
        <v>10042</v>
      </c>
      <c r="D4240" t="s">
        <v>10043</v>
      </c>
      <c r="E4240" t="s">
        <v>1597</v>
      </c>
    </row>
    <row r="4241" spans="1:5" hidden="1" x14ac:dyDescent="0.25">
      <c r="A4241">
        <v>4239</v>
      </c>
      <c r="B4241" s="35">
        <v>1716124787</v>
      </c>
      <c r="C4241" t="s">
        <v>10044</v>
      </c>
      <c r="D4241" t="s">
        <v>10045</v>
      </c>
      <c r="E4241" t="s">
        <v>1597</v>
      </c>
    </row>
    <row r="4242" spans="1:5" hidden="1" x14ac:dyDescent="0.25">
      <c r="A4242">
        <v>4240</v>
      </c>
      <c r="B4242" s="35">
        <v>923099469</v>
      </c>
      <c r="C4242" t="s">
        <v>10046</v>
      </c>
      <c r="D4242" t="s">
        <v>10047</v>
      </c>
      <c r="E4242" t="s">
        <v>1597</v>
      </c>
    </row>
    <row r="4243" spans="1:5" hidden="1" x14ac:dyDescent="0.25">
      <c r="A4243">
        <v>4241</v>
      </c>
      <c r="B4243" s="35">
        <v>1718380429</v>
      </c>
      <c r="C4243" t="s">
        <v>10048</v>
      </c>
      <c r="D4243" t="s">
        <v>10049</v>
      </c>
      <c r="E4243" t="s">
        <v>1597</v>
      </c>
    </row>
    <row r="4244" spans="1:5" hidden="1" x14ac:dyDescent="0.25">
      <c r="A4244">
        <v>4242</v>
      </c>
      <c r="B4244" s="35">
        <v>1002210803</v>
      </c>
      <c r="C4244" t="s">
        <v>10050</v>
      </c>
      <c r="D4244" t="s">
        <v>10051</v>
      </c>
      <c r="E4244" t="s">
        <v>1597</v>
      </c>
    </row>
    <row r="4245" spans="1:5" hidden="1" x14ac:dyDescent="0.25">
      <c r="A4245">
        <v>4243</v>
      </c>
      <c r="B4245" s="35">
        <v>1714196712</v>
      </c>
      <c r="C4245" t="s">
        <v>10052</v>
      </c>
      <c r="D4245" t="s">
        <v>10053</v>
      </c>
      <c r="E4245" t="s">
        <v>1597</v>
      </c>
    </row>
    <row r="4246" spans="1:5" hidden="1" x14ac:dyDescent="0.25">
      <c r="A4246">
        <v>4244</v>
      </c>
      <c r="B4246" s="35">
        <v>1714663778</v>
      </c>
      <c r="C4246" t="s">
        <v>10054</v>
      </c>
      <c r="D4246" t="s">
        <v>10055</v>
      </c>
      <c r="E4246" t="s">
        <v>1597</v>
      </c>
    </row>
    <row r="4247" spans="1:5" hidden="1" x14ac:dyDescent="0.25">
      <c r="A4247">
        <v>4245</v>
      </c>
      <c r="B4247" s="35">
        <v>1724550882</v>
      </c>
      <c r="C4247" t="s">
        <v>10056</v>
      </c>
      <c r="D4247" t="s">
        <v>10057</v>
      </c>
      <c r="E4247" t="s">
        <v>1597</v>
      </c>
    </row>
    <row r="4248" spans="1:5" hidden="1" x14ac:dyDescent="0.25">
      <c r="A4248">
        <v>4246</v>
      </c>
      <c r="B4248" s="35">
        <v>920673282</v>
      </c>
      <c r="C4248" t="s">
        <v>10058</v>
      </c>
      <c r="D4248" t="s">
        <v>10059</v>
      </c>
      <c r="E4248" t="s">
        <v>193</v>
      </c>
    </row>
    <row r="4249" spans="1:5" hidden="1" x14ac:dyDescent="0.25">
      <c r="A4249">
        <v>4247</v>
      </c>
      <c r="B4249" s="35">
        <v>1717468928</v>
      </c>
      <c r="C4249" t="s">
        <v>10060</v>
      </c>
      <c r="D4249" t="s">
        <v>10061</v>
      </c>
      <c r="E4249" t="s">
        <v>1597</v>
      </c>
    </row>
    <row r="4250" spans="1:5" hidden="1" x14ac:dyDescent="0.25">
      <c r="A4250">
        <v>4248</v>
      </c>
      <c r="B4250" s="35">
        <v>1715525083</v>
      </c>
      <c r="C4250" t="s">
        <v>10062</v>
      </c>
      <c r="D4250" t="s">
        <v>10063</v>
      </c>
      <c r="E4250" t="s">
        <v>193</v>
      </c>
    </row>
    <row r="4251" spans="1:5" hidden="1" x14ac:dyDescent="0.25">
      <c r="A4251">
        <v>4249</v>
      </c>
      <c r="B4251" s="35">
        <v>1723364434</v>
      </c>
      <c r="C4251" t="s">
        <v>10064</v>
      </c>
      <c r="D4251" t="s">
        <v>10065</v>
      </c>
      <c r="E4251" t="s">
        <v>193</v>
      </c>
    </row>
    <row r="4252" spans="1:5" hidden="1" x14ac:dyDescent="0.25">
      <c r="A4252">
        <v>4250</v>
      </c>
      <c r="B4252" s="35">
        <v>1723373377</v>
      </c>
      <c r="C4252" t="s">
        <v>10066</v>
      </c>
      <c r="D4252" t="s">
        <v>10067</v>
      </c>
      <c r="E4252" t="s">
        <v>1597</v>
      </c>
    </row>
    <row r="4253" spans="1:5" hidden="1" x14ac:dyDescent="0.25">
      <c r="A4253">
        <v>4251</v>
      </c>
      <c r="B4253" s="35">
        <v>1727520502</v>
      </c>
      <c r="C4253" t="s">
        <v>10068</v>
      </c>
      <c r="D4253" t="s">
        <v>10069</v>
      </c>
      <c r="E4253" t="s">
        <v>1597</v>
      </c>
    </row>
    <row r="4254" spans="1:5" hidden="1" x14ac:dyDescent="0.25">
      <c r="A4254">
        <v>4252</v>
      </c>
      <c r="B4254" s="35">
        <v>1727121681</v>
      </c>
      <c r="C4254" t="s">
        <v>10070</v>
      </c>
      <c r="D4254" t="s">
        <v>10071</v>
      </c>
      <c r="E4254" t="s">
        <v>1597</v>
      </c>
    </row>
    <row r="4255" spans="1:5" hidden="1" x14ac:dyDescent="0.25">
      <c r="A4255">
        <v>4253</v>
      </c>
      <c r="B4255" s="35">
        <v>1717006967</v>
      </c>
      <c r="C4255" t="s">
        <v>95</v>
      </c>
      <c r="D4255" t="s">
        <v>10072</v>
      </c>
      <c r="E4255" t="s">
        <v>193</v>
      </c>
    </row>
    <row r="4256" spans="1:5" hidden="1" x14ac:dyDescent="0.25">
      <c r="A4256">
        <v>4254</v>
      </c>
      <c r="B4256" s="35">
        <v>603885294</v>
      </c>
      <c r="C4256" t="s">
        <v>10073</v>
      </c>
      <c r="D4256" t="s">
        <v>10074</v>
      </c>
      <c r="E4256" t="s">
        <v>1597</v>
      </c>
    </row>
    <row r="4257" spans="1:5" hidden="1" x14ac:dyDescent="0.25">
      <c r="A4257">
        <v>4255</v>
      </c>
      <c r="B4257" s="35">
        <v>802701110</v>
      </c>
      <c r="C4257" t="s">
        <v>10075</v>
      </c>
      <c r="D4257" t="s">
        <v>10076</v>
      </c>
      <c r="E4257" t="s">
        <v>1597</v>
      </c>
    </row>
    <row r="4258" spans="1:5" hidden="1" x14ac:dyDescent="0.25">
      <c r="A4258">
        <v>4256</v>
      </c>
      <c r="B4258" s="35">
        <v>82154387</v>
      </c>
      <c r="C4258" t="s">
        <v>10077</v>
      </c>
      <c r="D4258" t="s">
        <v>10078</v>
      </c>
      <c r="E4258" t="s">
        <v>1597</v>
      </c>
    </row>
    <row r="4259" spans="1:5" hidden="1" x14ac:dyDescent="0.25">
      <c r="A4259">
        <v>4257</v>
      </c>
      <c r="B4259" s="35">
        <v>1725642027</v>
      </c>
      <c r="C4259" t="s">
        <v>10079</v>
      </c>
      <c r="D4259" t="s">
        <v>10080</v>
      </c>
      <c r="E4259" t="s">
        <v>1597</v>
      </c>
    </row>
    <row r="4260" spans="1:5" hidden="1" x14ac:dyDescent="0.25">
      <c r="A4260">
        <v>4258</v>
      </c>
      <c r="B4260" s="35">
        <v>401628581</v>
      </c>
      <c r="C4260" t="s">
        <v>10081</v>
      </c>
      <c r="D4260" t="s">
        <v>10082</v>
      </c>
      <c r="E4260" t="s">
        <v>1597</v>
      </c>
    </row>
    <row r="4261" spans="1:5" hidden="1" x14ac:dyDescent="0.25">
      <c r="A4261">
        <v>4259</v>
      </c>
      <c r="B4261" s="35">
        <v>1718081274</v>
      </c>
      <c r="C4261" t="s">
        <v>10083</v>
      </c>
      <c r="D4261" t="s">
        <v>10084</v>
      </c>
      <c r="E4261" t="s">
        <v>1597</v>
      </c>
    </row>
    <row r="4262" spans="1:5" hidden="1" x14ac:dyDescent="0.25">
      <c r="A4262">
        <v>4260</v>
      </c>
      <c r="B4262" s="35">
        <v>1725758005</v>
      </c>
      <c r="C4262" t="s">
        <v>10085</v>
      </c>
      <c r="D4262" t="s">
        <v>10086</v>
      </c>
      <c r="E4262" t="s">
        <v>1597</v>
      </c>
    </row>
    <row r="4263" spans="1:5" hidden="1" x14ac:dyDescent="0.25">
      <c r="A4263">
        <v>4261</v>
      </c>
      <c r="B4263" s="35">
        <v>1719130575</v>
      </c>
      <c r="C4263" t="s">
        <v>10087</v>
      </c>
      <c r="D4263" t="s">
        <v>10088</v>
      </c>
      <c r="E4263" t="s">
        <v>1597</v>
      </c>
    </row>
    <row r="4264" spans="1:5" hidden="1" x14ac:dyDescent="0.25">
      <c r="A4264">
        <v>4262</v>
      </c>
      <c r="B4264" s="35">
        <v>604174300</v>
      </c>
      <c r="C4264" t="s">
        <v>10089</v>
      </c>
      <c r="D4264" t="s">
        <v>10090</v>
      </c>
      <c r="E4264" t="s">
        <v>1597</v>
      </c>
    </row>
    <row r="4265" spans="1:5" hidden="1" x14ac:dyDescent="0.25">
      <c r="A4265">
        <v>4263</v>
      </c>
      <c r="B4265" s="35">
        <v>1718559949</v>
      </c>
      <c r="C4265" t="s">
        <v>10091</v>
      </c>
      <c r="D4265" t="s">
        <v>10092</v>
      </c>
      <c r="E4265" t="s">
        <v>1597</v>
      </c>
    </row>
    <row r="4266" spans="1:5" hidden="1" x14ac:dyDescent="0.25">
      <c r="A4266">
        <v>4264</v>
      </c>
      <c r="B4266" s="35">
        <v>1103517676</v>
      </c>
      <c r="C4266" t="s">
        <v>10093</v>
      </c>
      <c r="D4266" t="s">
        <v>10094</v>
      </c>
      <c r="E4266" t="s">
        <v>1597</v>
      </c>
    </row>
    <row r="4267" spans="1:5" hidden="1" x14ac:dyDescent="0.25">
      <c r="A4267">
        <v>4265</v>
      </c>
      <c r="B4267" s="35">
        <v>1719596320</v>
      </c>
      <c r="C4267" t="s">
        <v>10095</v>
      </c>
      <c r="D4267" t="s">
        <v>10096</v>
      </c>
      <c r="E4267" t="s">
        <v>1597</v>
      </c>
    </row>
    <row r="4268" spans="1:5" hidden="1" x14ac:dyDescent="0.25">
      <c r="A4268">
        <v>4266</v>
      </c>
      <c r="B4268" s="35">
        <v>1725666778</v>
      </c>
      <c r="C4268" t="s">
        <v>10097</v>
      </c>
      <c r="D4268" t="s">
        <v>10098</v>
      </c>
      <c r="E4268" t="s">
        <v>1597</v>
      </c>
    </row>
    <row r="4269" spans="1:5" hidden="1" x14ac:dyDescent="0.25">
      <c r="A4269">
        <v>4267</v>
      </c>
      <c r="B4269" s="35">
        <v>907228324</v>
      </c>
      <c r="C4269" t="s">
        <v>10099</v>
      </c>
      <c r="D4269" t="s">
        <v>10100</v>
      </c>
      <c r="E4269" t="s">
        <v>1597</v>
      </c>
    </row>
    <row r="4270" spans="1:5" hidden="1" x14ac:dyDescent="0.25">
      <c r="A4270">
        <v>4268</v>
      </c>
      <c r="B4270" s="35">
        <v>1722729694</v>
      </c>
      <c r="C4270" t="s">
        <v>10101</v>
      </c>
      <c r="D4270" t="s">
        <v>10102</v>
      </c>
      <c r="E4270" t="s">
        <v>1597</v>
      </c>
    </row>
    <row r="4271" spans="1:5" hidden="1" x14ac:dyDescent="0.25">
      <c r="A4271">
        <v>4269</v>
      </c>
      <c r="B4271" s="35">
        <v>1712691060</v>
      </c>
      <c r="C4271" t="s">
        <v>10103</v>
      </c>
      <c r="D4271" t="s">
        <v>10104</v>
      </c>
      <c r="E4271" t="s">
        <v>1597</v>
      </c>
    </row>
    <row r="4272" spans="1:5" hidden="1" x14ac:dyDescent="0.25">
      <c r="A4272">
        <v>4270</v>
      </c>
      <c r="B4272" s="35">
        <v>1721423612</v>
      </c>
      <c r="C4272" t="s">
        <v>10105</v>
      </c>
      <c r="D4272" t="s">
        <v>10106</v>
      </c>
      <c r="E4272" t="s">
        <v>1597</v>
      </c>
    </row>
    <row r="4273" spans="1:5" hidden="1" x14ac:dyDescent="0.25">
      <c r="A4273">
        <v>4271</v>
      </c>
      <c r="B4273" s="35">
        <v>1715870026</v>
      </c>
      <c r="C4273" t="s">
        <v>10107</v>
      </c>
      <c r="D4273" t="s">
        <v>10108</v>
      </c>
      <c r="E4273" t="s">
        <v>1597</v>
      </c>
    </row>
    <row r="4274" spans="1:5" hidden="1" x14ac:dyDescent="0.25">
      <c r="A4274">
        <v>4272</v>
      </c>
      <c r="B4274" s="35">
        <v>1713930988</v>
      </c>
      <c r="C4274" t="s">
        <v>10109</v>
      </c>
      <c r="D4274" t="s">
        <v>10110</v>
      </c>
      <c r="E4274" t="s">
        <v>1597</v>
      </c>
    </row>
    <row r="4275" spans="1:5" hidden="1" x14ac:dyDescent="0.25">
      <c r="A4275">
        <v>4273</v>
      </c>
      <c r="B4275" s="35">
        <v>1721394722</v>
      </c>
      <c r="C4275" t="s">
        <v>10111</v>
      </c>
      <c r="D4275" t="s">
        <v>10112</v>
      </c>
      <c r="E4275" t="s">
        <v>1597</v>
      </c>
    </row>
    <row r="4276" spans="1:5" hidden="1" x14ac:dyDescent="0.25">
      <c r="A4276">
        <v>4274</v>
      </c>
      <c r="B4276" s="35">
        <v>1714559463</v>
      </c>
      <c r="C4276" t="s">
        <v>10113</v>
      </c>
      <c r="D4276" t="s">
        <v>10114</v>
      </c>
      <c r="E4276" t="s">
        <v>1597</v>
      </c>
    </row>
    <row r="4277" spans="1:5" hidden="1" x14ac:dyDescent="0.25">
      <c r="A4277">
        <v>4275</v>
      </c>
      <c r="B4277" s="35">
        <v>1725756413</v>
      </c>
      <c r="C4277" t="s">
        <v>10115</v>
      </c>
      <c r="D4277" t="s">
        <v>10116</v>
      </c>
      <c r="E4277" t="s">
        <v>1597</v>
      </c>
    </row>
    <row r="4278" spans="1:5" hidden="1" x14ac:dyDescent="0.25">
      <c r="A4278">
        <v>4276</v>
      </c>
      <c r="B4278" s="35">
        <v>1712518859</v>
      </c>
      <c r="C4278" t="s">
        <v>10117</v>
      </c>
      <c r="D4278" t="s">
        <v>10118</v>
      </c>
      <c r="E4278" t="s">
        <v>1597</v>
      </c>
    </row>
    <row r="4279" spans="1:5" hidden="1" x14ac:dyDescent="0.25">
      <c r="A4279">
        <v>4277</v>
      </c>
      <c r="B4279" s="35">
        <v>1725528192</v>
      </c>
      <c r="C4279" t="s">
        <v>10119</v>
      </c>
      <c r="D4279" t="s">
        <v>10120</v>
      </c>
      <c r="E4279" t="s">
        <v>1597</v>
      </c>
    </row>
    <row r="4280" spans="1:5" hidden="1" x14ac:dyDescent="0.25">
      <c r="A4280">
        <v>4278</v>
      </c>
      <c r="B4280" s="35">
        <v>1716805153</v>
      </c>
      <c r="C4280" t="s">
        <v>10121</v>
      </c>
      <c r="D4280" t="s">
        <v>10122</v>
      </c>
      <c r="E4280" t="s">
        <v>1597</v>
      </c>
    </row>
    <row r="4281" spans="1:5" hidden="1" x14ac:dyDescent="0.25">
      <c r="A4281">
        <v>4279</v>
      </c>
      <c r="B4281" s="35">
        <v>1723680714</v>
      </c>
      <c r="C4281" t="s">
        <v>10123</v>
      </c>
      <c r="D4281" t="s">
        <v>10124</v>
      </c>
      <c r="E4281" t="s">
        <v>1597</v>
      </c>
    </row>
    <row r="4282" spans="1:5" hidden="1" x14ac:dyDescent="0.25">
      <c r="A4282">
        <v>4280</v>
      </c>
      <c r="B4282" s="35">
        <v>803988641</v>
      </c>
      <c r="C4282" t="s">
        <v>10125</v>
      </c>
      <c r="D4282" t="s">
        <v>10126</v>
      </c>
      <c r="E4282" t="s">
        <v>1597</v>
      </c>
    </row>
    <row r="4283" spans="1:5" hidden="1" x14ac:dyDescent="0.25">
      <c r="A4283">
        <v>4281</v>
      </c>
      <c r="B4283" s="35">
        <v>1750388140</v>
      </c>
      <c r="C4283" t="s">
        <v>10127</v>
      </c>
      <c r="D4283" t="s">
        <v>10128</v>
      </c>
      <c r="E4283" t="s">
        <v>1597</v>
      </c>
    </row>
    <row r="4284" spans="1:5" hidden="1" x14ac:dyDescent="0.25">
      <c r="A4284">
        <v>4282</v>
      </c>
      <c r="B4284" s="35">
        <v>923037352</v>
      </c>
      <c r="C4284" t="s">
        <v>10129</v>
      </c>
      <c r="D4284" t="s">
        <v>10130</v>
      </c>
      <c r="E4284" t="s">
        <v>1597</v>
      </c>
    </row>
    <row r="4285" spans="1:5" hidden="1" x14ac:dyDescent="0.25">
      <c r="A4285">
        <v>4283</v>
      </c>
      <c r="B4285" s="35">
        <v>1726231234</v>
      </c>
      <c r="C4285" t="s">
        <v>10131</v>
      </c>
      <c r="D4285" t="s">
        <v>10132</v>
      </c>
      <c r="E4285" t="s">
        <v>1597</v>
      </c>
    </row>
    <row r="4286" spans="1:5" hidden="1" x14ac:dyDescent="0.25">
      <c r="A4286">
        <v>4284</v>
      </c>
      <c r="B4286" s="35">
        <v>1720979515</v>
      </c>
      <c r="C4286" t="s">
        <v>10133</v>
      </c>
      <c r="D4286" t="s">
        <v>10134</v>
      </c>
      <c r="E4286" t="s">
        <v>1597</v>
      </c>
    </row>
    <row r="4287" spans="1:5" hidden="1" x14ac:dyDescent="0.25">
      <c r="A4287">
        <v>4285</v>
      </c>
      <c r="B4287" s="35">
        <v>1721392841</v>
      </c>
      <c r="C4287" t="s">
        <v>10135</v>
      </c>
      <c r="D4287" t="s">
        <v>10136</v>
      </c>
      <c r="E4287" t="s">
        <v>1597</v>
      </c>
    </row>
    <row r="4288" spans="1:5" hidden="1" x14ac:dyDescent="0.25">
      <c r="A4288">
        <v>4286</v>
      </c>
      <c r="B4288" s="35">
        <v>1758523359</v>
      </c>
      <c r="C4288" t="s">
        <v>10137</v>
      </c>
      <c r="D4288" t="s">
        <v>10138</v>
      </c>
      <c r="E4288" t="s">
        <v>1597</v>
      </c>
    </row>
    <row r="4289" spans="1:5" hidden="1" x14ac:dyDescent="0.25">
      <c r="A4289">
        <v>4287</v>
      </c>
      <c r="B4289" s="35">
        <v>1757729577</v>
      </c>
      <c r="C4289" t="s">
        <v>10139</v>
      </c>
      <c r="D4289" t="s">
        <v>10140</v>
      </c>
      <c r="E4289" t="s">
        <v>1597</v>
      </c>
    </row>
    <row r="4290" spans="1:5" hidden="1" x14ac:dyDescent="0.25">
      <c r="A4290">
        <v>4288</v>
      </c>
      <c r="B4290" s="35">
        <v>1716428006</v>
      </c>
      <c r="C4290" t="s">
        <v>10141</v>
      </c>
      <c r="D4290" t="s">
        <v>10142</v>
      </c>
      <c r="E4290" t="s">
        <v>1597</v>
      </c>
    </row>
    <row r="4291" spans="1:5" hidden="1" x14ac:dyDescent="0.25">
      <c r="A4291">
        <v>4289</v>
      </c>
      <c r="B4291" s="35">
        <v>1719250944</v>
      </c>
      <c r="C4291" t="s">
        <v>10143</v>
      </c>
      <c r="D4291" t="s">
        <v>10144</v>
      </c>
      <c r="E4291" t="s">
        <v>1597</v>
      </c>
    </row>
    <row r="4292" spans="1:5" hidden="1" x14ac:dyDescent="0.25">
      <c r="A4292">
        <v>4290</v>
      </c>
      <c r="B4292" s="35">
        <v>1725856916</v>
      </c>
      <c r="C4292" t="s">
        <v>10145</v>
      </c>
      <c r="D4292" t="s">
        <v>10146</v>
      </c>
      <c r="E4292" t="s">
        <v>1597</v>
      </c>
    </row>
    <row r="4293" spans="1:5" hidden="1" x14ac:dyDescent="0.25">
      <c r="A4293">
        <v>4291</v>
      </c>
      <c r="B4293" s="35">
        <v>802359372</v>
      </c>
      <c r="C4293" t="s">
        <v>10147</v>
      </c>
      <c r="D4293" t="s">
        <v>10148</v>
      </c>
      <c r="E4293" t="s">
        <v>1597</v>
      </c>
    </row>
    <row r="4294" spans="1:5" hidden="1" x14ac:dyDescent="0.25">
      <c r="A4294">
        <v>4292</v>
      </c>
      <c r="B4294" s="35">
        <v>1757690647</v>
      </c>
      <c r="C4294" t="s">
        <v>10149</v>
      </c>
      <c r="D4294" t="s">
        <v>10150</v>
      </c>
      <c r="E4294" t="s">
        <v>1597</v>
      </c>
    </row>
    <row r="4295" spans="1:5" hidden="1" x14ac:dyDescent="0.25">
      <c r="A4295">
        <v>4293</v>
      </c>
      <c r="B4295" s="35">
        <v>1721642617</v>
      </c>
      <c r="C4295" t="s">
        <v>10151</v>
      </c>
      <c r="D4295" t="s">
        <v>10152</v>
      </c>
      <c r="E4295" t="s">
        <v>193</v>
      </c>
    </row>
    <row r="4296" spans="1:5" hidden="1" x14ac:dyDescent="0.25">
      <c r="A4296">
        <v>4294</v>
      </c>
      <c r="B4296" s="35">
        <v>1722857305</v>
      </c>
      <c r="C4296" t="s">
        <v>10153</v>
      </c>
      <c r="D4296" t="s">
        <v>10154</v>
      </c>
      <c r="E4296" t="s">
        <v>1597</v>
      </c>
    </row>
    <row r="4297" spans="1:5" hidden="1" x14ac:dyDescent="0.25">
      <c r="A4297">
        <v>4295</v>
      </c>
      <c r="B4297" s="35">
        <v>1716306244</v>
      </c>
      <c r="C4297" t="s">
        <v>10155</v>
      </c>
      <c r="D4297" t="s">
        <v>10156</v>
      </c>
      <c r="E4297" t="s">
        <v>1597</v>
      </c>
    </row>
    <row r="4298" spans="1:5" hidden="1" x14ac:dyDescent="0.25">
      <c r="A4298">
        <v>4296</v>
      </c>
      <c r="B4298" s="35">
        <v>1718477662</v>
      </c>
      <c r="C4298" t="s">
        <v>10157</v>
      </c>
      <c r="D4298" t="s">
        <v>10158</v>
      </c>
      <c r="E4298" t="s">
        <v>1597</v>
      </c>
    </row>
    <row r="4299" spans="1:5" hidden="1" x14ac:dyDescent="0.25">
      <c r="A4299">
        <v>4297</v>
      </c>
      <c r="B4299" s="35">
        <v>1724552284</v>
      </c>
      <c r="C4299" t="s">
        <v>10159</v>
      </c>
      <c r="D4299" t="s">
        <v>10160</v>
      </c>
      <c r="E4299" t="s">
        <v>1597</v>
      </c>
    </row>
    <row r="4300" spans="1:5" hidden="1" x14ac:dyDescent="0.25">
      <c r="A4300">
        <v>4298</v>
      </c>
      <c r="B4300" s="35">
        <v>1719085019</v>
      </c>
      <c r="C4300" t="s">
        <v>10161</v>
      </c>
      <c r="D4300" t="s">
        <v>10162</v>
      </c>
      <c r="E4300" t="s">
        <v>1597</v>
      </c>
    </row>
    <row r="4301" spans="1:5" hidden="1" x14ac:dyDescent="0.25">
      <c r="A4301">
        <v>4299</v>
      </c>
      <c r="B4301" s="35">
        <v>1724591878</v>
      </c>
      <c r="C4301" t="s">
        <v>10163</v>
      </c>
      <c r="D4301" t="s">
        <v>10164</v>
      </c>
      <c r="E4301" t="s">
        <v>193</v>
      </c>
    </row>
    <row r="4302" spans="1:5" hidden="1" x14ac:dyDescent="0.25">
      <c r="A4302">
        <v>4300</v>
      </c>
      <c r="B4302" s="35">
        <v>1719835769</v>
      </c>
      <c r="C4302" t="s">
        <v>10165</v>
      </c>
      <c r="D4302" t="s">
        <v>10166</v>
      </c>
      <c r="E4302" t="s">
        <v>1597</v>
      </c>
    </row>
    <row r="4303" spans="1:5" hidden="1" x14ac:dyDescent="0.25">
      <c r="A4303">
        <v>4301</v>
      </c>
      <c r="B4303" s="35">
        <v>1719369157</v>
      </c>
      <c r="C4303" t="s">
        <v>10167</v>
      </c>
      <c r="D4303" t="s">
        <v>10168</v>
      </c>
      <c r="E4303" t="s">
        <v>1597</v>
      </c>
    </row>
    <row r="4304" spans="1:5" hidden="1" x14ac:dyDescent="0.25">
      <c r="A4304">
        <v>4302</v>
      </c>
      <c r="B4304" s="35">
        <v>503161606</v>
      </c>
      <c r="C4304" t="s">
        <v>10169</v>
      </c>
      <c r="D4304" t="s">
        <v>10170</v>
      </c>
      <c r="E4304" t="s">
        <v>1597</v>
      </c>
    </row>
    <row r="4305" spans="1:5" hidden="1" x14ac:dyDescent="0.25">
      <c r="A4305">
        <v>4303</v>
      </c>
      <c r="B4305" s="35">
        <v>1715046569</v>
      </c>
      <c r="C4305" t="s">
        <v>10171</v>
      </c>
      <c r="D4305" t="s">
        <v>10172</v>
      </c>
      <c r="E4305" t="s">
        <v>1597</v>
      </c>
    </row>
    <row r="4306" spans="1:5" hidden="1" x14ac:dyDescent="0.25">
      <c r="A4306">
        <v>4304</v>
      </c>
      <c r="B4306" s="35">
        <v>1716799950</v>
      </c>
      <c r="C4306" t="s">
        <v>10173</v>
      </c>
      <c r="D4306" t="s">
        <v>10174</v>
      </c>
      <c r="E4306" t="s">
        <v>1597</v>
      </c>
    </row>
    <row r="4307" spans="1:5" hidden="1" x14ac:dyDescent="0.25">
      <c r="A4307">
        <v>4305</v>
      </c>
      <c r="B4307" s="35">
        <v>1722892161</v>
      </c>
      <c r="C4307" t="s">
        <v>10175</v>
      </c>
      <c r="D4307" t="s">
        <v>10176</v>
      </c>
      <c r="E4307" t="s">
        <v>1597</v>
      </c>
    </row>
    <row r="4308" spans="1:5" hidden="1" x14ac:dyDescent="0.25">
      <c r="A4308">
        <v>4306</v>
      </c>
      <c r="B4308" s="35">
        <v>1720090420</v>
      </c>
      <c r="C4308" t="s">
        <v>10177</v>
      </c>
      <c r="D4308" t="s">
        <v>10178</v>
      </c>
      <c r="E4308" t="s">
        <v>1597</v>
      </c>
    </row>
    <row r="4309" spans="1:5" hidden="1" x14ac:dyDescent="0.25">
      <c r="A4309">
        <v>4307</v>
      </c>
      <c r="B4309" s="35">
        <v>1720379666</v>
      </c>
      <c r="C4309" t="s">
        <v>10179</v>
      </c>
      <c r="D4309" t="s">
        <v>10180</v>
      </c>
      <c r="E4309" t="s">
        <v>1597</v>
      </c>
    </row>
    <row r="4310" spans="1:5" hidden="1" x14ac:dyDescent="0.25">
      <c r="A4310">
        <v>4308</v>
      </c>
      <c r="B4310" s="35">
        <v>1723098446</v>
      </c>
      <c r="C4310" t="s">
        <v>10181</v>
      </c>
      <c r="D4310" t="s">
        <v>10182</v>
      </c>
      <c r="E4310" t="s">
        <v>1597</v>
      </c>
    </row>
    <row r="4311" spans="1:5" hidden="1" x14ac:dyDescent="0.25">
      <c r="A4311">
        <v>4309</v>
      </c>
      <c r="B4311" s="35">
        <v>1717752008</v>
      </c>
      <c r="C4311" t="s">
        <v>10183</v>
      </c>
      <c r="D4311" t="s">
        <v>10184</v>
      </c>
      <c r="E4311" t="s">
        <v>1597</v>
      </c>
    </row>
    <row r="4312" spans="1:5" hidden="1" x14ac:dyDescent="0.25">
      <c r="A4312">
        <v>4310</v>
      </c>
      <c r="B4312" s="35">
        <v>1725701393</v>
      </c>
      <c r="C4312" t="s">
        <v>10185</v>
      </c>
      <c r="D4312" t="s">
        <v>10186</v>
      </c>
      <c r="E4312" t="s">
        <v>1597</v>
      </c>
    </row>
    <row r="4313" spans="1:5" hidden="1" x14ac:dyDescent="0.25">
      <c r="A4313">
        <v>4311</v>
      </c>
      <c r="B4313" s="35">
        <v>1723137947</v>
      </c>
      <c r="C4313" t="s">
        <v>10187</v>
      </c>
      <c r="D4313" t="s">
        <v>10188</v>
      </c>
      <c r="E4313" t="s">
        <v>1597</v>
      </c>
    </row>
    <row r="4314" spans="1:5" hidden="1" x14ac:dyDescent="0.25">
      <c r="A4314">
        <v>4312</v>
      </c>
      <c r="B4314" s="35">
        <v>1719832030</v>
      </c>
      <c r="C4314" t="s">
        <v>10189</v>
      </c>
      <c r="D4314" t="s">
        <v>10190</v>
      </c>
      <c r="E4314" t="s">
        <v>1597</v>
      </c>
    </row>
    <row r="4315" spans="1:5" hidden="1" x14ac:dyDescent="0.25">
      <c r="A4315">
        <v>4313</v>
      </c>
      <c r="B4315" s="35">
        <v>1719003327</v>
      </c>
      <c r="C4315" t="s">
        <v>10191</v>
      </c>
      <c r="D4315" t="s">
        <v>10192</v>
      </c>
      <c r="E4315" t="s">
        <v>1597</v>
      </c>
    </row>
    <row r="4316" spans="1:5" hidden="1" x14ac:dyDescent="0.25">
      <c r="A4316">
        <v>4314</v>
      </c>
      <c r="B4316" s="35">
        <v>1715929772</v>
      </c>
      <c r="C4316" t="s">
        <v>10193</v>
      </c>
      <c r="D4316" t="s">
        <v>10194</v>
      </c>
      <c r="E4316" t="s">
        <v>1597</v>
      </c>
    </row>
    <row r="4317" spans="1:5" hidden="1" x14ac:dyDescent="0.25">
      <c r="A4317">
        <v>4315</v>
      </c>
      <c r="B4317" s="35">
        <v>1714262282</v>
      </c>
      <c r="C4317" t="s">
        <v>10195</v>
      </c>
      <c r="D4317" t="s">
        <v>10196</v>
      </c>
      <c r="E4317" t="s">
        <v>1597</v>
      </c>
    </row>
    <row r="4318" spans="1:5" hidden="1" x14ac:dyDescent="0.25">
      <c r="A4318">
        <v>4316</v>
      </c>
      <c r="B4318" s="35">
        <v>1723268940</v>
      </c>
      <c r="C4318" t="s">
        <v>10197</v>
      </c>
      <c r="D4318" t="s">
        <v>10198</v>
      </c>
      <c r="E4318" t="s">
        <v>1597</v>
      </c>
    </row>
    <row r="4319" spans="1:5" hidden="1" x14ac:dyDescent="0.25">
      <c r="A4319">
        <v>4317</v>
      </c>
      <c r="B4319" s="35">
        <v>1721091641</v>
      </c>
      <c r="C4319" t="s">
        <v>10199</v>
      </c>
      <c r="D4319" t="s">
        <v>10200</v>
      </c>
      <c r="E4319" t="s">
        <v>1597</v>
      </c>
    </row>
    <row r="4320" spans="1:5" hidden="1" x14ac:dyDescent="0.25">
      <c r="A4320">
        <v>4318</v>
      </c>
      <c r="B4320" s="35">
        <v>2300251937</v>
      </c>
      <c r="C4320" t="s">
        <v>10201</v>
      </c>
      <c r="D4320" t="s">
        <v>10202</v>
      </c>
      <c r="E4320" t="s">
        <v>1597</v>
      </c>
    </row>
    <row r="4321" spans="1:5" hidden="1" x14ac:dyDescent="0.25">
      <c r="A4321">
        <v>4319</v>
      </c>
      <c r="B4321" s="35">
        <v>1721888236</v>
      </c>
      <c r="C4321" t="s">
        <v>10203</v>
      </c>
      <c r="D4321" t="s">
        <v>10204</v>
      </c>
      <c r="E4321" t="s">
        <v>193</v>
      </c>
    </row>
    <row r="4322" spans="1:5" hidden="1" x14ac:dyDescent="0.25">
      <c r="A4322">
        <v>4320</v>
      </c>
      <c r="B4322" s="35">
        <v>1725430175</v>
      </c>
      <c r="C4322" t="s">
        <v>10205</v>
      </c>
      <c r="D4322" t="s">
        <v>10206</v>
      </c>
      <c r="E4322" t="s">
        <v>1597</v>
      </c>
    </row>
    <row r="4323" spans="1:5" hidden="1" x14ac:dyDescent="0.25">
      <c r="A4323">
        <v>4321</v>
      </c>
      <c r="B4323" s="35">
        <v>803243682</v>
      </c>
      <c r="C4323" t="s">
        <v>10207</v>
      </c>
      <c r="D4323" t="s">
        <v>10208</v>
      </c>
      <c r="E4323" t="s">
        <v>193</v>
      </c>
    </row>
    <row r="4324" spans="1:5" hidden="1" x14ac:dyDescent="0.25">
      <c r="A4324">
        <v>4322</v>
      </c>
      <c r="B4324" s="35">
        <v>1721122685</v>
      </c>
      <c r="C4324" t="s">
        <v>10209</v>
      </c>
      <c r="D4324" t="s">
        <v>10210</v>
      </c>
      <c r="E4324" t="s">
        <v>1597</v>
      </c>
    </row>
    <row r="4325" spans="1:5" hidden="1" x14ac:dyDescent="0.25">
      <c r="A4325">
        <v>4323</v>
      </c>
      <c r="B4325" s="35">
        <v>1719878595</v>
      </c>
      <c r="C4325" t="s">
        <v>10211</v>
      </c>
      <c r="D4325" t="s">
        <v>10212</v>
      </c>
      <c r="E4325" t="s">
        <v>1597</v>
      </c>
    </row>
    <row r="4326" spans="1:5" hidden="1" x14ac:dyDescent="0.25">
      <c r="A4326">
        <v>4324</v>
      </c>
      <c r="B4326" s="35">
        <v>1750281550</v>
      </c>
      <c r="C4326" t="s">
        <v>10213</v>
      </c>
      <c r="D4326" t="s">
        <v>10214</v>
      </c>
      <c r="E4326" t="s">
        <v>1597</v>
      </c>
    </row>
    <row r="4327" spans="1:5" hidden="1" x14ac:dyDescent="0.25">
      <c r="A4327">
        <v>4325</v>
      </c>
      <c r="B4327" s="35">
        <v>1721888764</v>
      </c>
      <c r="C4327" t="s">
        <v>10215</v>
      </c>
      <c r="D4327" t="s">
        <v>10216</v>
      </c>
      <c r="E4327" t="s">
        <v>1597</v>
      </c>
    </row>
    <row r="4328" spans="1:5" hidden="1" x14ac:dyDescent="0.25">
      <c r="A4328">
        <v>4326</v>
      </c>
      <c r="B4328" s="35">
        <v>1758993123</v>
      </c>
      <c r="C4328" t="s">
        <v>10217</v>
      </c>
      <c r="D4328" t="s">
        <v>10218</v>
      </c>
      <c r="E4328" t="s">
        <v>1597</v>
      </c>
    </row>
    <row r="4329" spans="1:5" hidden="1" x14ac:dyDescent="0.25">
      <c r="A4329">
        <v>4327</v>
      </c>
      <c r="B4329" s="35">
        <v>1715517262</v>
      </c>
      <c r="C4329" t="s">
        <v>10219</v>
      </c>
      <c r="D4329" t="s">
        <v>10220</v>
      </c>
      <c r="E4329" t="s">
        <v>1597</v>
      </c>
    </row>
    <row r="4330" spans="1:5" hidden="1" x14ac:dyDescent="0.25">
      <c r="A4330">
        <v>4328</v>
      </c>
      <c r="B4330" s="35">
        <v>1706891049</v>
      </c>
      <c r="C4330" t="s">
        <v>10221</v>
      </c>
      <c r="D4330" t="s">
        <v>10222</v>
      </c>
      <c r="E4330" t="s">
        <v>193</v>
      </c>
    </row>
    <row r="4331" spans="1:5" hidden="1" x14ac:dyDescent="0.25">
      <c r="A4331">
        <v>4329</v>
      </c>
      <c r="B4331" s="35">
        <v>923604995</v>
      </c>
      <c r="C4331" t="s">
        <v>10223</v>
      </c>
      <c r="D4331" t="s">
        <v>10224</v>
      </c>
      <c r="E4331" t="s">
        <v>1597</v>
      </c>
    </row>
    <row r="4332" spans="1:5" hidden="1" x14ac:dyDescent="0.25">
      <c r="A4332">
        <v>4330</v>
      </c>
      <c r="B4332" s="35">
        <v>1725870800</v>
      </c>
      <c r="C4332" t="s">
        <v>10225</v>
      </c>
      <c r="D4332" t="s">
        <v>10226</v>
      </c>
      <c r="E4332" t="s">
        <v>1597</v>
      </c>
    </row>
    <row r="4333" spans="1:5" hidden="1" x14ac:dyDescent="0.25">
      <c r="A4333">
        <v>4331</v>
      </c>
      <c r="B4333" s="35">
        <v>1722414057</v>
      </c>
      <c r="C4333" t="s">
        <v>10227</v>
      </c>
      <c r="D4333" t="s">
        <v>10228</v>
      </c>
      <c r="E4333" t="s">
        <v>1597</v>
      </c>
    </row>
    <row r="4334" spans="1:5" hidden="1" x14ac:dyDescent="0.25">
      <c r="A4334">
        <v>4332</v>
      </c>
      <c r="B4334" s="35">
        <v>1725212771</v>
      </c>
      <c r="C4334" t="s">
        <v>10229</v>
      </c>
      <c r="D4334" t="s">
        <v>10230</v>
      </c>
      <c r="E4334" t="s">
        <v>1597</v>
      </c>
    </row>
    <row r="4335" spans="1:5" hidden="1" x14ac:dyDescent="0.25">
      <c r="A4335">
        <v>4333</v>
      </c>
      <c r="B4335" s="35">
        <v>1726499443</v>
      </c>
      <c r="C4335" t="s">
        <v>10231</v>
      </c>
      <c r="D4335" t="s">
        <v>10232</v>
      </c>
      <c r="E4335" t="s">
        <v>1597</v>
      </c>
    </row>
    <row r="4336" spans="1:5" hidden="1" x14ac:dyDescent="0.25">
      <c r="A4336">
        <v>4334</v>
      </c>
      <c r="B4336" s="35">
        <v>1708714645</v>
      </c>
      <c r="C4336" t="s">
        <v>10233</v>
      </c>
      <c r="D4336" t="s">
        <v>10234</v>
      </c>
      <c r="E4336" t="s">
        <v>193</v>
      </c>
    </row>
    <row r="4337" spans="1:5" hidden="1" x14ac:dyDescent="0.25">
      <c r="A4337">
        <v>4335</v>
      </c>
      <c r="B4337" s="35">
        <v>1759643958</v>
      </c>
      <c r="C4337" t="s">
        <v>10235</v>
      </c>
      <c r="D4337" t="s">
        <v>10236</v>
      </c>
      <c r="E4337" t="s">
        <v>1597</v>
      </c>
    </row>
    <row r="4338" spans="1:5" hidden="1" x14ac:dyDescent="0.25">
      <c r="A4338">
        <v>4336</v>
      </c>
      <c r="B4338" s="35">
        <v>1723582134</v>
      </c>
      <c r="C4338" t="s">
        <v>10237</v>
      </c>
      <c r="D4338" t="s">
        <v>10238</v>
      </c>
      <c r="E4338" t="s">
        <v>1597</v>
      </c>
    </row>
    <row r="4339" spans="1:5" hidden="1" x14ac:dyDescent="0.25">
      <c r="A4339">
        <v>4337</v>
      </c>
      <c r="B4339" s="35">
        <v>1723608467</v>
      </c>
      <c r="C4339" t="s">
        <v>10239</v>
      </c>
      <c r="D4339" t="s">
        <v>10240</v>
      </c>
      <c r="E4339" t="s">
        <v>1597</v>
      </c>
    </row>
    <row r="4340" spans="1:5" hidden="1" x14ac:dyDescent="0.25">
      <c r="A4340">
        <v>4338</v>
      </c>
      <c r="B4340" s="35">
        <v>1715904932</v>
      </c>
      <c r="C4340" t="s">
        <v>10241</v>
      </c>
      <c r="D4340" t="s">
        <v>10242</v>
      </c>
      <c r="E4340" t="s">
        <v>1597</v>
      </c>
    </row>
    <row r="4341" spans="1:5" hidden="1" x14ac:dyDescent="0.25">
      <c r="A4341">
        <v>4339</v>
      </c>
      <c r="B4341" s="35">
        <v>1722701024</v>
      </c>
      <c r="C4341" t="s">
        <v>10243</v>
      </c>
      <c r="D4341" t="s">
        <v>10244</v>
      </c>
      <c r="E4341" t="s">
        <v>193</v>
      </c>
    </row>
    <row r="4342" spans="1:5" hidden="1" x14ac:dyDescent="0.25">
      <c r="A4342">
        <v>4340</v>
      </c>
      <c r="B4342" s="35">
        <v>1714054481</v>
      </c>
      <c r="C4342" t="s">
        <v>10245</v>
      </c>
      <c r="D4342" t="s">
        <v>10246</v>
      </c>
      <c r="E4342" t="s">
        <v>1597</v>
      </c>
    </row>
    <row r="4343" spans="1:5" hidden="1" x14ac:dyDescent="0.25">
      <c r="A4343">
        <v>4341</v>
      </c>
      <c r="B4343" s="35">
        <v>1724349541</v>
      </c>
      <c r="C4343" t="s">
        <v>10247</v>
      </c>
      <c r="D4343" t="s">
        <v>10248</v>
      </c>
      <c r="E4343" t="s">
        <v>1597</v>
      </c>
    </row>
    <row r="4344" spans="1:5" hidden="1" x14ac:dyDescent="0.25">
      <c r="A4344">
        <v>4342</v>
      </c>
      <c r="B4344" s="35">
        <v>1758179236</v>
      </c>
      <c r="C4344" t="s">
        <v>10249</v>
      </c>
      <c r="D4344" t="s">
        <v>10250</v>
      </c>
      <c r="E4344" t="s">
        <v>1597</v>
      </c>
    </row>
    <row r="4345" spans="1:5" hidden="1" x14ac:dyDescent="0.25">
      <c r="A4345">
        <v>4343</v>
      </c>
      <c r="B4345" s="35">
        <v>1704434537</v>
      </c>
      <c r="C4345" t="s">
        <v>10251</v>
      </c>
      <c r="D4345" t="s">
        <v>10252</v>
      </c>
      <c r="E4345" t="s">
        <v>1597</v>
      </c>
    </row>
    <row r="4346" spans="1:5" hidden="1" x14ac:dyDescent="0.25">
      <c r="A4346">
        <v>4344</v>
      </c>
      <c r="B4346" s="35">
        <v>1716538143</v>
      </c>
      <c r="C4346" t="s">
        <v>10253</v>
      </c>
      <c r="D4346" t="s">
        <v>10254</v>
      </c>
      <c r="E4346" t="s">
        <v>1597</v>
      </c>
    </row>
    <row r="4347" spans="1:5" hidden="1" x14ac:dyDescent="0.25">
      <c r="A4347">
        <v>4345</v>
      </c>
      <c r="B4347" s="35">
        <v>706335130</v>
      </c>
      <c r="C4347" t="s">
        <v>10255</v>
      </c>
      <c r="D4347" t="s">
        <v>10256</v>
      </c>
      <c r="E4347" t="s">
        <v>1597</v>
      </c>
    </row>
    <row r="4348" spans="1:5" hidden="1" x14ac:dyDescent="0.25">
      <c r="A4348">
        <v>4346</v>
      </c>
      <c r="B4348" s="35">
        <v>1751684414</v>
      </c>
      <c r="C4348" t="s">
        <v>10257</v>
      </c>
      <c r="D4348" t="s">
        <v>10258</v>
      </c>
      <c r="E4348" t="s">
        <v>1597</v>
      </c>
    </row>
    <row r="4349" spans="1:5" hidden="1" x14ac:dyDescent="0.25">
      <c r="A4349">
        <v>4347</v>
      </c>
      <c r="B4349" s="35">
        <v>1716430911</v>
      </c>
      <c r="C4349" t="s">
        <v>10259</v>
      </c>
      <c r="D4349" t="s">
        <v>10260</v>
      </c>
      <c r="E4349" t="s">
        <v>1597</v>
      </c>
    </row>
    <row r="4350" spans="1:5" hidden="1" x14ac:dyDescent="0.25">
      <c r="A4350">
        <v>4348</v>
      </c>
      <c r="B4350" s="35">
        <v>1721515003</v>
      </c>
      <c r="C4350" t="s">
        <v>10261</v>
      </c>
      <c r="D4350" t="s">
        <v>10262</v>
      </c>
      <c r="E4350" t="s">
        <v>1597</v>
      </c>
    </row>
    <row r="4351" spans="1:5" hidden="1" x14ac:dyDescent="0.25">
      <c r="A4351">
        <v>4349</v>
      </c>
      <c r="B4351" s="35">
        <v>1715462733</v>
      </c>
      <c r="C4351" t="s">
        <v>10263</v>
      </c>
      <c r="D4351" t="s">
        <v>10264</v>
      </c>
      <c r="E4351" t="s">
        <v>193</v>
      </c>
    </row>
    <row r="4352" spans="1:5" hidden="1" x14ac:dyDescent="0.25">
      <c r="A4352">
        <v>4350</v>
      </c>
      <c r="B4352" s="35">
        <v>1724160732</v>
      </c>
      <c r="C4352" t="s">
        <v>10265</v>
      </c>
      <c r="D4352" t="s">
        <v>10266</v>
      </c>
      <c r="E4352" t="s">
        <v>1597</v>
      </c>
    </row>
    <row r="4353" spans="1:5" hidden="1" x14ac:dyDescent="0.25">
      <c r="A4353">
        <v>4351</v>
      </c>
      <c r="B4353" s="35">
        <v>1719180620</v>
      </c>
      <c r="C4353" t="s">
        <v>10267</v>
      </c>
      <c r="D4353" t="s">
        <v>10268</v>
      </c>
      <c r="E4353" t="s">
        <v>1597</v>
      </c>
    </row>
    <row r="4354" spans="1:5" hidden="1" x14ac:dyDescent="0.25">
      <c r="A4354">
        <v>4352</v>
      </c>
      <c r="B4354" s="35">
        <v>503027096</v>
      </c>
      <c r="C4354" t="s">
        <v>10269</v>
      </c>
      <c r="D4354" t="s">
        <v>10270</v>
      </c>
      <c r="E4354" t="s">
        <v>1597</v>
      </c>
    </row>
    <row r="4355" spans="1:5" hidden="1" x14ac:dyDescent="0.25">
      <c r="A4355">
        <v>4353</v>
      </c>
      <c r="B4355" s="35">
        <v>604080044</v>
      </c>
      <c r="C4355" t="s">
        <v>10271</v>
      </c>
      <c r="D4355" t="s">
        <v>10272</v>
      </c>
      <c r="E4355" t="s">
        <v>193</v>
      </c>
    </row>
    <row r="4356" spans="1:5" hidden="1" x14ac:dyDescent="0.25">
      <c r="A4356">
        <v>4354</v>
      </c>
      <c r="B4356" s="35">
        <v>1717366338</v>
      </c>
      <c r="C4356" t="s">
        <v>10273</v>
      </c>
      <c r="D4356" t="s">
        <v>10274</v>
      </c>
      <c r="E4356" t="s">
        <v>1597</v>
      </c>
    </row>
    <row r="4357" spans="1:5" hidden="1" x14ac:dyDescent="0.25">
      <c r="A4357">
        <v>4355</v>
      </c>
      <c r="B4357" s="35">
        <v>1802727931</v>
      </c>
      <c r="C4357" t="s">
        <v>10275</v>
      </c>
      <c r="D4357" t="s">
        <v>10276</v>
      </c>
      <c r="E4357" t="s">
        <v>1597</v>
      </c>
    </row>
    <row r="4358" spans="1:5" hidden="1" x14ac:dyDescent="0.25">
      <c r="A4358">
        <v>4356</v>
      </c>
      <c r="B4358" s="35">
        <v>1718235987</v>
      </c>
      <c r="C4358" t="s">
        <v>10277</v>
      </c>
      <c r="D4358" t="s">
        <v>10278</v>
      </c>
      <c r="E4358" t="s">
        <v>1597</v>
      </c>
    </row>
    <row r="4359" spans="1:5" hidden="1" x14ac:dyDescent="0.25">
      <c r="A4359">
        <v>4357</v>
      </c>
      <c r="B4359" s="35">
        <v>1759007733</v>
      </c>
      <c r="C4359" t="s">
        <v>10279</v>
      </c>
      <c r="D4359" t="s">
        <v>10280</v>
      </c>
      <c r="E4359" t="s">
        <v>193</v>
      </c>
    </row>
    <row r="4360" spans="1:5" hidden="1" x14ac:dyDescent="0.25">
      <c r="A4360">
        <v>4358</v>
      </c>
      <c r="B4360" s="35">
        <v>1713437398</v>
      </c>
      <c r="C4360" t="s">
        <v>10281</v>
      </c>
      <c r="D4360" t="s">
        <v>10282</v>
      </c>
      <c r="E4360" t="s">
        <v>193</v>
      </c>
    </row>
    <row r="4361" spans="1:5" hidden="1" x14ac:dyDescent="0.25">
      <c r="A4361">
        <v>4359</v>
      </c>
      <c r="B4361" s="35">
        <v>1719715292</v>
      </c>
      <c r="C4361" t="s">
        <v>10283</v>
      </c>
      <c r="D4361" t="s">
        <v>10284</v>
      </c>
      <c r="E4361" t="s">
        <v>1597</v>
      </c>
    </row>
    <row r="4362" spans="1:5" hidden="1" x14ac:dyDescent="0.25">
      <c r="A4362">
        <v>4360</v>
      </c>
      <c r="B4362" s="35">
        <v>1756477095</v>
      </c>
      <c r="C4362" t="s">
        <v>10285</v>
      </c>
      <c r="D4362" t="s">
        <v>10286</v>
      </c>
      <c r="E4362" t="s">
        <v>1597</v>
      </c>
    </row>
    <row r="4363" spans="1:5" hidden="1" x14ac:dyDescent="0.25">
      <c r="A4363">
        <v>4361</v>
      </c>
      <c r="B4363" s="35">
        <v>1718550740</v>
      </c>
      <c r="C4363" t="s">
        <v>10287</v>
      </c>
      <c r="D4363" t="s">
        <v>10288</v>
      </c>
      <c r="E4363" t="s">
        <v>1597</v>
      </c>
    </row>
    <row r="4364" spans="1:5" hidden="1" x14ac:dyDescent="0.25">
      <c r="A4364">
        <v>4362</v>
      </c>
      <c r="B4364" s="35">
        <v>1713557591</v>
      </c>
      <c r="C4364" t="s">
        <v>10289</v>
      </c>
      <c r="D4364" t="s">
        <v>10290</v>
      </c>
      <c r="E4364" t="s">
        <v>1597</v>
      </c>
    </row>
    <row r="4365" spans="1:5" hidden="1" x14ac:dyDescent="0.25">
      <c r="A4365">
        <v>4363</v>
      </c>
      <c r="B4365" s="35">
        <v>1713193793</v>
      </c>
      <c r="C4365" t="s">
        <v>10291</v>
      </c>
      <c r="D4365" t="s">
        <v>10292</v>
      </c>
      <c r="E4365" t="s">
        <v>1597</v>
      </c>
    </row>
    <row r="4366" spans="1:5" hidden="1" x14ac:dyDescent="0.25">
      <c r="A4366">
        <v>4364</v>
      </c>
      <c r="B4366" s="35">
        <v>1706598552</v>
      </c>
      <c r="C4366" t="s">
        <v>10293</v>
      </c>
      <c r="D4366" t="s">
        <v>10294</v>
      </c>
      <c r="E4366" t="s">
        <v>1597</v>
      </c>
    </row>
    <row r="4367" spans="1:5" hidden="1" x14ac:dyDescent="0.25">
      <c r="A4367">
        <v>4365</v>
      </c>
      <c r="B4367" s="35">
        <v>1705393518</v>
      </c>
      <c r="C4367" t="s">
        <v>10295</v>
      </c>
      <c r="D4367" t="s">
        <v>10296</v>
      </c>
      <c r="E4367" t="s">
        <v>193</v>
      </c>
    </row>
    <row r="4368" spans="1:5" hidden="1" x14ac:dyDescent="0.25">
      <c r="A4368">
        <v>4366</v>
      </c>
      <c r="B4368" s="35">
        <v>1710197227</v>
      </c>
      <c r="C4368" t="s">
        <v>10297</v>
      </c>
      <c r="D4368" t="s">
        <v>10298</v>
      </c>
      <c r="E4368" t="s">
        <v>193</v>
      </c>
    </row>
    <row r="4369" spans="1:5" hidden="1" x14ac:dyDescent="0.25">
      <c r="A4369">
        <v>4367</v>
      </c>
      <c r="B4369" s="35">
        <v>919363663</v>
      </c>
      <c r="C4369" t="s">
        <v>10299</v>
      </c>
      <c r="D4369" t="s">
        <v>10300</v>
      </c>
      <c r="E4369" t="s">
        <v>1597</v>
      </c>
    </row>
    <row r="4370" spans="1:5" hidden="1" x14ac:dyDescent="0.25">
      <c r="A4370">
        <v>4368</v>
      </c>
      <c r="B4370" s="35">
        <v>1713314753</v>
      </c>
      <c r="C4370" t="s">
        <v>10301</v>
      </c>
      <c r="D4370" t="s">
        <v>10302</v>
      </c>
      <c r="E4370" t="s">
        <v>193</v>
      </c>
    </row>
    <row r="4371" spans="1:5" hidden="1" x14ac:dyDescent="0.25">
      <c r="A4371">
        <v>4369</v>
      </c>
      <c r="B4371" s="35">
        <v>1721853446</v>
      </c>
      <c r="C4371" t="s">
        <v>10303</v>
      </c>
      <c r="D4371" t="s">
        <v>10304</v>
      </c>
      <c r="E4371" t="s">
        <v>193</v>
      </c>
    </row>
    <row r="4372" spans="1:5" hidden="1" x14ac:dyDescent="0.25">
      <c r="A4372">
        <v>4370</v>
      </c>
      <c r="B4372" s="35">
        <v>1715595102</v>
      </c>
      <c r="C4372" t="s">
        <v>10305</v>
      </c>
      <c r="D4372" t="s">
        <v>10306</v>
      </c>
      <c r="E4372" t="s">
        <v>1597</v>
      </c>
    </row>
    <row r="4373" spans="1:5" hidden="1" x14ac:dyDescent="0.25">
      <c r="A4373">
        <v>4371</v>
      </c>
      <c r="B4373" s="35">
        <v>1718824533</v>
      </c>
      <c r="C4373" t="s">
        <v>10307</v>
      </c>
      <c r="D4373" t="s">
        <v>10308</v>
      </c>
      <c r="E4373" t="s">
        <v>1597</v>
      </c>
    </row>
    <row r="4374" spans="1:5" hidden="1" x14ac:dyDescent="0.25">
      <c r="A4374">
        <v>4372</v>
      </c>
      <c r="B4374" s="35">
        <v>1720208071</v>
      </c>
      <c r="C4374" t="s">
        <v>10309</v>
      </c>
      <c r="D4374" t="s">
        <v>10310</v>
      </c>
      <c r="E4374" t="s">
        <v>193</v>
      </c>
    </row>
    <row r="4375" spans="1:5" hidden="1" x14ac:dyDescent="0.25">
      <c r="A4375">
        <v>4373</v>
      </c>
      <c r="B4375" s="35">
        <v>1752445138</v>
      </c>
      <c r="C4375" t="s">
        <v>10311</v>
      </c>
      <c r="D4375" t="s">
        <v>10312</v>
      </c>
      <c r="E4375" t="s">
        <v>1597</v>
      </c>
    </row>
    <row r="4376" spans="1:5" hidden="1" x14ac:dyDescent="0.25">
      <c r="A4376">
        <v>4374</v>
      </c>
      <c r="B4376" s="35">
        <v>604086769</v>
      </c>
      <c r="C4376" t="s">
        <v>10313</v>
      </c>
      <c r="D4376" t="s">
        <v>10314</v>
      </c>
      <c r="E4376" t="s">
        <v>1597</v>
      </c>
    </row>
    <row r="4377" spans="1:5" hidden="1" x14ac:dyDescent="0.25">
      <c r="A4377">
        <v>4375</v>
      </c>
      <c r="B4377" s="35">
        <v>1713997862</v>
      </c>
      <c r="C4377" t="s">
        <v>10315</v>
      </c>
      <c r="D4377" t="s">
        <v>10316</v>
      </c>
      <c r="E4377" t="s">
        <v>193</v>
      </c>
    </row>
    <row r="4378" spans="1:5" hidden="1" x14ac:dyDescent="0.25">
      <c r="A4378">
        <v>4376</v>
      </c>
      <c r="B4378" s="35">
        <v>1709389488</v>
      </c>
      <c r="C4378" t="s">
        <v>10317</v>
      </c>
      <c r="D4378" t="s">
        <v>10318</v>
      </c>
      <c r="E4378" t="s">
        <v>193</v>
      </c>
    </row>
    <row r="4379" spans="1:5" hidden="1" x14ac:dyDescent="0.25">
      <c r="A4379">
        <v>4377</v>
      </c>
      <c r="B4379" s="35">
        <v>1712086055</v>
      </c>
      <c r="C4379" t="s">
        <v>10319</v>
      </c>
      <c r="D4379" t="s">
        <v>10320</v>
      </c>
      <c r="E4379" t="s">
        <v>1597</v>
      </c>
    </row>
    <row r="4380" spans="1:5" hidden="1" x14ac:dyDescent="0.25">
      <c r="A4380">
        <v>4378</v>
      </c>
      <c r="B4380" s="35">
        <v>1758572505</v>
      </c>
      <c r="C4380" t="s">
        <v>10321</v>
      </c>
      <c r="D4380" t="s">
        <v>10322</v>
      </c>
      <c r="E4380" t="s">
        <v>1597</v>
      </c>
    </row>
    <row r="4381" spans="1:5" hidden="1" x14ac:dyDescent="0.25">
      <c r="A4381">
        <v>4379</v>
      </c>
      <c r="B4381" s="35">
        <v>1710325950</v>
      </c>
      <c r="C4381" t="s">
        <v>10323</v>
      </c>
      <c r="D4381" t="s">
        <v>10324</v>
      </c>
      <c r="E4381" t="s">
        <v>193</v>
      </c>
    </row>
    <row r="4382" spans="1:5" hidden="1" x14ac:dyDescent="0.25">
      <c r="A4382">
        <v>4380</v>
      </c>
      <c r="B4382" s="35">
        <v>1720530052</v>
      </c>
      <c r="C4382" t="s">
        <v>10325</v>
      </c>
      <c r="D4382" t="s">
        <v>10326</v>
      </c>
      <c r="E4382" t="s">
        <v>1597</v>
      </c>
    </row>
    <row r="4383" spans="1:5" hidden="1" x14ac:dyDescent="0.25">
      <c r="A4383">
        <v>4381</v>
      </c>
      <c r="B4383" s="35">
        <v>1758035974</v>
      </c>
      <c r="C4383" t="s">
        <v>10327</v>
      </c>
      <c r="D4383" t="s">
        <v>10328</v>
      </c>
      <c r="E4383" t="s">
        <v>1597</v>
      </c>
    </row>
    <row r="4384" spans="1:5" hidden="1" x14ac:dyDescent="0.25">
      <c r="A4384">
        <v>4382</v>
      </c>
      <c r="B4384" s="35">
        <v>1720892015</v>
      </c>
      <c r="C4384" t="s">
        <v>10329</v>
      </c>
      <c r="D4384" t="s">
        <v>10330</v>
      </c>
      <c r="E4384" t="s">
        <v>1597</v>
      </c>
    </row>
    <row r="4385" spans="1:5" hidden="1" x14ac:dyDescent="0.25">
      <c r="A4385">
        <v>4383</v>
      </c>
      <c r="B4385" s="35">
        <v>1758988354</v>
      </c>
      <c r="C4385" t="s">
        <v>10331</v>
      </c>
      <c r="D4385" t="s">
        <v>10332</v>
      </c>
      <c r="E4385" t="s">
        <v>1597</v>
      </c>
    </row>
    <row r="4386" spans="1:5" hidden="1" x14ac:dyDescent="0.25">
      <c r="A4386">
        <v>4384</v>
      </c>
      <c r="B4386" s="35">
        <v>1755198999</v>
      </c>
      <c r="C4386" t="s">
        <v>10333</v>
      </c>
      <c r="D4386" t="s">
        <v>10334</v>
      </c>
      <c r="E4386" t="s">
        <v>1597</v>
      </c>
    </row>
    <row r="4387" spans="1:5" hidden="1" x14ac:dyDescent="0.25">
      <c r="A4387">
        <v>4385</v>
      </c>
      <c r="B4387" s="35">
        <v>1757239387</v>
      </c>
      <c r="C4387" t="s">
        <v>10335</v>
      </c>
      <c r="D4387" t="s">
        <v>10336</v>
      </c>
      <c r="E4387" t="s">
        <v>193</v>
      </c>
    </row>
    <row r="4388" spans="1:5" hidden="1" x14ac:dyDescent="0.25">
      <c r="A4388">
        <v>4386</v>
      </c>
      <c r="B4388" s="35">
        <v>1714864970</v>
      </c>
      <c r="C4388" t="s">
        <v>10337</v>
      </c>
      <c r="D4388" t="s">
        <v>10338</v>
      </c>
      <c r="E4388" t="s">
        <v>1597</v>
      </c>
    </row>
    <row r="4389" spans="1:5" hidden="1" x14ac:dyDescent="0.25">
      <c r="A4389">
        <v>4387</v>
      </c>
      <c r="B4389" s="35">
        <v>1712082518</v>
      </c>
      <c r="C4389" t="s">
        <v>10339</v>
      </c>
      <c r="D4389" t="s">
        <v>10340</v>
      </c>
      <c r="E4389" t="s">
        <v>1597</v>
      </c>
    </row>
    <row r="4390" spans="1:5" hidden="1" x14ac:dyDescent="0.25">
      <c r="A4390">
        <v>4388</v>
      </c>
      <c r="B4390" s="35">
        <v>1757735699</v>
      </c>
      <c r="C4390" t="s">
        <v>10341</v>
      </c>
      <c r="D4390" t="s">
        <v>10342</v>
      </c>
      <c r="E4390" t="s">
        <v>1597</v>
      </c>
    </row>
    <row r="4391" spans="1:5" hidden="1" x14ac:dyDescent="0.25">
      <c r="A4391">
        <v>4389</v>
      </c>
      <c r="B4391" s="35">
        <v>1802830263</v>
      </c>
      <c r="C4391" t="s">
        <v>10343</v>
      </c>
      <c r="D4391" t="s">
        <v>10344</v>
      </c>
      <c r="E4391" t="s">
        <v>193</v>
      </c>
    </row>
    <row r="4392" spans="1:5" hidden="1" x14ac:dyDescent="0.25">
      <c r="A4392">
        <v>4390</v>
      </c>
      <c r="B4392" s="35">
        <v>1757056377</v>
      </c>
      <c r="C4392" t="s">
        <v>10345</v>
      </c>
      <c r="D4392" t="s">
        <v>10346</v>
      </c>
      <c r="E4392" t="s">
        <v>1597</v>
      </c>
    </row>
    <row r="4393" spans="1:5" hidden="1" x14ac:dyDescent="0.25">
      <c r="A4393">
        <v>4391</v>
      </c>
      <c r="B4393" s="35">
        <v>1718092974</v>
      </c>
      <c r="C4393" t="s">
        <v>10347</v>
      </c>
      <c r="D4393" t="s">
        <v>10348</v>
      </c>
      <c r="E4393" t="s">
        <v>1597</v>
      </c>
    </row>
    <row r="4394" spans="1:5" hidden="1" x14ac:dyDescent="0.25">
      <c r="A4394">
        <v>4392</v>
      </c>
      <c r="B4394" s="35">
        <v>1003682216</v>
      </c>
      <c r="C4394" t="s">
        <v>10349</v>
      </c>
      <c r="D4394" t="s">
        <v>10350</v>
      </c>
      <c r="E4394" t="s">
        <v>1597</v>
      </c>
    </row>
    <row r="4395" spans="1:5" hidden="1" x14ac:dyDescent="0.25">
      <c r="A4395">
        <v>4393</v>
      </c>
      <c r="B4395" s="35">
        <v>927864454</v>
      </c>
      <c r="C4395" t="s">
        <v>10351</v>
      </c>
      <c r="D4395" t="s">
        <v>10352</v>
      </c>
      <c r="E4395" t="s">
        <v>1597</v>
      </c>
    </row>
    <row r="4396" spans="1:5" hidden="1" x14ac:dyDescent="0.25">
      <c r="A4396">
        <v>4394</v>
      </c>
      <c r="B4396" s="35">
        <v>503789802</v>
      </c>
      <c r="C4396" t="s">
        <v>10353</v>
      </c>
      <c r="D4396" t="s">
        <v>10354</v>
      </c>
      <c r="E4396" t="s">
        <v>1597</v>
      </c>
    </row>
    <row r="4397" spans="1:5" hidden="1" x14ac:dyDescent="0.25">
      <c r="A4397">
        <v>4395</v>
      </c>
      <c r="B4397" s="35">
        <v>1712827821</v>
      </c>
      <c r="C4397" t="s">
        <v>10355</v>
      </c>
      <c r="D4397" t="s">
        <v>10356</v>
      </c>
      <c r="E4397" t="s">
        <v>1597</v>
      </c>
    </row>
    <row r="4398" spans="1:5" hidden="1" x14ac:dyDescent="0.25">
      <c r="A4398">
        <v>4396</v>
      </c>
      <c r="B4398" s="35">
        <v>1309833620</v>
      </c>
      <c r="C4398" t="s">
        <v>10357</v>
      </c>
      <c r="D4398" t="s">
        <v>10358</v>
      </c>
      <c r="E4398" t="s">
        <v>1597</v>
      </c>
    </row>
    <row r="4399" spans="1:5" hidden="1" x14ac:dyDescent="0.25">
      <c r="A4399">
        <v>4397</v>
      </c>
      <c r="B4399" s="35">
        <v>1716180946</v>
      </c>
      <c r="C4399" t="s">
        <v>10359</v>
      </c>
      <c r="D4399" t="s">
        <v>10360</v>
      </c>
      <c r="E4399" t="s">
        <v>1597</v>
      </c>
    </row>
    <row r="4400" spans="1:5" hidden="1" x14ac:dyDescent="0.25">
      <c r="A4400">
        <v>4398</v>
      </c>
      <c r="B4400" s="35">
        <v>600818793</v>
      </c>
      <c r="C4400" t="s">
        <v>10361</v>
      </c>
      <c r="D4400" t="s">
        <v>10362</v>
      </c>
      <c r="E4400" t="s">
        <v>193</v>
      </c>
    </row>
    <row r="4401" spans="1:5" hidden="1" x14ac:dyDescent="0.25">
      <c r="A4401">
        <v>4399</v>
      </c>
      <c r="B4401" s="35">
        <v>1717348237</v>
      </c>
      <c r="C4401" t="s">
        <v>10363</v>
      </c>
      <c r="D4401" t="s">
        <v>10364</v>
      </c>
      <c r="E4401" t="s">
        <v>1597</v>
      </c>
    </row>
    <row r="4402" spans="1:5" hidden="1" x14ac:dyDescent="0.25">
      <c r="A4402">
        <v>4400</v>
      </c>
      <c r="B4402" s="35">
        <v>1756932461</v>
      </c>
      <c r="C4402" t="s">
        <v>10365</v>
      </c>
      <c r="D4402" t="s">
        <v>10366</v>
      </c>
      <c r="E4402" t="s">
        <v>193</v>
      </c>
    </row>
    <row r="4403" spans="1:5" hidden="1" x14ac:dyDescent="0.25">
      <c r="A4403">
        <v>4401</v>
      </c>
      <c r="B4403" s="35">
        <v>1725184152</v>
      </c>
      <c r="C4403" t="s">
        <v>10367</v>
      </c>
      <c r="D4403" t="s">
        <v>10368</v>
      </c>
      <c r="E4403" t="s">
        <v>1597</v>
      </c>
    </row>
    <row r="4404" spans="1:5" hidden="1" x14ac:dyDescent="0.25">
      <c r="A4404">
        <v>4402</v>
      </c>
      <c r="B4404" s="35">
        <v>1720109394</v>
      </c>
      <c r="C4404" t="s">
        <v>10369</v>
      </c>
      <c r="D4404" t="s">
        <v>10370</v>
      </c>
      <c r="E4404" t="s">
        <v>193</v>
      </c>
    </row>
    <row r="4405" spans="1:5" hidden="1" x14ac:dyDescent="0.25">
      <c r="A4405">
        <v>4403</v>
      </c>
      <c r="B4405" s="35">
        <v>1716721905</v>
      </c>
      <c r="C4405" t="s">
        <v>10371</v>
      </c>
      <c r="D4405" t="s">
        <v>10372</v>
      </c>
      <c r="E4405" t="s">
        <v>1597</v>
      </c>
    </row>
    <row r="4406" spans="1:5" hidden="1" x14ac:dyDescent="0.25">
      <c r="A4406">
        <v>4404</v>
      </c>
      <c r="B4406" s="35">
        <v>502899446</v>
      </c>
      <c r="C4406" t="s">
        <v>10373</v>
      </c>
      <c r="D4406" t="s">
        <v>10374</v>
      </c>
      <c r="E4406" t="s">
        <v>1597</v>
      </c>
    </row>
    <row r="4407" spans="1:5" hidden="1" x14ac:dyDescent="0.25">
      <c r="A4407">
        <v>4405</v>
      </c>
      <c r="B4407" s="35">
        <v>1714193735</v>
      </c>
      <c r="C4407" t="s">
        <v>10375</v>
      </c>
      <c r="D4407" t="s">
        <v>10376</v>
      </c>
      <c r="E4407" t="s">
        <v>1597</v>
      </c>
    </row>
    <row r="4408" spans="1:5" hidden="1" x14ac:dyDescent="0.25">
      <c r="A4408">
        <v>4406</v>
      </c>
      <c r="B4408" s="35">
        <v>1715413405</v>
      </c>
      <c r="C4408" t="s">
        <v>10377</v>
      </c>
      <c r="D4408" t="s">
        <v>10378</v>
      </c>
      <c r="E4408" t="s">
        <v>1597</v>
      </c>
    </row>
    <row r="4409" spans="1:5" hidden="1" x14ac:dyDescent="0.25">
      <c r="A4409">
        <v>4407</v>
      </c>
      <c r="B4409" s="35">
        <v>1706922752</v>
      </c>
      <c r="C4409" t="s">
        <v>10379</v>
      </c>
      <c r="D4409" t="s">
        <v>10380</v>
      </c>
      <c r="E4409" t="s">
        <v>193</v>
      </c>
    </row>
    <row r="4410" spans="1:5" hidden="1" x14ac:dyDescent="0.25">
      <c r="A4410">
        <v>4408</v>
      </c>
      <c r="B4410" s="35">
        <v>1804724464</v>
      </c>
      <c r="C4410" t="s">
        <v>10381</v>
      </c>
      <c r="D4410" t="s">
        <v>10382</v>
      </c>
      <c r="E4410" t="s">
        <v>1597</v>
      </c>
    </row>
    <row r="4411" spans="1:5" hidden="1" x14ac:dyDescent="0.25">
      <c r="A4411">
        <v>4409</v>
      </c>
      <c r="B4411" s="35">
        <v>1720982097</v>
      </c>
      <c r="C4411" t="s">
        <v>10383</v>
      </c>
      <c r="D4411" t="s">
        <v>10384</v>
      </c>
      <c r="E4411" t="s">
        <v>1597</v>
      </c>
    </row>
    <row r="4412" spans="1:5" hidden="1" x14ac:dyDescent="0.25">
      <c r="A4412">
        <v>4410</v>
      </c>
      <c r="B4412" s="35">
        <v>1720136009</v>
      </c>
      <c r="C4412" t="s">
        <v>10385</v>
      </c>
      <c r="D4412" t="s">
        <v>10386</v>
      </c>
      <c r="E4412" t="s">
        <v>1597</v>
      </c>
    </row>
    <row r="4413" spans="1:5" hidden="1" x14ac:dyDescent="0.25">
      <c r="A4413">
        <v>4411</v>
      </c>
      <c r="B4413" s="35">
        <v>1719867044</v>
      </c>
      <c r="C4413" t="s">
        <v>10387</v>
      </c>
      <c r="D4413" t="s">
        <v>10388</v>
      </c>
      <c r="E4413" t="s">
        <v>1597</v>
      </c>
    </row>
    <row r="4414" spans="1:5" hidden="1" x14ac:dyDescent="0.25">
      <c r="A4414">
        <v>4412</v>
      </c>
      <c r="B4414" s="35">
        <v>1722217245</v>
      </c>
      <c r="C4414" t="s">
        <v>10389</v>
      </c>
      <c r="D4414" t="s">
        <v>10390</v>
      </c>
      <c r="E4414" t="s">
        <v>1597</v>
      </c>
    </row>
    <row r="4415" spans="1:5" hidden="1" x14ac:dyDescent="0.25">
      <c r="A4415">
        <v>4413</v>
      </c>
      <c r="B4415" s="35">
        <v>1706839303</v>
      </c>
      <c r="C4415" t="s">
        <v>10391</v>
      </c>
      <c r="D4415" t="s">
        <v>10392</v>
      </c>
      <c r="E4415" t="s">
        <v>1597</v>
      </c>
    </row>
    <row r="4416" spans="1:5" hidden="1" x14ac:dyDescent="0.25">
      <c r="A4416">
        <v>4414</v>
      </c>
      <c r="B4416" s="35">
        <v>1757523152</v>
      </c>
      <c r="C4416" t="s">
        <v>10393</v>
      </c>
      <c r="D4416" t="s">
        <v>10394</v>
      </c>
      <c r="E4416" t="s">
        <v>193</v>
      </c>
    </row>
    <row r="4417" spans="1:5" hidden="1" x14ac:dyDescent="0.25">
      <c r="A4417">
        <v>4415</v>
      </c>
      <c r="B4417" s="35">
        <v>503317125</v>
      </c>
      <c r="C4417" t="s">
        <v>10395</v>
      </c>
      <c r="D4417" t="s">
        <v>10396</v>
      </c>
      <c r="E4417" t="s">
        <v>193</v>
      </c>
    </row>
    <row r="4418" spans="1:5" hidden="1" x14ac:dyDescent="0.25">
      <c r="A4418">
        <v>4416</v>
      </c>
      <c r="B4418" s="35">
        <v>1728319722</v>
      </c>
      <c r="C4418" t="s">
        <v>10397</v>
      </c>
      <c r="D4418" t="s">
        <v>10398</v>
      </c>
      <c r="E4418" t="s">
        <v>193</v>
      </c>
    </row>
    <row r="4419" spans="1:5" hidden="1" x14ac:dyDescent="0.25">
      <c r="A4419">
        <v>4417</v>
      </c>
      <c r="B4419" s="35">
        <v>1714150164</v>
      </c>
      <c r="C4419" t="s">
        <v>10399</v>
      </c>
      <c r="D4419" t="s">
        <v>10400</v>
      </c>
      <c r="E4419" t="s">
        <v>1597</v>
      </c>
    </row>
    <row r="4420" spans="1:5" hidden="1" x14ac:dyDescent="0.25">
      <c r="A4420">
        <v>4418</v>
      </c>
      <c r="B4420" s="35">
        <v>1717933574</v>
      </c>
      <c r="C4420" t="s">
        <v>10401</v>
      </c>
      <c r="D4420" t="s">
        <v>10402</v>
      </c>
      <c r="E4420" t="s">
        <v>1597</v>
      </c>
    </row>
    <row r="4421" spans="1:5" hidden="1" x14ac:dyDescent="0.25">
      <c r="A4421">
        <v>4419</v>
      </c>
      <c r="B4421" s="35">
        <v>503437634</v>
      </c>
      <c r="C4421" t="s">
        <v>10403</v>
      </c>
      <c r="D4421" t="s">
        <v>10404</v>
      </c>
      <c r="E4421" t="s">
        <v>1597</v>
      </c>
    </row>
    <row r="4422" spans="1:5" hidden="1" x14ac:dyDescent="0.25">
      <c r="A4422">
        <v>4420</v>
      </c>
      <c r="B4422" s="35">
        <v>1714783162</v>
      </c>
      <c r="C4422" t="s">
        <v>10405</v>
      </c>
      <c r="D4422" t="s">
        <v>10406</v>
      </c>
      <c r="E4422" t="s">
        <v>193</v>
      </c>
    </row>
    <row r="4423" spans="1:5" hidden="1" x14ac:dyDescent="0.25">
      <c r="A4423">
        <v>4421</v>
      </c>
      <c r="B4423" s="35">
        <v>1803761616</v>
      </c>
      <c r="C4423" t="s">
        <v>10407</v>
      </c>
      <c r="D4423" t="s">
        <v>10408</v>
      </c>
      <c r="E4423" t="s">
        <v>1597</v>
      </c>
    </row>
    <row r="4424" spans="1:5" hidden="1" x14ac:dyDescent="0.25">
      <c r="A4424">
        <v>4422</v>
      </c>
      <c r="B4424" s="35">
        <v>1756123491</v>
      </c>
      <c r="C4424" t="s">
        <v>10409</v>
      </c>
      <c r="D4424" t="s">
        <v>10410</v>
      </c>
      <c r="E4424" t="s">
        <v>1597</v>
      </c>
    </row>
    <row r="4425" spans="1:5" hidden="1" x14ac:dyDescent="0.25">
      <c r="A4425">
        <v>4423</v>
      </c>
      <c r="B4425" s="35">
        <v>1750432815</v>
      </c>
      <c r="C4425" t="s">
        <v>10411</v>
      </c>
      <c r="D4425" t="s">
        <v>10412</v>
      </c>
      <c r="E4425" t="s">
        <v>193</v>
      </c>
    </row>
    <row r="4426" spans="1:5" hidden="1" x14ac:dyDescent="0.25">
      <c r="A4426">
        <v>4424</v>
      </c>
      <c r="B4426" s="35">
        <v>850475260</v>
      </c>
      <c r="C4426" t="s">
        <v>10413</v>
      </c>
      <c r="D4426" t="s">
        <v>10414</v>
      </c>
      <c r="E4426" t="s">
        <v>1597</v>
      </c>
    </row>
    <row r="4427" spans="1:5" hidden="1" x14ac:dyDescent="0.25">
      <c r="A4427">
        <v>4425</v>
      </c>
      <c r="B4427" s="35">
        <v>603966409</v>
      </c>
      <c r="C4427" t="s">
        <v>10415</v>
      </c>
      <c r="D4427" t="s">
        <v>10416</v>
      </c>
      <c r="E4427" t="s">
        <v>1597</v>
      </c>
    </row>
    <row r="4428" spans="1:5" hidden="1" x14ac:dyDescent="0.25">
      <c r="A4428">
        <v>4426</v>
      </c>
      <c r="B4428" s="35">
        <v>1718247818</v>
      </c>
      <c r="C4428" t="s">
        <v>10417</v>
      </c>
      <c r="D4428" t="s">
        <v>10418</v>
      </c>
      <c r="E4428" t="s">
        <v>1597</v>
      </c>
    </row>
    <row r="4429" spans="1:5" hidden="1" x14ac:dyDescent="0.25">
      <c r="A4429">
        <v>4427</v>
      </c>
      <c r="B4429" s="35">
        <v>1722433503</v>
      </c>
      <c r="C4429" t="s">
        <v>10419</v>
      </c>
      <c r="D4429" t="s">
        <v>10420</v>
      </c>
      <c r="E4429" t="s">
        <v>193</v>
      </c>
    </row>
    <row r="4430" spans="1:5" hidden="1" x14ac:dyDescent="0.25">
      <c r="A4430">
        <v>4428</v>
      </c>
      <c r="B4430" s="35">
        <v>1725456360</v>
      </c>
      <c r="C4430" t="s">
        <v>10421</v>
      </c>
      <c r="D4430" t="s">
        <v>10422</v>
      </c>
      <c r="E4430" t="s">
        <v>1597</v>
      </c>
    </row>
    <row r="4431" spans="1:5" hidden="1" x14ac:dyDescent="0.25">
      <c r="A4431">
        <v>4429</v>
      </c>
      <c r="B4431" s="35">
        <v>1719215301</v>
      </c>
      <c r="C4431" t="s">
        <v>10423</v>
      </c>
      <c r="D4431" t="s">
        <v>10424</v>
      </c>
      <c r="E4431" t="s">
        <v>1597</v>
      </c>
    </row>
    <row r="4432" spans="1:5" hidden="1" x14ac:dyDescent="0.25">
      <c r="A4432">
        <v>4430</v>
      </c>
      <c r="B4432" s="35">
        <v>1714307525</v>
      </c>
      <c r="C4432" t="s">
        <v>10425</v>
      </c>
      <c r="D4432" t="s">
        <v>10426</v>
      </c>
      <c r="E4432" t="s">
        <v>1597</v>
      </c>
    </row>
    <row r="4433" spans="1:5" hidden="1" x14ac:dyDescent="0.25">
      <c r="A4433">
        <v>4431</v>
      </c>
      <c r="B4433" s="35">
        <v>1717837023</v>
      </c>
      <c r="C4433" t="s">
        <v>10427</v>
      </c>
      <c r="D4433" t="s">
        <v>10428</v>
      </c>
      <c r="E4433" t="s">
        <v>1597</v>
      </c>
    </row>
    <row r="4434" spans="1:5" hidden="1" x14ac:dyDescent="0.25">
      <c r="A4434">
        <v>4432</v>
      </c>
      <c r="B4434" s="35">
        <v>1717555500</v>
      </c>
      <c r="C4434" t="s">
        <v>10429</v>
      </c>
      <c r="D4434" t="s">
        <v>10430</v>
      </c>
      <c r="E4434" t="s">
        <v>193</v>
      </c>
    </row>
    <row r="4435" spans="1:5" hidden="1" x14ac:dyDescent="0.25">
      <c r="A4435">
        <v>4433</v>
      </c>
      <c r="B4435" s="35">
        <v>1718603739</v>
      </c>
      <c r="C4435" t="s">
        <v>10431</v>
      </c>
      <c r="D4435" t="s">
        <v>10432</v>
      </c>
      <c r="E4435" t="s">
        <v>1597</v>
      </c>
    </row>
    <row r="4436" spans="1:5" hidden="1" x14ac:dyDescent="0.25">
      <c r="A4436">
        <v>4434</v>
      </c>
      <c r="B4436" s="35">
        <v>1716822950</v>
      </c>
      <c r="C4436" t="s">
        <v>10433</v>
      </c>
      <c r="D4436" t="s">
        <v>10434</v>
      </c>
      <c r="E4436" t="s">
        <v>1597</v>
      </c>
    </row>
    <row r="4437" spans="1:5" hidden="1" x14ac:dyDescent="0.25">
      <c r="A4437">
        <v>4435</v>
      </c>
      <c r="B4437" s="35">
        <v>1725410730</v>
      </c>
      <c r="C4437" t="s">
        <v>10435</v>
      </c>
      <c r="D4437" t="s">
        <v>10436</v>
      </c>
      <c r="E4437" t="s">
        <v>1597</v>
      </c>
    </row>
    <row r="4438" spans="1:5" hidden="1" x14ac:dyDescent="0.25">
      <c r="A4438">
        <v>4436</v>
      </c>
      <c r="B4438" s="35">
        <v>1719676924</v>
      </c>
      <c r="C4438" t="s">
        <v>10437</v>
      </c>
      <c r="D4438" t="s">
        <v>10438</v>
      </c>
      <c r="E4438" t="s">
        <v>1597</v>
      </c>
    </row>
    <row r="4439" spans="1:5" hidden="1" x14ac:dyDescent="0.25">
      <c r="A4439">
        <v>4437</v>
      </c>
      <c r="B4439" s="35">
        <v>704569417</v>
      </c>
      <c r="C4439" t="s">
        <v>10439</v>
      </c>
      <c r="D4439" t="s">
        <v>10440</v>
      </c>
      <c r="E4439" t="s">
        <v>1597</v>
      </c>
    </row>
    <row r="4440" spans="1:5" hidden="1" x14ac:dyDescent="0.25">
      <c r="A4440">
        <v>4438</v>
      </c>
      <c r="B4440" s="35">
        <v>1722258520</v>
      </c>
      <c r="C4440" t="s">
        <v>10441</v>
      </c>
      <c r="D4440" t="s">
        <v>10442</v>
      </c>
      <c r="E4440" t="s">
        <v>193</v>
      </c>
    </row>
    <row r="4441" spans="1:5" hidden="1" x14ac:dyDescent="0.25">
      <c r="A4441">
        <v>4439</v>
      </c>
      <c r="B4441" s="35">
        <v>1719145847</v>
      </c>
      <c r="C4441" t="s">
        <v>10443</v>
      </c>
      <c r="D4441" t="s">
        <v>10444</v>
      </c>
      <c r="E4441" t="s">
        <v>1597</v>
      </c>
    </row>
    <row r="4442" spans="1:5" hidden="1" x14ac:dyDescent="0.25">
      <c r="A4442">
        <v>4440</v>
      </c>
      <c r="B4442" s="35">
        <v>1803541950</v>
      </c>
      <c r="C4442" t="s">
        <v>10445</v>
      </c>
      <c r="D4442" t="s">
        <v>10446</v>
      </c>
      <c r="E4442" t="s">
        <v>1597</v>
      </c>
    </row>
    <row r="4443" spans="1:5" hidden="1" x14ac:dyDescent="0.25">
      <c r="A4443">
        <v>4441</v>
      </c>
      <c r="B4443" s="35">
        <v>1720997103</v>
      </c>
      <c r="C4443" t="s">
        <v>10447</v>
      </c>
      <c r="D4443" t="s">
        <v>10448</v>
      </c>
      <c r="E4443" t="s">
        <v>193</v>
      </c>
    </row>
    <row r="4444" spans="1:5" hidden="1" x14ac:dyDescent="0.25">
      <c r="A4444">
        <v>4442</v>
      </c>
      <c r="B4444" s="35">
        <v>1758465650</v>
      </c>
      <c r="C4444" t="s">
        <v>10449</v>
      </c>
      <c r="D4444" t="s">
        <v>10450</v>
      </c>
      <c r="E4444" t="s">
        <v>193</v>
      </c>
    </row>
    <row r="4445" spans="1:5" hidden="1" x14ac:dyDescent="0.25">
      <c r="A4445">
        <v>4443</v>
      </c>
      <c r="B4445" s="35">
        <v>1716872732</v>
      </c>
      <c r="C4445" t="s">
        <v>10451</v>
      </c>
      <c r="D4445" t="s">
        <v>10452</v>
      </c>
      <c r="E4445" t="s">
        <v>193</v>
      </c>
    </row>
    <row r="4446" spans="1:5" hidden="1" x14ac:dyDescent="0.25">
      <c r="A4446">
        <v>4444</v>
      </c>
      <c r="B4446" s="35">
        <v>1751411479</v>
      </c>
      <c r="C4446" t="s">
        <v>10453</v>
      </c>
      <c r="D4446" t="s">
        <v>10454</v>
      </c>
      <c r="E4446" t="s">
        <v>1597</v>
      </c>
    </row>
    <row r="4447" spans="1:5" hidden="1" x14ac:dyDescent="0.25">
      <c r="A4447">
        <v>4445</v>
      </c>
      <c r="B4447" s="35">
        <v>1758666612</v>
      </c>
      <c r="C4447" t="s">
        <v>10455</v>
      </c>
      <c r="D4447" t="s">
        <v>10456</v>
      </c>
      <c r="E4447" t="s">
        <v>1597</v>
      </c>
    </row>
    <row r="4448" spans="1:5" hidden="1" x14ac:dyDescent="0.25">
      <c r="A4448">
        <v>4446</v>
      </c>
      <c r="B4448" s="35">
        <v>1758809766</v>
      </c>
      <c r="C4448" t="s">
        <v>10457</v>
      </c>
      <c r="D4448" t="s">
        <v>10458</v>
      </c>
      <c r="E4448" t="s">
        <v>1597</v>
      </c>
    </row>
    <row r="4449" spans="1:5" hidden="1" x14ac:dyDescent="0.25">
      <c r="A4449">
        <v>4447</v>
      </c>
      <c r="B4449" s="35">
        <v>1714114061</v>
      </c>
      <c r="C4449" t="s">
        <v>10459</v>
      </c>
      <c r="D4449" t="s">
        <v>10460</v>
      </c>
      <c r="E4449" t="s">
        <v>1597</v>
      </c>
    </row>
    <row r="4450" spans="1:5" hidden="1" x14ac:dyDescent="0.25">
      <c r="A4450">
        <v>4448</v>
      </c>
      <c r="B4450" s="35">
        <v>1715986897</v>
      </c>
      <c r="C4450" t="s">
        <v>10461</v>
      </c>
      <c r="D4450" t="s">
        <v>10462</v>
      </c>
      <c r="E4450" t="s">
        <v>1597</v>
      </c>
    </row>
    <row r="4451" spans="1:5" hidden="1" x14ac:dyDescent="0.25">
      <c r="A4451">
        <v>4449</v>
      </c>
      <c r="B4451" s="35">
        <v>1714957915</v>
      </c>
      <c r="C4451" t="s">
        <v>10463</v>
      </c>
      <c r="D4451" t="s">
        <v>10464</v>
      </c>
      <c r="E4451" t="s">
        <v>193</v>
      </c>
    </row>
    <row r="4452" spans="1:5" hidden="1" x14ac:dyDescent="0.25">
      <c r="A4452">
        <v>4450</v>
      </c>
      <c r="B4452" s="35">
        <v>1721443982</v>
      </c>
      <c r="C4452" t="s">
        <v>10465</v>
      </c>
      <c r="D4452" t="s">
        <v>10466</v>
      </c>
      <c r="E4452" t="s">
        <v>193</v>
      </c>
    </row>
    <row r="4453" spans="1:5" hidden="1" x14ac:dyDescent="0.25">
      <c r="A4453">
        <v>4451</v>
      </c>
      <c r="B4453" s="35">
        <v>1717417958</v>
      </c>
      <c r="C4453" t="s">
        <v>216</v>
      </c>
      <c r="D4453" t="s">
        <v>1489</v>
      </c>
      <c r="E4453" t="s">
        <v>1597</v>
      </c>
    </row>
    <row r="4454" spans="1:5" hidden="1" x14ac:dyDescent="0.25">
      <c r="A4454">
        <v>4452</v>
      </c>
      <c r="B4454" s="35">
        <v>604353060</v>
      </c>
      <c r="C4454" t="s">
        <v>10467</v>
      </c>
      <c r="D4454" t="s">
        <v>10468</v>
      </c>
      <c r="E4454" t="s">
        <v>1597</v>
      </c>
    </row>
    <row r="4455" spans="1:5" hidden="1" x14ac:dyDescent="0.25">
      <c r="A4455">
        <v>4453</v>
      </c>
      <c r="B4455" s="35">
        <v>1726050659</v>
      </c>
      <c r="C4455" t="s">
        <v>10469</v>
      </c>
      <c r="D4455" t="s">
        <v>10470</v>
      </c>
      <c r="E4455" t="s">
        <v>1597</v>
      </c>
    </row>
    <row r="4456" spans="1:5" hidden="1" x14ac:dyDescent="0.25">
      <c r="A4456">
        <v>4454</v>
      </c>
      <c r="B4456" s="35">
        <v>1721888277</v>
      </c>
      <c r="C4456" t="s">
        <v>10471</v>
      </c>
      <c r="D4456" t="s">
        <v>10472</v>
      </c>
      <c r="E4456" t="s">
        <v>1597</v>
      </c>
    </row>
    <row r="4457" spans="1:5" hidden="1" x14ac:dyDescent="0.25">
      <c r="A4457">
        <v>4455</v>
      </c>
      <c r="B4457" s="35">
        <v>1720416872</v>
      </c>
      <c r="C4457" t="s">
        <v>10473</v>
      </c>
      <c r="D4457" t="s">
        <v>10474</v>
      </c>
      <c r="E4457" t="s">
        <v>193</v>
      </c>
    </row>
    <row r="4458" spans="1:5" hidden="1" x14ac:dyDescent="0.25">
      <c r="A4458">
        <v>4456</v>
      </c>
      <c r="B4458" s="35">
        <v>1312520743</v>
      </c>
      <c r="C4458" t="s">
        <v>10475</v>
      </c>
      <c r="D4458" t="s">
        <v>10476</v>
      </c>
      <c r="E4458" t="s">
        <v>1597</v>
      </c>
    </row>
    <row r="4459" spans="1:5" hidden="1" x14ac:dyDescent="0.25">
      <c r="A4459">
        <v>4457</v>
      </c>
      <c r="B4459" s="35">
        <v>1722634928</v>
      </c>
      <c r="C4459" t="s">
        <v>10477</v>
      </c>
      <c r="D4459" t="s">
        <v>10478</v>
      </c>
      <c r="E4459" t="s">
        <v>1597</v>
      </c>
    </row>
    <row r="4460" spans="1:5" hidden="1" x14ac:dyDescent="0.25">
      <c r="A4460">
        <v>4458</v>
      </c>
      <c r="B4460" s="35">
        <v>704414473</v>
      </c>
      <c r="C4460" t="s">
        <v>10479</v>
      </c>
      <c r="D4460" t="s">
        <v>10480</v>
      </c>
      <c r="E4460" t="s">
        <v>1597</v>
      </c>
    </row>
    <row r="4461" spans="1:5" hidden="1" x14ac:dyDescent="0.25">
      <c r="A4461">
        <v>4459</v>
      </c>
      <c r="B4461" s="35">
        <v>1717765042</v>
      </c>
      <c r="C4461" t="s">
        <v>10481</v>
      </c>
      <c r="D4461" t="s">
        <v>10482</v>
      </c>
      <c r="E4461" t="s">
        <v>1597</v>
      </c>
    </row>
    <row r="4462" spans="1:5" hidden="1" x14ac:dyDescent="0.25">
      <c r="A4462">
        <v>4460</v>
      </c>
      <c r="B4462" s="35">
        <v>1717428062</v>
      </c>
      <c r="C4462" t="s">
        <v>10483</v>
      </c>
      <c r="D4462" t="s">
        <v>10484</v>
      </c>
      <c r="E4462" t="s">
        <v>1597</v>
      </c>
    </row>
    <row r="4463" spans="1:5" hidden="1" x14ac:dyDescent="0.25">
      <c r="A4463">
        <v>4461</v>
      </c>
      <c r="B4463" s="35">
        <v>1717992778</v>
      </c>
      <c r="C4463" t="s">
        <v>10485</v>
      </c>
      <c r="D4463" t="s">
        <v>10486</v>
      </c>
      <c r="E4463" t="s">
        <v>1597</v>
      </c>
    </row>
    <row r="4464" spans="1:5" hidden="1" x14ac:dyDescent="0.25">
      <c r="A4464">
        <v>4462</v>
      </c>
      <c r="B4464" s="35">
        <v>1711664035</v>
      </c>
      <c r="C4464" t="s">
        <v>10487</v>
      </c>
      <c r="D4464" t="s">
        <v>10488</v>
      </c>
      <c r="E4464" t="s">
        <v>193</v>
      </c>
    </row>
    <row r="4465" spans="1:5" hidden="1" x14ac:dyDescent="0.25">
      <c r="A4465">
        <v>4463</v>
      </c>
      <c r="B4465" s="35">
        <v>1715597587</v>
      </c>
      <c r="C4465" t="s">
        <v>10489</v>
      </c>
      <c r="D4465" t="s">
        <v>10490</v>
      </c>
      <c r="E4465" t="s">
        <v>1597</v>
      </c>
    </row>
    <row r="4466" spans="1:5" hidden="1" x14ac:dyDescent="0.25">
      <c r="A4466">
        <v>4464</v>
      </c>
      <c r="B4466" s="35">
        <v>1715841845</v>
      </c>
      <c r="C4466" t="s">
        <v>10491</v>
      </c>
      <c r="D4466" t="s">
        <v>10492</v>
      </c>
      <c r="E4466" t="s">
        <v>1597</v>
      </c>
    </row>
    <row r="4467" spans="1:5" hidden="1" x14ac:dyDescent="0.25">
      <c r="A4467">
        <v>4465</v>
      </c>
      <c r="B4467" s="35">
        <v>1722315213</v>
      </c>
      <c r="C4467" t="s">
        <v>10493</v>
      </c>
      <c r="D4467" t="s">
        <v>10494</v>
      </c>
      <c r="E4467" t="s">
        <v>1597</v>
      </c>
    </row>
    <row r="4468" spans="1:5" hidden="1" x14ac:dyDescent="0.25">
      <c r="A4468">
        <v>4466</v>
      </c>
      <c r="B4468" s="35">
        <v>1713841375</v>
      </c>
      <c r="C4468" t="s">
        <v>10495</v>
      </c>
      <c r="D4468" t="s">
        <v>10496</v>
      </c>
      <c r="E4468" t="s">
        <v>193</v>
      </c>
    </row>
    <row r="4469" spans="1:5" hidden="1" x14ac:dyDescent="0.25">
      <c r="A4469">
        <v>4467</v>
      </c>
      <c r="B4469" s="35">
        <v>1721096079</v>
      </c>
      <c r="C4469" t="s">
        <v>10497</v>
      </c>
      <c r="D4469" t="s">
        <v>10498</v>
      </c>
      <c r="E4469" t="s">
        <v>193</v>
      </c>
    </row>
    <row r="4470" spans="1:5" hidden="1" x14ac:dyDescent="0.25">
      <c r="A4470">
        <v>4468</v>
      </c>
      <c r="B4470" s="35">
        <v>1724183908</v>
      </c>
      <c r="C4470" t="s">
        <v>10499</v>
      </c>
      <c r="D4470" t="s">
        <v>10500</v>
      </c>
      <c r="E4470" t="s">
        <v>193</v>
      </c>
    </row>
    <row r="4471" spans="1:5" hidden="1" x14ac:dyDescent="0.25">
      <c r="A4471">
        <v>4469</v>
      </c>
      <c r="B4471" s="35">
        <v>1724858368</v>
      </c>
      <c r="C4471" t="s">
        <v>10501</v>
      </c>
      <c r="D4471" t="s">
        <v>10502</v>
      </c>
      <c r="E4471" t="s">
        <v>1597</v>
      </c>
    </row>
    <row r="4472" spans="1:5" hidden="1" x14ac:dyDescent="0.25">
      <c r="A4472">
        <v>4470</v>
      </c>
      <c r="B4472" s="35">
        <v>1724089907</v>
      </c>
      <c r="C4472" t="s">
        <v>10503</v>
      </c>
      <c r="D4472" t="s">
        <v>10504</v>
      </c>
      <c r="E4472" t="s">
        <v>1597</v>
      </c>
    </row>
    <row r="4473" spans="1:5" hidden="1" x14ac:dyDescent="0.25">
      <c r="A4473">
        <v>4471</v>
      </c>
      <c r="B4473" s="35">
        <v>1722788542</v>
      </c>
      <c r="C4473" t="s">
        <v>10505</v>
      </c>
      <c r="D4473" t="s">
        <v>10506</v>
      </c>
      <c r="E4473" t="s">
        <v>1597</v>
      </c>
    </row>
    <row r="4474" spans="1:5" hidden="1" x14ac:dyDescent="0.25">
      <c r="A4474">
        <v>4472</v>
      </c>
      <c r="B4474" s="35">
        <v>1722945878</v>
      </c>
      <c r="C4474" t="s">
        <v>10507</v>
      </c>
      <c r="D4474" t="s">
        <v>10508</v>
      </c>
      <c r="E4474" t="s">
        <v>1597</v>
      </c>
    </row>
    <row r="4475" spans="1:5" hidden="1" x14ac:dyDescent="0.25">
      <c r="A4475">
        <v>4473</v>
      </c>
      <c r="B4475" s="35">
        <v>1721747093</v>
      </c>
      <c r="C4475" t="s">
        <v>10509</v>
      </c>
      <c r="D4475" t="s">
        <v>10510</v>
      </c>
      <c r="E4475" t="s">
        <v>1597</v>
      </c>
    </row>
    <row r="4476" spans="1:5" hidden="1" x14ac:dyDescent="0.25">
      <c r="A4476">
        <v>4474</v>
      </c>
      <c r="B4476" s="35">
        <v>1850472109</v>
      </c>
      <c r="C4476" t="s">
        <v>10511</v>
      </c>
      <c r="D4476" t="s">
        <v>10512</v>
      </c>
      <c r="E4476" t="s">
        <v>1597</v>
      </c>
    </row>
    <row r="4477" spans="1:5" hidden="1" x14ac:dyDescent="0.25">
      <c r="A4477">
        <v>4475</v>
      </c>
      <c r="B4477" s="35">
        <v>1722639935</v>
      </c>
      <c r="C4477" t="s">
        <v>10513</v>
      </c>
      <c r="D4477" t="s">
        <v>10514</v>
      </c>
      <c r="E4477" t="s">
        <v>1597</v>
      </c>
    </row>
    <row r="4478" spans="1:5" hidden="1" x14ac:dyDescent="0.25">
      <c r="A4478">
        <v>4476</v>
      </c>
      <c r="B4478" s="35">
        <v>924134588</v>
      </c>
      <c r="C4478" t="s">
        <v>10515</v>
      </c>
      <c r="D4478" t="s">
        <v>10516</v>
      </c>
      <c r="E4478" t="s">
        <v>1597</v>
      </c>
    </row>
    <row r="4479" spans="1:5" hidden="1" x14ac:dyDescent="0.25">
      <c r="A4479">
        <v>4477</v>
      </c>
      <c r="B4479" s="35">
        <v>1714821061</v>
      </c>
      <c r="C4479" t="s">
        <v>10517</v>
      </c>
      <c r="D4479" t="s">
        <v>10518</v>
      </c>
      <c r="E4479" t="s">
        <v>1597</v>
      </c>
    </row>
    <row r="4480" spans="1:5" hidden="1" x14ac:dyDescent="0.25">
      <c r="A4480">
        <v>4478</v>
      </c>
      <c r="B4480" s="35">
        <v>1710026087</v>
      </c>
      <c r="C4480" t="s">
        <v>10519</v>
      </c>
      <c r="D4480" t="s">
        <v>10520</v>
      </c>
      <c r="E4480" t="s">
        <v>193</v>
      </c>
    </row>
    <row r="4481" spans="1:5" hidden="1" x14ac:dyDescent="0.25">
      <c r="A4481">
        <v>4479</v>
      </c>
      <c r="B4481" s="35">
        <v>1721100244</v>
      </c>
      <c r="C4481" t="s">
        <v>10521</v>
      </c>
      <c r="D4481" t="s">
        <v>10522</v>
      </c>
      <c r="E4481" t="s">
        <v>1597</v>
      </c>
    </row>
    <row r="4482" spans="1:5" hidden="1" x14ac:dyDescent="0.25">
      <c r="A4482">
        <v>4480</v>
      </c>
      <c r="B4482" s="35">
        <v>1723020952</v>
      </c>
      <c r="C4482" t="s">
        <v>10523</v>
      </c>
      <c r="D4482" t="s">
        <v>10524</v>
      </c>
      <c r="E4482" t="s">
        <v>1597</v>
      </c>
    </row>
    <row r="4483" spans="1:5" hidden="1" x14ac:dyDescent="0.25">
      <c r="A4483">
        <v>4481</v>
      </c>
      <c r="B4483" s="35">
        <v>1719667683</v>
      </c>
      <c r="C4483" t="s">
        <v>10525</v>
      </c>
      <c r="D4483" t="s">
        <v>10526</v>
      </c>
      <c r="E4483" t="s">
        <v>1597</v>
      </c>
    </row>
    <row r="4484" spans="1:5" hidden="1" x14ac:dyDescent="0.25">
      <c r="A4484">
        <v>4482</v>
      </c>
      <c r="B4484" s="35">
        <v>1206471581</v>
      </c>
      <c r="C4484" t="s">
        <v>10527</v>
      </c>
      <c r="D4484" t="s">
        <v>10528</v>
      </c>
      <c r="E4484" t="s">
        <v>1597</v>
      </c>
    </row>
    <row r="4485" spans="1:5" hidden="1" x14ac:dyDescent="0.25">
      <c r="A4485">
        <v>4483</v>
      </c>
      <c r="B4485" s="35">
        <v>1716964745</v>
      </c>
      <c r="C4485" t="s">
        <v>10529</v>
      </c>
      <c r="D4485" t="s">
        <v>10530</v>
      </c>
      <c r="E4485" t="s">
        <v>1597</v>
      </c>
    </row>
    <row r="4486" spans="1:5" hidden="1" x14ac:dyDescent="0.25">
      <c r="A4486">
        <v>4484</v>
      </c>
      <c r="B4486" s="35">
        <v>604183848</v>
      </c>
      <c r="C4486" t="s">
        <v>10531</v>
      </c>
      <c r="D4486" t="s">
        <v>10532</v>
      </c>
      <c r="E4486" t="s">
        <v>1597</v>
      </c>
    </row>
    <row r="4487" spans="1:5" hidden="1" x14ac:dyDescent="0.25">
      <c r="A4487">
        <v>4485</v>
      </c>
      <c r="B4487" s="35">
        <v>1716023765</v>
      </c>
      <c r="C4487" t="s">
        <v>10533</v>
      </c>
      <c r="D4487" t="s">
        <v>10534</v>
      </c>
      <c r="E4487" t="s">
        <v>1597</v>
      </c>
    </row>
    <row r="4488" spans="1:5" hidden="1" x14ac:dyDescent="0.25">
      <c r="A4488">
        <v>4486</v>
      </c>
      <c r="B4488" s="35">
        <v>1004611131</v>
      </c>
      <c r="C4488" t="s">
        <v>10535</v>
      </c>
      <c r="D4488" t="s">
        <v>10536</v>
      </c>
      <c r="E4488" t="s">
        <v>193</v>
      </c>
    </row>
    <row r="4489" spans="1:5" hidden="1" x14ac:dyDescent="0.25">
      <c r="A4489">
        <v>4487</v>
      </c>
      <c r="B4489" s="35">
        <v>1723369474</v>
      </c>
      <c r="C4489" t="s">
        <v>10537</v>
      </c>
      <c r="D4489" t="s">
        <v>10538</v>
      </c>
      <c r="E4489" t="s">
        <v>1597</v>
      </c>
    </row>
    <row r="4490" spans="1:5" hidden="1" x14ac:dyDescent="0.25">
      <c r="A4490">
        <v>4488</v>
      </c>
      <c r="B4490" s="35">
        <v>1723360424</v>
      </c>
      <c r="C4490" t="s">
        <v>10539</v>
      </c>
      <c r="D4490" t="s">
        <v>10540</v>
      </c>
      <c r="E4490" t="s">
        <v>1597</v>
      </c>
    </row>
    <row r="4491" spans="1:5" hidden="1" x14ac:dyDescent="0.25">
      <c r="A4491">
        <v>4489</v>
      </c>
      <c r="B4491" s="35">
        <v>1720232998</v>
      </c>
      <c r="C4491" t="s">
        <v>10541</v>
      </c>
      <c r="D4491" t="s">
        <v>10542</v>
      </c>
      <c r="E4491" t="s">
        <v>1597</v>
      </c>
    </row>
    <row r="4492" spans="1:5" hidden="1" x14ac:dyDescent="0.25">
      <c r="A4492">
        <v>4490</v>
      </c>
      <c r="B4492" s="35">
        <v>1716860141</v>
      </c>
      <c r="C4492" t="s">
        <v>10543</v>
      </c>
      <c r="D4492" t="s">
        <v>10544</v>
      </c>
      <c r="E4492" t="s">
        <v>1597</v>
      </c>
    </row>
    <row r="4493" spans="1:5" hidden="1" x14ac:dyDescent="0.25">
      <c r="A4493">
        <v>4491</v>
      </c>
      <c r="B4493" s="35">
        <v>1723009286</v>
      </c>
      <c r="C4493" t="s">
        <v>10545</v>
      </c>
      <c r="D4493" t="s">
        <v>10546</v>
      </c>
      <c r="E4493" t="s">
        <v>1597</v>
      </c>
    </row>
    <row r="4494" spans="1:5" hidden="1" x14ac:dyDescent="0.25">
      <c r="A4494">
        <v>4492</v>
      </c>
      <c r="B4494" s="35">
        <v>1717396160</v>
      </c>
      <c r="C4494" t="s">
        <v>10547</v>
      </c>
      <c r="D4494" t="s">
        <v>10548</v>
      </c>
      <c r="E4494" t="s">
        <v>193</v>
      </c>
    </row>
    <row r="4495" spans="1:5" hidden="1" x14ac:dyDescent="0.25">
      <c r="A4495">
        <v>4493</v>
      </c>
      <c r="B4495" s="35">
        <v>1722649884</v>
      </c>
      <c r="C4495" t="s">
        <v>10549</v>
      </c>
      <c r="D4495" t="s">
        <v>10550</v>
      </c>
      <c r="E4495" t="s">
        <v>1597</v>
      </c>
    </row>
    <row r="4496" spans="1:5" hidden="1" x14ac:dyDescent="0.25">
      <c r="A4496">
        <v>4494</v>
      </c>
      <c r="B4496" s="35">
        <v>1718381021</v>
      </c>
      <c r="C4496" t="s">
        <v>10551</v>
      </c>
      <c r="D4496" t="s">
        <v>10552</v>
      </c>
      <c r="E4496" t="s">
        <v>1597</v>
      </c>
    </row>
    <row r="4497" spans="1:5" hidden="1" x14ac:dyDescent="0.25">
      <c r="A4497">
        <v>4495</v>
      </c>
      <c r="B4497" s="35">
        <v>1717419236</v>
      </c>
      <c r="C4497" t="s">
        <v>10553</v>
      </c>
      <c r="D4497" t="s">
        <v>10554</v>
      </c>
      <c r="E4497" t="s">
        <v>1597</v>
      </c>
    </row>
    <row r="4498" spans="1:5" hidden="1" x14ac:dyDescent="0.25">
      <c r="A4498">
        <v>4496</v>
      </c>
      <c r="B4498" s="35">
        <v>1722313465</v>
      </c>
      <c r="C4498" t="s">
        <v>10555</v>
      </c>
      <c r="D4498" t="s">
        <v>10556</v>
      </c>
      <c r="E4498" t="s">
        <v>1597</v>
      </c>
    </row>
    <row r="4499" spans="1:5" hidden="1" x14ac:dyDescent="0.25">
      <c r="A4499">
        <v>4497</v>
      </c>
      <c r="B4499" s="35">
        <v>1716750441</v>
      </c>
      <c r="C4499" t="s">
        <v>10557</v>
      </c>
      <c r="D4499" t="s">
        <v>10558</v>
      </c>
      <c r="E4499" t="s">
        <v>1597</v>
      </c>
    </row>
    <row r="4500" spans="1:5" hidden="1" x14ac:dyDescent="0.25">
      <c r="A4500">
        <v>4498</v>
      </c>
      <c r="B4500" s="35">
        <v>1725531915</v>
      </c>
      <c r="C4500" t="s">
        <v>10559</v>
      </c>
      <c r="D4500" t="s">
        <v>10560</v>
      </c>
      <c r="E4500" t="s">
        <v>1597</v>
      </c>
    </row>
    <row r="4501" spans="1:5" hidden="1" x14ac:dyDescent="0.25">
      <c r="A4501">
        <v>4499</v>
      </c>
      <c r="B4501" s="35">
        <v>1716514805</v>
      </c>
      <c r="C4501" t="s">
        <v>10561</v>
      </c>
      <c r="D4501" t="s">
        <v>10562</v>
      </c>
      <c r="E4501" t="s">
        <v>1597</v>
      </c>
    </row>
    <row r="4502" spans="1:5" hidden="1" x14ac:dyDescent="0.25">
      <c r="A4502">
        <v>4500</v>
      </c>
      <c r="B4502" s="35">
        <v>1723001408</v>
      </c>
      <c r="C4502" t="s">
        <v>10563</v>
      </c>
      <c r="D4502" t="s">
        <v>10564</v>
      </c>
      <c r="E4502" t="s">
        <v>1597</v>
      </c>
    </row>
    <row r="4503" spans="1:5" hidden="1" x14ac:dyDescent="0.25">
      <c r="A4503">
        <v>4501</v>
      </c>
      <c r="B4503" s="35">
        <v>1716462625</v>
      </c>
      <c r="C4503" t="s">
        <v>10565</v>
      </c>
      <c r="D4503" t="s">
        <v>10566</v>
      </c>
      <c r="E4503" t="s">
        <v>1597</v>
      </c>
    </row>
    <row r="4504" spans="1:5" hidden="1" x14ac:dyDescent="0.25">
      <c r="A4504">
        <v>4502</v>
      </c>
      <c r="B4504" s="35">
        <v>1720937109</v>
      </c>
      <c r="C4504" t="s">
        <v>10567</v>
      </c>
      <c r="D4504" t="s">
        <v>10568</v>
      </c>
      <c r="E4504" t="s">
        <v>1597</v>
      </c>
    </row>
    <row r="4505" spans="1:5" hidden="1" x14ac:dyDescent="0.25">
      <c r="A4505">
        <v>4503</v>
      </c>
      <c r="B4505" s="35">
        <v>1723424154</v>
      </c>
      <c r="C4505" t="s">
        <v>10569</v>
      </c>
      <c r="D4505" t="s">
        <v>10570</v>
      </c>
      <c r="E4505" t="s">
        <v>1597</v>
      </c>
    </row>
    <row r="4506" spans="1:5" hidden="1" x14ac:dyDescent="0.25">
      <c r="A4506">
        <v>4504</v>
      </c>
      <c r="B4506" s="35">
        <v>1720565413</v>
      </c>
      <c r="C4506" t="s">
        <v>10571</v>
      </c>
      <c r="D4506" t="s">
        <v>10572</v>
      </c>
      <c r="E4506" t="s">
        <v>1597</v>
      </c>
    </row>
    <row r="4507" spans="1:5" hidden="1" x14ac:dyDescent="0.25">
      <c r="A4507">
        <v>4505</v>
      </c>
      <c r="B4507" s="35">
        <v>1720800877</v>
      </c>
      <c r="C4507" t="s">
        <v>10573</v>
      </c>
      <c r="D4507" t="s">
        <v>10574</v>
      </c>
      <c r="E4507" t="s">
        <v>1597</v>
      </c>
    </row>
    <row r="4508" spans="1:5" hidden="1" x14ac:dyDescent="0.25">
      <c r="A4508">
        <v>4506</v>
      </c>
      <c r="B4508" s="35">
        <v>1716040140</v>
      </c>
      <c r="C4508" t="s">
        <v>10575</v>
      </c>
      <c r="D4508" t="s">
        <v>10576</v>
      </c>
      <c r="E4508" t="s">
        <v>1597</v>
      </c>
    </row>
    <row r="4509" spans="1:5" hidden="1" x14ac:dyDescent="0.25">
      <c r="A4509">
        <v>4507</v>
      </c>
      <c r="B4509" s="35">
        <v>1721206892</v>
      </c>
      <c r="C4509" t="s">
        <v>10577</v>
      </c>
      <c r="D4509" t="s">
        <v>10578</v>
      </c>
      <c r="E4509" t="s">
        <v>1597</v>
      </c>
    </row>
    <row r="4510" spans="1:5" hidden="1" x14ac:dyDescent="0.25">
      <c r="A4510">
        <v>4508</v>
      </c>
      <c r="B4510" s="35">
        <v>922521950</v>
      </c>
      <c r="C4510" t="s">
        <v>10579</v>
      </c>
      <c r="D4510" t="s">
        <v>10580</v>
      </c>
      <c r="E4510" t="s">
        <v>1597</v>
      </c>
    </row>
    <row r="4511" spans="1:5" hidden="1" x14ac:dyDescent="0.25">
      <c r="A4511">
        <v>4509</v>
      </c>
      <c r="B4511" s="35">
        <v>1719140749</v>
      </c>
      <c r="C4511" t="s">
        <v>10581</v>
      </c>
      <c r="D4511" t="s">
        <v>10582</v>
      </c>
      <c r="E4511" t="s">
        <v>1597</v>
      </c>
    </row>
    <row r="4512" spans="1:5" hidden="1" x14ac:dyDescent="0.25">
      <c r="A4512">
        <v>4510</v>
      </c>
      <c r="B4512" s="35">
        <v>1715338321</v>
      </c>
      <c r="C4512" t="s">
        <v>10583</v>
      </c>
      <c r="D4512" t="s">
        <v>10584</v>
      </c>
      <c r="E4512" t="s">
        <v>1597</v>
      </c>
    </row>
    <row r="4513" spans="1:5" hidden="1" x14ac:dyDescent="0.25">
      <c r="A4513">
        <v>4511</v>
      </c>
      <c r="B4513" s="35">
        <v>1725889685</v>
      </c>
      <c r="C4513" t="s">
        <v>10585</v>
      </c>
      <c r="D4513" t="s">
        <v>10586</v>
      </c>
      <c r="E4513" t="s">
        <v>1597</v>
      </c>
    </row>
    <row r="4514" spans="1:5" hidden="1" x14ac:dyDescent="0.25">
      <c r="A4514">
        <v>4512</v>
      </c>
      <c r="B4514" s="35">
        <v>1723508493</v>
      </c>
      <c r="C4514" t="s">
        <v>10587</v>
      </c>
      <c r="D4514" t="s">
        <v>10588</v>
      </c>
      <c r="E4514" t="s">
        <v>1597</v>
      </c>
    </row>
    <row r="4515" spans="1:5" hidden="1" x14ac:dyDescent="0.25">
      <c r="A4515">
        <v>4513</v>
      </c>
      <c r="B4515" s="35">
        <v>1723641872</v>
      </c>
      <c r="C4515" t="s">
        <v>10589</v>
      </c>
      <c r="D4515" t="s">
        <v>10590</v>
      </c>
      <c r="E4515" t="s">
        <v>1597</v>
      </c>
    </row>
    <row r="4516" spans="1:5" hidden="1" x14ac:dyDescent="0.25">
      <c r="A4516">
        <v>4514</v>
      </c>
      <c r="B4516" s="35">
        <v>922406251</v>
      </c>
      <c r="C4516" t="s">
        <v>10591</v>
      </c>
      <c r="D4516" t="s">
        <v>10592</v>
      </c>
      <c r="E4516" t="s">
        <v>1597</v>
      </c>
    </row>
    <row r="4517" spans="1:5" hidden="1" x14ac:dyDescent="0.25">
      <c r="A4517">
        <v>4515</v>
      </c>
      <c r="B4517" s="35">
        <v>1720799418</v>
      </c>
      <c r="C4517" t="s">
        <v>10593</v>
      </c>
      <c r="D4517" t="s">
        <v>10594</v>
      </c>
      <c r="E4517" t="s">
        <v>1597</v>
      </c>
    </row>
    <row r="4518" spans="1:5" hidden="1" x14ac:dyDescent="0.25">
      <c r="A4518">
        <v>4516</v>
      </c>
      <c r="B4518" s="35">
        <v>2100413992</v>
      </c>
      <c r="C4518" t="s">
        <v>10595</v>
      </c>
      <c r="D4518" t="s">
        <v>10596</v>
      </c>
      <c r="E4518" t="s">
        <v>1597</v>
      </c>
    </row>
    <row r="4519" spans="1:5" hidden="1" x14ac:dyDescent="0.25">
      <c r="A4519">
        <v>4517</v>
      </c>
      <c r="B4519" s="35">
        <v>1720920444</v>
      </c>
      <c r="C4519" t="s">
        <v>10597</v>
      </c>
      <c r="D4519" t="s">
        <v>10598</v>
      </c>
      <c r="E4519" t="s">
        <v>1597</v>
      </c>
    </row>
    <row r="4520" spans="1:5" hidden="1" x14ac:dyDescent="0.25">
      <c r="A4520">
        <v>4518</v>
      </c>
      <c r="B4520" s="35">
        <v>1715317580</v>
      </c>
      <c r="C4520" t="s">
        <v>10599</v>
      </c>
      <c r="D4520" t="s">
        <v>10600</v>
      </c>
      <c r="E4520" t="s">
        <v>1597</v>
      </c>
    </row>
    <row r="4521" spans="1:5" hidden="1" x14ac:dyDescent="0.25">
      <c r="A4521">
        <v>4519</v>
      </c>
      <c r="B4521" s="35">
        <v>1722173836</v>
      </c>
      <c r="C4521" t="s">
        <v>10601</v>
      </c>
      <c r="D4521" t="s">
        <v>10602</v>
      </c>
      <c r="E4521" t="s">
        <v>1597</v>
      </c>
    </row>
    <row r="4522" spans="1:5" hidden="1" x14ac:dyDescent="0.25">
      <c r="A4522">
        <v>4520</v>
      </c>
      <c r="B4522" s="35">
        <v>1722224316</v>
      </c>
      <c r="C4522" t="s">
        <v>10603</v>
      </c>
      <c r="D4522" t="s">
        <v>10604</v>
      </c>
      <c r="E4522" t="s">
        <v>1597</v>
      </c>
    </row>
    <row r="4523" spans="1:5" hidden="1" x14ac:dyDescent="0.25">
      <c r="A4523">
        <v>4521</v>
      </c>
      <c r="B4523" s="35">
        <v>1716422538</v>
      </c>
      <c r="C4523" t="s">
        <v>10605</v>
      </c>
      <c r="D4523" t="s">
        <v>10606</v>
      </c>
      <c r="E4523" t="s">
        <v>1597</v>
      </c>
    </row>
    <row r="4524" spans="1:5" hidden="1" x14ac:dyDescent="0.25">
      <c r="A4524">
        <v>4522</v>
      </c>
      <c r="B4524" s="35">
        <v>1717011173</v>
      </c>
      <c r="C4524" t="s">
        <v>10607</v>
      </c>
      <c r="D4524" t="s">
        <v>10608</v>
      </c>
      <c r="E4524" t="s">
        <v>1597</v>
      </c>
    </row>
    <row r="4525" spans="1:5" hidden="1" x14ac:dyDescent="0.25">
      <c r="A4525">
        <v>4523</v>
      </c>
      <c r="B4525" s="35">
        <v>202010658</v>
      </c>
      <c r="C4525" t="s">
        <v>10609</v>
      </c>
      <c r="D4525" t="s">
        <v>10610</v>
      </c>
      <c r="E4525" t="s">
        <v>1597</v>
      </c>
    </row>
    <row r="4526" spans="1:5" hidden="1" x14ac:dyDescent="0.25">
      <c r="A4526">
        <v>4524</v>
      </c>
      <c r="B4526" s="35">
        <v>1718300211</v>
      </c>
      <c r="C4526" t="s">
        <v>10611</v>
      </c>
      <c r="D4526" t="s">
        <v>10612</v>
      </c>
      <c r="E4526" t="s">
        <v>1597</v>
      </c>
    </row>
    <row r="4527" spans="1:5" hidden="1" x14ac:dyDescent="0.25">
      <c r="A4527">
        <v>4525</v>
      </c>
      <c r="B4527" s="35">
        <v>1717789158</v>
      </c>
      <c r="C4527" t="s">
        <v>10613</v>
      </c>
      <c r="D4527" t="s">
        <v>10614</v>
      </c>
      <c r="E4527" t="s">
        <v>1597</v>
      </c>
    </row>
    <row r="4528" spans="1:5" hidden="1" x14ac:dyDescent="0.25">
      <c r="A4528">
        <v>4526</v>
      </c>
      <c r="B4528" s="35">
        <v>1723733505</v>
      </c>
      <c r="C4528" t="s">
        <v>10615</v>
      </c>
      <c r="D4528" t="s">
        <v>10616</v>
      </c>
      <c r="E4528" t="s">
        <v>1597</v>
      </c>
    </row>
    <row r="4529" spans="1:5" hidden="1" x14ac:dyDescent="0.25">
      <c r="A4529">
        <v>4527</v>
      </c>
      <c r="B4529" s="35">
        <v>1723252357</v>
      </c>
      <c r="C4529" t="s">
        <v>10617</v>
      </c>
      <c r="D4529" t="s">
        <v>10618</v>
      </c>
      <c r="E4529" t="s">
        <v>1597</v>
      </c>
    </row>
    <row r="4530" spans="1:5" hidden="1" x14ac:dyDescent="0.25">
      <c r="A4530">
        <v>4528</v>
      </c>
      <c r="B4530" s="35">
        <v>1719256479</v>
      </c>
      <c r="C4530" t="s">
        <v>10619</v>
      </c>
      <c r="D4530" t="s">
        <v>10620</v>
      </c>
      <c r="E4530" t="s">
        <v>193</v>
      </c>
    </row>
    <row r="4531" spans="1:5" hidden="1" x14ac:dyDescent="0.25">
      <c r="A4531">
        <v>4529</v>
      </c>
      <c r="B4531" s="35">
        <v>1718299868</v>
      </c>
      <c r="C4531" t="s">
        <v>10621</v>
      </c>
      <c r="D4531" t="s">
        <v>10622</v>
      </c>
      <c r="E4531" t="s">
        <v>1597</v>
      </c>
    </row>
    <row r="4532" spans="1:5" hidden="1" x14ac:dyDescent="0.25">
      <c r="A4532">
        <v>4530</v>
      </c>
      <c r="B4532" s="35">
        <v>1717930752</v>
      </c>
      <c r="C4532" t="s">
        <v>10623</v>
      </c>
      <c r="D4532" t="s">
        <v>10624</v>
      </c>
      <c r="E4532" t="s">
        <v>1597</v>
      </c>
    </row>
    <row r="4533" spans="1:5" hidden="1" x14ac:dyDescent="0.25">
      <c r="A4533">
        <v>4531</v>
      </c>
      <c r="B4533" s="35">
        <v>1718328709</v>
      </c>
      <c r="C4533" t="s">
        <v>10625</v>
      </c>
      <c r="D4533" t="s">
        <v>10626</v>
      </c>
      <c r="E4533" t="s">
        <v>1597</v>
      </c>
    </row>
    <row r="4534" spans="1:5" hidden="1" x14ac:dyDescent="0.25">
      <c r="A4534">
        <v>4532</v>
      </c>
      <c r="B4534" s="35">
        <v>1712991049</v>
      </c>
      <c r="C4534" t="s">
        <v>10627</v>
      </c>
      <c r="D4534" t="s">
        <v>10628</v>
      </c>
      <c r="E4534" t="s">
        <v>1597</v>
      </c>
    </row>
    <row r="4535" spans="1:5" hidden="1" x14ac:dyDescent="0.25">
      <c r="A4535">
        <v>4533</v>
      </c>
      <c r="B4535" s="35">
        <v>1725844771</v>
      </c>
      <c r="C4535" t="s">
        <v>10629</v>
      </c>
      <c r="D4535" t="s">
        <v>10630</v>
      </c>
      <c r="E4535" t="s">
        <v>1597</v>
      </c>
    </row>
    <row r="4536" spans="1:5" hidden="1" x14ac:dyDescent="0.25">
      <c r="A4536">
        <v>4534</v>
      </c>
      <c r="B4536" s="35">
        <v>1720483955</v>
      </c>
      <c r="C4536" t="s">
        <v>10631</v>
      </c>
      <c r="D4536" t="s">
        <v>10632</v>
      </c>
      <c r="E4536" t="s">
        <v>1597</v>
      </c>
    </row>
    <row r="4537" spans="1:5" hidden="1" x14ac:dyDescent="0.25">
      <c r="A4537">
        <v>4535</v>
      </c>
      <c r="B4537" s="35">
        <v>201537099</v>
      </c>
      <c r="C4537" t="s">
        <v>10633</v>
      </c>
      <c r="D4537" t="s">
        <v>10634</v>
      </c>
      <c r="E4537" t="s">
        <v>1597</v>
      </c>
    </row>
    <row r="4538" spans="1:5" hidden="1" x14ac:dyDescent="0.25">
      <c r="A4538">
        <v>4536</v>
      </c>
      <c r="B4538" s="35">
        <v>1720967056</v>
      </c>
      <c r="C4538" t="s">
        <v>10635</v>
      </c>
      <c r="D4538" t="s">
        <v>10636</v>
      </c>
      <c r="E4538" t="s">
        <v>1597</v>
      </c>
    </row>
    <row r="4539" spans="1:5" hidden="1" x14ac:dyDescent="0.25">
      <c r="A4539">
        <v>4537</v>
      </c>
      <c r="B4539" s="35">
        <v>1726040361</v>
      </c>
      <c r="C4539" t="s">
        <v>10637</v>
      </c>
      <c r="D4539" t="s">
        <v>10638</v>
      </c>
      <c r="E4539" t="s">
        <v>1597</v>
      </c>
    </row>
    <row r="4540" spans="1:5" hidden="1" x14ac:dyDescent="0.25">
      <c r="A4540">
        <v>4538</v>
      </c>
      <c r="B4540" s="35">
        <v>1717596249</v>
      </c>
      <c r="C4540" t="s">
        <v>10639</v>
      </c>
      <c r="D4540" t="s">
        <v>10640</v>
      </c>
      <c r="E4540" t="s">
        <v>1597</v>
      </c>
    </row>
    <row r="4541" spans="1:5" hidden="1" x14ac:dyDescent="0.25">
      <c r="A4541">
        <v>4539</v>
      </c>
      <c r="B4541" s="35">
        <v>1312596487</v>
      </c>
      <c r="C4541" t="s">
        <v>10641</v>
      </c>
      <c r="D4541" t="s">
        <v>10642</v>
      </c>
      <c r="E4541" t="s">
        <v>1597</v>
      </c>
    </row>
    <row r="4542" spans="1:5" hidden="1" x14ac:dyDescent="0.25">
      <c r="A4542">
        <v>4540</v>
      </c>
      <c r="B4542" s="35">
        <v>1105147373</v>
      </c>
      <c r="C4542" t="s">
        <v>10643</v>
      </c>
      <c r="D4542" t="s">
        <v>10644</v>
      </c>
      <c r="E4542" t="s">
        <v>1597</v>
      </c>
    </row>
    <row r="4543" spans="1:5" hidden="1" x14ac:dyDescent="0.25">
      <c r="A4543">
        <v>4541</v>
      </c>
      <c r="B4543" s="35">
        <v>1704228632</v>
      </c>
      <c r="C4543" t="s">
        <v>10645</v>
      </c>
      <c r="D4543" t="s">
        <v>10646</v>
      </c>
      <c r="E4543" t="s">
        <v>1597</v>
      </c>
    </row>
    <row r="4544" spans="1:5" hidden="1" x14ac:dyDescent="0.25">
      <c r="A4544">
        <v>4542</v>
      </c>
      <c r="B4544" s="35">
        <v>1726478553</v>
      </c>
      <c r="C4544" t="s">
        <v>10647</v>
      </c>
      <c r="D4544" t="s">
        <v>10648</v>
      </c>
      <c r="E4544" t="s">
        <v>1597</v>
      </c>
    </row>
    <row r="4545" spans="1:5" hidden="1" x14ac:dyDescent="0.25">
      <c r="A4545">
        <v>4543</v>
      </c>
      <c r="B4545" s="35">
        <v>503965188</v>
      </c>
      <c r="C4545" t="s">
        <v>10649</v>
      </c>
      <c r="D4545" t="s">
        <v>10650</v>
      </c>
      <c r="E4545" t="s">
        <v>193</v>
      </c>
    </row>
    <row r="4546" spans="1:5" hidden="1" x14ac:dyDescent="0.25">
      <c r="A4546">
        <v>4544</v>
      </c>
      <c r="B4546" s="35">
        <v>1714883798</v>
      </c>
      <c r="C4546" t="s">
        <v>10651</v>
      </c>
      <c r="D4546" t="s">
        <v>10652</v>
      </c>
      <c r="E4546" t="s">
        <v>193</v>
      </c>
    </row>
    <row r="4547" spans="1:5" hidden="1" x14ac:dyDescent="0.25">
      <c r="A4547">
        <v>4545</v>
      </c>
      <c r="B4547" s="35">
        <v>1723122535</v>
      </c>
      <c r="C4547" t="s">
        <v>10653</v>
      </c>
      <c r="D4547" t="s">
        <v>10654</v>
      </c>
      <c r="E4547" t="s">
        <v>1597</v>
      </c>
    </row>
    <row r="4548" spans="1:5" hidden="1" x14ac:dyDescent="0.25">
      <c r="A4548">
        <v>4546</v>
      </c>
      <c r="B4548" s="35">
        <v>705891323</v>
      </c>
      <c r="C4548" t="s">
        <v>10655</v>
      </c>
      <c r="D4548" t="s">
        <v>10656</v>
      </c>
      <c r="E4548" t="s">
        <v>1597</v>
      </c>
    </row>
    <row r="4549" spans="1:5" hidden="1" x14ac:dyDescent="0.25">
      <c r="A4549">
        <v>4547</v>
      </c>
      <c r="B4549" s="35">
        <v>918924770</v>
      </c>
      <c r="C4549" t="s">
        <v>10657</v>
      </c>
      <c r="D4549" t="s">
        <v>10658</v>
      </c>
      <c r="E4549" t="s">
        <v>1597</v>
      </c>
    </row>
    <row r="4550" spans="1:5" hidden="1" x14ac:dyDescent="0.25">
      <c r="A4550">
        <v>4548</v>
      </c>
      <c r="B4550" s="35">
        <v>103501763</v>
      </c>
      <c r="C4550" t="s">
        <v>10659</v>
      </c>
      <c r="D4550" t="s">
        <v>10660</v>
      </c>
      <c r="E4550" t="s">
        <v>193</v>
      </c>
    </row>
    <row r="4551" spans="1:5" hidden="1" x14ac:dyDescent="0.25">
      <c r="A4551">
        <v>4549</v>
      </c>
      <c r="B4551" s="35">
        <v>1722702535</v>
      </c>
      <c r="C4551" t="s">
        <v>10661</v>
      </c>
      <c r="D4551" t="s">
        <v>10662</v>
      </c>
      <c r="E4551" t="s">
        <v>1597</v>
      </c>
    </row>
    <row r="4552" spans="1:5" hidden="1" x14ac:dyDescent="0.25">
      <c r="A4552">
        <v>4550</v>
      </c>
      <c r="B4552" s="35">
        <v>1721705216</v>
      </c>
      <c r="C4552" t="s">
        <v>10663</v>
      </c>
      <c r="D4552" t="s">
        <v>10664</v>
      </c>
      <c r="E4552" t="s">
        <v>1597</v>
      </c>
    </row>
    <row r="4553" spans="1:5" hidden="1" x14ac:dyDescent="0.25">
      <c r="A4553">
        <v>4551</v>
      </c>
      <c r="B4553" s="35">
        <v>1720367489</v>
      </c>
      <c r="C4553" t="s">
        <v>10665</v>
      </c>
      <c r="D4553" t="s">
        <v>10666</v>
      </c>
      <c r="E4553" t="s">
        <v>193</v>
      </c>
    </row>
    <row r="4554" spans="1:5" hidden="1" x14ac:dyDescent="0.25">
      <c r="A4554">
        <v>4552</v>
      </c>
      <c r="B4554" s="35">
        <v>1724038151</v>
      </c>
      <c r="C4554" t="s">
        <v>10667</v>
      </c>
      <c r="D4554" t="s">
        <v>10668</v>
      </c>
      <c r="E4554" t="s">
        <v>193</v>
      </c>
    </row>
    <row r="4555" spans="1:5" hidden="1" x14ac:dyDescent="0.25">
      <c r="A4555">
        <v>4553</v>
      </c>
      <c r="B4555" s="35">
        <v>1754488300</v>
      </c>
      <c r="C4555" t="s">
        <v>10669</v>
      </c>
      <c r="D4555" t="s">
        <v>10670</v>
      </c>
      <c r="E4555" t="s">
        <v>1597</v>
      </c>
    </row>
    <row r="4556" spans="1:5" hidden="1" x14ac:dyDescent="0.25">
      <c r="A4556">
        <v>4554</v>
      </c>
      <c r="B4556" s="35">
        <v>1104880545</v>
      </c>
      <c r="C4556" t="s">
        <v>10671</v>
      </c>
      <c r="D4556" t="s">
        <v>10672</v>
      </c>
      <c r="E4556" t="s">
        <v>193</v>
      </c>
    </row>
    <row r="4557" spans="1:5" hidden="1" x14ac:dyDescent="0.25">
      <c r="A4557">
        <v>4555</v>
      </c>
      <c r="B4557" s="35">
        <v>1707891436</v>
      </c>
      <c r="C4557" t="s">
        <v>10673</v>
      </c>
      <c r="D4557" t="s">
        <v>10674</v>
      </c>
      <c r="E4557" t="s">
        <v>193</v>
      </c>
    </row>
    <row r="4558" spans="1:5" hidden="1" x14ac:dyDescent="0.25">
      <c r="A4558">
        <v>4556</v>
      </c>
      <c r="B4558" s="35">
        <v>1720351327</v>
      </c>
      <c r="C4558" t="s">
        <v>10675</v>
      </c>
      <c r="D4558" t="s">
        <v>10676</v>
      </c>
      <c r="E4558" t="s">
        <v>1597</v>
      </c>
    </row>
    <row r="4559" spans="1:5" hidden="1" x14ac:dyDescent="0.25">
      <c r="A4559">
        <v>4557</v>
      </c>
      <c r="B4559" s="35">
        <v>1718862012</v>
      </c>
      <c r="C4559" t="s">
        <v>10677</v>
      </c>
      <c r="D4559" t="s">
        <v>10678</v>
      </c>
      <c r="E4559" t="s">
        <v>1597</v>
      </c>
    </row>
    <row r="4560" spans="1:5" hidden="1" x14ac:dyDescent="0.25">
      <c r="A4560">
        <v>4558</v>
      </c>
      <c r="B4560" s="35">
        <v>1721327862</v>
      </c>
      <c r="C4560" t="s">
        <v>10679</v>
      </c>
      <c r="D4560" t="s">
        <v>10680</v>
      </c>
      <c r="E4560" t="s">
        <v>193</v>
      </c>
    </row>
    <row r="4561" spans="1:5" hidden="1" x14ac:dyDescent="0.25">
      <c r="A4561">
        <v>4559</v>
      </c>
      <c r="B4561" s="35">
        <v>1707617534</v>
      </c>
      <c r="C4561" t="s">
        <v>10681</v>
      </c>
      <c r="D4561" t="s">
        <v>10682</v>
      </c>
      <c r="E4561" t="s">
        <v>1597</v>
      </c>
    </row>
    <row r="4562" spans="1:5" hidden="1" x14ac:dyDescent="0.25">
      <c r="A4562">
        <v>4560</v>
      </c>
      <c r="B4562" s="35">
        <v>924289119</v>
      </c>
      <c r="C4562" t="s">
        <v>10683</v>
      </c>
      <c r="D4562" t="s">
        <v>10684</v>
      </c>
      <c r="E4562" t="s">
        <v>193</v>
      </c>
    </row>
    <row r="4563" spans="1:5" hidden="1" x14ac:dyDescent="0.25">
      <c r="A4563">
        <v>4561</v>
      </c>
      <c r="B4563" s="35">
        <v>1715494496</v>
      </c>
      <c r="C4563" t="s">
        <v>10685</v>
      </c>
      <c r="D4563" t="s">
        <v>10686</v>
      </c>
      <c r="E4563" t="s">
        <v>193</v>
      </c>
    </row>
    <row r="4564" spans="1:5" hidden="1" x14ac:dyDescent="0.25">
      <c r="A4564">
        <v>4562</v>
      </c>
      <c r="B4564" s="35">
        <v>1714283437</v>
      </c>
      <c r="C4564" t="s">
        <v>10687</v>
      </c>
      <c r="D4564" t="s">
        <v>10688</v>
      </c>
      <c r="E4564" t="s">
        <v>193</v>
      </c>
    </row>
    <row r="4565" spans="1:5" hidden="1" x14ac:dyDescent="0.25">
      <c r="A4565">
        <v>4563</v>
      </c>
      <c r="B4565" s="35">
        <v>1709624470</v>
      </c>
      <c r="C4565" t="s">
        <v>10689</v>
      </c>
      <c r="D4565" t="s">
        <v>10690</v>
      </c>
      <c r="E4565" t="s">
        <v>1597</v>
      </c>
    </row>
    <row r="4566" spans="1:5" hidden="1" x14ac:dyDescent="0.25">
      <c r="A4566">
        <v>4564</v>
      </c>
      <c r="B4566" s="35">
        <v>1712820255</v>
      </c>
      <c r="C4566" t="s">
        <v>10691</v>
      </c>
      <c r="D4566" t="s">
        <v>10692</v>
      </c>
      <c r="E4566" t="s">
        <v>193</v>
      </c>
    </row>
    <row r="4567" spans="1:5" hidden="1" x14ac:dyDescent="0.25">
      <c r="A4567">
        <v>4565</v>
      </c>
      <c r="B4567" s="35">
        <v>1718584376</v>
      </c>
      <c r="C4567" t="s">
        <v>10693</v>
      </c>
      <c r="D4567" t="s">
        <v>10694</v>
      </c>
      <c r="E4567" t="s">
        <v>1597</v>
      </c>
    </row>
    <row r="4568" spans="1:5" hidden="1" x14ac:dyDescent="0.25">
      <c r="A4568">
        <v>4566</v>
      </c>
      <c r="B4568" s="35">
        <v>1725884652</v>
      </c>
      <c r="C4568" t="s">
        <v>10695</v>
      </c>
      <c r="D4568" t="s">
        <v>10696</v>
      </c>
      <c r="E4568" t="s">
        <v>1597</v>
      </c>
    </row>
    <row r="4569" spans="1:5" hidden="1" x14ac:dyDescent="0.25">
      <c r="A4569">
        <v>4567</v>
      </c>
      <c r="B4569" s="35">
        <v>1722408083</v>
      </c>
      <c r="C4569" t="s">
        <v>10697</v>
      </c>
      <c r="D4569" t="s">
        <v>10698</v>
      </c>
      <c r="E4569" t="s">
        <v>1597</v>
      </c>
    </row>
    <row r="4570" spans="1:5" hidden="1" x14ac:dyDescent="0.25">
      <c r="A4570">
        <v>4568</v>
      </c>
      <c r="B4570" s="35">
        <v>1718473497</v>
      </c>
      <c r="C4570" t="s">
        <v>10699</v>
      </c>
      <c r="D4570" t="s">
        <v>10700</v>
      </c>
      <c r="E4570" t="s">
        <v>1597</v>
      </c>
    </row>
    <row r="4571" spans="1:5" hidden="1" x14ac:dyDescent="0.25">
      <c r="A4571">
        <v>4569</v>
      </c>
      <c r="B4571" s="35">
        <v>1103588065</v>
      </c>
      <c r="C4571" t="s">
        <v>10701</v>
      </c>
      <c r="D4571" t="s">
        <v>10702</v>
      </c>
      <c r="E4571" t="s">
        <v>193</v>
      </c>
    </row>
    <row r="4572" spans="1:5" hidden="1" x14ac:dyDescent="0.25">
      <c r="A4572">
        <v>4570</v>
      </c>
      <c r="B4572" s="35">
        <v>1757917131</v>
      </c>
      <c r="C4572" t="s">
        <v>10703</v>
      </c>
      <c r="D4572" t="s">
        <v>10704</v>
      </c>
      <c r="E4572" t="s">
        <v>1597</v>
      </c>
    </row>
    <row r="4573" spans="1:5" hidden="1" x14ac:dyDescent="0.25">
      <c r="A4573">
        <v>4571</v>
      </c>
      <c r="B4573" s="35">
        <v>1309477691</v>
      </c>
      <c r="C4573" t="s">
        <v>10705</v>
      </c>
      <c r="D4573" t="s">
        <v>10706</v>
      </c>
      <c r="E4573" t="s">
        <v>193</v>
      </c>
    </row>
    <row r="4574" spans="1:5" hidden="1" x14ac:dyDescent="0.25">
      <c r="A4574">
        <v>4572</v>
      </c>
      <c r="B4574" s="35">
        <v>1719248856</v>
      </c>
      <c r="C4574" t="s">
        <v>10707</v>
      </c>
      <c r="D4574" t="s">
        <v>10708</v>
      </c>
      <c r="E4574" t="s">
        <v>193</v>
      </c>
    </row>
    <row r="4575" spans="1:5" hidden="1" x14ac:dyDescent="0.25">
      <c r="A4575">
        <v>4573</v>
      </c>
      <c r="B4575" s="35">
        <v>1721649398</v>
      </c>
      <c r="C4575" t="s">
        <v>10709</v>
      </c>
      <c r="D4575" t="s">
        <v>10710</v>
      </c>
      <c r="E4575" t="s">
        <v>1597</v>
      </c>
    </row>
    <row r="4576" spans="1:5" hidden="1" x14ac:dyDescent="0.25">
      <c r="A4576">
        <v>4574</v>
      </c>
      <c r="B4576" s="35">
        <v>1708973480</v>
      </c>
      <c r="C4576" t="s">
        <v>10711</v>
      </c>
      <c r="D4576" t="s">
        <v>10712</v>
      </c>
      <c r="E4576" t="s">
        <v>193</v>
      </c>
    </row>
    <row r="4577" spans="1:5" hidden="1" x14ac:dyDescent="0.25">
      <c r="A4577">
        <v>4575</v>
      </c>
      <c r="B4577" s="35">
        <v>1759185737</v>
      </c>
      <c r="C4577" t="s">
        <v>10713</v>
      </c>
      <c r="D4577" t="s">
        <v>10714</v>
      </c>
      <c r="E4577" t="s">
        <v>1597</v>
      </c>
    </row>
    <row r="4578" spans="1:5" hidden="1" x14ac:dyDescent="0.25">
      <c r="A4578">
        <v>4576</v>
      </c>
      <c r="B4578" s="35">
        <v>1759157108</v>
      </c>
      <c r="C4578" t="s">
        <v>10715</v>
      </c>
      <c r="D4578" t="s">
        <v>10716</v>
      </c>
      <c r="E4578" t="s">
        <v>193</v>
      </c>
    </row>
    <row r="4579" spans="1:5" hidden="1" x14ac:dyDescent="0.25">
      <c r="A4579">
        <v>4577</v>
      </c>
      <c r="B4579" s="35">
        <v>1720759834</v>
      </c>
      <c r="C4579" t="s">
        <v>10717</v>
      </c>
      <c r="D4579" t="s">
        <v>10718</v>
      </c>
      <c r="E4579" t="s">
        <v>193</v>
      </c>
    </row>
    <row r="4580" spans="1:5" hidden="1" x14ac:dyDescent="0.25">
      <c r="A4580">
        <v>4578</v>
      </c>
      <c r="B4580" s="35">
        <v>1723895189</v>
      </c>
      <c r="C4580" t="s">
        <v>10719</v>
      </c>
      <c r="D4580" t="s">
        <v>10720</v>
      </c>
      <c r="E4580" t="s">
        <v>193</v>
      </c>
    </row>
    <row r="4581" spans="1:5" hidden="1" x14ac:dyDescent="0.25">
      <c r="A4581">
        <v>4579</v>
      </c>
      <c r="B4581" s="35">
        <v>1757875123</v>
      </c>
      <c r="C4581" t="s">
        <v>10721</v>
      </c>
      <c r="D4581" t="s">
        <v>10722</v>
      </c>
      <c r="E4581" t="s">
        <v>193</v>
      </c>
    </row>
    <row r="4582" spans="1:5" hidden="1" x14ac:dyDescent="0.25">
      <c r="A4582">
        <v>4580</v>
      </c>
      <c r="B4582" s="35">
        <v>1718315169</v>
      </c>
      <c r="C4582" t="s">
        <v>10723</v>
      </c>
      <c r="D4582" t="s">
        <v>10724</v>
      </c>
      <c r="E4582" t="s">
        <v>1597</v>
      </c>
    </row>
    <row r="4583" spans="1:5" hidden="1" x14ac:dyDescent="0.25">
      <c r="A4583">
        <v>4581</v>
      </c>
      <c r="B4583" s="35">
        <v>1718382573</v>
      </c>
      <c r="C4583" t="s">
        <v>10725</v>
      </c>
      <c r="D4583" t="s">
        <v>10726</v>
      </c>
      <c r="E4583" t="s">
        <v>193</v>
      </c>
    </row>
    <row r="4584" spans="1:5" hidden="1" x14ac:dyDescent="0.25">
      <c r="A4584">
        <v>4582</v>
      </c>
      <c r="B4584" s="35">
        <v>1714784657</v>
      </c>
      <c r="C4584" t="s">
        <v>10727</v>
      </c>
      <c r="D4584" t="s">
        <v>10728</v>
      </c>
      <c r="E4584" t="s">
        <v>1597</v>
      </c>
    </row>
    <row r="4585" spans="1:5" hidden="1" x14ac:dyDescent="0.25">
      <c r="A4585">
        <v>4583</v>
      </c>
      <c r="B4585" s="35">
        <v>1756975841</v>
      </c>
      <c r="C4585" t="s">
        <v>10729</v>
      </c>
      <c r="D4585" t="s">
        <v>10730</v>
      </c>
      <c r="E4585" t="s">
        <v>1597</v>
      </c>
    </row>
    <row r="4586" spans="1:5" hidden="1" x14ac:dyDescent="0.25">
      <c r="A4586">
        <v>4584</v>
      </c>
      <c r="B4586" s="35">
        <v>1758666109</v>
      </c>
      <c r="C4586" t="s">
        <v>10731</v>
      </c>
      <c r="D4586" t="s">
        <v>10732</v>
      </c>
      <c r="E4586" t="s">
        <v>1597</v>
      </c>
    </row>
    <row r="4587" spans="1:5" hidden="1" x14ac:dyDescent="0.25">
      <c r="A4587">
        <v>4585</v>
      </c>
      <c r="B4587" s="35">
        <v>1756457493</v>
      </c>
      <c r="C4587" t="s">
        <v>10733</v>
      </c>
      <c r="D4587" t="s">
        <v>10734</v>
      </c>
      <c r="E4587" t="s">
        <v>193</v>
      </c>
    </row>
    <row r="4588" spans="1:5" hidden="1" x14ac:dyDescent="0.25">
      <c r="A4588">
        <v>4586</v>
      </c>
      <c r="B4588" s="35">
        <v>1759424292</v>
      </c>
      <c r="C4588" t="s">
        <v>10735</v>
      </c>
      <c r="D4588" t="s">
        <v>10736</v>
      </c>
      <c r="E4588" t="s">
        <v>193</v>
      </c>
    </row>
    <row r="4589" spans="1:5" hidden="1" x14ac:dyDescent="0.25">
      <c r="A4589">
        <v>4587</v>
      </c>
      <c r="B4589" s="35">
        <v>1713716163</v>
      </c>
      <c r="C4589" t="s">
        <v>10737</v>
      </c>
      <c r="D4589" t="s">
        <v>10738</v>
      </c>
      <c r="E4589" t="s">
        <v>193</v>
      </c>
    </row>
    <row r="4590" spans="1:5" hidden="1" x14ac:dyDescent="0.25">
      <c r="A4590">
        <v>4588</v>
      </c>
      <c r="B4590" s="35">
        <v>1705069993</v>
      </c>
      <c r="C4590" t="s">
        <v>10739</v>
      </c>
      <c r="D4590" t="s">
        <v>10740</v>
      </c>
      <c r="E4590" t="s">
        <v>193</v>
      </c>
    </row>
    <row r="4591" spans="1:5" hidden="1" x14ac:dyDescent="0.25">
      <c r="A4591">
        <v>4589</v>
      </c>
      <c r="B4591" s="35">
        <v>1727014175</v>
      </c>
      <c r="C4591" t="s">
        <v>10741</v>
      </c>
      <c r="D4591" t="s">
        <v>10742</v>
      </c>
      <c r="E4591" t="s">
        <v>1597</v>
      </c>
    </row>
    <row r="4592" spans="1:5" hidden="1" x14ac:dyDescent="0.25">
      <c r="A4592">
        <v>4590</v>
      </c>
      <c r="B4592" s="35">
        <v>1714289822</v>
      </c>
      <c r="C4592" t="s">
        <v>10743</v>
      </c>
      <c r="D4592" t="s">
        <v>10744</v>
      </c>
      <c r="E4592" t="s">
        <v>1597</v>
      </c>
    </row>
    <row r="4593" spans="1:5" hidden="1" x14ac:dyDescent="0.25">
      <c r="A4593">
        <v>4591</v>
      </c>
      <c r="B4593" s="35">
        <v>1103950513</v>
      </c>
      <c r="C4593" t="s">
        <v>10745</v>
      </c>
      <c r="D4593" t="s">
        <v>10746</v>
      </c>
      <c r="E4593" t="s">
        <v>1597</v>
      </c>
    </row>
    <row r="4594" spans="1:5" hidden="1" x14ac:dyDescent="0.25">
      <c r="A4594">
        <v>4592</v>
      </c>
      <c r="B4594" s="35">
        <v>104457098</v>
      </c>
      <c r="C4594" t="s">
        <v>10747</v>
      </c>
      <c r="D4594" t="s">
        <v>10748</v>
      </c>
      <c r="E4594" t="s">
        <v>193</v>
      </c>
    </row>
    <row r="4595" spans="1:5" hidden="1" x14ac:dyDescent="0.25">
      <c r="A4595">
        <v>4593</v>
      </c>
      <c r="B4595" s="35">
        <v>1750892620</v>
      </c>
      <c r="C4595" t="s">
        <v>10749</v>
      </c>
      <c r="D4595" t="s">
        <v>10750</v>
      </c>
      <c r="E4595" t="s">
        <v>193</v>
      </c>
    </row>
    <row r="4596" spans="1:5" hidden="1" x14ac:dyDescent="0.25">
      <c r="A4596">
        <v>4594</v>
      </c>
      <c r="B4596" s="35">
        <v>1725543548</v>
      </c>
      <c r="C4596" t="s">
        <v>10751</v>
      </c>
      <c r="D4596" t="s">
        <v>10752</v>
      </c>
      <c r="E4596" t="s">
        <v>1597</v>
      </c>
    </row>
    <row r="4597" spans="1:5" hidden="1" x14ac:dyDescent="0.25">
      <c r="A4597">
        <v>4595</v>
      </c>
      <c r="B4597" s="35">
        <v>1721120101</v>
      </c>
      <c r="C4597" t="s">
        <v>10753</v>
      </c>
      <c r="D4597" t="s">
        <v>10754</v>
      </c>
      <c r="E4597" t="s">
        <v>193</v>
      </c>
    </row>
    <row r="4598" spans="1:5" hidden="1" x14ac:dyDescent="0.25">
      <c r="A4598">
        <v>4596</v>
      </c>
      <c r="B4598" s="35">
        <v>318528</v>
      </c>
      <c r="C4598" t="s">
        <v>10755</v>
      </c>
      <c r="D4598" t="s">
        <v>10756</v>
      </c>
      <c r="E4598" t="s">
        <v>1597</v>
      </c>
    </row>
    <row r="4599" spans="1:5" hidden="1" x14ac:dyDescent="0.25">
      <c r="A4599">
        <v>4597</v>
      </c>
      <c r="B4599" s="35">
        <v>1712083821</v>
      </c>
      <c r="C4599" t="s">
        <v>10757</v>
      </c>
      <c r="D4599" t="s">
        <v>10758</v>
      </c>
      <c r="E4599" t="s">
        <v>1597</v>
      </c>
    </row>
    <row r="4600" spans="1:5" hidden="1" x14ac:dyDescent="0.25">
      <c r="A4600">
        <v>4598</v>
      </c>
      <c r="B4600" s="35">
        <v>1717485724</v>
      </c>
      <c r="C4600" t="s">
        <v>10759</v>
      </c>
      <c r="D4600" t="s">
        <v>10760</v>
      </c>
      <c r="E4600" t="s">
        <v>1597</v>
      </c>
    </row>
    <row r="4601" spans="1:5" hidden="1" x14ac:dyDescent="0.25">
      <c r="A4601">
        <v>4599</v>
      </c>
      <c r="B4601" s="35">
        <v>1722659859</v>
      </c>
      <c r="C4601" t="s">
        <v>10761</v>
      </c>
      <c r="D4601" t="s">
        <v>10762</v>
      </c>
      <c r="E4601" t="s">
        <v>1597</v>
      </c>
    </row>
    <row r="4602" spans="1:5" hidden="1" x14ac:dyDescent="0.25">
      <c r="A4602">
        <v>4600</v>
      </c>
      <c r="B4602" s="35">
        <v>1714547856</v>
      </c>
      <c r="C4602" t="s">
        <v>10763</v>
      </c>
      <c r="D4602" t="s">
        <v>10764</v>
      </c>
      <c r="E4602" t="s">
        <v>193</v>
      </c>
    </row>
    <row r="4603" spans="1:5" hidden="1" x14ac:dyDescent="0.25">
      <c r="A4603">
        <v>4601</v>
      </c>
      <c r="B4603" s="35">
        <v>1725206104</v>
      </c>
      <c r="C4603" t="s">
        <v>10765</v>
      </c>
      <c r="D4603" t="s">
        <v>10766</v>
      </c>
      <c r="E4603" t="s">
        <v>1597</v>
      </c>
    </row>
    <row r="4604" spans="1:5" hidden="1" x14ac:dyDescent="0.25">
      <c r="A4604">
        <v>4602</v>
      </c>
      <c r="B4604" s="35">
        <v>1710445865</v>
      </c>
      <c r="C4604" t="s">
        <v>10767</v>
      </c>
      <c r="D4604" t="s">
        <v>10768</v>
      </c>
      <c r="E4604" t="s">
        <v>193</v>
      </c>
    </row>
    <row r="4605" spans="1:5" hidden="1" x14ac:dyDescent="0.25">
      <c r="A4605">
        <v>4603</v>
      </c>
      <c r="B4605" s="35">
        <v>1727050559</v>
      </c>
      <c r="C4605" t="s">
        <v>10769</v>
      </c>
      <c r="D4605" t="s">
        <v>10770</v>
      </c>
      <c r="E4605" t="s">
        <v>193</v>
      </c>
    </row>
    <row r="4606" spans="1:5" hidden="1" x14ac:dyDescent="0.25">
      <c r="A4606">
        <v>4604</v>
      </c>
      <c r="B4606" s="35">
        <v>1717885535</v>
      </c>
      <c r="C4606" t="s">
        <v>10771</v>
      </c>
      <c r="D4606" t="s">
        <v>10772</v>
      </c>
      <c r="E4606" t="s">
        <v>193</v>
      </c>
    </row>
    <row r="4607" spans="1:5" hidden="1" x14ac:dyDescent="0.25">
      <c r="A4607">
        <v>4605</v>
      </c>
      <c r="B4607" s="35">
        <v>1720077211</v>
      </c>
      <c r="C4607" t="s">
        <v>10773</v>
      </c>
      <c r="D4607" t="s">
        <v>10774</v>
      </c>
      <c r="E4607" t="s">
        <v>1597</v>
      </c>
    </row>
    <row r="4608" spans="1:5" hidden="1" x14ac:dyDescent="0.25">
      <c r="A4608">
        <v>4606</v>
      </c>
      <c r="B4608" s="35">
        <v>1715906309</v>
      </c>
      <c r="C4608" t="s">
        <v>10775</v>
      </c>
      <c r="D4608" t="s">
        <v>10776</v>
      </c>
      <c r="E4608" t="s">
        <v>193</v>
      </c>
    </row>
    <row r="4609" spans="1:5" hidden="1" x14ac:dyDescent="0.25">
      <c r="A4609">
        <v>4607</v>
      </c>
      <c r="B4609" s="35">
        <v>1719630483</v>
      </c>
      <c r="C4609" t="s">
        <v>10777</v>
      </c>
      <c r="D4609" t="s">
        <v>10778</v>
      </c>
      <c r="E4609" t="s">
        <v>193</v>
      </c>
    </row>
    <row r="4610" spans="1:5" hidden="1" x14ac:dyDescent="0.25">
      <c r="A4610">
        <v>4608</v>
      </c>
      <c r="B4610" s="35">
        <v>923407662</v>
      </c>
      <c r="C4610" t="s">
        <v>10779</v>
      </c>
      <c r="D4610" t="s">
        <v>10780</v>
      </c>
      <c r="E4610" t="s">
        <v>1597</v>
      </c>
    </row>
    <row r="4611" spans="1:5" hidden="1" x14ac:dyDescent="0.25">
      <c r="A4611">
        <v>4609</v>
      </c>
      <c r="B4611" s="35">
        <v>1710241439</v>
      </c>
      <c r="C4611" t="s">
        <v>10781</v>
      </c>
      <c r="D4611" t="s">
        <v>10782</v>
      </c>
      <c r="E4611" t="s">
        <v>1597</v>
      </c>
    </row>
    <row r="4612" spans="1:5" hidden="1" x14ac:dyDescent="0.25">
      <c r="A4612">
        <v>4610</v>
      </c>
      <c r="B4612" s="35">
        <v>1717173429</v>
      </c>
      <c r="C4612" t="s">
        <v>10783</v>
      </c>
      <c r="D4612" t="s">
        <v>10784</v>
      </c>
      <c r="E4612" t="s">
        <v>1597</v>
      </c>
    </row>
    <row r="4613" spans="1:5" hidden="1" x14ac:dyDescent="0.25">
      <c r="A4613">
        <v>4611</v>
      </c>
      <c r="B4613" s="35">
        <v>1002791109</v>
      </c>
      <c r="C4613" t="s">
        <v>10785</v>
      </c>
      <c r="D4613" t="s">
        <v>10786</v>
      </c>
      <c r="E4613" t="s">
        <v>1597</v>
      </c>
    </row>
    <row r="4614" spans="1:5" hidden="1" x14ac:dyDescent="0.25">
      <c r="A4614">
        <v>4612</v>
      </c>
      <c r="B4614" s="35">
        <v>1724269210</v>
      </c>
      <c r="C4614" t="s">
        <v>10787</v>
      </c>
      <c r="D4614" t="s">
        <v>10788</v>
      </c>
      <c r="E4614" t="s">
        <v>193</v>
      </c>
    </row>
    <row r="4615" spans="1:5" hidden="1" x14ac:dyDescent="0.25">
      <c r="A4615">
        <v>4613</v>
      </c>
      <c r="B4615" s="35">
        <v>1760805455</v>
      </c>
      <c r="C4615" t="s">
        <v>10789</v>
      </c>
      <c r="D4615" t="s">
        <v>10790</v>
      </c>
      <c r="E4615" t="s">
        <v>193</v>
      </c>
    </row>
    <row r="4616" spans="1:5" hidden="1" x14ac:dyDescent="0.25">
      <c r="A4616">
        <v>4614</v>
      </c>
      <c r="B4616" s="35">
        <v>1724293962</v>
      </c>
      <c r="C4616" t="s">
        <v>10791</v>
      </c>
      <c r="D4616" t="s">
        <v>10792</v>
      </c>
      <c r="E4616" t="s">
        <v>1597</v>
      </c>
    </row>
    <row r="4617" spans="1:5" hidden="1" x14ac:dyDescent="0.25">
      <c r="A4617">
        <v>4615</v>
      </c>
      <c r="B4617" s="35">
        <v>1721479515</v>
      </c>
      <c r="C4617" t="s">
        <v>10793</v>
      </c>
      <c r="D4617" t="s">
        <v>10794</v>
      </c>
      <c r="E4617" t="s">
        <v>1597</v>
      </c>
    </row>
    <row r="4618" spans="1:5" hidden="1" x14ac:dyDescent="0.25">
      <c r="A4618">
        <v>4616</v>
      </c>
      <c r="B4618" s="35">
        <v>1716126816</v>
      </c>
      <c r="C4618" t="s">
        <v>10795</v>
      </c>
      <c r="D4618" t="s">
        <v>10796</v>
      </c>
      <c r="E4618" t="s">
        <v>1597</v>
      </c>
    </row>
    <row r="4619" spans="1:5" hidden="1" x14ac:dyDescent="0.25">
      <c r="A4619">
        <v>4617</v>
      </c>
      <c r="B4619" s="35">
        <v>1720938586</v>
      </c>
      <c r="C4619" t="s">
        <v>10797</v>
      </c>
      <c r="D4619" t="s">
        <v>10798</v>
      </c>
      <c r="E4619" t="s">
        <v>193</v>
      </c>
    </row>
    <row r="4620" spans="1:5" hidden="1" x14ac:dyDescent="0.25">
      <c r="A4620">
        <v>4618</v>
      </c>
      <c r="B4620" s="35">
        <v>1718055468</v>
      </c>
      <c r="C4620" t="s">
        <v>10799</v>
      </c>
      <c r="D4620" t="s">
        <v>10800</v>
      </c>
      <c r="E4620" t="s">
        <v>1597</v>
      </c>
    </row>
    <row r="4621" spans="1:5" hidden="1" x14ac:dyDescent="0.25">
      <c r="A4621">
        <v>4619</v>
      </c>
      <c r="B4621" s="35">
        <v>1715918155</v>
      </c>
      <c r="C4621" t="s">
        <v>10801</v>
      </c>
      <c r="D4621" t="s">
        <v>10802</v>
      </c>
      <c r="E4621" t="s">
        <v>193</v>
      </c>
    </row>
    <row r="4622" spans="1:5" hidden="1" x14ac:dyDescent="0.25">
      <c r="A4622">
        <v>4620</v>
      </c>
      <c r="B4622" s="35">
        <v>1714354972</v>
      </c>
      <c r="C4622" t="s">
        <v>10803</v>
      </c>
      <c r="D4622" t="s">
        <v>10804</v>
      </c>
      <c r="E4622" t="s">
        <v>1597</v>
      </c>
    </row>
    <row r="4623" spans="1:5" hidden="1" x14ac:dyDescent="0.25">
      <c r="A4623">
        <v>4621</v>
      </c>
      <c r="B4623" s="35">
        <v>1002068516</v>
      </c>
      <c r="C4623" t="s">
        <v>10805</v>
      </c>
      <c r="D4623" t="s">
        <v>10806</v>
      </c>
      <c r="E4623" t="s">
        <v>1597</v>
      </c>
    </row>
    <row r="4624" spans="1:5" hidden="1" x14ac:dyDescent="0.25">
      <c r="A4624">
        <v>4622</v>
      </c>
      <c r="B4624" s="35">
        <v>1710455328</v>
      </c>
      <c r="C4624" t="s">
        <v>10807</v>
      </c>
      <c r="D4624" t="s">
        <v>10808</v>
      </c>
      <c r="E4624" t="s">
        <v>1597</v>
      </c>
    </row>
    <row r="4625" spans="1:5" hidden="1" x14ac:dyDescent="0.25">
      <c r="A4625">
        <v>4623</v>
      </c>
      <c r="B4625" s="35">
        <v>1721732434</v>
      </c>
      <c r="C4625" t="s">
        <v>10809</v>
      </c>
      <c r="D4625" t="s">
        <v>10810</v>
      </c>
      <c r="E4625" t="s">
        <v>1597</v>
      </c>
    </row>
    <row r="4626" spans="1:5" hidden="1" x14ac:dyDescent="0.25">
      <c r="A4626">
        <v>4624</v>
      </c>
      <c r="B4626" s="35">
        <v>401505359</v>
      </c>
      <c r="C4626" t="s">
        <v>101</v>
      </c>
      <c r="D4626" t="s">
        <v>10811</v>
      </c>
      <c r="E4626" t="s">
        <v>1597</v>
      </c>
    </row>
    <row r="4627" spans="1:5" hidden="1" x14ac:dyDescent="0.25">
      <c r="A4627">
        <v>4625</v>
      </c>
      <c r="B4627" s="35">
        <v>401641964</v>
      </c>
      <c r="C4627" t="s">
        <v>10812</v>
      </c>
      <c r="D4627" t="s">
        <v>10813</v>
      </c>
      <c r="E4627" t="s">
        <v>1597</v>
      </c>
    </row>
    <row r="4628" spans="1:5" hidden="1" x14ac:dyDescent="0.25">
      <c r="A4628">
        <v>4626</v>
      </c>
      <c r="B4628" s="35">
        <v>921993366</v>
      </c>
      <c r="C4628" t="s">
        <v>10814</v>
      </c>
      <c r="D4628" t="s">
        <v>10815</v>
      </c>
      <c r="E4628" t="s">
        <v>1597</v>
      </c>
    </row>
    <row r="4629" spans="1:5" hidden="1" x14ac:dyDescent="0.25">
      <c r="A4629">
        <v>4627</v>
      </c>
      <c r="B4629" s="35">
        <v>1725420242</v>
      </c>
      <c r="C4629" t="s">
        <v>10816</v>
      </c>
      <c r="D4629" t="s">
        <v>10817</v>
      </c>
      <c r="E4629" t="s">
        <v>1597</v>
      </c>
    </row>
    <row r="4630" spans="1:5" hidden="1" x14ac:dyDescent="0.25">
      <c r="A4630">
        <v>4628</v>
      </c>
      <c r="B4630" s="35">
        <v>1716293616</v>
      </c>
      <c r="C4630" t="s">
        <v>10818</v>
      </c>
      <c r="D4630" t="s">
        <v>10819</v>
      </c>
      <c r="E4630" t="s">
        <v>193</v>
      </c>
    </row>
    <row r="4631" spans="1:5" hidden="1" x14ac:dyDescent="0.25">
      <c r="A4631">
        <v>4629</v>
      </c>
      <c r="B4631" s="35">
        <v>1719388314</v>
      </c>
      <c r="C4631" t="s">
        <v>10820</v>
      </c>
      <c r="D4631" t="s">
        <v>10821</v>
      </c>
      <c r="E4631" t="s">
        <v>1597</v>
      </c>
    </row>
    <row r="4632" spans="1:5" hidden="1" x14ac:dyDescent="0.25">
      <c r="A4632">
        <v>4630</v>
      </c>
      <c r="B4632" s="35">
        <v>1714332911</v>
      </c>
      <c r="C4632" t="s">
        <v>10822</v>
      </c>
      <c r="D4632" t="s">
        <v>10823</v>
      </c>
      <c r="E4632" t="s">
        <v>1597</v>
      </c>
    </row>
    <row r="4633" spans="1:5" hidden="1" x14ac:dyDescent="0.25">
      <c r="A4633">
        <v>4631</v>
      </c>
      <c r="B4633" s="35">
        <v>401776315</v>
      </c>
      <c r="C4633" t="s">
        <v>10824</v>
      </c>
      <c r="D4633" t="s">
        <v>10825</v>
      </c>
      <c r="E4633" t="s">
        <v>1597</v>
      </c>
    </row>
    <row r="4634" spans="1:5" hidden="1" x14ac:dyDescent="0.25">
      <c r="A4634">
        <v>4632</v>
      </c>
      <c r="B4634" s="35">
        <v>1719964981</v>
      </c>
      <c r="C4634" t="s">
        <v>10826</v>
      </c>
      <c r="D4634" t="s">
        <v>10827</v>
      </c>
      <c r="E4634" t="s">
        <v>1597</v>
      </c>
    </row>
    <row r="4635" spans="1:5" hidden="1" x14ac:dyDescent="0.25">
      <c r="A4635">
        <v>4633</v>
      </c>
      <c r="B4635" s="35">
        <v>1716786494</v>
      </c>
      <c r="C4635" t="s">
        <v>10828</v>
      </c>
      <c r="D4635" t="s">
        <v>10829</v>
      </c>
      <c r="E4635" t="s">
        <v>1597</v>
      </c>
    </row>
    <row r="4636" spans="1:5" hidden="1" x14ac:dyDescent="0.25">
      <c r="A4636">
        <v>4634</v>
      </c>
      <c r="B4636" s="35">
        <v>1720360567</v>
      </c>
      <c r="C4636" t="s">
        <v>10830</v>
      </c>
      <c r="D4636" t="s">
        <v>10831</v>
      </c>
      <c r="E4636" t="s">
        <v>1597</v>
      </c>
    </row>
    <row r="4637" spans="1:5" hidden="1" x14ac:dyDescent="0.25">
      <c r="A4637">
        <v>4635</v>
      </c>
      <c r="B4637" s="35">
        <v>201770492</v>
      </c>
      <c r="C4637" t="s">
        <v>10832</v>
      </c>
      <c r="D4637" t="s">
        <v>10833</v>
      </c>
      <c r="E4637" t="s">
        <v>1597</v>
      </c>
    </row>
    <row r="4638" spans="1:5" hidden="1" x14ac:dyDescent="0.25">
      <c r="A4638">
        <v>4636</v>
      </c>
      <c r="B4638" s="35">
        <v>1714300330</v>
      </c>
      <c r="C4638" t="s">
        <v>10834</v>
      </c>
      <c r="D4638" t="s">
        <v>10835</v>
      </c>
      <c r="E4638" t="s">
        <v>1597</v>
      </c>
    </row>
    <row r="4639" spans="1:5" hidden="1" x14ac:dyDescent="0.25">
      <c r="A4639">
        <v>4637</v>
      </c>
      <c r="B4639" s="35">
        <v>1724375942</v>
      </c>
      <c r="C4639" t="s">
        <v>10836</v>
      </c>
      <c r="D4639" t="s">
        <v>10837</v>
      </c>
      <c r="E4639" t="s">
        <v>1597</v>
      </c>
    </row>
    <row r="4640" spans="1:5" hidden="1" x14ac:dyDescent="0.25">
      <c r="A4640">
        <v>4638</v>
      </c>
      <c r="B4640" s="35">
        <v>1724152184</v>
      </c>
      <c r="C4640" t="s">
        <v>10838</v>
      </c>
      <c r="D4640" t="s">
        <v>10839</v>
      </c>
      <c r="E4640" t="s">
        <v>193</v>
      </c>
    </row>
    <row r="4641" spans="1:5" hidden="1" x14ac:dyDescent="0.25">
      <c r="A4641">
        <v>4639</v>
      </c>
      <c r="B4641" s="35">
        <v>1725637431</v>
      </c>
      <c r="C4641" t="s">
        <v>10840</v>
      </c>
      <c r="D4641" t="s">
        <v>10841</v>
      </c>
      <c r="E4641" t="s">
        <v>193</v>
      </c>
    </row>
    <row r="4642" spans="1:5" hidden="1" x14ac:dyDescent="0.25">
      <c r="A4642">
        <v>4640</v>
      </c>
      <c r="B4642" s="35">
        <v>1726719725</v>
      </c>
      <c r="C4642" t="s">
        <v>10842</v>
      </c>
      <c r="D4642" t="s">
        <v>10843</v>
      </c>
      <c r="E4642" t="s">
        <v>1597</v>
      </c>
    </row>
    <row r="4643" spans="1:5" hidden="1" x14ac:dyDescent="0.25">
      <c r="A4643">
        <v>4641</v>
      </c>
      <c r="B4643" s="35">
        <v>1718842139</v>
      </c>
      <c r="C4643" t="s">
        <v>10844</v>
      </c>
      <c r="D4643" t="s">
        <v>10845</v>
      </c>
      <c r="E4643" t="s">
        <v>1597</v>
      </c>
    </row>
    <row r="4644" spans="1:5" hidden="1" x14ac:dyDescent="0.25">
      <c r="A4644">
        <v>4642</v>
      </c>
      <c r="B4644" s="35">
        <v>503251746</v>
      </c>
      <c r="C4644" t="s">
        <v>10846</v>
      </c>
      <c r="D4644" t="s">
        <v>10847</v>
      </c>
      <c r="E4644" t="s">
        <v>1597</v>
      </c>
    </row>
    <row r="4645" spans="1:5" hidden="1" x14ac:dyDescent="0.25">
      <c r="A4645">
        <v>4643</v>
      </c>
      <c r="B4645" s="35">
        <v>1722258751</v>
      </c>
      <c r="C4645" t="s">
        <v>197</v>
      </c>
      <c r="D4645" t="s">
        <v>1485</v>
      </c>
      <c r="E4645" t="s">
        <v>1597</v>
      </c>
    </row>
    <row r="4646" spans="1:5" hidden="1" x14ac:dyDescent="0.25">
      <c r="A4646">
        <v>4644</v>
      </c>
      <c r="B4646" s="35">
        <v>1718245309</v>
      </c>
      <c r="C4646" t="s">
        <v>10848</v>
      </c>
      <c r="D4646" t="s">
        <v>10849</v>
      </c>
      <c r="E4646" t="s">
        <v>1597</v>
      </c>
    </row>
    <row r="4647" spans="1:5" hidden="1" x14ac:dyDescent="0.25">
      <c r="A4647">
        <v>4645</v>
      </c>
      <c r="B4647" s="35">
        <v>153877</v>
      </c>
      <c r="C4647" t="s">
        <v>10850</v>
      </c>
      <c r="D4647" t="s">
        <v>10851</v>
      </c>
      <c r="E4647" t="s">
        <v>1597</v>
      </c>
    </row>
    <row r="4648" spans="1:5" hidden="1" x14ac:dyDescent="0.25">
      <c r="A4648">
        <v>4646</v>
      </c>
      <c r="B4648" s="35">
        <v>1716751779</v>
      </c>
      <c r="C4648" t="s">
        <v>10852</v>
      </c>
      <c r="D4648" t="s">
        <v>10853</v>
      </c>
      <c r="E4648" t="s">
        <v>193</v>
      </c>
    </row>
    <row r="4649" spans="1:5" hidden="1" x14ac:dyDescent="0.25">
      <c r="A4649">
        <v>4647</v>
      </c>
      <c r="B4649" s="35">
        <v>1726242116</v>
      </c>
      <c r="C4649" t="s">
        <v>10854</v>
      </c>
      <c r="D4649" t="s">
        <v>10855</v>
      </c>
      <c r="E4649" t="s">
        <v>193</v>
      </c>
    </row>
    <row r="4650" spans="1:5" hidden="1" x14ac:dyDescent="0.25">
      <c r="A4650">
        <v>4648</v>
      </c>
      <c r="B4650" s="35">
        <v>1721549549</v>
      </c>
      <c r="C4650" t="s">
        <v>10856</v>
      </c>
      <c r="D4650" t="s">
        <v>10857</v>
      </c>
      <c r="E4650" t="s">
        <v>1597</v>
      </c>
    </row>
    <row r="4651" spans="1:5" hidden="1" x14ac:dyDescent="0.25">
      <c r="A4651">
        <v>4649</v>
      </c>
      <c r="B4651" s="35">
        <v>1804427811</v>
      </c>
      <c r="C4651" t="s">
        <v>10858</v>
      </c>
      <c r="D4651" t="s">
        <v>10859</v>
      </c>
      <c r="E4651" t="s">
        <v>193</v>
      </c>
    </row>
    <row r="4652" spans="1:5" hidden="1" x14ac:dyDescent="0.25">
      <c r="A4652">
        <v>4650</v>
      </c>
      <c r="B4652" s="35">
        <v>1716640006</v>
      </c>
      <c r="C4652" t="s">
        <v>10860</v>
      </c>
      <c r="D4652" t="s">
        <v>10861</v>
      </c>
      <c r="E4652" t="s">
        <v>1597</v>
      </c>
    </row>
    <row r="4653" spans="1:5" hidden="1" x14ac:dyDescent="0.25">
      <c r="A4653">
        <v>4651</v>
      </c>
      <c r="B4653" s="35">
        <v>1721703948</v>
      </c>
      <c r="C4653" t="s">
        <v>10862</v>
      </c>
      <c r="D4653" t="s">
        <v>10863</v>
      </c>
      <c r="E4653" t="s">
        <v>1597</v>
      </c>
    </row>
    <row r="4654" spans="1:5" hidden="1" x14ac:dyDescent="0.25">
      <c r="A4654">
        <v>4652</v>
      </c>
      <c r="B4654" s="35">
        <v>1707882914</v>
      </c>
      <c r="C4654" t="s">
        <v>10864</v>
      </c>
      <c r="D4654" t="s">
        <v>10865</v>
      </c>
      <c r="E4654" t="s">
        <v>1597</v>
      </c>
    </row>
    <row r="4655" spans="1:5" hidden="1" x14ac:dyDescent="0.25">
      <c r="A4655">
        <v>4653</v>
      </c>
      <c r="B4655" s="35">
        <v>1716843519</v>
      </c>
      <c r="C4655" t="s">
        <v>10866</v>
      </c>
      <c r="D4655" t="s">
        <v>10867</v>
      </c>
      <c r="E4655" t="s">
        <v>193</v>
      </c>
    </row>
    <row r="4656" spans="1:5" hidden="1" x14ac:dyDescent="0.25">
      <c r="A4656">
        <v>4654</v>
      </c>
      <c r="B4656" s="35">
        <v>604497388</v>
      </c>
      <c r="C4656" t="s">
        <v>10868</v>
      </c>
      <c r="D4656" t="s">
        <v>10869</v>
      </c>
      <c r="E4656" t="s">
        <v>1597</v>
      </c>
    </row>
    <row r="4657" spans="1:5" hidden="1" x14ac:dyDescent="0.25">
      <c r="A4657">
        <v>4655</v>
      </c>
      <c r="B4657" s="35">
        <v>1706547203</v>
      </c>
      <c r="C4657" t="s">
        <v>10870</v>
      </c>
      <c r="D4657" t="s">
        <v>10871</v>
      </c>
      <c r="E4657" t="s">
        <v>193</v>
      </c>
    </row>
    <row r="4658" spans="1:5" hidden="1" x14ac:dyDescent="0.25">
      <c r="A4658">
        <v>4656</v>
      </c>
      <c r="B4658" s="35">
        <v>202416251</v>
      </c>
      <c r="C4658" t="s">
        <v>10872</v>
      </c>
      <c r="D4658" t="s">
        <v>10873</v>
      </c>
      <c r="E4658" t="s">
        <v>193</v>
      </c>
    </row>
    <row r="4659" spans="1:5" hidden="1" x14ac:dyDescent="0.25">
      <c r="A4659">
        <v>4657</v>
      </c>
      <c r="B4659" s="35">
        <v>1720902244</v>
      </c>
      <c r="C4659" t="s">
        <v>10874</v>
      </c>
      <c r="D4659" t="s">
        <v>10875</v>
      </c>
      <c r="E4659" t="s">
        <v>1597</v>
      </c>
    </row>
    <row r="4660" spans="1:5" hidden="1" x14ac:dyDescent="0.25">
      <c r="A4660">
        <v>4658</v>
      </c>
      <c r="B4660" s="35">
        <v>1719670463</v>
      </c>
      <c r="C4660" t="s">
        <v>10876</v>
      </c>
      <c r="D4660" t="s">
        <v>10877</v>
      </c>
      <c r="E4660" t="s">
        <v>193</v>
      </c>
    </row>
    <row r="4661" spans="1:5" hidden="1" x14ac:dyDescent="0.25">
      <c r="A4661">
        <v>4659</v>
      </c>
      <c r="B4661" s="35">
        <v>1718549197</v>
      </c>
      <c r="C4661" t="s">
        <v>10878</v>
      </c>
      <c r="D4661" t="s">
        <v>10879</v>
      </c>
      <c r="E4661" t="s">
        <v>193</v>
      </c>
    </row>
    <row r="4662" spans="1:5" hidden="1" x14ac:dyDescent="0.25">
      <c r="A4662">
        <v>4660</v>
      </c>
      <c r="B4662" s="35">
        <v>1718912254</v>
      </c>
      <c r="C4662" t="s">
        <v>10880</v>
      </c>
      <c r="D4662" t="s">
        <v>10881</v>
      </c>
      <c r="E4662" t="s">
        <v>1597</v>
      </c>
    </row>
    <row r="4663" spans="1:5" hidden="1" x14ac:dyDescent="0.25">
      <c r="A4663">
        <v>4661</v>
      </c>
      <c r="B4663" s="35">
        <v>1718254376</v>
      </c>
      <c r="C4663" t="s">
        <v>10882</v>
      </c>
      <c r="D4663" t="s">
        <v>10883</v>
      </c>
      <c r="E4663" t="s">
        <v>1597</v>
      </c>
    </row>
    <row r="4664" spans="1:5" hidden="1" x14ac:dyDescent="0.25">
      <c r="A4664">
        <v>4662</v>
      </c>
      <c r="B4664" s="35">
        <v>1715579155</v>
      </c>
      <c r="C4664" t="s">
        <v>10884</v>
      </c>
      <c r="D4664" t="s">
        <v>10885</v>
      </c>
      <c r="E4664" t="s">
        <v>1597</v>
      </c>
    </row>
    <row r="4665" spans="1:5" hidden="1" x14ac:dyDescent="0.25">
      <c r="A4665">
        <v>4663</v>
      </c>
      <c r="B4665" s="35">
        <v>803166867</v>
      </c>
      <c r="C4665" t="s">
        <v>99</v>
      </c>
      <c r="D4665" t="s">
        <v>10886</v>
      </c>
      <c r="E4665" t="s">
        <v>193</v>
      </c>
    </row>
    <row r="4666" spans="1:5" hidden="1" x14ac:dyDescent="0.25">
      <c r="A4666">
        <v>4664</v>
      </c>
      <c r="B4666" s="35">
        <v>1720879301</v>
      </c>
      <c r="C4666" t="s">
        <v>10887</v>
      </c>
      <c r="D4666" t="s">
        <v>10888</v>
      </c>
      <c r="E4666" t="s">
        <v>1597</v>
      </c>
    </row>
    <row r="4667" spans="1:5" hidden="1" x14ac:dyDescent="0.25">
      <c r="A4667">
        <v>4665</v>
      </c>
      <c r="B4667" s="35">
        <v>1718377896</v>
      </c>
      <c r="C4667" t="s">
        <v>10889</v>
      </c>
      <c r="D4667" t="s">
        <v>10890</v>
      </c>
      <c r="E4667" t="s">
        <v>193</v>
      </c>
    </row>
    <row r="4668" spans="1:5" hidden="1" x14ac:dyDescent="0.25">
      <c r="A4668">
        <v>4666</v>
      </c>
      <c r="B4668" s="35">
        <v>1715652036</v>
      </c>
      <c r="C4668" t="s">
        <v>10891</v>
      </c>
      <c r="D4668" t="s">
        <v>10892</v>
      </c>
      <c r="E4668" t="s">
        <v>193</v>
      </c>
    </row>
    <row r="4669" spans="1:5" hidden="1" x14ac:dyDescent="0.25">
      <c r="A4669">
        <v>4667</v>
      </c>
      <c r="B4669" s="35">
        <v>1720946647</v>
      </c>
      <c r="C4669" t="s">
        <v>10893</v>
      </c>
      <c r="D4669" t="s">
        <v>10894</v>
      </c>
      <c r="E4669" t="s">
        <v>1597</v>
      </c>
    </row>
    <row r="4670" spans="1:5" hidden="1" x14ac:dyDescent="0.25">
      <c r="A4670">
        <v>4668</v>
      </c>
      <c r="B4670" s="35">
        <v>803708668</v>
      </c>
      <c r="C4670" t="s">
        <v>10895</v>
      </c>
      <c r="D4670" t="s">
        <v>10896</v>
      </c>
      <c r="E4670" t="s">
        <v>1597</v>
      </c>
    </row>
    <row r="4671" spans="1:5" hidden="1" x14ac:dyDescent="0.25">
      <c r="A4671">
        <v>4669</v>
      </c>
      <c r="B4671" s="35">
        <v>1718568742</v>
      </c>
      <c r="C4671" t="s">
        <v>10897</v>
      </c>
      <c r="D4671" t="s">
        <v>10898</v>
      </c>
      <c r="E4671" t="s">
        <v>1597</v>
      </c>
    </row>
    <row r="4672" spans="1:5" hidden="1" x14ac:dyDescent="0.25">
      <c r="A4672">
        <v>4670</v>
      </c>
      <c r="B4672" s="35">
        <v>202119087</v>
      </c>
      <c r="C4672" t="s">
        <v>10899</v>
      </c>
      <c r="D4672" t="s">
        <v>10900</v>
      </c>
      <c r="E4672" t="s">
        <v>1597</v>
      </c>
    </row>
    <row r="4673" spans="1:5" hidden="1" x14ac:dyDescent="0.25">
      <c r="A4673">
        <v>4671</v>
      </c>
      <c r="B4673" s="35">
        <v>1718595307</v>
      </c>
      <c r="C4673" t="s">
        <v>10901</v>
      </c>
      <c r="D4673" t="s">
        <v>10902</v>
      </c>
      <c r="E4673" t="s">
        <v>1597</v>
      </c>
    </row>
    <row r="4674" spans="1:5" hidden="1" x14ac:dyDescent="0.25">
      <c r="A4674">
        <v>4672</v>
      </c>
      <c r="B4674" s="35">
        <v>1714554845</v>
      </c>
      <c r="C4674" t="s">
        <v>10903</v>
      </c>
      <c r="D4674" t="s">
        <v>10904</v>
      </c>
      <c r="E4674" t="s">
        <v>193</v>
      </c>
    </row>
    <row r="4675" spans="1:5" hidden="1" x14ac:dyDescent="0.25">
      <c r="A4675">
        <v>4673</v>
      </c>
      <c r="B4675" s="35">
        <v>1717836702</v>
      </c>
      <c r="C4675" t="s">
        <v>10905</v>
      </c>
      <c r="D4675" t="s">
        <v>10906</v>
      </c>
      <c r="E4675" t="s">
        <v>1597</v>
      </c>
    </row>
    <row r="4676" spans="1:5" hidden="1" x14ac:dyDescent="0.25">
      <c r="A4676">
        <v>4674</v>
      </c>
      <c r="B4676" s="35">
        <v>1714863014</v>
      </c>
      <c r="C4676" t="s">
        <v>10907</v>
      </c>
      <c r="D4676" t="s">
        <v>10908</v>
      </c>
      <c r="E4676" t="s">
        <v>1597</v>
      </c>
    </row>
    <row r="4677" spans="1:5" hidden="1" x14ac:dyDescent="0.25">
      <c r="A4677">
        <v>4675</v>
      </c>
      <c r="B4677" s="35">
        <v>1726435421</v>
      </c>
      <c r="C4677" t="s">
        <v>10909</v>
      </c>
      <c r="D4677" t="s">
        <v>10910</v>
      </c>
      <c r="E4677" t="s">
        <v>1597</v>
      </c>
    </row>
    <row r="4678" spans="1:5" hidden="1" x14ac:dyDescent="0.25">
      <c r="A4678">
        <v>4676</v>
      </c>
      <c r="B4678" s="35">
        <v>1714819222</v>
      </c>
      <c r="C4678" t="s">
        <v>10911</v>
      </c>
      <c r="D4678" t="s">
        <v>10912</v>
      </c>
      <c r="E4678" t="s">
        <v>193</v>
      </c>
    </row>
    <row r="4679" spans="1:5" hidden="1" x14ac:dyDescent="0.25">
      <c r="A4679">
        <v>4677</v>
      </c>
      <c r="B4679" s="35">
        <v>1850026467</v>
      </c>
      <c r="C4679" t="s">
        <v>10913</v>
      </c>
      <c r="D4679" t="s">
        <v>10914</v>
      </c>
      <c r="E4679" t="s">
        <v>1597</v>
      </c>
    </row>
    <row r="4680" spans="1:5" hidden="1" x14ac:dyDescent="0.25">
      <c r="A4680">
        <v>4678</v>
      </c>
      <c r="B4680" s="35">
        <v>941000861</v>
      </c>
      <c r="C4680" t="s">
        <v>10915</v>
      </c>
      <c r="D4680" t="s">
        <v>10916</v>
      </c>
      <c r="E4680" t="s">
        <v>1597</v>
      </c>
    </row>
    <row r="4681" spans="1:5" hidden="1" x14ac:dyDescent="0.25">
      <c r="A4681">
        <v>4679</v>
      </c>
      <c r="B4681" s="35">
        <v>1718598400</v>
      </c>
      <c r="C4681" t="s">
        <v>10917</v>
      </c>
      <c r="D4681" t="s">
        <v>10918</v>
      </c>
      <c r="E4681" t="s">
        <v>1597</v>
      </c>
    </row>
    <row r="4682" spans="1:5" hidden="1" x14ac:dyDescent="0.25">
      <c r="A4682">
        <v>4680</v>
      </c>
      <c r="B4682" s="35">
        <v>1753054038</v>
      </c>
      <c r="C4682" t="s">
        <v>10919</v>
      </c>
      <c r="D4682" t="s">
        <v>10920</v>
      </c>
      <c r="E4682" t="s">
        <v>193</v>
      </c>
    </row>
    <row r="4683" spans="1:5" hidden="1" x14ac:dyDescent="0.25">
      <c r="A4683">
        <v>4681</v>
      </c>
      <c r="B4683" s="35">
        <v>136166993</v>
      </c>
      <c r="C4683" t="s">
        <v>10921</v>
      </c>
      <c r="D4683" t="s">
        <v>10922</v>
      </c>
      <c r="E4683" t="s">
        <v>1597</v>
      </c>
    </row>
    <row r="4684" spans="1:5" hidden="1" x14ac:dyDescent="0.25">
      <c r="A4684">
        <v>4682</v>
      </c>
      <c r="B4684" s="35">
        <v>1724592074</v>
      </c>
      <c r="C4684" t="s">
        <v>10923</v>
      </c>
      <c r="D4684" t="s">
        <v>10924</v>
      </c>
      <c r="E4684" t="s">
        <v>1597</v>
      </c>
    </row>
    <row r="4685" spans="1:5" hidden="1" x14ac:dyDescent="0.25">
      <c r="A4685">
        <v>4683</v>
      </c>
      <c r="B4685" s="35">
        <v>1727358325</v>
      </c>
      <c r="C4685" t="s">
        <v>10925</v>
      </c>
      <c r="D4685" t="s">
        <v>10926</v>
      </c>
      <c r="E4685" t="s">
        <v>1597</v>
      </c>
    </row>
    <row r="4686" spans="1:5" hidden="1" x14ac:dyDescent="0.25">
      <c r="A4686">
        <v>4684</v>
      </c>
      <c r="B4686" s="35">
        <v>1722075148</v>
      </c>
      <c r="C4686" t="s">
        <v>10927</v>
      </c>
      <c r="D4686" t="s">
        <v>10928</v>
      </c>
      <c r="E4686" t="s">
        <v>1597</v>
      </c>
    </row>
    <row r="4687" spans="1:5" hidden="1" x14ac:dyDescent="0.25">
      <c r="A4687">
        <v>4685</v>
      </c>
      <c r="B4687" s="35">
        <v>1002575734</v>
      </c>
      <c r="C4687" t="s">
        <v>10929</v>
      </c>
      <c r="D4687" t="s">
        <v>10930</v>
      </c>
      <c r="E4687" t="s">
        <v>193</v>
      </c>
    </row>
    <row r="4688" spans="1:5" hidden="1" x14ac:dyDescent="0.25">
      <c r="A4688">
        <v>4686</v>
      </c>
      <c r="B4688" s="35">
        <v>1721347423</v>
      </c>
      <c r="C4688" t="s">
        <v>10931</v>
      </c>
      <c r="D4688" t="s">
        <v>10932</v>
      </c>
      <c r="E4688" t="s">
        <v>1597</v>
      </c>
    </row>
    <row r="4689" spans="1:5" hidden="1" x14ac:dyDescent="0.25">
      <c r="A4689">
        <v>4687</v>
      </c>
      <c r="B4689" s="35">
        <v>1718598335</v>
      </c>
      <c r="C4689" t="s">
        <v>10933</v>
      </c>
      <c r="D4689" t="s">
        <v>10934</v>
      </c>
      <c r="E4689" t="s">
        <v>1597</v>
      </c>
    </row>
    <row r="4690" spans="1:5" hidden="1" x14ac:dyDescent="0.25">
      <c r="A4690">
        <v>4688</v>
      </c>
      <c r="B4690" s="35">
        <v>1723795751</v>
      </c>
      <c r="C4690" t="s">
        <v>10935</v>
      </c>
      <c r="D4690" t="s">
        <v>10936</v>
      </c>
      <c r="E4690" t="s">
        <v>1597</v>
      </c>
    </row>
    <row r="4691" spans="1:5" hidden="1" x14ac:dyDescent="0.25">
      <c r="A4691">
        <v>4689</v>
      </c>
      <c r="B4691" s="35">
        <v>1725692345</v>
      </c>
      <c r="C4691" t="s">
        <v>10937</v>
      </c>
      <c r="D4691" t="s">
        <v>10938</v>
      </c>
      <c r="E4691" t="s">
        <v>1597</v>
      </c>
    </row>
    <row r="4692" spans="1:5" hidden="1" x14ac:dyDescent="0.25">
      <c r="A4692">
        <v>4690</v>
      </c>
      <c r="B4692" s="35">
        <v>1708032790</v>
      </c>
      <c r="C4692" t="s">
        <v>10939</v>
      </c>
      <c r="D4692" t="s">
        <v>10940</v>
      </c>
      <c r="E4692" t="s">
        <v>1597</v>
      </c>
    </row>
    <row r="4693" spans="1:5" hidden="1" x14ac:dyDescent="0.25">
      <c r="A4693">
        <v>4691</v>
      </c>
      <c r="B4693" s="35">
        <v>1722481312</v>
      </c>
      <c r="C4693" t="s">
        <v>157</v>
      </c>
      <c r="D4693" t="s">
        <v>10941</v>
      </c>
      <c r="E4693" t="s">
        <v>193</v>
      </c>
    </row>
    <row r="4694" spans="1:5" hidden="1" x14ac:dyDescent="0.25">
      <c r="A4694">
        <v>4692</v>
      </c>
      <c r="B4694" s="35">
        <v>1716604630</v>
      </c>
      <c r="C4694" t="s">
        <v>10942</v>
      </c>
      <c r="D4694" t="s">
        <v>10943</v>
      </c>
      <c r="E4694" t="s">
        <v>1597</v>
      </c>
    </row>
    <row r="4695" spans="1:5" hidden="1" x14ac:dyDescent="0.25">
      <c r="A4695">
        <v>4693</v>
      </c>
      <c r="B4695" s="35">
        <v>1715790018</v>
      </c>
      <c r="C4695" t="s">
        <v>10944</v>
      </c>
      <c r="D4695" t="s">
        <v>10945</v>
      </c>
      <c r="E4695" t="s">
        <v>1597</v>
      </c>
    </row>
    <row r="4696" spans="1:5" hidden="1" x14ac:dyDescent="0.25">
      <c r="A4696">
        <v>4694</v>
      </c>
      <c r="B4696" s="35">
        <v>1752060192</v>
      </c>
      <c r="C4696" t="s">
        <v>10946</v>
      </c>
      <c r="D4696" t="s">
        <v>10947</v>
      </c>
      <c r="E4696" t="s">
        <v>1597</v>
      </c>
    </row>
    <row r="4697" spans="1:5" hidden="1" x14ac:dyDescent="0.25">
      <c r="A4697">
        <v>4695</v>
      </c>
      <c r="B4697" s="35">
        <v>401492855</v>
      </c>
      <c r="C4697" t="s">
        <v>206</v>
      </c>
      <c r="D4697" t="s">
        <v>1484</v>
      </c>
      <c r="E4697" t="s">
        <v>1597</v>
      </c>
    </row>
    <row r="4698" spans="1:5" hidden="1" x14ac:dyDescent="0.25">
      <c r="A4698">
        <v>4696</v>
      </c>
      <c r="B4698" s="35">
        <v>1754652418</v>
      </c>
      <c r="C4698" t="s">
        <v>10948</v>
      </c>
      <c r="D4698" t="s">
        <v>10949</v>
      </c>
      <c r="E4698" t="s">
        <v>1597</v>
      </c>
    </row>
    <row r="4699" spans="1:5" hidden="1" x14ac:dyDescent="0.25">
      <c r="A4699">
        <v>4697</v>
      </c>
      <c r="B4699" s="35">
        <v>107102162</v>
      </c>
      <c r="C4699" t="s">
        <v>10950</v>
      </c>
      <c r="D4699" t="s">
        <v>10951</v>
      </c>
      <c r="E4699" t="s">
        <v>1597</v>
      </c>
    </row>
    <row r="4700" spans="1:5" hidden="1" x14ac:dyDescent="0.25">
      <c r="A4700">
        <v>4698</v>
      </c>
      <c r="B4700" s="35">
        <v>1003336300</v>
      </c>
      <c r="C4700" t="s">
        <v>10952</v>
      </c>
      <c r="D4700" t="s">
        <v>10953</v>
      </c>
      <c r="E4700" t="s">
        <v>193</v>
      </c>
    </row>
    <row r="4701" spans="1:5" hidden="1" x14ac:dyDescent="0.25">
      <c r="A4701">
        <v>4699</v>
      </c>
      <c r="B4701" s="35">
        <v>1721142808</v>
      </c>
      <c r="C4701" t="s">
        <v>10954</v>
      </c>
      <c r="D4701" t="s">
        <v>10955</v>
      </c>
      <c r="E4701" t="s">
        <v>1597</v>
      </c>
    </row>
    <row r="4702" spans="1:5" hidden="1" x14ac:dyDescent="0.25">
      <c r="A4702">
        <v>4700</v>
      </c>
      <c r="B4702" s="35">
        <v>1719668756</v>
      </c>
      <c r="C4702" t="s">
        <v>10956</v>
      </c>
      <c r="D4702" t="s">
        <v>10957</v>
      </c>
      <c r="E4702" t="s">
        <v>1597</v>
      </c>
    </row>
    <row r="4703" spans="1:5" hidden="1" x14ac:dyDescent="0.25">
      <c r="A4703">
        <v>4701</v>
      </c>
      <c r="B4703" s="35">
        <v>1724012826</v>
      </c>
      <c r="C4703" t="s">
        <v>10958</v>
      </c>
      <c r="D4703" t="s">
        <v>10959</v>
      </c>
      <c r="E4703" t="s">
        <v>1597</v>
      </c>
    </row>
    <row r="4704" spans="1:5" hidden="1" x14ac:dyDescent="0.25">
      <c r="A4704">
        <v>4702</v>
      </c>
      <c r="B4704" s="35">
        <v>1724001068</v>
      </c>
      <c r="C4704" t="s">
        <v>10960</v>
      </c>
      <c r="D4704" t="s">
        <v>10961</v>
      </c>
      <c r="E4704" t="s">
        <v>1597</v>
      </c>
    </row>
    <row r="4705" spans="1:5" hidden="1" x14ac:dyDescent="0.25">
      <c r="A4705">
        <v>4703</v>
      </c>
      <c r="B4705" s="35">
        <v>1717939159</v>
      </c>
      <c r="C4705" t="s">
        <v>10962</v>
      </c>
      <c r="D4705" t="s">
        <v>10963</v>
      </c>
      <c r="E4705" t="s">
        <v>1597</v>
      </c>
    </row>
    <row r="4706" spans="1:5" hidden="1" x14ac:dyDescent="0.25">
      <c r="A4706">
        <v>4704</v>
      </c>
      <c r="B4706" s="35">
        <v>1719027185</v>
      </c>
      <c r="C4706" t="s">
        <v>10964</v>
      </c>
      <c r="D4706" t="s">
        <v>10965</v>
      </c>
      <c r="E4706" t="s">
        <v>1597</v>
      </c>
    </row>
    <row r="4707" spans="1:5" hidden="1" x14ac:dyDescent="0.25">
      <c r="A4707">
        <v>4705</v>
      </c>
      <c r="B4707" s="35">
        <v>1718752163</v>
      </c>
      <c r="C4707" t="s">
        <v>10966</v>
      </c>
      <c r="D4707" t="s">
        <v>10967</v>
      </c>
      <c r="E4707" t="s">
        <v>1597</v>
      </c>
    </row>
    <row r="4708" spans="1:5" hidden="1" x14ac:dyDescent="0.25">
      <c r="A4708">
        <v>4706</v>
      </c>
      <c r="B4708" s="35">
        <v>1003133202</v>
      </c>
      <c r="C4708" t="s">
        <v>10968</v>
      </c>
      <c r="D4708" t="s">
        <v>10969</v>
      </c>
      <c r="E4708" t="s">
        <v>1597</v>
      </c>
    </row>
    <row r="4709" spans="1:5" hidden="1" x14ac:dyDescent="0.25">
      <c r="A4709">
        <v>4707</v>
      </c>
      <c r="B4709" s="35">
        <v>1714825385</v>
      </c>
      <c r="C4709" t="s">
        <v>10970</v>
      </c>
      <c r="D4709" t="s">
        <v>10971</v>
      </c>
      <c r="E4709" t="s">
        <v>1597</v>
      </c>
    </row>
    <row r="4710" spans="1:5" hidden="1" x14ac:dyDescent="0.25">
      <c r="A4710">
        <v>4708</v>
      </c>
      <c r="B4710" s="35">
        <v>1727247924</v>
      </c>
      <c r="C4710" t="s">
        <v>10972</v>
      </c>
      <c r="D4710" t="s">
        <v>10973</v>
      </c>
      <c r="E4710" t="s">
        <v>1597</v>
      </c>
    </row>
    <row r="4711" spans="1:5" hidden="1" x14ac:dyDescent="0.25">
      <c r="A4711">
        <v>4709</v>
      </c>
      <c r="B4711" s="35">
        <v>1722993233</v>
      </c>
      <c r="C4711" t="s">
        <v>10974</v>
      </c>
      <c r="D4711" t="s">
        <v>10975</v>
      </c>
      <c r="E4711" t="s">
        <v>1597</v>
      </c>
    </row>
    <row r="4712" spans="1:5" hidden="1" x14ac:dyDescent="0.25">
      <c r="A4712">
        <v>4710</v>
      </c>
      <c r="B4712" s="35">
        <v>1726072968</v>
      </c>
      <c r="C4712" t="s">
        <v>10976</v>
      </c>
      <c r="D4712" t="s">
        <v>10977</v>
      </c>
      <c r="E4712" t="s">
        <v>1597</v>
      </c>
    </row>
    <row r="4713" spans="1:5" hidden="1" x14ac:dyDescent="0.25">
      <c r="A4713">
        <v>4711</v>
      </c>
      <c r="B4713" s="35">
        <v>1721743399</v>
      </c>
      <c r="C4713" t="s">
        <v>10978</v>
      </c>
      <c r="D4713" t="s">
        <v>10979</v>
      </c>
      <c r="E4713" t="s">
        <v>1597</v>
      </c>
    </row>
    <row r="4714" spans="1:5" hidden="1" x14ac:dyDescent="0.25">
      <c r="A4714">
        <v>4712</v>
      </c>
      <c r="B4714" s="35">
        <v>1723409213</v>
      </c>
      <c r="C4714" t="s">
        <v>10980</v>
      </c>
      <c r="D4714" t="s">
        <v>10981</v>
      </c>
      <c r="E4714" t="s">
        <v>1597</v>
      </c>
    </row>
    <row r="4715" spans="1:5" hidden="1" x14ac:dyDescent="0.25">
      <c r="A4715">
        <v>4713</v>
      </c>
      <c r="B4715" s="35">
        <v>1722721964</v>
      </c>
      <c r="C4715" t="s">
        <v>10982</v>
      </c>
      <c r="D4715" t="s">
        <v>10983</v>
      </c>
      <c r="E4715" t="s">
        <v>1597</v>
      </c>
    </row>
    <row r="4716" spans="1:5" hidden="1" x14ac:dyDescent="0.25">
      <c r="A4716">
        <v>4714</v>
      </c>
      <c r="B4716" s="35">
        <v>1719653550</v>
      </c>
      <c r="C4716" t="s">
        <v>10984</v>
      </c>
      <c r="D4716" t="s">
        <v>10985</v>
      </c>
      <c r="E4716" t="s">
        <v>1597</v>
      </c>
    </row>
    <row r="4717" spans="1:5" hidden="1" x14ac:dyDescent="0.25">
      <c r="A4717">
        <v>4715</v>
      </c>
      <c r="B4717" s="35">
        <v>1723589865</v>
      </c>
      <c r="C4717" t="s">
        <v>10986</v>
      </c>
      <c r="D4717" t="s">
        <v>10987</v>
      </c>
      <c r="E4717" t="s">
        <v>1597</v>
      </c>
    </row>
    <row r="4718" spans="1:5" hidden="1" x14ac:dyDescent="0.25">
      <c r="A4718">
        <v>4716</v>
      </c>
      <c r="B4718" s="35">
        <v>706277282</v>
      </c>
      <c r="C4718" t="s">
        <v>10988</v>
      </c>
      <c r="D4718" t="s">
        <v>10989</v>
      </c>
      <c r="E4718" t="s">
        <v>193</v>
      </c>
    </row>
    <row r="4719" spans="1:5" hidden="1" x14ac:dyDescent="0.25">
      <c r="A4719">
        <v>4717</v>
      </c>
      <c r="B4719" s="35">
        <v>1719371559</v>
      </c>
      <c r="C4719" t="s">
        <v>10990</v>
      </c>
      <c r="D4719" t="s">
        <v>10991</v>
      </c>
      <c r="E4719" t="s">
        <v>1597</v>
      </c>
    </row>
    <row r="4720" spans="1:5" hidden="1" x14ac:dyDescent="0.25">
      <c r="A4720">
        <v>4718</v>
      </c>
      <c r="B4720" s="35">
        <v>1726095191</v>
      </c>
      <c r="C4720" t="s">
        <v>10992</v>
      </c>
      <c r="D4720" t="s">
        <v>10993</v>
      </c>
      <c r="E4720" t="s">
        <v>1597</v>
      </c>
    </row>
    <row r="4721" spans="1:5" hidden="1" x14ac:dyDescent="0.25">
      <c r="A4721">
        <v>4719</v>
      </c>
      <c r="B4721" s="35">
        <v>1719004812</v>
      </c>
      <c r="C4721" t="s">
        <v>10994</v>
      </c>
      <c r="D4721" t="s">
        <v>10995</v>
      </c>
      <c r="E4721" t="s">
        <v>1597</v>
      </c>
    </row>
    <row r="4722" spans="1:5" hidden="1" x14ac:dyDescent="0.25">
      <c r="A4722">
        <v>4720</v>
      </c>
      <c r="B4722" s="35">
        <v>1717049009</v>
      </c>
      <c r="C4722" t="s">
        <v>10996</v>
      </c>
      <c r="D4722" t="s">
        <v>10997</v>
      </c>
      <c r="E4722" t="s">
        <v>1597</v>
      </c>
    </row>
    <row r="4723" spans="1:5" hidden="1" x14ac:dyDescent="0.25">
      <c r="A4723">
        <v>4721</v>
      </c>
      <c r="B4723" s="35">
        <v>1724464928</v>
      </c>
      <c r="C4723" t="s">
        <v>10998</v>
      </c>
      <c r="D4723" t="s">
        <v>10999</v>
      </c>
      <c r="E4723" t="s">
        <v>193</v>
      </c>
    </row>
    <row r="4724" spans="1:5" hidden="1" x14ac:dyDescent="0.25">
      <c r="A4724">
        <v>4722</v>
      </c>
      <c r="B4724" s="35">
        <v>1718489956</v>
      </c>
      <c r="C4724" t="s">
        <v>11000</v>
      </c>
      <c r="D4724" t="s">
        <v>11001</v>
      </c>
      <c r="E4724" t="s">
        <v>1597</v>
      </c>
    </row>
    <row r="4725" spans="1:5" hidden="1" x14ac:dyDescent="0.25">
      <c r="A4725">
        <v>4723</v>
      </c>
      <c r="B4725" s="35">
        <v>1725909178</v>
      </c>
      <c r="C4725" t="s">
        <v>11002</v>
      </c>
      <c r="D4725" t="s">
        <v>11003</v>
      </c>
      <c r="E4725" t="s">
        <v>1597</v>
      </c>
    </row>
    <row r="4726" spans="1:5" hidden="1" x14ac:dyDescent="0.25">
      <c r="A4726">
        <v>4724</v>
      </c>
      <c r="B4726" s="35">
        <v>1725357311</v>
      </c>
      <c r="C4726" t="s">
        <v>11004</v>
      </c>
      <c r="D4726" t="s">
        <v>11005</v>
      </c>
      <c r="E4726" t="s">
        <v>1597</v>
      </c>
    </row>
    <row r="4727" spans="1:5" hidden="1" x14ac:dyDescent="0.25">
      <c r="A4727">
        <v>4725</v>
      </c>
      <c r="B4727" s="35">
        <v>1722853957</v>
      </c>
      <c r="C4727" t="s">
        <v>11006</v>
      </c>
      <c r="D4727" t="s">
        <v>11007</v>
      </c>
      <c r="E4727" t="s">
        <v>1597</v>
      </c>
    </row>
    <row r="4728" spans="1:5" hidden="1" x14ac:dyDescent="0.25">
      <c r="A4728">
        <v>4726</v>
      </c>
      <c r="B4728" s="35">
        <v>1719110171</v>
      </c>
      <c r="C4728" t="s">
        <v>11008</v>
      </c>
      <c r="D4728" t="s">
        <v>11009</v>
      </c>
      <c r="E4728" t="s">
        <v>1597</v>
      </c>
    </row>
    <row r="4729" spans="1:5" hidden="1" x14ac:dyDescent="0.25">
      <c r="A4729">
        <v>4727</v>
      </c>
      <c r="B4729" s="35">
        <v>1710445345</v>
      </c>
      <c r="C4729" t="s">
        <v>11010</v>
      </c>
      <c r="D4729" t="s">
        <v>11011</v>
      </c>
      <c r="E4729" t="s">
        <v>1597</v>
      </c>
    </row>
    <row r="4730" spans="1:5" hidden="1" x14ac:dyDescent="0.25">
      <c r="A4730">
        <v>4728</v>
      </c>
      <c r="B4730" s="35">
        <v>1727372383</v>
      </c>
      <c r="C4730" t="s">
        <v>11012</v>
      </c>
      <c r="D4730" t="s">
        <v>11013</v>
      </c>
      <c r="E4730" t="s">
        <v>1597</v>
      </c>
    </row>
    <row r="4731" spans="1:5" hidden="1" x14ac:dyDescent="0.25">
      <c r="A4731">
        <v>4729</v>
      </c>
      <c r="B4731" s="35">
        <v>1717396178</v>
      </c>
      <c r="C4731" t="s">
        <v>11014</v>
      </c>
      <c r="D4731" t="s">
        <v>11015</v>
      </c>
      <c r="E4731" t="s">
        <v>1597</v>
      </c>
    </row>
    <row r="4732" spans="1:5" hidden="1" x14ac:dyDescent="0.25">
      <c r="A4732">
        <v>4730</v>
      </c>
      <c r="B4732" s="35">
        <v>1750038257</v>
      </c>
      <c r="C4732" t="s">
        <v>11016</v>
      </c>
      <c r="D4732" t="s">
        <v>11017</v>
      </c>
      <c r="E4732" t="s">
        <v>1597</v>
      </c>
    </row>
    <row r="4733" spans="1:5" hidden="1" x14ac:dyDescent="0.25">
      <c r="A4733">
        <v>4731</v>
      </c>
      <c r="B4733" s="35">
        <v>401490396</v>
      </c>
      <c r="C4733" t="s">
        <v>11018</v>
      </c>
      <c r="D4733" t="s">
        <v>11019</v>
      </c>
      <c r="E4733" t="s">
        <v>1597</v>
      </c>
    </row>
    <row r="4734" spans="1:5" hidden="1" x14ac:dyDescent="0.25">
      <c r="A4734">
        <v>4732</v>
      </c>
      <c r="B4734" s="35">
        <v>1719390096</v>
      </c>
      <c r="C4734" t="s">
        <v>11020</v>
      </c>
      <c r="D4734" t="s">
        <v>11021</v>
      </c>
      <c r="E4734" t="s">
        <v>1597</v>
      </c>
    </row>
    <row r="4735" spans="1:5" hidden="1" x14ac:dyDescent="0.25">
      <c r="A4735">
        <v>4733</v>
      </c>
      <c r="B4735" s="35">
        <v>1750893313</v>
      </c>
      <c r="C4735" t="s">
        <v>11022</v>
      </c>
      <c r="D4735" t="s">
        <v>11023</v>
      </c>
      <c r="E4735" t="s">
        <v>1597</v>
      </c>
    </row>
    <row r="4736" spans="1:5" hidden="1" x14ac:dyDescent="0.25">
      <c r="A4736">
        <v>4734</v>
      </c>
      <c r="B4736" s="35">
        <v>1712548930</v>
      </c>
      <c r="C4736" t="s">
        <v>11024</v>
      </c>
      <c r="D4736" t="s">
        <v>11025</v>
      </c>
      <c r="E4736" t="s">
        <v>1597</v>
      </c>
    </row>
    <row r="4737" spans="1:5" hidden="1" x14ac:dyDescent="0.25">
      <c r="A4737">
        <v>4735</v>
      </c>
      <c r="B4737" s="35">
        <v>1720102118</v>
      </c>
      <c r="C4737" t="s">
        <v>11026</v>
      </c>
      <c r="D4737" t="s">
        <v>11027</v>
      </c>
      <c r="E4737" t="s">
        <v>1597</v>
      </c>
    </row>
    <row r="4738" spans="1:5" hidden="1" x14ac:dyDescent="0.25">
      <c r="A4738">
        <v>4736</v>
      </c>
      <c r="B4738" s="35">
        <v>1725437683</v>
      </c>
      <c r="C4738" t="s">
        <v>11028</v>
      </c>
      <c r="D4738" t="s">
        <v>11029</v>
      </c>
      <c r="E4738" t="s">
        <v>1597</v>
      </c>
    </row>
    <row r="4739" spans="1:5" hidden="1" x14ac:dyDescent="0.25">
      <c r="A4739">
        <v>4737</v>
      </c>
      <c r="B4739" s="35">
        <v>1724233125</v>
      </c>
      <c r="C4739" t="s">
        <v>11030</v>
      </c>
      <c r="D4739" t="s">
        <v>11031</v>
      </c>
      <c r="E4739" t="s">
        <v>1597</v>
      </c>
    </row>
    <row r="4740" spans="1:5" hidden="1" x14ac:dyDescent="0.25">
      <c r="A4740">
        <v>4738</v>
      </c>
      <c r="B4740" s="35">
        <v>1720283074</v>
      </c>
      <c r="C4740" t="s">
        <v>11032</v>
      </c>
      <c r="D4740" t="s">
        <v>11033</v>
      </c>
      <c r="E4740" t="s">
        <v>1597</v>
      </c>
    </row>
    <row r="4741" spans="1:5" hidden="1" x14ac:dyDescent="0.25">
      <c r="A4741">
        <v>4739</v>
      </c>
      <c r="B4741" s="35">
        <v>1719244459</v>
      </c>
      <c r="C4741" t="s">
        <v>11034</v>
      </c>
      <c r="D4741" t="s">
        <v>11035</v>
      </c>
      <c r="E4741" t="s">
        <v>1597</v>
      </c>
    </row>
    <row r="4742" spans="1:5" hidden="1" x14ac:dyDescent="0.25">
      <c r="A4742">
        <v>4740</v>
      </c>
      <c r="B4742" s="35">
        <v>1714678206</v>
      </c>
      <c r="C4742" t="s">
        <v>11036</v>
      </c>
      <c r="D4742" t="s">
        <v>11037</v>
      </c>
      <c r="E4742" t="s">
        <v>1597</v>
      </c>
    </row>
    <row r="4743" spans="1:5" hidden="1" x14ac:dyDescent="0.25">
      <c r="A4743">
        <v>4741</v>
      </c>
      <c r="B4743" s="35">
        <v>604078204</v>
      </c>
      <c r="C4743" t="s">
        <v>11038</v>
      </c>
      <c r="D4743" t="s">
        <v>11039</v>
      </c>
      <c r="E4743" t="s">
        <v>1597</v>
      </c>
    </row>
    <row r="4744" spans="1:5" hidden="1" x14ac:dyDescent="0.25">
      <c r="A4744">
        <v>4742</v>
      </c>
      <c r="B4744" s="35">
        <v>1719738872</v>
      </c>
      <c r="C4744" t="s">
        <v>11040</v>
      </c>
      <c r="D4744" t="s">
        <v>11041</v>
      </c>
      <c r="E4744" t="s">
        <v>193</v>
      </c>
    </row>
    <row r="4745" spans="1:5" hidden="1" x14ac:dyDescent="0.25">
      <c r="A4745">
        <v>4743</v>
      </c>
      <c r="B4745" s="35">
        <v>603577065</v>
      </c>
      <c r="C4745" t="s">
        <v>11042</v>
      </c>
      <c r="D4745" t="s">
        <v>11043</v>
      </c>
      <c r="E4745" t="s">
        <v>1597</v>
      </c>
    </row>
    <row r="4746" spans="1:5" hidden="1" x14ac:dyDescent="0.25">
      <c r="A4746">
        <v>4744</v>
      </c>
      <c r="B4746" s="35">
        <v>1312438573</v>
      </c>
      <c r="C4746" t="s">
        <v>11044</v>
      </c>
      <c r="D4746" t="s">
        <v>11045</v>
      </c>
      <c r="E4746" t="s">
        <v>1597</v>
      </c>
    </row>
    <row r="4747" spans="1:5" hidden="1" x14ac:dyDescent="0.25">
      <c r="A4747">
        <v>4745</v>
      </c>
      <c r="B4747" s="35">
        <v>929121671</v>
      </c>
      <c r="C4747" t="s">
        <v>11046</v>
      </c>
      <c r="D4747" t="s">
        <v>11047</v>
      </c>
      <c r="E4747" t="s">
        <v>1597</v>
      </c>
    </row>
    <row r="4748" spans="1:5" hidden="1" x14ac:dyDescent="0.25">
      <c r="A4748">
        <v>4746</v>
      </c>
      <c r="B4748" s="35">
        <v>1721740437</v>
      </c>
      <c r="C4748" t="s">
        <v>11048</v>
      </c>
      <c r="D4748" t="s">
        <v>11049</v>
      </c>
      <c r="E4748" t="s">
        <v>1597</v>
      </c>
    </row>
    <row r="4749" spans="1:5" hidden="1" x14ac:dyDescent="0.25">
      <c r="A4749">
        <v>4747</v>
      </c>
      <c r="B4749" s="35">
        <v>1751507730</v>
      </c>
      <c r="C4749" t="s">
        <v>11050</v>
      </c>
      <c r="D4749" t="s">
        <v>11051</v>
      </c>
      <c r="E4749" t="s">
        <v>1597</v>
      </c>
    </row>
    <row r="4750" spans="1:5" hidden="1" x14ac:dyDescent="0.25">
      <c r="A4750">
        <v>4748</v>
      </c>
      <c r="B4750" s="35">
        <v>1752942423</v>
      </c>
      <c r="C4750" t="s">
        <v>11052</v>
      </c>
      <c r="D4750" t="s">
        <v>11053</v>
      </c>
      <c r="E4750" t="s">
        <v>1597</v>
      </c>
    </row>
    <row r="4751" spans="1:5" hidden="1" x14ac:dyDescent="0.25">
      <c r="A4751">
        <v>4749</v>
      </c>
      <c r="B4751" s="35">
        <v>201950276</v>
      </c>
      <c r="C4751" t="s">
        <v>11054</v>
      </c>
      <c r="D4751" t="s">
        <v>11055</v>
      </c>
      <c r="E4751" t="s">
        <v>1597</v>
      </c>
    </row>
    <row r="4752" spans="1:5" hidden="1" x14ac:dyDescent="0.25">
      <c r="A4752">
        <v>4750</v>
      </c>
      <c r="B4752" s="35">
        <v>1713431185</v>
      </c>
      <c r="C4752" t="s">
        <v>11056</v>
      </c>
      <c r="D4752" t="s">
        <v>11057</v>
      </c>
      <c r="E4752" t="s">
        <v>1597</v>
      </c>
    </row>
    <row r="4753" spans="1:5" hidden="1" x14ac:dyDescent="0.25">
      <c r="A4753">
        <v>4751</v>
      </c>
      <c r="B4753" s="35">
        <v>1715967210</v>
      </c>
      <c r="C4753" t="s">
        <v>11058</v>
      </c>
      <c r="D4753" t="s">
        <v>11059</v>
      </c>
      <c r="E4753" t="s">
        <v>1597</v>
      </c>
    </row>
    <row r="4754" spans="1:5" hidden="1" x14ac:dyDescent="0.25">
      <c r="A4754">
        <v>4752</v>
      </c>
      <c r="B4754" s="35">
        <v>1717694010</v>
      </c>
      <c r="C4754" t="s">
        <v>11060</v>
      </c>
      <c r="D4754" t="s">
        <v>11061</v>
      </c>
      <c r="E4754" t="s">
        <v>1597</v>
      </c>
    </row>
    <row r="4755" spans="1:5" hidden="1" x14ac:dyDescent="0.25">
      <c r="A4755">
        <v>4753</v>
      </c>
      <c r="B4755" s="35">
        <v>1717043812</v>
      </c>
      <c r="C4755" t="s">
        <v>11062</v>
      </c>
      <c r="D4755" t="s">
        <v>11063</v>
      </c>
      <c r="E4755" t="s">
        <v>1597</v>
      </c>
    </row>
    <row r="4756" spans="1:5" hidden="1" x14ac:dyDescent="0.25">
      <c r="A4756">
        <v>4754</v>
      </c>
      <c r="B4756" s="35">
        <v>1722904586</v>
      </c>
      <c r="C4756" t="s">
        <v>11064</v>
      </c>
      <c r="D4756" t="s">
        <v>11065</v>
      </c>
      <c r="E4756" t="s">
        <v>1597</v>
      </c>
    </row>
    <row r="4757" spans="1:5" hidden="1" x14ac:dyDescent="0.25">
      <c r="A4757">
        <v>4755</v>
      </c>
      <c r="B4757" s="35">
        <v>1720824117</v>
      </c>
      <c r="C4757" t="s">
        <v>11066</v>
      </c>
      <c r="D4757" t="s">
        <v>11067</v>
      </c>
      <c r="E4757" t="s">
        <v>1597</v>
      </c>
    </row>
    <row r="4758" spans="1:5" hidden="1" x14ac:dyDescent="0.25">
      <c r="A4758">
        <v>4756</v>
      </c>
      <c r="B4758" s="35">
        <v>1717998965</v>
      </c>
      <c r="C4758" t="s">
        <v>11068</v>
      </c>
      <c r="D4758" t="s">
        <v>11069</v>
      </c>
      <c r="E4758" t="s">
        <v>1597</v>
      </c>
    </row>
    <row r="4759" spans="1:5" hidden="1" x14ac:dyDescent="0.25">
      <c r="A4759">
        <v>4757</v>
      </c>
      <c r="B4759" s="35">
        <v>1752724920</v>
      </c>
      <c r="C4759" t="s">
        <v>11070</v>
      </c>
      <c r="D4759" t="s">
        <v>11071</v>
      </c>
      <c r="E4759" t="s">
        <v>193</v>
      </c>
    </row>
    <row r="4760" spans="1:5" hidden="1" x14ac:dyDescent="0.25">
      <c r="A4760">
        <v>4758</v>
      </c>
      <c r="B4760" s="35">
        <v>1751806447</v>
      </c>
      <c r="C4760" t="s">
        <v>11072</v>
      </c>
      <c r="D4760" t="s">
        <v>11073</v>
      </c>
      <c r="E4760" t="s">
        <v>1597</v>
      </c>
    </row>
    <row r="4761" spans="1:5" hidden="1" x14ac:dyDescent="0.25">
      <c r="A4761">
        <v>4759</v>
      </c>
      <c r="B4761" s="35">
        <v>1718802448</v>
      </c>
      <c r="C4761" t="s">
        <v>211</v>
      </c>
      <c r="D4761" t="s">
        <v>1508</v>
      </c>
      <c r="E4761" t="s">
        <v>1597</v>
      </c>
    </row>
    <row r="4762" spans="1:5" hidden="1" x14ac:dyDescent="0.25">
      <c r="A4762">
        <v>4760</v>
      </c>
      <c r="B4762" s="35">
        <v>1718194499</v>
      </c>
      <c r="C4762" t="s">
        <v>11074</v>
      </c>
      <c r="D4762" t="s">
        <v>11075</v>
      </c>
      <c r="E4762" t="s">
        <v>1597</v>
      </c>
    </row>
    <row r="4763" spans="1:5" hidden="1" x14ac:dyDescent="0.25">
      <c r="A4763">
        <v>4761</v>
      </c>
      <c r="B4763" s="35">
        <v>1716603459</v>
      </c>
      <c r="C4763" t="s">
        <v>11076</v>
      </c>
      <c r="D4763" t="s">
        <v>11077</v>
      </c>
      <c r="E4763" t="s">
        <v>1597</v>
      </c>
    </row>
    <row r="4764" spans="1:5" hidden="1" x14ac:dyDescent="0.25">
      <c r="A4764">
        <v>4762</v>
      </c>
      <c r="B4764" s="35">
        <v>1708683477</v>
      </c>
      <c r="C4764" t="s">
        <v>11078</v>
      </c>
      <c r="D4764" t="s">
        <v>11079</v>
      </c>
      <c r="E4764" t="s">
        <v>193</v>
      </c>
    </row>
    <row r="4765" spans="1:5" hidden="1" x14ac:dyDescent="0.25">
      <c r="A4765">
        <v>4763</v>
      </c>
      <c r="B4765" s="35">
        <v>1724320500</v>
      </c>
      <c r="C4765" t="s">
        <v>11080</v>
      </c>
      <c r="D4765" t="s">
        <v>11081</v>
      </c>
      <c r="E4765" t="s">
        <v>1597</v>
      </c>
    </row>
    <row r="4766" spans="1:5" hidden="1" x14ac:dyDescent="0.25">
      <c r="A4766">
        <v>4764</v>
      </c>
      <c r="B4766" s="35">
        <v>1718343948</v>
      </c>
      <c r="C4766" t="s">
        <v>11082</v>
      </c>
      <c r="D4766" t="s">
        <v>11083</v>
      </c>
      <c r="E4766" t="s">
        <v>1597</v>
      </c>
    </row>
    <row r="4767" spans="1:5" hidden="1" x14ac:dyDescent="0.25">
      <c r="A4767">
        <v>4765</v>
      </c>
      <c r="B4767" s="35">
        <v>1720484540</v>
      </c>
      <c r="C4767" t="s">
        <v>11084</v>
      </c>
      <c r="D4767" t="s">
        <v>11085</v>
      </c>
      <c r="E4767" t="s">
        <v>1597</v>
      </c>
    </row>
    <row r="4768" spans="1:5" hidden="1" x14ac:dyDescent="0.25">
      <c r="A4768">
        <v>4766</v>
      </c>
      <c r="B4768" s="35">
        <v>1724355308</v>
      </c>
      <c r="C4768" t="s">
        <v>11086</v>
      </c>
      <c r="D4768" t="s">
        <v>11087</v>
      </c>
      <c r="E4768" t="s">
        <v>1597</v>
      </c>
    </row>
    <row r="4769" spans="1:5" hidden="1" x14ac:dyDescent="0.25">
      <c r="A4769">
        <v>4767</v>
      </c>
      <c r="B4769" s="35">
        <v>401196803</v>
      </c>
      <c r="C4769" t="s">
        <v>11088</v>
      </c>
      <c r="D4769" t="s">
        <v>11089</v>
      </c>
      <c r="E4769" t="s">
        <v>193</v>
      </c>
    </row>
    <row r="4770" spans="1:5" hidden="1" x14ac:dyDescent="0.25">
      <c r="A4770">
        <v>4768</v>
      </c>
      <c r="B4770" s="35">
        <v>1717057747</v>
      </c>
      <c r="C4770" t="s">
        <v>11090</v>
      </c>
      <c r="D4770" t="s">
        <v>11091</v>
      </c>
      <c r="E4770" t="s">
        <v>193</v>
      </c>
    </row>
    <row r="4771" spans="1:5" hidden="1" x14ac:dyDescent="0.25">
      <c r="A4771">
        <v>4769</v>
      </c>
      <c r="B4771" s="35">
        <v>1723722979</v>
      </c>
      <c r="C4771" t="s">
        <v>11092</v>
      </c>
      <c r="D4771" t="s">
        <v>11093</v>
      </c>
      <c r="E4771" t="s">
        <v>1597</v>
      </c>
    </row>
    <row r="4772" spans="1:5" hidden="1" x14ac:dyDescent="0.25">
      <c r="A4772">
        <v>4770</v>
      </c>
      <c r="B4772" s="35">
        <v>1716137722</v>
      </c>
      <c r="C4772" t="s">
        <v>11094</v>
      </c>
      <c r="D4772" t="s">
        <v>11095</v>
      </c>
      <c r="E4772" t="s">
        <v>1597</v>
      </c>
    </row>
    <row r="4773" spans="1:5" hidden="1" x14ac:dyDescent="0.25">
      <c r="A4773">
        <v>4771</v>
      </c>
      <c r="B4773" s="35">
        <v>1725206674</v>
      </c>
      <c r="C4773" t="s">
        <v>11096</v>
      </c>
      <c r="D4773" t="s">
        <v>11097</v>
      </c>
      <c r="E4773" t="s">
        <v>1597</v>
      </c>
    </row>
    <row r="4774" spans="1:5" hidden="1" x14ac:dyDescent="0.25">
      <c r="A4774">
        <v>4772</v>
      </c>
      <c r="B4774" s="35">
        <v>1727371542</v>
      </c>
      <c r="C4774" t="s">
        <v>11098</v>
      </c>
      <c r="D4774" t="s">
        <v>11099</v>
      </c>
      <c r="E4774" t="s">
        <v>1597</v>
      </c>
    </row>
    <row r="4775" spans="1:5" hidden="1" x14ac:dyDescent="0.25">
      <c r="A4775">
        <v>4773</v>
      </c>
      <c r="B4775" s="35">
        <v>1713149589</v>
      </c>
      <c r="C4775" t="s">
        <v>11100</v>
      </c>
      <c r="D4775" t="s">
        <v>11101</v>
      </c>
      <c r="E4775" t="s">
        <v>193</v>
      </c>
    </row>
    <row r="4776" spans="1:5" hidden="1" x14ac:dyDescent="0.25">
      <c r="A4776">
        <v>4774</v>
      </c>
      <c r="B4776" s="35">
        <v>1714818489</v>
      </c>
      <c r="C4776" t="s">
        <v>11102</v>
      </c>
      <c r="D4776" t="s">
        <v>11103</v>
      </c>
      <c r="E4776" t="s">
        <v>1597</v>
      </c>
    </row>
    <row r="4777" spans="1:5" hidden="1" x14ac:dyDescent="0.25">
      <c r="A4777">
        <v>4775</v>
      </c>
      <c r="B4777" s="35">
        <v>1714116777</v>
      </c>
      <c r="C4777" t="s">
        <v>11104</v>
      </c>
      <c r="D4777" t="s">
        <v>11105</v>
      </c>
      <c r="E4777" t="s">
        <v>1597</v>
      </c>
    </row>
    <row r="4778" spans="1:5" hidden="1" x14ac:dyDescent="0.25">
      <c r="A4778">
        <v>4776</v>
      </c>
      <c r="B4778" s="35">
        <v>1712704475</v>
      </c>
      <c r="C4778" t="s">
        <v>11106</v>
      </c>
      <c r="D4778" t="s">
        <v>11107</v>
      </c>
      <c r="E4778" t="s">
        <v>193</v>
      </c>
    </row>
    <row r="4779" spans="1:5" hidden="1" x14ac:dyDescent="0.25">
      <c r="A4779">
        <v>4777</v>
      </c>
      <c r="B4779" s="35">
        <v>1716331069</v>
      </c>
      <c r="C4779" t="s">
        <v>11108</v>
      </c>
      <c r="D4779" t="s">
        <v>11109</v>
      </c>
      <c r="E4779" t="s">
        <v>193</v>
      </c>
    </row>
    <row r="4780" spans="1:5" hidden="1" x14ac:dyDescent="0.25">
      <c r="A4780">
        <v>4778</v>
      </c>
      <c r="B4780" s="35">
        <v>1721619888</v>
      </c>
      <c r="C4780" t="s">
        <v>11110</v>
      </c>
      <c r="D4780" t="s">
        <v>11111</v>
      </c>
      <c r="E4780" t="s">
        <v>1597</v>
      </c>
    </row>
    <row r="4781" spans="1:5" hidden="1" x14ac:dyDescent="0.25">
      <c r="A4781">
        <v>4779</v>
      </c>
      <c r="B4781" s="35">
        <v>1719655068</v>
      </c>
      <c r="C4781" t="s">
        <v>11112</v>
      </c>
      <c r="D4781" t="s">
        <v>11113</v>
      </c>
      <c r="E4781" t="s">
        <v>193</v>
      </c>
    </row>
    <row r="4782" spans="1:5" hidden="1" x14ac:dyDescent="0.25">
      <c r="A4782">
        <v>4780</v>
      </c>
      <c r="B4782" s="35">
        <v>1723113062</v>
      </c>
      <c r="C4782" t="s">
        <v>11114</v>
      </c>
      <c r="D4782" t="s">
        <v>11115</v>
      </c>
      <c r="E4782" t="s">
        <v>1597</v>
      </c>
    </row>
    <row r="4783" spans="1:5" hidden="1" x14ac:dyDescent="0.25">
      <c r="A4783">
        <v>4781</v>
      </c>
      <c r="B4783" s="35">
        <v>401119813</v>
      </c>
      <c r="C4783" t="s">
        <v>11116</v>
      </c>
      <c r="D4783" t="s">
        <v>11117</v>
      </c>
      <c r="E4783" t="s">
        <v>1597</v>
      </c>
    </row>
    <row r="4784" spans="1:5" hidden="1" x14ac:dyDescent="0.25">
      <c r="A4784">
        <v>4782</v>
      </c>
      <c r="B4784" s="35">
        <v>1802317782</v>
      </c>
      <c r="C4784" t="s">
        <v>11118</v>
      </c>
      <c r="D4784" t="s">
        <v>11119</v>
      </c>
      <c r="E4784" t="s">
        <v>193</v>
      </c>
    </row>
    <row r="4785" spans="1:5" hidden="1" x14ac:dyDescent="0.25">
      <c r="A4785">
        <v>4783</v>
      </c>
      <c r="B4785" s="35">
        <v>1718726894</v>
      </c>
      <c r="C4785" t="s">
        <v>11120</v>
      </c>
      <c r="D4785" t="s">
        <v>11121</v>
      </c>
      <c r="E4785" t="s">
        <v>1597</v>
      </c>
    </row>
    <row r="4786" spans="1:5" hidden="1" x14ac:dyDescent="0.25">
      <c r="A4786">
        <v>4784</v>
      </c>
      <c r="B4786" s="35">
        <v>1711131837</v>
      </c>
      <c r="C4786" t="s">
        <v>11122</v>
      </c>
      <c r="D4786" t="s">
        <v>11123</v>
      </c>
      <c r="E4786" t="s">
        <v>193</v>
      </c>
    </row>
    <row r="4787" spans="1:5" hidden="1" x14ac:dyDescent="0.25">
      <c r="A4787">
        <v>4785</v>
      </c>
      <c r="B4787" s="35">
        <v>1709242893</v>
      </c>
      <c r="C4787" t="s">
        <v>11124</v>
      </c>
      <c r="D4787" t="s">
        <v>11125</v>
      </c>
      <c r="E4787" t="s">
        <v>1597</v>
      </c>
    </row>
    <row r="4788" spans="1:5" hidden="1" x14ac:dyDescent="0.25">
      <c r="A4788">
        <v>4786</v>
      </c>
      <c r="B4788" s="35">
        <v>1710009448</v>
      </c>
      <c r="C4788" t="s">
        <v>11126</v>
      </c>
      <c r="D4788" t="s">
        <v>11127</v>
      </c>
      <c r="E4788" t="s">
        <v>193</v>
      </c>
    </row>
    <row r="4789" spans="1:5" hidden="1" x14ac:dyDescent="0.25">
      <c r="A4789">
        <v>4787</v>
      </c>
      <c r="B4789" s="35">
        <v>1713236436</v>
      </c>
      <c r="C4789" t="s">
        <v>11128</v>
      </c>
      <c r="D4789" t="s">
        <v>11129</v>
      </c>
      <c r="E4789" t="s">
        <v>1597</v>
      </c>
    </row>
    <row r="4790" spans="1:5" hidden="1" x14ac:dyDescent="0.25">
      <c r="A4790">
        <v>4788</v>
      </c>
      <c r="B4790" s="35">
        <v>1725772303</v>
      </c>
      <c r="C4790" t="s">
        <v>11130</v>
      </c>
      <c r="D4790" t="s">
        <v>11131</v>
      </c>
      <c r="E4790" t="s">
        <v>193</v>
      </c>
    </row>
    <row r="4791" spans="1:5" hidden="1" x14ac:dyDescent="0.25">
      <c r="A4791">
        <v>4789</v>
      </c>
      <c r="B4791" s="35">
        <v>1710005073</v>
      </c>
      <c r="C4791" t="s">
        <v>11132</v>
      </c>
      <c r="D4791" t="s">
        <v>11133</v>
      </c>
      <c r="E4791" t="s">
        <v>193</v>
      </c>
    </row>
    <row r="4792" spans="1:5" hidden="1" x14ac:dyDescent="0.25">
      <c r="A4792">
        <v>4790</v>
      </c>
      <c r="B4792" s="35">
        <v>103244042</v>
      </c>
      <c r="C4792" t="s">
        <v>11134</v>
      </c>
      <c r="D4792" t="s">
        <v>11135</v>
      </c>
      <c r="E4792" t="s">
        <v>193</v>
      </c>
    </row>
    <row r="4793" spans="1:5" hidden="1" x14ac:dyDescent="0.25">
      <c r="A4793">
        <v>4791</v>
      </c>
      <c r="B4793" s="35">
        <v>1754667168</v>
      </c>
      <c r="C4793" t="s">
        <v>11136</v>
      </c>
      <c r="D4793" t="s">
        <v>11137</v>
      </c>
      <c r="E4793" t="s">
        <v>1597</v>
      </c>
    </row>
    <row r="4794" spans="1:5" hidden="1" x14ac:dyDescent="0.25">
      <c r="A4794">
        <v>4792</v>
      </c>
      <c r="B4794" s="35">
        <v>1717173023</v>
      </c>
      <c r="C4794" t="s">
        <v>11138</v>
      </c>
      <c r="D4794" t="s">
        <v>11139</v>
      </c>
      <c r="E4794" t="s">
        <v>193</v>
      </c>
    </row>
    <row r="4795" spans="1:5" hidden="1" x14ac:dyDescent="0.25">
      <c r="A4795">
        <v>4793</v>
      </c>
      <c r="B4795" s="35">
        <v>1760719789</v>
      </c>
      <c r="C4795" t="s">
        <v>11140</v>
      </c>
      <c r="D4795" t="s">
        <v>11141</v>
      </c>
      <c r="E4795" t="s">
        <v>1597</v>
      </c>
    </row>
    <row r="4796" spans="1:5" hidden="1" x14ac:dyDescent="0.25">
      <c r="A4796">
        <v>4794</v>
      </c>
      <c r="B4796" s="35">
        <v>1715468888</v>
      </c>
      <c r="C4796" t="s">
        <v>11142</v>
      </c>
      <c r="D4796" t="s">
        <v>11143</v>
      </c>
      <c r="E4796" t="s">
        <v>1597</v>
      </c>
    </row>
    <row r="4797" spans="1:5" hidden="1" x14ac:dyDescent="0.25">
      <c r="A4797">
        <v>4795</v>
      </c>
      <c r="B4797" s="35">
        <v>1711447670</v>
      </c>
      <c r="C4797" t="s">
        <v>11144</v>
      </c>
      <c r="D4797" t="s">
        <v>11145</v>
      </c>
      <c r="E4797" t="s">
        <v>1597</v>
      </c>
    </row>
    <row r="4798" spans="1:5" hidden="1" x14ac:dyDescent="0.25">
      <c r="A4798">
        <v>4796</v>
      </c>
      <c r="B4798" s="35">
        <v>1759060427</v>
      </c>
      <c r="C4798" t="s">
        <v>11146</v>
      </c>
      <c r="D4798" t="s">
        <v>11147</v>
      </c>
      <c r="E4798" t="s">
        <v>1597</v>
      </c>
    </row>
    <row r="4799" spans="1:5" hidden="1" x14ac:dyDescent="0.25">
      <c r="A4799">
        <v>4797</v>
      </c>
      <c r="B4799" s="35">
        <v>1002497525</v>
      </c>
      <c r="C4799" t="s">
        <v>11148</v>
      </c>
      <c r="D4799" t="s">
        <v>11149</v>
      </c>
      <c r="E4799" t="s">
        <v>1597</v>
      </c>
    </row>
    <row r="4800" spans="1:5" hidden="1" x14ac:dyDescent="0.25">
      <c r="A4800">
        <v>4798</v>
      </c>
      <c r="B4800" s="35">
        <v>1722932702</v>
      </c>
      <c r="C4800" t="s">
        <v>11150</v>
      </c>
      <c r="D4800" t="s">
        <v>11151</v>
      </c>
      <c r="E4800" t="s">
        <v>193</v>
      </c>
    </row>
    <row r="4801" spans="1:5" hidden="1" x14ac:dyDescent="0.25">
      <c r="A4801">
        <v>4799</v>
      </c>
      <c r="B4801" s="35">
        <v>1716894470</v>
      </c>
      <c r="C4801" t="s">
        <v>11152</v>
      </c>
      <c r="D4801" t="s">
        <v>11153</v>
      </c>
      <c r="E4801" t="s">
        <v>193</v>
      </c>
    </row>
    <row r="4802" spans="1:5" hidden="1" x14ac:dyDescent="0.25">
      <c r="A4802">
        <v>4800</v>
      </c>
      <c r="B4802" s="35">
        <v>1718229717</v>
      </c>
      <c r="C4802" t="s">
        <v>11154</v>
      </c>
      <c r="D4802" t="s">
        <v>11155</v>
      </c>
      <c r="E4802" t="s">
        <v>1597</v>
      </c>
    </row>
    <row r="4803" spans="1:5" hidden="1" x14ac:dyDescent="0.25">
      <c r="A4803">
        <v>4801</v>
      </c>
      <c r="B4803" s="35">
        <v>1711451847</v>
      </c>
      <c r="C4803" t="s">
        <v>11156</v>
      </c>
      <c r="D4803" t="s">
        <v>11157</v>
      </c>
      <c r="E4803" t="s">
        <v>1597</v>
      </c>
    </row>
    <row r="4804" spans="1:5" hidden="1" x14ac:dyDescent="0.25">
      <c r="A4804">
        <v>4802</v>
      </c>
      <c r="B4804" s="35">
        <v>1724599335</v>
      </c>
      <c r="C4804" t="s">
        <v>11158</v>
      </c>
      <c r="D4804" t="s">
        <v>11159</v>
      </c>
      <c r="E4804" t="s">
        <v>1597</v>
      </c>
    </row>
    <row r="4805" spans="1:5" hidden="1" x14ac:dyDescent="0.25">
      <c r="A4805">
        <v>4803</v>
      </c>
      <c r="B4805" s="35">
        <v>1722048160</v>
      </c>
      <c r="C4805" t="s">
        <v>11160</v>
      </c>
      <c r="D4805" t="s">
        <v>11161</v>
      </c>
      <c r="E4805" t="s">
        <v>1597</v>
      </c>
    </row>
    <row r="4806" spans="1:5" hidden="1" x14ac:dyDescent="0.25">
      <c r="A4806">
        <v>4804</v>
      </c>
      <c r="B4806" s="35">
        <v>1758908345</v>
      </c>
      <c r="C4806" t="s">
        <v>11162</v>
      </c>
      <c r="D4806" t="s">
        <v>11163</v>
      </c>
      <c r="E4806" t="s">
        <v>193</v>
      </c>
    </row>
    <row r="4807" spans="1:5" hidden="1" x14ac:dyDescent="0.25">
      <c r="A4807">
        <v>4805</v>
      </c>
      <c r="B4807" s="35">
        <v>201386976</v>
      </c>
      <c r="C4807" t="s">
        <v>11164</v>
      </c>
      <c r="D4807" t="s">
        <v>11165</v>
      </c>
      <c r="E4807" t="s">
        <v>1597</v>
      </c>
    </row>
    <row r="4808" spans="1:5" hidden="1" x14ac:dyDescent="0.25">
      <c r="A4808">
        <v>4806</v>
      </c>
      <c r="B4808" s="35">
        <v>1718098518</v>
      </c>
      <c r="C4808" t="s">
        <v>11166</v>
      </c>
      <c r="D4808" t="s">
        <v>11167</v>
      </c>
      <c r="E4808" t="s">
        <v>1597</v>
      </c>
    </row>
    <row r="4809" spans="1:5" hidden="1" x14ac:dyDescent="0.25">
      <c r="A4809">
        <v>4807</v>
      </c>
      <c r="B4809" s="35">
        <v>1309068862</v>
      </c>
      <c r="C4809" t="s">
        <v>11168</v>
      </c>
      <c r="D4809" t="s">
        <v>11169</v>
      </c>
      <c r="E4809" t="s">
        <v>1597</v>
      </c>
    </row>
    <row r="4810" spans="1:5" hidden="1" x14ac:dyDescent="0.25">
      <c r="A4810">
        <v>4808</v>
      </c>
      <c r="B4810" s="35">
        <v>1715988356</v>
      </c>
      <c r="C4810" t="s">
        <v>11170</v>
      </c>
      <c r="D4810" t="s">
        <v>11171</v>
      </c>
      <c r="E4810" t="s">
        <v>1597</v>
      </c>
    </row>
    <row r="4811" spans="1:5" hidden="1" x14ac:dyDescent="0.25">
      <c r="A4811">
        <v>4809</v>
      </c>
      <c r="B4811" s="35">
        <v>1707862460</v>
      </c>
      <c r="C4811" t="s">
        <v>11172</v>
      </c>
      <c r="D4811" t="s">
        <v>11173</v>
      </c>
      <c r="E4811" t="s">
        <v>1597</v>
      </c>
    </row>
    <row r="4812" spans="1:5" hidden="1" x14ac:dyDescent="0.25">
      <c r="A4812">
        <v>4810</v>
      </c>
      <c r="B4812" s="35">
        <v>105740757</v>
      </c>
      <c r="C4812" t="s">
        <v>11174</v>
      </c>
      <c r="D4812" t="s">
        <v>11175</v>
      </c>
      <c r="E4812" t="s">
        <v>1597</v>
      </c>
    </row>
    <row r="4813" spans="1:5" hidden="1" x14ac:dyDescent="0.25">
      <c r="A4813">
        <v>4811</v>
      </c>
      <c r="B4813" s="35">
        <v>1202516983</v>
      </c>
      <c r="C4813" t="s">
        <v>11176</v>
      </c>
      <c r="D4813" t="s">
        <v>11177</v>
      </c>
      <c r="E4813" t="s">
        <v>1597</v>
      </c>
    </row>
    <row r="4814" spans="1:5" hidden="1" x14ac:dyDescent="0.25">
      <c r="A4814">
        <v>4812</v>
      </c>
      <c r="B4814" s="35">
        <v>1704274461</v>
      </c>
      <c r="C4814" t="s">
        <v>11178</v>
      </c>
      <c r="D4814" t="s">
        <v>11179</v>
      </c>
      <c r="E4814" t="s">
        <v>1597</v>
      </c>
    </row>
    <row r="4815" spans="1:5" hidden="1" x14ac:dyDescent="0.25">
      <c r="A4815">
        <v>4813</v>
      </c>
      <c r="B4815" s="35">
        <v>1751434612</v>
      </c>
      <c r="C4815" t="s">
        <v>11180</v>
      </c>
      <c r="D4815" t="s">
        <v>11181</v>
      </c>
      <c r="E4815" t="s">
        <v>1597</v>
      </c>
    </row>
    <row r="4816" spans="1:5" hidden="1" x14ac:dyDescent="0.25">
      <c r="A4816">
        <v>4814</v>
      </c>
      <c r="B4816" s="35">
        <v>1723004741</v>
      </c>
      <c r="C4816" t="s">
        <v>11182</v>
      </c>
      <c r="D4816" t="s">
        <v>11183</v>
      </c>
      <c r="E4816" t="s">
        <v>1597</v>
      </c>
    </row>
    <row r="4817" spans="1:5" hidden="1" x14ac:dyDescent="0.25">
      <c r="A4817">
        <v>4815</v>
      </c>
      <c r="B4817" s="35">
        <v>1724061807</v>
      </c>
      <c r="C4817" t="s">
        <v>11184</v>
      </c>
      <c r="D4817" t="s">
        <v>11185</v>
      </c>
      <c r="E4817" t="s">
        <v>1597</v>
      </c>
    </row>
    <row r="4818" spans="1:5" hidden="1" x14ac:dyDescent="0.25">
      <c r="A4818">
        <v>4816</v>
      </c>
      <c r="B4818" s="35">
        <v>1718656869</v>
      </c>
      <c r="C4818" t="s">
        <v>11186</v>
      </c>
      <c r="D4818" t="s">
        <v>11187</v>
      </c>
      <c r="E4818" t="s">
        <v>1597</v>
      </c>
    </row>
    <row r="4819" spans="1:5" hidden="1" x14ac:dyDescent="0.25">
      <c r="A4819">
        <v>4817</v>
      </c>
      <c r="B4819" s="35">
        <v>1713213641</v>
      </c>
      <c r="C4819" t="s">
        <v>11188</v>
      </c>
      <c r="D4819" t="s">
        <v>11189</v>
      </c>
      <c r="E4819" t="s">
        <v>1597</v>
      </c>
    </row>
    <row r="4820" spans="1:5" hidden="1" x14ac:dyDescent="0.25">
      <c r="A4820">
        <v>4818</v>
      </c>
      <c r="B4820" s="35">
        <v>1724231509</v>
      </c>
      <c r="C4820" t="s">
        <v>11190</v>
      </c>
      <c r="D4820" t="s">
        <v>11191</v>
      </c>
      <c r="E4820" t="s">
        <v>1597</v>
      </c>
    </row>
    <row r="4821" spans="1:5" hidden="1" x14ac:dyDescent="0.25">
      <c r="A4821">
        <v>4819</v>
      </c>
      <c r="B4821" s="35">
        <v>503735102</v>
      </c>
      <c r="C4821" t="s">
        <v>11192</v>
      </c>
      <c r="D4821" t="s">
        <v>11193</v>
      </c>
      <c r="E4821" t="s">
        <v>1597</v>
      </c>
    </row>
    <row r="4822" spans="1:5" hidden="1" x14ac:dyDescent="0.25">
      <c r="A4822">
        <v>4820</v>
      </c>
      <c r="B4822" s="35">
        <v>1722306261</v>
      </c>
      <c r="C4822" t="s">
        <v>11194</v>
      </c>
      <c r="D4822" t="s">
        <v>11195</v>
      </c>
      <c r="E4822" t="s">
        <v>1597</v>
      </c>
    </row>
    <row r="4823" spans="1:5" hidden="1" x14ac:dyDescent="0.25">
      <c r="A4823">
        <v>4821</v>
      </c>
      <c r="B4823" s="35">
        <v>1724370935</v>
      </c>
      <c r="C4823" t="s">
        <v>11196</v>
      </c>
      <c r="D4823" t="s">
        <v>11197</v>
      </c>
      <c r="E4823" t="s">
        <v>1597</v>
      </c>
    </row>
    <row r="4824" spans="1:5" hidden="1" x14ac:dyDescent="0.25">
      <c r="A4824">
        <v>4822</v>
      </c>
      <c r="B4824" s="35">
        <v>103730206</v>
      </c>
      <c r="C4824" t="s">
        <v>11198</v>
      </c>
      <c r="D4824" t="s">
        <v>11199</v>
      </c>
      <c r="E4824" t="s">
        <v>193</v>
      </c>
    </row>
    <row r="4825" spans="1:5" hidden="1" x14ac:dyDescent="0.25">
      <c r="A4825">
        <v>4823</v>
      </c>
      <c r="B4825" s="35">
        <v>1725990152</v>
      </c>
      <c r="C4825" t="s">
        <v>71</v>
      </c>
      <c r="D4825" t="s">
        <v>1514</v>
      </c>
      <c r="E4825" t="s">
        <v>193</v>
      </c>
    </row>
    <row r="4826" spans="1:5" hidden="1" x14ac:dyDescent="0.25">
      <c r="A4826">
        <v>4824</v>
      </c>
      <c r="B4826" s="35">
        <v>1721548798</v>
      </c>
      <c r="C4826" t="s">
        <v>11200</v>
      </c>
      <c r="D4826" t="s">
        <v>11201</v>
      </c>
      <c r="E4826" t="s">
        <v>1597</v>
      </c>
    </row>
    <row r="4827" spans="1:5" hidden="1" x14ac:dyDescent="0.25">
      <c r="A4827">
        <v>4825</v>
      </c>
      <c r="B4827" s="35">
        <v>1716006331</v>
      </c>
      <c r="C4827" t="s">
        <v>11202</v>
      </c>
      <c r="D4827" t="s">
        <v>11203</v>
      </c>
      <c r="E4827" t="s">
        <v>1597</v>
      </c>
    </row>
    <row r="4828" spans="1:5" hidden="1" x14ac:dyDescent="0.25">
      <c r="A4828">
        <v>4826</v>
      </c>
      <c r="B4828" s="35">
        <v>1718741463</v>
      </c>
      <c r="C4828" t="s">
        <v>11204</v>
      </c>
      <c r="D4828" t="s">
        <v>11205</v>
      </c>
      <c r="E4828" t="s">
        <v>193</v>
      </c>
    </row>
    <row r="4829" spans="1:5" hidden="1" x14ac:dyDescent="0.25">
      <c r="A4829">
        <v>4827</v>
      </c>
      <c r="B4829" s="35">
        <v>1715148712</v>
      </c>
      <c r="C4829" t="s">
        <v>11206</v>
      </c>
      <c r="D4829" t="s">
        <v>11207</v>
      </c>
      <c r="E4829" t="s">
        <v>1597</v>
      </c>
    </row>
    <row r="4830" spans="1:5" hidden="1" x14ac:dyDescent="0.25">
      <c r="A4830">
        <v>4828</v>
      </c>
      <c r="B4830" s="35">
        <v>104417274</v>
      </c>
      <c r="C4830" t="s">
        <v>11208</v>
      </c>
      <c r="D4830" t="s">
        <v>11209</v>
      </c>
      <c r="E4830" t="s">
        <v>1597</v>
      </c>
    </row>
    <row r="4831" spans="1:5" hidden="1" x14ac:dyDescent="0.25">
      <c r="A4831">
        <v>4829</v>
      </c>
      <c r="B4831" s="35">
        <v>1712627114</v>
      </c>
      <c r="C4831" t="s">
        <v>11210</v>
      </c>
      <c r="D4831" t="s">
        <v>11211</v>
      </c>
      <c r="E4831" t="s">
        <v>1597</v>
      </c>
    </row>
    <row r="4832" spans="1:5" hidden="1" x14ac:dyDescent="0.25">
      <c r="A4832">
        <v>4830</v>
      </c>
      <c r="B4832" s="35">
        <v>1725378234</v>
      </c>
      <c r="C4832" t="s">
        <v>11212</v>
      </c>
      <c r="D4832" t="s">
        <v>11213</v>
      </c>
      <c r="E4832" t="s">
        <v>1597</v>
      </c>
    </row>
    <row r="4833" spans="1:5" hidden="1" x14ac:dyDescent="0.25">
      <c r="A4833">
        <v>4831</v>
      </c>
      <c r="B4833" s="35">
        <v>1719561191</v>
      </c>
      <c r="C4833" t="s">
        <v>11214</v>
      </c>
      <c r="D4833" t="s">
        <v>11215</v>
      </c>
      <c r="E4833" t="s">
        <v>1597</v>
      </c>
    </row>
    <row r="4834" spans="1:5" hidden="1" x14ac:dyDescent="0.25">
      <c r="A4834">
        <v>4832</v>
      </c>
      <c r="B4834" s="35">
        <v>1705458865</v>
      </c>
      <c r="C4834" t="s">
        <v>11216</v>
      </c>
      <c r="D4834" t="s">
        <v>11217</v>
      </c>
      <c r="E4834" t="s">
        <v>1597</v>
      </c>
    </row>
    <row r="4835" spans="1:5" hidden="1" x14ac:dyDescent="0.25">
      <c r="A4835">
        <v>4833</v>
      </c>
      <c r="B4835" s="35">
        <v>1707563738</v>
      </c>
      <c r="C4835" t="s">
        <v>11218</v>
      </c>
      <c r="D4835" t="s">
        <v>11219</v>
      </c>
      <c r="E4835" t="s">
        <v>1597</v>
      </c>
    </row>
    <row r="4836" spans="1:5" hidden="1" x14ac:dyDescent="0.25">
      <c r="A4836">
        <v>4834</v>
      </c>
      <c r="B4836" s="35">
        <v>1719590158</v>
      </c>
      <c r="C4836" t="s">
        <v>11220</v>
      </c>
      <c r="D4836" t="s">
        <v>11221</v>
      </c>
      <c r="E4836" t="s">
        <v>1597</v>
      </c>
    </row>
    <row r="4837" spans="1:5" hidden="1" x14ac:dyDescent="0.25">
      <c r="A4837">
        <v>4835</v>
      </c>
      <c r="B4837" s="35">
        <v>1720257136</v>
      </c>
      <c r="C4837" t="s">
        <v>11222</v>
      </c>
      <c r="D4837" t="s">
        <v>11223</v>
      </c>
      <c r="E4837" t="s">
        <v>1597</v>
      </c>
    </row>
    <row r="4838" spans="1:5" hidden="1" x14ac:dyDescent="0.25">
      <c r="A4838">
        <v>4836</v>
      </c>
      <c r="B4838" s="35">
        <v>1759275421</v>
      </c>
      <c r="C4838" t="s">
        <v>11224</v>
      </c>
      <c r="D4838" t="s">
        <v>11225</v>
      </c>
      <c r="E4838" t="s">
        <v>1597</v>
      </c>
    </row>
    <row r="4839" spans="1:5" hidden="1" x14ac:dyDescent="0.25">
      <c r="A4839">
        <v>4837</v>
      </c>
      <c r="B4839" s="35">
        <v>1718384827</v>
      </c>
      <c r="C4839" t="s">
        <v>11226</v>
      </c>
      <c r="D4839" t="s">
        <v>11227</v>
      </c>
      <c r="E4839" t="s">
        <v>1597</v>
      </c>
    </row>
    <row r="4840" spans="1:5" hidden="1" x14ac:dyDescent="0.25">
      <c r="A4840">
        <v>4838</v>
      </c>
      <c r="B4840" s="35">
        <v>1003870944</v>
      </c>
      <c r="C4840" t="s">
        <v>11228</v>
      </c>
      <c r="D4840" t="s">
        <v>11229</v>
      </c>
      <c r="E4840" t="s">
        <v>1597</v>
      </c>
    </row>
    <row r="4841" spans="1:5" hidden="1" x14ac:dyDescent="0.25">
      <c r="A4841">
        <v>4839</v>
      </c>
      <c r="B4841" s="35">
        <v>1722815378</v>
      </c>
      <c r="C4841" t="s">
        <v>11230</v>
      </c>
      <c r="D4841" t="s">
        <v>11231</v>
      </c>
      <c r="E4841" t="s">
        <v>1597</v>
      </c>
    </row>
    <row r="4842" spans="1:5" hidden="1" x14ac:dyDescent="0.25">
      <c r="A4842">
        <v>4840</v>
      </c>
      <c r="B4842" s="35">
        <v>1722520689</v>
      </c>
      <c r="C4842" t="s">
        <v>11232</v>
      </c>
      <c r="D4842" t="s">
        <v>11233</v>
      </c>
      <c r="E4842" t="s">
        <v>1597</v>
      </c>
    </row>
    <row r="4843" spans="1:5" hidden="1" x14ac:dyDescent="0.25">
      <c r="A4843">
        <v>4841</v>
      </c>
      <c r="B4843" s="35">
        <v>1720431608</v>
      </c>
      <c r="C4843" t="s">
        <v>11234</v>
      </c>
      <c r="D4843" t="s">
        <v>11235</v>
      </c>
      <c r="E4843" t="s">
        <v>193</v>
      </c>
    </row>
    <row r="4844" spans="1:5" hidden="1" x14ac:dyDescent="0.25">
      <c r="A4844">
        <v>4842</v>
      </c>
      <c r="B4844" s="35">
        <v>1716292923</v>
      </c>
      <c r="C4844" t="s">
        <v>11236</v>
      </c>
      <c r="D4844" t="s">
        <v>11237</v>
      </c>
      <c r="E4844" t="s">
        <v>1597</v>
      </c>
    </row>
    <row r="4845" spans="1:5" hidden="1" x14ac:dyDescent="0.25">
      <c r="A4845">
        <v>4843</v>
      </c>
      <c r="B4845" s="35">
        <v>1803263399</v>
      </c>
      <c r="C4845" t="s">
        <v>11238</v>
      </c>
      <c r="D4845" t="s">
        <v>11239</v>
      </c>
      <c r="E4845" t="s">
        <v>1597</v>
      </c>
    </row>
    <row r="4846" spans="1:5" hidden="1" x14ac:dyDescent="0.25">
      <c r="A4846">
        <v>4844</v>
      </c>
      <c r="B4846" s="35">
        <v>1003193040</v>
      </c>
      <c r="C4846" t="s">
        <v>11240</v>
      </c>
      <c r="D4846" t="s">
        <v>11241</v>
      </c>
      <c r="E4846" t="s">
        <v>1597</v>
      </c>
    </row>
    <row r="4847" spans="1:5" hidden="1" x14ac:dyDescent="0.25">
      <c r="A4847">
        <v>4845</v>
      </c>
      <c r="B4847" s="35">
        <v>1717244956</v>
      </c>
      <c r="C4847" t="s">
        <v>11242</v>
      </c>
      <c r="D4847" t="s">
        <v>11243</v>
      </c>
      <c r="E4847" t="s">
        <v>1597</v>
      </c>
    </row>
    <row r="4848" spans="1:5" hidden="1" x14ac:dyDescent="0.25">
      <c r="A4848">
        <v>4846</v>
      </c>
      <c r="B4848" s="35">
        <v>1721986923</v>
      </c>
      <c r="C4848" t="s">
        <v>11244</v>
      </c>
      <c r="D4848" t="s">
        <v>11245</v>
      </c>
      <c r="E4848" t="s">
        <v>1597</v>
      </c>
    </row>
    <row r="4849" spans="1:5" hidden="1" x14ac:dyDescent="0.25">
      <c r="A4849">
        <v>4847</v>
      </c>
      <c r="B4849" s="35">
        <v>1725659732</v>
      </c>
      <c r="C4849" t="s">
        <v>11246</v>
      </c>
      <c r="D4849" t="s">
        <v>11247</v>
      </c>
      <c r="E4849" t="s">
        <v>1597</v>
      </c>
    </row>
    <row r="4850" spans="1:5" hidden="1" x14ac:dyDescent="0.25">
      <c r="A4850">
        <v>4848</v>
      </c>
      <c r="B4850" s="35">
        <v>1719614255</v>
      </c>
      <c r="C4850" t="s">
        <v>11248</v>
      </c>
      <c r="D4850" t="s">
        <v>11249</v>
      </c>
      <c r="E4850" t="s">
        <v>1597</v>
      </c>
    </row>
    <row r="4851" spans="1:5" hidden="1" x14ac:dyDescent="0.25">
      <c r="A4851">
        <v>4849</v>
      </c>
      <c r="B4851" s="35">
        <v>1717989998</v>
      </c>
      <c r="C4851" t="s">
        <v>11250</v>
      </c>
      <c r="D4851" t="s">
        <v>11251</v>
      </c>
      <c r="E4851" t="s">
        <v>1597</v>
      </c>
    </row>
    <row r="4852" spans="1:5" hidden="1" x14ac:dyDescent="0.25">
      <c r="A4852">
        <v>4850</v>
      </c>
      <c r="B4852" s="35">
        <v>1722904941</v>
      </c>
      <c r="C4852" t="s">
        <v>11252</v>
      </c>
      <c r="D4852" t="s">
        <v>11253</v>
      </c>
      <c r="E4852" t="s">
        <v>193</v>
      </c>
    </row>
    <row r="4853" spans="1:5" hidden="1" x14ac:dyDescent="0.25">
      <c r="A4853">
        <v>4851</v>
      </c>
      <c r="B4853" s="35">
        <v>1723534721</v>
      </c>
      <c r="C4853" t="s">
        <v>11254</v>
      </c>
      <c r="D4853" t="s">
        <v>11255</v>
      </c>
      <c r="E4853" t="s">
        <v>1597</v>
      </c>
    </row>
    <row r="4854" spans="1:5" hidden="1" x14ac:dyDescent="0.25">
      <c r="A4854">
        <v>4852</v>
      </c>
      <c r="B4854" s="35">
        <v>1717543183</v>
      </c>
      <c r="C4854" t="s">
        <v>11256</v>
      </c>
      <c r="D4854" t="s">
        <v>11257</v>
      </c>
      <c r="E4854" t="s">
        <v>193</v>
      </c>
    </row>
    <row r="4855" spans="1:5" hidden="1" x14ac:dyDescent="0.25">
      <c r="A4855">
        <v>4853</v>
      </c>
      <c r="B4855" s="35">
        <v>1722735808</v>
      </c>
      <c r="C4855" t="s">
        <v>11258</v>
      </c>
      <c r="D4855" t="s">
        <v>11259</v>
      </c>
      <c r="E4855" t="s">
        <v>1597</v>
      </c>
    </row>
    <row r="4856" spans="1:5" hidden="1" x14ac:dyDescent="0.25">
      <c r="A4856">
        <v>4854</v>
      </c>
      <c r="B4856" s="35">
        <v>1724015324</v>
      </c>
      <c r="C4856" t="s">
        <v>11260</v>
      </c>
      <c r="D4856" t="s">
        <v>11261</v>
      </c>
      <c r="E4856" t="s">
        <v>1597</v>
      </c>
    </row>
    <row r="4857" spans="1:5" hidden="1" x14ac:dyDescent="0.25">
      <c r="A4857">
        <v>4855</v>
      </c>
      <c r="B4857" s="35">
        <v>2300481302</v>
      </c>
      <c r="C4857" t="s">
        <v>11262</v>
      </c>
      <c r="D4857" t="s">
        <v>11263</v>
      </c>
      <c r="E4857" t="s">
        <v>1597</v>
      </c>
    </row>
    <row r="4858" spans="1:5" hidden="1" x14ac:dyDescent="0.25">
      <c r="A4858">
        <v>4856</v>
      </c>
      <c r="B4858" s="35">
        <v>1758666885</v>
      </c>
      <c r="C4858" t="s">
        <v>11264</v>
      </c>
      <c r="D4858" t="s">
        <v>11265</v>
      </c>
      <c r="E4858" t="s">
        <v>1597</v>
      </c>
    </row>
    <row r="4859" spans="1:5" hidden="1" x14ac:dyDescent="0.25">
      <c r="A4859">
        <v>4857</v>
      </c>
      <c r="B4859" s="35">
        <v>1720918109</v>
      </c>
      <c r="C4859" t="s">
        <v>11266</v>
      </c>
      <c r="D4859" t="s">
        <v>11267</v>
      </c>
      <c r="E4859" t="s">
        <v>193</v>
      </c>
    </row>
    <row r="4860" spans="1:5" hidden="1" x14ac:dyDescent="0.25">
      <c r="A4860">
        <v>4858</v>
      </c>
      <c r="B4860" s="35">
        <v>1719130351</v>
      </c>
      <c r="C4860" t="s">
        <v>11268</v>
      </c>
      <c r="D4860" t="s">
        <v>11269</v>
      </c>
      <c r="E4860" t="s">
        <v>1597</v>
      </c>
    </row>
    <row r="4861" spans="1:5" hidden="1" x14ac:dyDescent="0.25">
      <c r="A4861">
        <v>4859</v>
      </c>
      <c r="B4861" s="35">
        <v>1803636172</v>
      </c>
      <c r="C4861" t="s">
        <v>11270</v>
      </c>
      <c r="D4861" t="s">
        <v>11271</v>
      </c>
      <c r="E4861" t="s">
        <v>1597</v>
      </c>
    </row>
    <row r="4862" spans="1:5" hidden="1" x14ac:dyDescent="0.25">
      <c r="A4862">
        <v>4860</v>
      </c>
      <c r="B4862" s="35">
        <v>1717644072</v>
      </c>
      <c r="C4862" t="s">
        <v>11272</v>
      </c>
      <c r="D4862" t="s">
        <v>11273</v>
      </c>
      <c r="E4862" t="s">
        <v>193</v>
      </c>
    </row>
    <row r="4863" spans="1:5" hidden="1" x14ac:dyDescent="0.25">
      <c r="A4863">
        <v>4861</v>
      </c>
      <c r="B4863" s="35">
        <v>1720197191</v>
      </c>
      <c r="C4863" t="s">
        <v>11274</v>
      </c>
      <c r="D4863" t="s">
        <v>11275</v>
      </c>
      <c r="E4863" t="s">
        <v>1597</v>
      </c>
    </row>
    <row r="4864" spans="1:5" hidden="1" x14ac:dyDescent="0.25">
      <c r="A4864">
        <v>4862</v>
      </c>
      <c r="B4864" s="35">
        <v>1722622295</v>
      </c>
      <c r="C4864" t="s">
        <v>11276</v>
      </c>
      <c r="D4864" t="s">
        <v>11277</v>
      </c>
      <c r="E4864" t="s">
        <v>1597</v>
      </c>
    </row>
    <row r="4865" spans="1:5" hidden="1" x14ac:dyDescent="0.25">
      <c r="A4865">
        <v>4863</v>
      </c>
      <c r="B4865" s="35">
        <v>1759099854</v>
      </c>
      <c r="C4865" t="s">
        <v>11278</v>
      </c>
      <c r="D4865" t="s">
        <v>11279</v>
      </c>
      <c r="E4865" t="s">
        <v>1597</v>
      </c>
    </row>
    <row r="4866" spans="1:5" hidden="1" x14ac:dyDescent="0.25">
      <c r="A4866">
        <v>4864</v>
      </c>
      <c r="B4866" s="35">
        <v>1717705451</v>
      </c>
      <c r="C4866" t="s">
        <v>11280</v>
      </c>
      <c r="D4866" t="s">
        <v>11281</v>
      </c>
      <c r="E4866" t="s">
        <v>193</v>
      </c>
    </row>
    <row r="4867" spans="1:5" hidden="1" x14ac:dyDescent="0.25">
      <c r="A4867">
        <v>4865</v>
      </c>
      <c r="B4867" s="35">
        <v>1721747010</v>
      </c>
      <c r="C4867" t="s">
        <v>11282</v>
      </c>
      <c r="D4867" t="s">
        <v>11283</v>
      </c>
      <c r="E4867" t="s">
        <v>1597</v>
      </c>
    </row>
    <row r="4868" spans="1:5" hidden="1" x14ac:dyDescent="0.25">
      <c r="A4868">
        <v>4866</v>
      </c>
      <c r="B4868" s="35">
        <v>1723253256</v>
      </c>
      <c r="C4868" t="s">
        <v>11284</v>
      </c>
      <c r="D4868" t="s">
        <v>11285</v>
      </c>
      <c r="E4868" t="s">
        <v>1597</v>
      </c>
    </row>
    <row r="4869" spans="1:5" hidden="1" x14ac:dyDescent="0.25">
      <c r="A4869">
        <v>4867</v>
      </c>
      <c r="B4869" s="35">
        <v>1724565708</v>
      </c>
      <c r="C4869" t="s">
        <v>11286</v>
      </c>
      <c r="D4869" t="s">
        <v>11287</v>
      </c>
      <c r="E4869" t="s">
        <v>1597</v>
      </c>
    </row>
    <row r="4870" spans="1:5" hidden="1" x14ac:dyDescent="0.25">
      <c r="A4870">
        <v>4868</v>
      </c>
      <c r="B4870" s="35">
        <v>1721983995</v>
      </c>
      <c r="C4870" t="s">
        <v>11288</v>
      </c>
      <c r="D4870" t="s">
        <v>11289</v>
      </c>
      <c r="E4870" t="s">
        <v>193</v>
      </c>
    </row>
    <row r="4871" spans="1:5" hidden="1" x14ac:dyDescent="0.25">
      <c r="A4871">
        <v>4869</v>
      </c>
      <c r="B4871" s="35">
        <v>1727370247</v>
      </c>
      <c r="C4871" t="s">
        <v>11290</v>
      </c>
      <c r="D4871" t="s">
        <v>11291</v>
      </c>
      <c r="E4871" t="s">
        <v>1597</v>
      </c>
    </row>
    <row r="4872" spans="1:5" hidden="1" x14ac:dyDescent="0.25">
      <c r="A4872">
        <v>4870</v>
      </c>
      <c r="B4872" s="35">
        <v>1725099814</v>
      </c>
      <c r="C4872" t="s">
        <v>11292</v>
      </c>
      <c r="D4872" t="s">
        <v>11293</v>
      </c>
      <c r="E4872" t="s">
        <v>1597</v>
      </c>
    </row>
    <row r="4873" spans="1:5" hidden="1" x14ac:dyDescent="0.25">
      <c r="A4873">
        <v>4871</v>
      </c>
      <c r="B4873" s="35">
        <v>1804711321</v>
      </c>
      <c r="C4873" t="s">
        <v>11294</v>
      </c>
      <c r="D4873" t="s">
        <v>11295</v>
      </c>
      <c r="E4873" t="s">
        <v>1597</v>
      </c>
    </row>
    <row r="4874" spans="1:5" hidden="1" x14ac:dyDescent="0.25">
      <c r="A4874">
        <v>4872</v>
      </c>
      <c r="B4874" s="35">
        <v>1752796720</v>
      </c>
      <c r="C4874" t="s">
        <v>11296</v>
      </c>
      <c r="D4874" t="s">
        <v>11297</v>
      </c>
      <c r="E4874" t="s">
        <v>1597</v>
      </c>
    </row>
    <row r="4875" spans="1:5" hidden="1" x14ac:dyDescent="0.25">
      <c r="A4875">
        <v>4873</v>
      </c>
      <c r="B4875" s="35">
        <v>1719006254</v>
      </c>
      <c r="C4875" t="s">
        <v>11298</v>
      </c>
      <c r="D4875" t="s">
        <v>11299</v>
      </c>
      <c r="E4875" t="s">
        <v>1597</v>
      </c>
    </row>
    <row r="4876" spans="1:5" hidden="1" x14ac:dyDescent="0.25">
      <c r="A4876">
        <v>4874</v>
      </c>
      <c r="B4876" s="35">
        <v>1717417875</v>
      </c>
      <c r="C4876" t="s">
        <v>11300</v>
      </c>
      <c r="D4876" t="s">
        <v>11301</v>
      </c>
      <c r="E4876" t="s">
        <v>1597</v>
      </c>
    </row>
    <row r="4877" spans="1:5" hidden="1" x14ac:dyDescent="0.25">
      <c r="A4877">
        <v>4875</v>
      </c>
      <c r="B4877" s="35">
        <v>1719050500</v>
      </c>
      <c r="C4877" t="s">
        <v>11302</v>
      </c>
      <c r="D4877" t="s">
        <v>11303</v>
      </c>
      <c r="E4877" t="s">
        <v>1597</v>
      </c>
    </row>
    <row r="4878" spans="1:5" hidden="1" x14ac:dyDescent="0.25">
      <c r="A4878">
        <v>4876</v>
      </c>
      <c r="B4878" s="35">
        <v>1725704546</v>
      </c>
      <c r="C4878" t="s">
        <v>11304</v>
      </c>
      <c r="D4878" t="s">
        <v>11305</v>
      </c>
      <c r="E4878" t="s">
        <v>1597</v>
      </c>
    </row>
    <row r="4879" spans="1:5" hidden="1" x14ac:dyDescent="0.25">
      <c r="A4879">
        <v>4877</v>
      </c>
      <c r="B4879" s="35">
        <v>1722739644</v>
      </c>
      <c r="C4879" t="s">
        <v>11306</v>
      </c>
      <c r="D4879" t="s">
        <v>11307</v>
      </c>
      <c r="E4879" t="s">
        <v>1597</v>
      </c>
    </row>
    <row r="4880" spans="1:5" hidden="1" x14ac:dyDescent="0.25">
      <c r="A4880">
        <v>4878</v>
      </c>
      <c r="B4880" s="35">
        <v>1754706925</v>
      </c>
      <c r="C4880" t="s">
        <v>11308</v>
      </c>
      <c r="D4880" t="s">
        <v>11309</v>
      </c>
      <c r="E4880" t="s">
        <v>1597</v>
      </c>
    </row>
    <row r="4881" spans="1:5" hidden="1" x14ac:dyDescent="0.25">
      <c r="A4881">
        <v>4879</v>
      </c>
      <c r="B4881" s="35">
        <v>1751394212</v>
      </c>
      <c r="C4881" t="s">
        <v>11310</v>
      </c>
      <c r="D4881" t="s">
        <v>11311</v>
      </c>
      <c r="E4881" t="s">
        <v>1597</v>
      </c>
    </row>
    <row r="4882" spans="1:5" hidden="1" x14ac:dyDescent="0.25">
      <c r="A4882">
        <v>4880</v>
      </c>
      <c r="B4882" s="35">
        <v>1716029804</v>
      </c>
      <c r="C4882" t="s">
        <v>11312</v>
      </c>
      <c r="D4882" t="s">
        <v>11313</v>
      </c>
      <c r="E4882" t="s">
        <v>193</v>
      </c>
    </row>
    <row r="4883" spans="1:5" hidden="1" x14ac:dyDescent="0.25">
      <c r="A4883">
        <v>4881</v>
      </c>
      <c r="B4883" s="35">
        <v>1718339003</v>
      </c>
      <c r="C4883" t="s">
        <v>11314</v>
      </c>
      <c r="D4883" t="s">
        <v>11315</v>
      </c>
      <c r="E4883" t="s">
        <v>193</v>
      </c>
    </row>
    <row r="4884" spans="1:5" hidden="1" x14ac:dyDescent="0.25">
      <c r="A4884">
        <v>4882</v>
      </c>
      <c r="B4884" s="35">
        <v>1721396008</v>
      </c>
      <c r="C4884" t="s">
        <v>11316</v>
      </c>
      <c r="D4884" t="s">
        <v>11317</v>
      </c>
      <c r="E4884" t="s">
        <v>1597</v>
      </c>
    </row>
    <row r="4885" spans="1:5" hidden="1" x14ac:dyDescent="0.25">
      <c r="A4885">
        <v>4883</v>
      </c>
      <c r="B4885" s="35">
        <v>1724236763</v>
      </c>
      <c r="C4885" t="s">
        <v>73</v>
      </c>
      <c r="D4885" t="s">
        <v>11318</v>
      </c>
      <c r="E4885" t="s">
        <v>193</v>
      </c>
    </row>
    <row r="4886" spans="1:5" hidden="1" x14ac:dyDescent="0.25">
      <c r="A4886">
        <v>4884</v>
      </c>
      <c r="B4886" s="35">
        <v>1721154290</v>
      </c>
      <c r="C4886" t="s">
        <v>11319</v>
      </c>
      <c r="D4886" t="s">
        <v>11320</v>
      </c>
      <c r="E4886" t="s">
        <v>1597</v>
      </c>
    </row>
    <row r="4887" spans="1:5" hidden="1" x14ac:dyDescent="0.25">
      <c r="A4887">
        <v>4885</v>
      </c>
      <c r="B4887" s="35">
        <v>1721529590</v>
      </c>
      <c r="C4887" t="s">
        <v>11321</v>
      </c>
      <c r="D4887" t="s">
        <v>11322</v>
      </c>
      <c r="E4887" t="s">
        <v>1597</v>
      </c>
    </row>
    <row r="4888" spans="1:5" hidden="1" x14ac:dyDescent="0.25">
      <c r="A4888">
        <v>4886</v>
      </c>
      <c r="B4888" s="35">
        <v>1709262115</v>
      </c>
      <c r="C4888" t="s">
        <v>11323</v>
      </c>
      <c r="D4888" t="s">
        <v>11324</v>
      </c>
      <c r="E4888" t="s">
        <v>193</v>
      </c>
    </row>
    <row r="4889" spans="1:5" hidden="1" x14ac:dyDescent="0.25">
      <c r="A4889">
        <v>4887</v>
      </c>
      <c r="B4889" s="35">
        <v>604082347</v>
      </c>
      <c r="C4889" t="s">
        <v>11325</v>
      </c>
      <c r="D4889" t="s">
        <v>11326</v>
      </c>
      <c r="E4889" t="s">
        <v>1597</v>
      </c>
    </row>
    <row r="4890" spans="1:5" hidden="1" x14ac:dyDescent="0.25">
      <c r="A4890">
        <v>4888</v>
      </c>
      <c r="B4890" s="35">
        <v>1725009938</v>
      </c>
      <c r="C4890" t="s">
        <v>167</v>
      </c>
      <c r="D4890" t="s">
        <v>1515</v>
      </c>
      <c r="E4890" t="s">
        <v>193</v>
      </c>
    </row>
    <row r="4891" spans="1:5" hidden="1" x14ac:dyDescent="0.25">
      <c r="A4891">
        <v>4889</v>
      </c>
      <c r="B4891" s="35">
        <v>1103488985</v>
      </c>
      <c r="C4891" t="s">
        <v>11327</v>
      </c>
      <c r="D4891" t="s">
        <v>11328</v>
      </c>
      <c r="E4891" t="s">
        <v>1597</v>
      </c>
    </row>
    <row r="4892" spans="1:5" hidden="1" x14ac:dyDescent="0.25">
      <c r="A4892">
        <v>4890</v>
      </c>
      <c r="B4892" s="35">
        <v>1722643903</v>
      </c>
      <c r="C4892" t="s">
        <v>11329</v>
      </c>
      <c r="D4892" t="s">
        <v>11330</v>
      </c>
      <c r="E4892" t="s">
        <v>193</v>
      </c>
    </row>
    <row r="4893" spans="1:5" hidden="1" x14ac:dyDescent="0.25">
      <c r="A4893">
        <v>4891</v>
      </c>
      <c r="B4893" s="35">
        <v>604430173</v>
      </c>
      <c r="C4893" t="s">
        <v>11331</v>
      </c>
      <c r="D4893" t="s">
        <v>11332</v>
      </c>
      <c r="E4893" t="s">
        <v>193</v>
      </c>
    </row>
    <row r="4894" spans="1:5" hidden="1" x14ac:dyDescent="0.25">
      <c r="A4894">
        <v>4892</v>
      </c>
      <c r="B4894" s="35">
        <v>1714266051</v>
      </c>
      <c r="C4894" t="s">
        <v>113</v>
      </c>
      <c r="D4894" t="s">
        <v>11333</v>
      </c>
      <c r="E4894" t="s">
        <v>1597</v>
      </c>
    </row>
    <row r="4895" spans="1:5" hidden="1" x14ac:dyDescent="0.25">
      <c r="A4895">
        <v>4893</v>
      </c>
      <c r="B4895" s="35">
        <v>1715892012</v>
      </c>
      <c r="C4895" t="s">
        <v>11334</v>
      </c>
      <c r="D4895" t="s">
        <v>11335</v>
      </c>
      <c r="E4895" t="s">
        <v>193</v>
      </c>
    </row>
    <row r="4896" spans="1:5" hidden="1" x14ac:dyDescent="0.25">
      <c r="A4896">
        <v>4894</v>
      </c>
      <c r="B4896" s="35">
        <v>1753311933</v>
      </c>
      <c r="C4896" t="s">
        <v>11336</v>
      </c>
      <c r="D4896" t="s">
        <v>11337</v>
      </c>
      <c r="E4896" t="s">
        <v>1597</v>
      </c>
    </row>
    <row r="4897" spans="1:5" hidden="1" x14ac:dyDescent="0.25">
      <c r="A4897">
        <v>4895</v>
      </c>
      <c r="B4897" s="35">
        <v>802403774</v>
      </c>
      <c r="C4897" t="s">
        <v>11338</v>
      </c>
      <c r="D4897" t="s">
        <v>11339</v>
      </c>
      <c r="E4897" t="s">
        <v>1597</v>
      </c>
    </row>
    <row r="4898" spans="1:5" hidden="1" x14ac:dyDescent="0.25">
      <c r="A4898">
        <v>4896</v>
      </c>
      <c r="B4898" s="35">
        <v>1717798787</v>
      </c>
      <c r="C4898" t="s">
        <v>11340</v>
      </c>
      <c r="D4898" t="s">
        <v>11341</v>
      </c>
      <c r="E4898" t="s">
        <v>193</v>
      </c>
    </row>
    <row r="4899" spans="1:5" hidden="1" x14ac:dyDescent="0.25">
      <c r="A4899">
        <v>4897</v>
      </c>
      <c r="B4899" s="35">
        <v>1003453014</v>
      </c>
      <c r="C4899" t="s">
        <v>11342</v>
      </c>
      <c r="D4899" t="s">
        <v>11343</v>
      </c>
      <c r="E4899" t="s">
        <v>193</v>
      </c>
    </row>
    <row r="4900" spans="1:5" hidden="1" x14ac:dyDescent="0.25">
      <c r="A4900">
        <v>4898</v>
      </c>
      <c r="B4900" s="35">
        <v>1717546418</v>
      </c>
      <c r="C4900" t="s">
        <v>11344</v>
      </c>
      <c r="D4900" t="s">
        <v>11345</v>
      </c>
      <c r="E4900" t="s">
        <v>1597</v>
      </c>
    </row>
    <row r="4901" spans="1:5" hidden="1" x14ac:dyDescent="0.25">
      <c r="A4901">
        <v>4899</v>
      </c>
      <c r="B4901" s="35">
        <v>1719599779</v>
      </c>
      <c r="C4901" t="s">
        <v>11346</v>
      </c>
      <c r="D4901" t="s">
        <v>11347</v>
      </c>
      <c r="E4901" t="s">
        <v>1597</v>
      </c>
    </row>
    <row r="4902" spans="1:5" hidden="1" x14ac:dyDescent="0.25">
      <c r="A4902">
        <v>4900</v>
      </c>
      <c r="B4902" s="35">
        <v>1720438967</v>
      </c>
      <c r="C4902" t="s">
        <v>11348</v>
      </c>
      <c r="D4902" t="s">
        <v>11349</v>
      </c>
      <c r="E4902" t="s">
        <v>1597</v>
      </c>
    </row>
    <row r="4903" spans="1:5" hidden="1" x14ac:dyDescent="0.25">
      <c r="A4903">
        <v>4901</v>
      </c>
      <c r="B4903" s="35">
        <v>1722481296</v>
      </c>
      <c r="C4903" t="s">
        <v>11350</v>
      </c>
      <c r="D4903" t="s">
        <v>11351</v>
      </c>
      <c r="E4903" t="s">
        <v>1597</v>
      </c>
    </row>
    <row r="4904" spans="1:5" hidden="1" x14ac:dyDescent="0.25">
      <c r="A4904">
        <v>4902</v>
      </c>
      <c r="B4904" s="35">
        <v>1716530140</v>
      </c>
      <c r="C4904" t="s">
        <v>11352</v>
      </c>
      <c r="D4904" t="s">
        <v>11353</v>
      </c>
      <c r="E4904" t="s">
        <v>1597</v>
      </c>
    </row>
    <row r="4905" spans="1:5" hidden="1" x14ac:dyDescent="0.25">
      <c r="A4905">
        <v>4903</v>
      </c>
      <c r="B4905" s="35">
        <v>1718475633</v>
      </c>
      <c r="C4905" t="s">
        <v>11354</v>
      </c>
      <c r="D4905" t="s">
        <v>11355</v>
      </c>
      <c r="E4905" t="s">
        <v>1597</v>
      </c>
    </row>
    <row r="4906" spans="1:5" hidden="1" x14ac:dyDescent="0.25">
      <c r="A4906">
        <v>4904</v>
      </c>
      <c r="B4906" s="35">
        <v>1722631783</v>
      </c>
      <c r="C4906" t="s">
        <v>11356</v>
      </c>
      <c r="D4906" t="s">
        <v>11357</v>
      </c>
      <c r="E4906" t="s">
        <v>1597</v>
      </c>
    </row>
    <row r="4907" spans="1:5" hidden="1" x14ac:dyDescent="0.25">
      <c r="A4907">
        <v>4905</v>
      </c>
      <c r="B4907" s="35">
        <v>1719141200</v>
      </c>
      <c r="C4907" t="s">
        <v>11358</v>
      </c>
      <c r="D4907" t="s">
        <v>11359</v>
      </c>
      <c r="E4907" t="s">
        <v>1597</v>
      </c>
    </row>
    <row r="4908" spans="1:5" hidden="1" x14ac:dyDescent="0.25">
      <c r="A4908">
        <v>4906</v>
      </c>
      <c r="B4908" s="35">
        <v>1717419707</v>
      </c>
      <c r="C4908" t="s">
        <v>11360</v>
      </c>
      <c r="D4908" t="s">
        <v>11361</v>
      </c>
      <c r="E4908" t="s">
        <v>1597</v>
      </c>
    </row>
    <row r="4909" spans="1:5" hidden="1" x14ac:dyDescent="0.25">
      <c r="A4909">
        <v>4907</v>
      </c>
      <c r="B4909" s="35">
        <v>1718523465</v>
      </c>
      <c r="C4909" t="s">
        <v>11362</v>
      </c>
      <c r="D4909" t="s">
        <v>11363</v>
      </c>
      <c r="E4909" t="s">
        <v>1597</v>
      </c>
    </row>
    <row r="4910" spans="1:5" hidden="1" x14ac:dyDescent="0.25">
      <c r="A4910">
        <v>4908</v>
      </c>
      <c r="B4910" s="35">
        <v>1720005469</v>
      </c>
      <c r="C4910" t="s">
        <v>11364</v>
      </c>
      <c r="D4910" t="s">
        <v>11365</v>
      </c>
      <c r="E4910" t="s">
        <v>1597</v>
      </c>
    </row>
    <row r="4911" spans="1:5" hidden="1" x14ac:dyDescent="0.25">
      <c r="A4911">
        <v>4909</v>
      </c>
      <c r="B4911" s="35">
        <v>1716288053</v>
      </c>
      <c r="C4911" t="s">
        <v>11366</v>
      </c>
      <c r="D4911" t="s">
        <v>11367</v>
      </c>
      <c r="E4911" t="s">
        <v>1597</v>
      </c>
    </row>
    <row r="4912" spans="1:5" hidden="1" x14ac:dyDescent="0.25">
      <c r="A4912">
        <v>4910</v>
      </c>
      <c r="B4912" s="35">
        <v>1724770910</v>
      </c>
      <c r="C4912" t="s">
        <v>11368</v>
      </c>
      <c r="D4912" t="s">
        <v>11369</v>
      </c>
      <c r="E4912" t="s">
        <v>1597</v>
      </c>
    </row>
    <row r="4913" spans="1:5" hidden="1" x14ac:dyDescent="0.25">
      <c r="A4913">
        <v>4911</v>
      </c>
      <c r="B4913" s="35">
        <v>1722312673</v>
      </c>
      <c r="C4913" t="s">
        <v>11370</v>
      </c>
      <c r="D4913" t="s">
        <v>11371</v>
      </c>
      <c r="E4913" t="s">
        <v>1597</v>
      </c>
    </row>
    <row r="4914" spans="1:5" hidden="1" x14ac:dyDescent="0.25">
      <c r="A4914">
        <v>4912</v>
      </c>
      <c r="B4914" s="35">
        <v>1715114110</v>
      </c>
      <c r="C4914" t="s">
        <v>11372</v>
      </c>
      <c r="D4914" t="s">
        <v>11373</v>
      </c>
      <c r="E4914" t="s">
        <v>1597</v>
      </c>
    </row>
    <row r="4915" spans="1:5" hidden="1" x14ac:dyDescent="0.25">
      <c r="A4915">
        <v>4913</v>
      </c>
      <c r="B4915" s="35">
        <v>1715424816</v>
      </c>
      <c r="C4915" t="s">
        <v>11374</v>
      </c>
      <c r="D4915" t="s">
        <v>11375</v>
      </c>
      <c r="E4915" t="s">
        <v>1597</v>
      </c>
    </row>
    <row r="4916" spans="1:5" hidden="1" x14ac:dyDescent="0.25">
      <c r="A4916">
        <v>4914</v>
      </c>
      <c r="B4916" s="35">
        <v>1726035775</v>
      </c>
      <c r="C4916" t="s">
        <v>11376</v>
      </c>
      <c r="D4916" t="s">
        <v>11377</v>
      </c>
      <c r="E4916" t="s">
        <v>1597</v>
      </c>
    </row>
    <row r="4917" spans="1:5" hidden="1" x14ac:dyDescent="0.25">
      <c r="A4917">
        <v>4915</v>
      </c>
      <c r="B4917" s="35">
        <v>1725668808</v>
      </c>
      <c r="C4917" t="s">
        <v>11378</v>
      </c>
      <c r="D4917" t="s">
        <v>11379</v>
      </c>
      <c r="E4917" t="s">
        <v>1597</v>
      </c>
    </row>
    <row r="4918" spans="1:5" hidden="1" x14ac:dyDescent="0.25">
      <c r="A4918">
        <v>4916</v>
      </c>
      <c r="B4918" s="35">
        <v>1712339074</v>
      </c>
      <c r="C4918" t="s">
        <v>11380</v>
      </c>
      <c r="D4918" t="s">
        <v>11381</v>
      </c>
      <c r="E4918" t="s">
        <v>193</v>
      </c>
    </row>
    <row r="4919" spans="1:5" hidden="1" x14ac:dyDescent="0.25">
      <c r="A4919">
        <v>4917</v>
      </c>
      <c r="B4919" s="35">
        <v>1713554648</v>
      </c>
      <c r="C4919" t="s">
        <v>11382</v>
      </c>
      <c r="D4919" t="s">
        <v>11383</v>
      </c>
      <c r="E4919" t="s">
        <v>193</v>
      </c>
    </row>
    <row r="4920" spans="1:5" hidden="1" x14ac:dyDescent="0.25">
      <c r="A4920">
        <v>4918</v>
      </c>
      <c r="B4920" s="35">
        <v>1727976803</v>
      </c>
      <c r="C4920" t="s">
        <v>11384</v>
      </c>
      <c r="D4920" t="s">
        <v>11385</v>
      </c>
      <c r="E4920" t="s">
        <v>1597</v>
      </c>
    </row>
    <row r="4921" spans="1:5" hidden="1" x14ac:dyDescent="0.25">
      <c r="A4921">
        <v>4919</v>
      </c>
      <c r="B4921" s="35">
        <v>1724980162</v>
      </c>
      <c r="C4921" t="s">
        <v>11386</v>
      </c>
      <c r="D4921" t="s">
        <v>11387</v>
      </c>
      <c r="E4921" t="s">
        <v>1597</v>
      </c>
    </row>
    <row r="4922" spans="1:5" hidden="1" x14ac:dyDescent="0.25">
      <c r="A4922">
        <v>4920</v>
      </c>
      <c r="B4922" s="35">
        <v>1718276833</v>
      </c>
      <c r="C4922" t="s">
        <v>11388</v>
      </c>
      <c r="D4922" t="s">
        <v>11389</v>
      </c>
      <c r="E4922" t="s">
        <v>193</v>
      </c>
    </row>
    <row r="4923" spans="1:5" hidden="1" x14ac:dyDescent="0.25">
      <c r="A4923">
        <v>4921</v>
      </c>
      <c r="B4923" s="35">
        <v>1715212906</v>
      </c>
      <c r="C4923" t="s">
        <v>11390</v>
      </c>
      <c r="D4923" t="s">
        <v>11391</v>
      </c>
      <c r="E4923" t="s">
        <v>193</v>
      </c>
    </row>
    <row r="4924" spans="1:5" hidden="1" x14ac:dyDescent="0.25">
      <c r="A4924">
        <v>4922</v>
      </c>
      <c r="B4924" s="35">
        <v>1720302122</v>
      </c>
      <c r="C4924" t="s">
        <v>11392</v>
      </c>
      <c r="D4924" t="s">
        <v>11393</v>
      </c>
      <c r="E4924" t="s">
        <v>193</v>
      </c>
    </row>
    <row r="4925" spans="1:5" hidden="1" x14ac:dyDescent="0.25">
      <c r="A4925">
        <v>4923</v>
      </c>
      <c r="B4925" s="35">
        <v>1719037796</v>
      </c>
      <c r="C4925" t="s">
        <v>11394</v>
      </c>
      <c r="D4925" t="s">
        <v>11395</v>
      </c>
      <c r="E4925" t="s">
        <v>1597</v>
      </c>
    </row>
    <row r="4926" spans="1:5" hidden="1" x14ac:dyDescent="0.25">
      <c r="A4926">
        <v>4924</v>
      </c>
      <c r="B4926" s="35">
        <v>1721798898</v>
      </c>
      <c r="C4926" t="s">
        <v>11396</v>
      </c>
      <c r="D4926" t="s">
        <v>11397</v>
      </c>
      <c r="E4926" t="s">
        <v>1597</v>
      </c>
    </row>
    <row r="4927" spans="1:5" hidden="1" x14ac:dyDescent="0.25">
      <c r="A4927">
        <v>4925</v>
      </c>
      <c r="B4927" s="35">
        <v>1804587424</v>
      </c>
      <c r="C4927" t="s">
        <v>11398</v>
      </c>
      <c r="D4927" t="s">
        <v>11399</v>
      </c>
      <c r="E4927" t="s">
        <v>1597</v>
      </c>
    </row>
    <row r="4928" spans="1:5" hidden="1" x14ac:dyDescent="0.25">
      <c r="A4928">
        <v>4926</v>
      </c>
      <c r="B4928" s="35">
        <v>802786137</v>
      </c>
      <c r="C4928" t="s">
        <v>11400</v>
      </c>
      <c r="D4928" t="s">
        <v>11401</v>
      </c>
      <c r="E4928" t="s">
        <v>193</v>
      </c>
    </row>
    <row r="4929" spans="1:5" hidden="1" x14ac:dyDescent="0.25">
      <c r="A4929">
        <v>4927</v>
      </c>
      <c r="B4929" s="35">
        <v>1725371387</v>
      </c>
      <c r="C4929" t="s">
        <v>11402</v>
      </c>
      <c r="D4929" t="s">
        <v>11403</v>
      </c>
      <c r="E4929" t="s">
        <v>1597</v>
      </c>
    </row>
    <row r="4930" spans="1:5" hidden="1" x14ac:dyDescent="0.25">
      <c r="A4930">
        <v>4928</v>
      </c>
      <c r="B4930" s="35">
        <v>1752518751</v>
      </c>
      <c r="C4930" t="s">
        <v>11404</v>
      </c>
      <c r="D4930" t="s">
        <v>11405</v>
      </c>
      <c r="E4930" t="s">
        <v>1597</v>
      </c>
    </row>
    <row r="4931" spans="1:5" hidden="1" x14ac:dyDescent="0.25">
      <c r="A4931">
        <v>4929</v>
      </c>
      <c r="B4931" s="35">
        <v>1723870125</v>
      </c>
      <c r="C4931" t="s">
        <v>11406</v>
      </c>
      <c r="D4931" t="s">
        <v>11407</v>
      </c>
      <c r="E4931" t="s">
        <v>1597</v>
      </c>
    </row>
    <row r="4932" spans="1:5" hidden="1" x14ac:dyDescent="0.25">
      <c r="A4932">
        <v>4930</v>
      </c>
      <c r="B4932" s="35">
        <v>1003057948</v>
      </c>
      <c r="C4932" t="s">
        <v>11408</v>
      </c>
      <c r="D4932" t="s">
        <v>11409</v>
      </c>
      <c r="E4932" t="s">
        <v>193</v>
      </c>
    </row>
    <row r="4933" spans="1:5" hidden="1" x14ac:dyDescent="0.25">
      <c r="A4933">
        <v>4931</v>
      </c>
      <c r="B4933" s="35">
        <v>1718082934</v>
      </c>
      <c r="C4933" t="s">
        <v>11410</v>
      </c>
      <c r="D4933" t="s">
        <v>11411</v>
      </c>
      <c r="E4933" t="s">
        <v>1597</v>
      </c>
    </row>
    <row r="4934" spans="1:5" hidden="1" x14ac:dyDescent="0.25">
      <c r="A4934">
        <v>4932</v>
      </c>
      <c r="B4934" s="35">
        <v>1721888863</v>
      </c>
      <c r="C4934" t="s">
        <v>11412</v>
      </c>
      <c r="D4934" t="s">
        <v>11413</v>
      </c>
      <c r="E4934" t="s">
        <v>1597</v>
      </c>
    </row>
    <row r="4935" spans="1:5" hidden="1" x14ac:dyDescent="0.25">
      <c r="A4935">
        <v>4933</v>
      </c>
      <c r="B4935" s="35">
        <v>1727206342</v>
      </c>
      <c r="C4935" t="s">
        <v>11414</v>
      </c>
      <c r="D4935" t="s">
        <v>11415</v>
      </c>
      <c r="E4935" t="s">
        <v>1597</v>
      </c>
    </row>
    <row r="4936" spans="1:5" hidden="1" x14ac:dyDescent="0.25">
      <c r="A4936">
        <v>4934</v>
      </c>
      <c r="B4936" s="35">
        <v>1722242128</v>
      </c>
      <c r="C4936" t="s">
        <v>11416</v>
      </c>
      <c r="D4936" t="s">
        <v>11417</v>
      </c>
      <c r="E4936" t="s">
        <v>1597</v>
      </c>
    </row>
    <row r="4937" spans="1:5" hidden="1" x14ac:dyDescent="0.25">
      <c r="A4937">
        <v>4935</v>
      </c>
      <c r="B4937" s="35">
        <v>1003693643</v>
      </c>
      <c r="C4937" t="s">
        <v>11418</v>
      </c>
      <c r="D4937" t="s">
        <v>11419</v>
      </c>
      <c r="E4937" t="s">
        <v>1597</v>
      </c>
    </row>
    <row r="4938" spans="1:5" hidden="1" x14ac:dyDescent="0.25">
      <c r="A4938">
        <v>4936</v>
      </c>
      <c r="B4938" s="35">
        <v>1720806452</v>
      </c>
      <c r="C4938" t="s">
        <v>11420</v>
      </c>
      <c r="D4938" t="s">
        <v>11421</v>
      </c>
      <c r="E4938" t="s">
        <v>1597</v>
      </c>
    </row>
    <row r="4939" spans="1:5" hidden="1" x14ac:dyDescent="0.25">
      <c r="A4939">
        <v>4937</v>
      </c>
      <c r="B4939" s="35">
        <v>1726205717</v>
      </c>
      <c r="C4939" t="s">
        <v>11422</v>
      </c>
      <c r="D4939" t="s">
        <v>11423</v>
      </c>
      <c r="E4939" t="s">
        <v>1597</v>
      </c>
    </row>
    <row r="4940" spans="1:5" hidden="1" x14ac:dyDescent="0.25">
      <c r="A4940">
        <v>4938</v>
      </c>
      <c r="B4940" s="35">
        <v>1720117371</v>
      </c>
      <c r="C4940" t="s">
        <v>11424</v>
      </c>
      <c r="D4940" t="s">
        <v>11425</v>
      </c>
      <c r="E4940" t="s">
        <v>1597</v>
      </c>
    </row>
    <row r="4941" spans="1:5" hidden="1" x14ac:dyDescent="0.25">
      <c r="A4941">
        <v>4939</v>
      </c>
      <c r="B4941" s="35">
        <v>1751148204</v>
      </c>
      <c r="C4941" t="s">
        <v>11426</v>
      </c>
      <c r="D4941" t="s">
        <v>11427</v>
      </c>
      <c r="E4941" t="s">
        <v>1597</v>
      </c>
    </row>
    <row r="4942" spans="1:5" hidden="1" x14ac:dyDescent="0.25">
      <c r="A4942">
        <v>4940</v>
      </c>
      <c r="B4942" s="35">
        <v>1714826664</v>
      </c>
      <c r="C4942" t="s">
        <v>11428</v>
      </c>
      <c r="D4942" t="s">
        <v>11429</v>
      </c>
      <c r="E4942" t="s">
        <v>1597</v>
      </c>
    </row>
    <row r="4943" spans="1:5" hidden="1" x14ac:dyDescent="0.25">
      <c r="A4943">
        <v>4941</v>
      </c>
      <c r="B4943" s="35">
        <v>1725839896</v>
      </c>
      <c r="C4943" t="s">
        <v>11430</v>
      </c>
      <c r="D4943" t="s">
        <v>11431</v>
      </c>
      <c r="E4943" t="s">
        <v>1597</v>
      </c>
    </row>
    <row r="4944" spans="1:5" hidden="1" x14ac:dyDescent="0.25">
      <c r="A4944">
        <v>4942</v>
      </c>
      <c r="B4944" s="35">
        <v>1725120941</v>
      </c>
      <c r="C4944" t="s">
        <v>11432</v>
      </c>
      <c r="D4944" t="s">
        <v>11433</v>
      </c>
      <c r="E4944" t="s">
        <v>1597</v>
      </c>
    </row>
    <row r="4945" spans="1:5" hidden="1" x14ac:dyDescent="0.25">
      <c r="A4945">
        <v>4943</v>
      </c>
      <c r="B4945" s="35">
        <v>1719365858</v>
      </c>
      <c r="C4945" t="s">
        <v>11434</v>
      </c>
      <c r="D4945" t="s">
        <v>11435</v>
      </c>
      <c r="E4945" t="s">
        <v>1597</v>
      </c>
    </row>
    <row r="4946" spans="1:5" hidden="1" x14ac:dyDescent="0.25">
      <c r="A4946">
        <v>4944</v>
      </c>
      <c r="B4946" s="35">
        <v>1718642877</v>
      </c>
      <c r="C4946" t="s">
        <v>11436</v>
      </c>
      <c r="D4946" t="s">
        <v>11437</v>
      </c>
      <c r="E4946" t="s">
        <v>1597</v>
      </c>
    </row>
    <row r="4947" spans="1:5" hidden="1" x14ac:dyDescent="0.25">
      <c r="A4947">
        <v>4945</v>
      </c>
      <c r="B4947" s="35">
        <v>1715658140</v>
      </c>
      <c r="C4947" t="s">
        <v>11438</v>
      </c>
      <c r="D4947" t="s">
        <v>11439</v>
      </c>
      <c r="E4947" t="s">
        <v>1597</v>
      </c>
    </row>
    <row r="4948" spans="1:5" hidden="1" x14ac:dyDescent="0.25">
      <c r="A4948">
        <v>4946</v>
      </c>
      <c r="B4948" s="35">
        <v>1720674553</v>
      </c>
      <c r="C4948" t="s">
        <v>11440</v>
      </c>
      <c r="D4948" t="s">
        <v>11441</v>
      </c>
      <c r="E4948" t="s">
        <v>1597</v>
      </c>
    </row>
    <row r="4949" spans="1:5" hidden="1" x14ac:dyDescent="0.25">
      <c r="A4949">
        <v>4947</v>
      </c>
      <c r="B4949" s="35">
        <v>1751325372</v>
      </c>
      <c r="C4949" t="s">
        <v>11442</v>
      </c>
      <c r="D4949" t="s">
        <v>11443</v>
      </c>
      <c r="E4949" t="s">
        <v>1597</v>
      </c>
    </row>
    <row r="4950" spans="1:5" hidden="1" x14ac:dyDescent="0.25">
      <c r="A4950">
        <v>4948</v>
      </c>
      <c r="B4950" s="35">
        <v>1721108734</v>
      </c>
      <c r="C4950" t="s">
        <v>11444</v>
      </c>
      <c r="D4950" t="s">
        <v>11445</v>
      </c>
      <c r="E4950" t="s">
        <v>1597</v>
      </c>
    </row>
    <row r="4951" spans="1:5" hidden="1" x14ac:dyDescent="0.25">
      <c r="A4951">
        <v>4949</v>
      </c>
      <c r="B4951" s="35">
        <v>1723722748</v>
      </c>
      <c r="C4951" t="s">
        <v>11446</v>
      </c>
      <c r="D4951" t="s">
        <v>11447</v>
      </c>
      <c r="E4951" t="s">
        <v>1597</v>
      </c>
    </row>
    <row r="4952" spans="1:5" hidden="1" x14ac:dyDescent="0.25">
      <c r="A4952">
        <v>4950</v>
      </c>
      <c r="B4952" s="35">
        <v>1721539631</v>
      </c>
      <c r="C4952" t="s">
        <v>11448</v>
      </c>
      <c r="D4952" t="s">
        <v>11449</v>
      </c>
      <c r="E4952" t="s">
        <v>1597</v>
      </c>
    </row>
    <row r="4953" spans="1:5" hidden="1" x14ac:dyDescent="0.25">
      <c r="A4953">
        <v>4951</v>
      </c>
      <c r="B4953" s="35">
        <v>1725942245</v>
      </c>
      <c r="C4953" t="s">
        <v>11450</v>
      </c>
      <c r="D4953" t="s">
        <v>11451</v>
      </c>
      <c r="E4953" t="s">
        <v>1597</v>
      </c>
    </row>
    <row r="4954" spans="1:5" hidden="1" x14ac:dyDescent="0.25">
      <c r="A4954">
        <v>4952</v>
      </c>
      <c r="B4954" s="35">
        <v>1719436550</v>
      </c>
      <c r="C4954" t="s">
        <v>11452</v>
      </c>
      <c r="D4954" t="s">
        <v>11453</v>
      </c>
      <c r="E4954" t="s">
        <v>1597</v>
      </c>
    </row>
    <row r="4955" spans="1:5" hidden="1" x14ac:dyDescent="0.25">
      <c r="A4955">
        <v>4953</v>
      </c>
      <c r="B4955" s="35">
        <v>1754022299</v>
      </c>
      <c r="C4955" t="s">
        <v>11454</v>
      </c>
      <c r="D4955" t="s">
        <v>11455</v>
      </c>
      <c r="E4955" t="s">
        <v>1597</v>
      </c>
    </row>
    <row r="4956" spans="1:5" hidden="1" x14ac:dyDescent="0.25">
      <c r="A4956">
        <v>4954</v>
      </c>
      <c r="B4956" s="35">
        <v>1716798358</v>
      </c>
      <c r="C4956" t="s">
        <v>11456</v>
      </c>
      <c r="D4956" t="s">
        <v>11457</v>
      </c>
      <c r="E4956" t="s">
        <v>1597</v>
      </c>
    </row>
    <row r="4957" spans="1:5" hidden="1" x14ac:dyDescent="0.25">
      <c r="A4957">
        <v>4955</v>
      </c>
      <c r="B4957" s="35">
        <v>1751230655</v>
      </c>
      <c r="C4957" t="s">
        <v>11458</v>
      </c>
      <c r="D4957" t="s">
        <v>11459</v>
      </c>
      <c r="E4957" t="s">
        <v>1597</v>
      </c>
    </row>
    <row r="4958" spans="1:5" hidden="1" x14ac:dyDescent="0.25">
      <c r="A4958">
        <v>4956</v>
      </c>
      <c r="B4958" s="35">
        <v>1715819932</v>
      </c>
      <c r="C4958" t="s">
        <v>11460</v>
      </c>
      <c r="D4958" t="s">
        <v>11461</v>
      </c>
      <c r="E4958" t="s">
        <v>1597</v>
      </c>
    </row>
    <row r="4959" spans="1:5" hidden="1" x14ac:dyDescent="0.25">
      <c r="A4959">
        <v>4957</v>
      </c>
      <c r="B4959" s="35">
        <v>401274857</v>
      </c>
      <c r="C4959" t="s">
        <v>11462</v>
      </c>
      <c r="D4959" t="s">
        <v>11463</v>
      </c>
      <c r="E4959" t="s">
        <v>1597</v>
      </c>
    </row>
    <row r="4960" spans="1:5" hidden="1" x14ac:dyDescent="0.25">
      <c r="A4960">
        <v>4958</v>
      </c>
      <c r="B4960" s="35">
        <v>907845259</v>
      </c>
      <c r="C4960" t="s">
        <v>11464</v>
      </c>
      <c r="D4960" t="s">
        <v>11465</v>
      </c>
      <c r="E4960" t="s">
        <v>193</v>
      </c>
    </row>
    <row r="4961" spans="1:5" hidden="1" x14ac:dyDescent="0.25">
      <c r="A4961">
        <v>4959</v>
      </c>
      <c r="B4961" s="35">
        <v>1724005937</v>
      </c>
      <c r="C4961" t="s">
        <v>11466</v>
      </c>
      <c r="D4961" t="s">
        <v>11467</v>
      </c>
      <c r="E4961" t="s">
        <v>1597</v>
      </c>
    </row>
    <row r="4962" spans="1:5" hidden="1" x14ac:dyDescent="0.25">
      <c r="A4962">
        <v>4960</v>
      </c>
      <c r="B4962" s="35">
        <v>1723257232</v>
      </c>
      <c r="C4962" t="s">
        <v>11468</v>
      </c>
      <c r="D4962" t="s">
        <v>11469</v>
      </c>
      <c r="E4962" t="s">
        <v>1597</v>
      </c>
    </row>
    <row r="4963" spans="1:5" hidden="1" x14ac:dyDescent="0.25">
      <c r="A4963">
        <v>4961</v>
      </c>
      <c r="B4963" s="35">
        <v>1718416629</v>
      </c>
      <c r="C4963" t="s">
        <v>11470</v>
      </c>
      <c r="D4963" t="s">
        <v>11471</v>
      </c>
      <c r="E4963" t="s">
        <v>1597</v>
      </c>
    </row>
    <row r="4964" spans="1:5" hidden="1" x14ac:dyDescent="0.25">
      <c r="A4964">
        <v>4962</v>
      </c>
      <c r="B4964" s="35">
        <v>1727034066</v>
      </c>
      <c r="C4964" t="s">
        <v>11472</v>
      </c>
      <c r="D4964" t="s">
        <v>11473</v>
      </c>
      <c r="E4964" t="s">
        <v>193</v>
      </c>
    </row>
    <row r="4965" spans="1:5" hidden="1" x14ac:dyDescent="0.25">
      <c r="A4965">
        <v>4963</v>
      </c>
      <c r="B4965" s="35">
        <v>1712334422</v>
      </c>
      <c r="C4965" t="s">
        <v>11474</v>
      </c>
      <c r="D4965" t="s">
        <v>11475</v>
      </c>
      <c r="E4965" t="s">
        <v>1597</v>
      </c>
    </row>
    <row r="4966" spans="1:5" hidden="1" x14ac:dyDescent="0.25">
      <c r="A4966">
        <v>4964</v>
      </c>
      <c r="B4966" s="35">
        <v>1802912426</v>
      </c>
      <c r="C4966" t="s">
        <v>11476</v>
      </c>
      <c r="D4966" t="s">
        <v>11477</v>
      </c>
      <c r="E4966" t="s">
        <v>193</v>
      </c>
    </row>
    <row r="4967" spans="1:5" hidden="1" x14ac:dyDescent="0.25">
      <c r="A4967">
        <v>4965</v>
      </c>
      <c r="B4967" s="35">
        <v>1722904438</v>
      </c>
      <c r="C4967" t="s">
        <v>11478</v>
      </c>
      <c r="D4967" t="s">
        <v>11479</v>
      </c>
      <c r="E4967" t="s">
        <v>1597</v>
      </c>
    </row>
    <row r="4968" spans="1:5" hidden="1" x14ac:dyDescent="0.25">
      <c r="A4968">
        <v>4966</v>
      </c>
      <c r="B4968" s="35">
        <v>923342976</v>
      </c>
      <c r="C4968" t="s">
        <v>11480</v>
      </c>
      <c r="D4968" t="s">
        <v>11481</v>
      </c>
      <c r="E4968" t="s">
        <v>1597</v>
      </c>
    </row>
    <row r="4969" spans="1:5" hidden="1" x14ac:dyDescent="0.25">
      <c r="A4969">
        <v>4967</v>
      </c>
      <c r="B4969" s="35">
        <v>1726888983</v>
      </c>
      <c r="C4969" t="s">
        <v>11482</v>
      </c>
      <c r="D4969" t="s">
        <v>11483</v>
      </c>
      <c r="E4969" t="s">
        <v>1597</v>
      </c>
    </row>
    <row r="4970" spans="1:5" hidden="1" x14ac:dyDescent="0.25">
      <c r="A4970">
        <v>4968</v>
      </c>
      <c r="B4970" s="35">
        <v>1712965001</v>
      </c>
      <c r="C4970" t="s">
        <v>11484</v>
      </c>
      <c r="D4970" t="s">
        <v>11485</v>
      </c>
      <c r="E4970" t="s">
        <v>193</v>
      </c>
    </row>
    <row r="4971" spans="1:5" hidden="1" x14ac:dyDescent="0.25">
      <c r="A4971">
        <v>4969</v>
      </c>
      <c r="B4971" s="35">
        <v>1715758569</v>
      </c>
      <c r="C4971" t="s">
        <v>11486</v>
      </c>
      <c r="D4971" t="s">
        <v>11487</v>
      </c>
      <c r="E4971" t="s">
        <v>1597</v>
      </c>
    </row>
    <row r="4972" spans="1:5" hidden="1" x14ac:dyDescent="0.25">
      <c r="A4972">
        <v>4970</v>
      </c>
      <c r="B4972" s="35">
        <v>1723200539</v>
      </c>
      <c r="C4972" t="s">
        <v>11488</v>
      </c>
      <c r="D4972" t="s">
        <v>11489</v>
      </c>
      <c r="E4972" t="s">
        <v>193</v>
      </c>
    </row>
    <row r="4973" spans="1:5" hidden="1" x14ac:dyDescent="0.25">
      <c r="A4973">
        <v>4971</v>
      </c>
      <c r="B4973" s="35">
        <v>1717058976</v>
      </c>
      <c r="C4973" t="s">
        <v>11490</v>
      </c>
      <c r="D4973" t="s">
        <v>11491</v>
      </c>
      <c r="E4973" t="s">
        <v>1597</v>
      </c>
    </row>
    <row r="4974" spans="1:5" hidden="1" x14ac:dyDescent="0.25">
      <c r="A4974">
        <v>4972</v>
      </c>
      <c r="B4974" s="35">
        <v>1723185524</v>
      </c>
      <c r="C4974" t="s">
        <v>11492</v>
      </c>
      <c r="D4974" t="s">
        <v>11493</v>
      </c>
      <c r="E4974" t="s">
        <v>193</v>
      </c>
    </row>
    <row r="4975" spans="1:5" hidden="1" x14ac:dyDescent="0.25">
      <c r="A4975">
        <v>4973</v>
      </c>
      <c r="B4975" s="35">
        <v>1721395042</v>
      </c>
      <c r="C4975" t="s">
        <v>11494</v>
      </c>
      <c r="D4975" t="s">
        <v>11495</v>
      </c>
      <c r="E4975" t="s">
        <v>1597</v>
      </c>
    </row>
    <row r="4976" spans="1:5" hidden="1" x14ac:dyDescent="0.25">
      <c r="A4976">
        <v>4974</v>
      </c>
      <c r="B4976" s="35">
        <v>1717635609</v>
      </c>
      <c r="C4976" t="s">
        <v>11496</v>
      </c>
      <c r="D4976" t="s">
        <v>11497</v>
      </c>
      <c r="E4976" t="s">
        <v>1597</v>
      </c>
    </row>
    <row r="4977" spans="1:5" hidden="1" x14ac:dyDescent="0.25">
      <c r="A4977">
        <v>4975</v>
      </c>
      <c r="B4977" s="35">
        <v>1718544412</v>
      </c>
      <c r="C4977" t="s">
        <v>11498</v>
      </c>
      <c r="D4977" t="s">
        <v>11499</v>
      </c>
      <c r="E4977" t="s">
        <v>193</v>
      </c>
    </row>
    <row r="4978" spans="1:5" hidden="1" x14ac:dyDescent="0.25">
      <c r="A4978">
        <v>4976</v>
      </c>
      <c r="B4978" s="35">
        <v>1803182250</v>
      </c>
      <c r="C4978" t="s">
        <v>11500</v>
      </c>
      <c r="D4978" t="s">
        <v>11501</v>
      </c>
      <c r="E4978" t="s">
        <v>193</v>
      </c>
    </row>
    <row r="4979" spans="1:5" hidden="1" x14ac:dyDescent="0.25">
      <c r="A4979">
        <v>4977</v>
      </c>
      <c r="B4979" s="35">
        <v>1722255161</v>
      </c>
      <c r="C4979" t="s">
        <v>11502</v>
      </c>
      <c r="D4979" t="s">
        <v>11503</v>
      </c>
      <c r="E4979" t="s">
        <v>1597</v>
      </c>
    </row>
    <row r="4980" spans="1:5" hidden="1" x14ac:dyDescent="0.25">
      <c r="A4980">
        <v>4978</v>
      </c>
      <c r="B4980" s="35">
        <v>1600324550</v>
      </c>
      <c r="C4980" t="s">
        <v>11504</v>
      </c>
      <c r="D4980" t="s">
        <v>11505</v>
      </c>
      <c r="E4980" t="s">
        <v>1597</v>
      </c>
    </row>
    <row r="4981" spans="1:5" hidden="1" x14ac:dyDescent="0.25">
      <c r="A4981">
        <v>4979</v>
      </c>
      <c r="B4981" s="35">
        <v>1715413603</v>
      </c>
      <c r="C4981" t="s">
        <v>11506</v>
      </c>
      <c r="D4981" t="s">
        <v>11507</v>
      </c>
      <c r="E4981" t="s">
        <v>193</v>
      </c>
    </row>
    <row r="4982" spans="1:5" hidden="1" x14ac:dyDescent="0.25">
      <c r="A4982">
        <v>4980</v>
      </c>
      <c r="B4982" s="35">
        <v>1003926902</v>
      </c>
      <c r="C4982" t="s">
        <v>11508</v>
      </c>
      <c r="D4982" t="s">
        <v>11509</v>
      </c>
      <c r="E4982" t="s">
        <v>1597</v>
      </c>
    </row>
    <row r="4983" spans="1:5" hidden="1" x14ac:dyDescent="0.25">
      <c r="A4983">
        <v>4981</v>
      </c>
      <c r="B4983" s="35">
        <v>634982</v>
      </c>
      <c r="C4983" t="s">
        <v>11510</v>
      </c>
      <c r="D4983" t="s">
        <v>11511</v>
      </c>
      <c r="E4983" t="s">
        <v>193</v>
      </c>
    </row>
    <row r="4984" spans="1:5" hidden="1" x14ac:dyDescent="0.25">
      <c r="A4984">
        <v>4982</v>
      </c>
      <c r="B4984" s="35">
        <v>1103738074</v>
      </c>
      <c r="C4984" t="s">
        <v>11512</v>
      </c>
      <c r="D4984" t="s">
        <v>11513</v>
      </c>
      <c r="E4984" t="s">
        <v>1597</v>
      </c>
    </row>
    <row r="4985" spans="1:5" hidden="1" x14ac:dyDescent="0.25">
      <c r="A4985">
        <v>4983</v>
      </c>
      <c r="B4985" s="35">
        <v>201750817</v>
      </c>
      <c r="C4985" t="s">
        <v>11514</v>
      </c>
      <c r="D4985" t="s">
        <v>11515</v>
      </c>
      <c r="E4985" t="s">
        <v>1597</v>
      </c>
    </row>
    <row r="4986" spans="1:5" hidden="1" x14ac:dyDescent="0.25">
      <c r="A4986">
        <v>4984</v>
      </c>
      <c r="B4986" s="35">
        <v>1716470263</v>
      </c>
      <c r="C4986" t="s">
        <v>11516</v>
      </c>
      <c r="D4986" t="s">
        <v>11517</v>
      </c>
      <c r="E4986" t="s">
        <v>193</v>
      </c>
    </row>
    <row r="4987" spans="1:5" hidden="1" x14ac:dyDescent="0.25">
      <c r="A4987">
        <v>4985</v>
      </c>
      <c r="B4987" s="35">
        <v>1713787958</v>
      </c>
      <c r="C4987" t="s">
        <v>11518</v>
      </c>
      <c r="D4987" t="s">
        <v>11519</v>
      </c>
      <c r="E4987" t="s">
        <v>1597</v>
      </c>
    </row>
    <row r="4988" spans="1:5" hidden="1" x14ac:dyDescent="0.25">
      <c r="A4988">
        <v>4986</v>
      </c>
      <c r="B4988" s="35">
        <v>1711888923</v>
      </c>
      <c r="C4988" t="s">
        <v>11520</v>
      </c>
      <c r="D4988" t="s">
        <v>11521</v>
      </c>
      <c r="E4988" t="s">
        <v>1597</v>
      </c>
    </row>
    <row r="4989" spans="1:5" hidden="1" x14ac:dyDescent="0.25">
      <c r="A4989">
        <v>4987</v>
      </c>
      <c r="B4989" s="35">
        <v>1718363011</v>
      </c>
      <c r="C4989" t="s">
        <v>11522</v>
      </c>
      <c r="D4989" t="s">
        <v>11523</v>
      </c>
      <c r="E4989" t="s">
        <v>193</v>
      </c>
    </row>
    <row r="4990" spans="1:5" hidden="1" x14ac:dyDescent="0.25">
      <c r="A4990">
        <v>4988</v>
      </c>
      <c r="B4990" s="35">
        <v>1722379128</v>
      </c>
      <c r="C4990" t="s">
        <v>11524</v>
      </c>
      <c r="D4990" t="s">
        <v>11525</v>
      </c>
      <c r="E4990" t="s">
        <v>193</v>
      </c>
    </row>
    <row r="4991" spans="1:5" hidden="1" x14ac:dyDescent="0.25">
      <c r="A4991">
        <v>4989</v>
      </c>
      <c r="B4991" s="35">
        <v>1718658618</v>
      </c>
      <c r="C4991" t="s">
        <v>11526</v>
      </c>
      <c r="D4991" t="s">
        <v>11527</v>
      </c>
      <c r="E4991" t="s">
        <v>193</v>
      </c>
    </row>
    <row r="4992" spans="1:5" hidden="1" x14ac:dyDescent="0.25">
      <c r="A4992">
        <v>4990</v>
      </c>
      <c r="B4992" s="35">
        <v>1713924460</v>
      </c>
      <c r="C4992" t="s">
        <v>11528</v>
      </c>
      <c r="D4992" t="s">
        <v>11529</v>
      </c>
      <c r="E4992" t="s">
        <v>1597</v>
      </c>
    </row>
    <row r="4993" spans="1:5" hidden="1" x14ac:dyDescent="0.25">
      <c r="A4993">
        <v>4991</v>
      </c>
      <c r="B4993" s="35">
        <v>1725321424</v>
      </c>
      <c r="C4993" t="s">
        <v>11530</v>
      </c>
      <c r="D4993" t="s">
        <v>11531</v>
      </c>
      <c r="E4993" t="s">
        <v>193</v>
      </c>
    </row>
    <row r="4994" spans="1:5" hidden="1" x14ac:dyDescent="0.25">
      <c r="A4994">
        <v>4992</v>
      </c>
      <c r="B4994" s="35">
        <v>1708891195</v>
      </c>
      <c r="C4994" t="s">
        <v>11532</v>
      </c>
      <c r="D4994" t="s">
        <v>11533</v>
      </c>
      <c r="E4994" t="s">
        <v>1597</v>
      </c>
    </row>
    <row r="4995" spans="1:5" hidden="1" x14ac:dyDescent="0.25">
      <c r="A4995">
        <v>4993</v>
      </c>
      <c r="B4995" s="35">
        <v>1713330338</v>
      </c>
      <c r="C4995" t="s">
        <v>11534</v>
      </c>
      <c r="D4995" t="s">
        <v>11535</v>
      </c>
      <c r="E4995" t="s">
        <v>193</v>
      </c>
    </row>
    <row r="4996" spans="1:5" hidden="1" x14ac:dyDescent="0.25">
      <c r="A4996">
        <v>4994</v>
      </c>
      <c r="B4996" s="35">
        <v>1723424857</v>
      </c>
      <c r="C4996" t="s">
        <v>11536</v>
      </c>
      <c r="D4996" t="s">
        <v>11537</v>
      </c>
      <c r="E4996" t="s">
        <v>193</v>
      </c>
    </row>
    <row r="4997" spans="1:5" hidden="1" x14ac:dyDescent="0.25">
      <c r="A4997">
        <v>4995</v>
      </c>
      <c r="B4997" s="35">
        <v>1709360109</v>
      </c>
      <c r="C4997" t="s">
        <v>11538</v>
      </c>
      <c r="D4997" t="s">
        <v>11539</v>
      </c>
      <c r="E4997" t="s">
        <v>1597</v>
      </c>
    </row>
    <row r="4998" spans="1:5" hidden="1" x14ac:dyDescent="0.25">
      <c r="A4998">
        <v>4996</v>
      </c>
      <c r="B4998" s="35">
        <v>1715592026</v>
      </c>
      <c r="C4998" t="s">
        <v>11540</v>
      </c>
      <c r="D4998" t="s">
        <v>11541</v>
      </c>
      <c r="E4998" t="s">
        <v>1597</v>
      </c>
    </row>
    <row r="4999" spans="1:5" hidden="1" x14ac:dyDescent="0.25">
      <c r="A4999">
        <v>4997</v>
      </c>
      <c r="B4999" s="35">
        <v>1710632298</v>
      </c>
      <c r="C4999" t="s">
        <v>11542</v>
      </c>
      <c r="D4999" t="s">
        <v>11543</v>
      </c>
      <c r="E4999" t="s">
        <v>1597</v>
      </c>
    </row>
    <row r="5000" spans="1:5" hidden="1" x14ac:dyDescent="0.25">
      <c r="A5000">
        <v>4998</v>
      </c>
      <c r="B5000" s="35">
        <v>1726153487</v>
      </c>
      <c r="C5000" t="s">
        <v>11544</v>
      </c>
      <c r="D5000" t="s">
        <v>11545</v>
      </c>
      <c r="E5000" t="s">
        <v>1597</v>
      </c>
    </row>
    <row r="5001" spans="1:5" hidden="1" x14ac:dyDescent="0.25">
      <c r="A5001">
        <v>4999</v>
      </c>
      <c r="B5001" s="35">
        <v>1715599609</v>
      </c>
      <c r="C5001" t="s">
        <v>11546</v>
      </c>
      <c r="D5001" t="s">
        <v>11547</v>
      </c>
      <c r="E5001" t="s">
        <v>1597</v>
      </c>
    </row>
    <row r="5002" spans="1:5" hidden="1" x14ac:dyDescent="0.25">
      <c r="A5002">
        <v>5000</v>
      </c>
      <c r="B5002" s="35">
        <v>1721311411</v>
      </c>
      <c r="C5002" t="s">
        <v>11548</v>
      </c>
      <c r="D5002" t="s">
        <v>11549</v>
      </c>
      <c r="E5002" t="s">
        <v>193</v>
      </c>
    </row>
    <row r="5003" spans="1:5" hidden="1" x14ac:dyDescent="0.25">
      <c r="A5003">
        <v>5001</v>
      </c>
      <c r="B5003" s="35">
        <v>1752851632</v>
      </c>
      <c r="C5003" t="s">
        <v>11550</v>
      </c>
      <c r="D5003" t="s">
        <v>11551</v>
      </c>
      <c r="E5003" t="s">
        <v>193</v>
      </c>
    </row>
    <row r="5004" spans="1:5" hidden="1" x14ac:dyDescent="0.25">
      <c r="A5004">
        <v>5002</v>
      </c>
      <c r="B5004" s="35">
        <v>1717065179</v>
      </c>
      <c r="C5004" t="s">
        <v>11552</v>
      </c>
      <c r="D5004" t="s">
        <v>11553</v>
      </c>
      <c r="E5004" t="s">
        <v>193</v>
      </c>
    </row>
    <row r="5005" spans="1:5" hidden="1" x14ac:dyDescent="0.25">
      <c r="A5005">
        <v>5003</v>
      </c>
      <c r="B5005" s="35">
        <v>1712526126</v>
      </c>
      <c r="C5005" t="s">
        <v>11554</v>
      </c>
      <c r="D5005" t="s">
        <v>11555</v>
      </c>
      <c r="E5005" t="s">
        <v>193</v>
      </c>
    </row>
    <row r="5006" spans="1:5" hidden="1" x14ac:dyDescent="0.25">
      <c r="A5006">
        <v>5004</v>
      </c>
      <c r="B5006" s="35">
        <v>1756936801</v>
      </c>
      <c r="C5006" t="s">
        <v>11556</v>
      </c>
      <c r="D5006" t="s">
        <v>11557</v>
      </c>
      <c r="E5006" t="s">
        <v>1597</v>
      </c>
    </row>
    <row r="5007" spans="1:5" hidden="1" x14ac:dyDescent="0.25">
      <c r="A5007">
        <v>5005</v>
      </c>
      <c r="B5007" s="35">
        <v>1712941234</v>
      </c>
      <c r="C5007" t="s">
        <v>11558</v>
      </c>
      <c r="D5007" t="s">
        <v>11559</v>
      </c>
      <c r="E5007" t="s">
        <v>193</v>
      </c>
    </row>
    <row r="5008" spans="1:5" hidden="1" x14ac:dyDescent="0.25">
      <c r="A5008">
        <v>5006</v>
      </c>
      <c r="B5008" s="35">
        <v>1713465910</v>
      </c>
      <c r="C5008" t="s">
        <v>11560</v>
      </c>
      <c r="D5008" t="s">
        <v>11561</v>
      </c>
      <c r="E5008" t="s">
        <v>1597</v>
      </c>
    </row>
    <row r="5009" spans="1:5" hidden="1" x14ac:dyDescent="0.25">
      <c r="A5009">
        <v>5007</v>
      </c>
      <c r="B5009" s="35">
        <v>1758666927</v>
      </c>
      <c r="C5009" t="s">
        <v>11562</v>
      </c>
      <c r="D5009" t="s">
        <v>11563</v>
      </c>
      <c r="E5009" t="s">
        <v>1597</v>
      </c>
    </row>
    <row r="5010" spans="1:5" hidden="1" x14ac:dyDescent="0.25">
      <c r="A5010">
        <v>5008</v>
      </c>
      <c r="B5010" s="35">
        <v>1714740105</v>
      </c>
      <c r="C5010" t="s">
        <v>11564</v>
      </c>
      <c r="D5010" t="s">
        <v>11565</v>
      </c>
      <c r="E5010" t="s">
        <v>193</v>
      </c>
    </row>
    <row r="5011" spans="1:5" hidden="1" x14ac:dyDescent="0.25">
      <c r="A5011">
        <v>5009</v>
      </c>
      <c r="B5011" s="35">
        <v>1103868046</v>
      </c>
      <c r="C5011" t="s">
        <v>11566</v>
      </c>
      <c r="D5011" t="s">
        <v>11567</v>
      </c>
      <c r="E5011" t="s">
        <v>193</v>
      </c>
    </row>
    <row r="5012" spans="1:5" hidden="1" x14ac:dyDescent="0.25">
      <c r="A5012">
        <v>5010</v>
      </c>
      <c r="B5012" s="35">
        <v>1712769353</v>
      </c>
      <c r="C5012" t="s">
        <v>11568</v>
      </c>
      <c r="D5012" t="s">
        <v>11569</v>
      </c>
      <c r="E5012" t="s">
        <v>193</v>
      </c>
    </row>
    <row r="5013" spans="1:5" hidden="1" x14ac:dyDescent="0.25">
      <c r="A5013">
        <v>5011</v>
      </c>
      <c r="B5013" s="35">
        <v>1723197503</v>
      </c>
      <c r="C5013" t="s">
        <v>11570</v>
      </c>
      <c r="D5013" t="s">
        <v>11571</v>
      </c>
      <c r="E5013" t="s">
        <v>193</v>
      </c>
    </row>
    <row r="5014" spans="1:5" hidden="1" x14ac:dyDescent="0.25">
      <c r="A5014">
        <v>5012</v>
      </c>
      <c r="B5014" s="35">
        <v>1711970333</v>
      </c>
      <c r="C5014" t="s">
        <v>11572</v>
      </c>
      <c r="D5014" t="s">
        <v>11573</v>
      </c>
      <c r="E5014" t="s">
        <v>1597</v>
      </c>
    </row>
    <row r="5015" spans="1:5" hidden="1" x14ac:dyDescent="0.25">
      <c r="A5015">
        <v>5013</v>
      </c>
      <c r="B5015" s="35">
        <v>1717434144</v>
      </c>
      <c r="C5015" t="s">
        <v>11574</v>
      </c>
      <c r="D5015" t="s">
        <v>11575</v>
      </c>
      <c r="E5015" t="s">
        <v>193</v>
      </c>
    </row>
    <row r="5016" spans="1:5" hidden="1" x14ac:dyDescent="0.25">
      <c r="A5016">
        <v>5014</v>
      </c>
      <c r="B5016" s="35">
        <v>1003927546</v>
      </c>
      <c r="C5016" t="s">
        <v>11576</v>
      </c>
      <c r="D5016" t="s">
        <v>11577</v>
      </c>
      <c r="E5016" t="s">
        <v>1597</v>
      </c>
    </row>
    <row r="5017" spans="1:5" hidden="1" x14ac:dyDescent="0.25">
      <c r="A5017">
        <v>5015</v>
      </c>
      <c r="B5017" s="35">
        <v>1722525449</v>
      </c>
      <c r="C5017" t="s">
        <v>11578</v>
      </c>
      <c r="D5017" t="s">
        <v>11579</v>
      </c>
      <c r="E5017" t="s">
        <v>1597</v>
      </c>
    </row>
    <row r="5018" spans="1:5" hidden="1" x14ac:dyDescent="0.25">
      <c r="A5018">
        <v>5016</v>
      </c>
      <c r="B5018" s="35">
        <v>1713937926</v>
      </c>
      <c r="C5018" t="s">
        <v>11580</v>
      </c>
      <c r="D5018" t="s">
        <v>11581</v>
      </c>
      <c r="E5018" t="s">
        <v>1597</v>
      </c>
    </row>
    <row r="5019" spans="1:5" hidden="1" x14ac:dyDescent="0.25">
      <c r="A5019">
        <v>5017</v>
      </c>
      <c r="B5019" s="35">
        <v>1723416226</v>
      </c>
      <c r="C5019" t="s">
        <v>11582</v>
      </c>
      <c r="D5019" t="s">
        <v>11583</v>
      </c>
      <c r="E5019" t="s">
        <v>1597</v>
      </c>
    </row>
    <row r="5020" spans="1:5" hidden="1" x14ac:dyDescent="0.25">
      <c r="A5020">
        <v>5018</v>
      </c>
      <c r="B5020" s="35">
        <v>1717622672</v>
      </c>
      <c r="C5020" t="s">
        <v>11584</v>
      </c>
      <c r="D5020" t="s">
        <v>11585</v>
      </c>
      <c r="E5020" t="s">
        <v>1597</v>
      </c>
    </row>
    <row r="5021" spans="1:5" hidden="1" x14ac:dyDescent="0.25">
      <c r="A5021">
        <v>5019</v>
      </c>
      <c r="B5021" s="35">
        <v>1716002272</v>
      </c>
      <c r="C5021" t="s">
        <v>11586</v>
      </c>
      <c r="D5021" t="s">
        <v>11587</v>
      </c>
      <c r="E5021" t="s">
        <v>1597</v>
      </c>
    </row>
    <row r="5022" spans="1:5" hidden="1" x14ac:dyDescent="0.25">
      <c r="A5022">
        <v>5020</v>
      </c>
      <c r="B5022" s="35">
        <v>1717275349</v>
      </c>
      <c r="C5022" t="s">
        <v>11588</v>
      </c>
      <c r="D5022" t="s">
        <v>11589</v>
      </c>
      <c r="E5022" t="s">
        <v>1597</v>
      </c>
    </row>
    <row r="5023" spans="1:5" hidden="1" x14ac:dyDescent="0.25">
      <c r="A5023">
        <v>5021</v>
      </c>
      <c r="B5023" s="35">
        <v>1802481513</v>
      </c>
      <c r="C5023" t="s">
        <v>11590</v>
      </c>
      <c r="D5023" t="s">
        <v>11591</v>
      </c>
      <c r="E5023" t="s">
        <v>1597</v>
      </c>
    </row>
    <row r="5024" spans="1:5" hidden="1" x14ac:dyDescent="0.25">
      <c r="A5024">
        <v>5022</v>
      </c>
      <c r="B5024" s="35">
        <v>1712536141</v>
      </c>
      <c r="C5024" t="s">
        <v>11592</v>
      </c>
      <c r="D5024" t="s">
        <v>11593</v>
      </c>
      <c r="E5024" t="s">
        <v>1597</v>
      </c>
    </row>
    <row r="5025" spans="1:5" hidden="1" x14ac:dyDescent="0.25">
      <c r="A5025">
        <v>5023</v>
      </c>
      <c r="B5025" s="35">
        <v>1759063363</v>
      </c>
      <c r="C5025" t="s">
        <v>11594</v>
      </c>
      <c r="D5025" t="s">
        <v>11595</v>
      </c>
      <c r="E5025" t="s">
        <v>1597</v>
      </c>
    </row>
    <row r="5026" spans="1:5" hidden="1" x14ac:dyDescent="0.25">
      <c r="A5026">
        <v>5024</v>
      </c>
      <c r="B5026" s="35">
        <v>1716964869</v>
      </c>
      <c r="C5026" t="s">
        <v>11596</v>
      </c>
      <c r="D5026" t="s">
        <v>11597</v>
      </c>
      <c r="E5026" t="s">
        <v>1597</v>
      </c>
    </row>
    <row r="5027" spans="1:5" hidden="1" x14ac:dyDescent="0.25">
      <c r="A5027">
        <v>5025</v>
      </c>
      <c r="B5027" s="35">
        <v>1600476236</v>
      </c>
      <c r="C5027" t="s">
        <v>11598</v>
      </c>
      <c r="D5027" t="s">
        <v>11599</v>
      </c>
      <c r="E5027" t="s">
        <v>193</v>
      </c>
    </row>
    <row r="5028" spans="1:5" hidden="1" x14ac:dyDescent="0.25">
      <c r="A5028">
        <v>5026</v>
      </c>
      <c r="B5028" s="35">
        <v>1804226023</v>
      </c>
      <c r="C5028" t="s">
        <v>11600</v>
      </c>
      <c r="D5028" t="s">
        <v>11601</v>
      </c>
      <c r="E5028" t="s">
        <v>193</v>
      </c>
    </row>
    <row r="5029" spans="1:5" hidden="1" x14ac:dyDescent="0.25">
      <c r="A5029">
        <v>5027</v>
      </c>
      <c r="B5029" s="35">
        <v>1716231624</v>
      </c>
      <c r="C5029" t="s">
        <v>11602</v>
      </c>
      <c r="D5029" t="s">
        <v>11603</v>
      </c>
      <c r="E5029" t="s">
        <v>1597</v>
      </c>
    </row>
    <row r="5030" spans="1:5" hidden="1" x14ac:dyDescent="0.25">
      <c r="A5030">
        <v>5028</v>
      </c>
      <c r="B5030" s="35">
        <v>1715148290</v>
      </c>
      <c r="C5030" t="s">
        <v>11604</v>
      </c>
      <c r="D5030" t="s">
        <v>11605</v>
      </c>
      <c r="E5030" t="s">
        <v>1597</v>
      </c>
    </row>
    <row r="5031" spans="1:5" hidden="1" x14ac:dyDescent="0.25">
      <c r="A5031">
        <v>5029</v>
      </c>
      <c r="B5031" s="35">
        <v>1715511505</v>
      </c>
      <c r="C5031" t="s">
        <v>11606</v>
      </c>
      <c r="D5031" t="s">
        <v>11607</v>
      </c>
      <c r="E5031" t="s">
        <v>1597</v>
      </c>
    </row>
    <row r="5032" spans="1:5" hidden="1" x14ac:dyDescent="0.25">
      <c r="A5032">
        <v>5030</v>
      </c>
      <c r="B5032" s="35">
        <v>1721364634</v>
      </c>
      <c r="C5032" t="s">
        <v>11608</v>
      </c>
      <c r="D5032" t="s">
        <v>11609</v>
      </c>
      <c r="E5032" t="s">
        <v>1597</v>
      </c>
    </row>
    <row r="5033" spans="1:5" hidden="1" x14ac:dyDescent="0.25">
      <c r="A5033">
        <v>5031</v>
      </c>
      <c r="B5033" s="35">
        <v>1716452741</v>
      </c>
      <c r="C5033" t="s">
        <v>11610</v>
      </c>
      <c r="D5033" t="s">
        <v>11611</v>
      </c>
      <c r="E5033" t="s">
        <v>1597</v>
      </c>
    </row>
    <row r="5034" spans="1:5" hidden="1" x14ac:dyDescent="0.25">
      <c r="A5034">
        <v>5032</v>
      </c>
      <c r="B5034" s="35">
        <v>201097946</v>
      </c>
      <c r="C5034" t="s">
        <v>11612</v>
      </c>
      <c r="D5034" t="s">
        <v>11613</v>
      </c>
      <c r="E5034" t="s">
        <v>193</v>
      </c>
    </row>
    <row r="5035" spans="1:5" hidden="1" x14ac:dyDescent="0.25">
      <c r="A5035">
        <v>5033</v>
      </c>
      <c r="B5035" s="35">
        <v>1723458194</v>
      </c>
      <c r="C5035" t="s">
        <v>11614</v>
      </c>
      <c r="D5035" t="s">
        <v>11615</v>
      </c>
      <c r="E5035" t="s">
        <v>1597</v>
      </c>
    </row>
    <row r="5036" spans="1:5" hidden="1" x14ac:dyDescent="0.25">
      <c r="A5036">
        <v>5034</v>
      </c>
      <c r="B5036" s="35">
        <v>1722044631</v>
      </c>
      <c r="C5036" t="s">
        <v>11616</v>
      </c>
      <c r="D5036" t="s">
        <v>11617</v>
      </c>
      <c r="E5036" t="s">
        <v>1597</v>
      </c>
    </row>
    <row r="5037" spans="1:5" hidden="1" x14ac:dyDescent="0.25">
      <c r="A5037">
        <v>5035</v>
      </c>
      <c r="B5037" s="35">
        <v>1757875040</v>
      </c>
      <c r="C5037" t="s">
        <v>11618</v>
      </c>
      <c r="D5037" t="s">
        <v>11619</v>
      </c>
      <c r="E5037" t="s">
        <v>1597</v>
      </c>
    </row>
    <row r="5038" spans="1:5" hidden="1" x14ac:dyDescent="0.25">
      <c r="A5038">
        <v>5036</v>
      </c>
      <c r="B5038" s="35">
        <v>1719249979</v>
      </c>
      <c r="C5038" t="s">
        <v>11620</v>
      </c>
      <c r="D5038" t="s">
        <v>11621</v>
      </c>
      <c r="E5038" t="s">
        <v>193</v>
      </c>
    </row>
    <row r="5039" spans="1:5" hidden="1" x14ac:dyDescent="0.25">
      <c r="A5039">
        <v>5037</v>
      </c>
      <c r="B5039" s="35">
        <v>1005071905</v>
      </c>
      <c r="C5039" t="s">
        <v>11622</v>
      </c>
      <c r="D5039" t="s">
        <v>11623</v>
      </c>
      <c r="E5039" t="s">
        <v>1597</v>
      </c>
    </row>
    <row r="5040" spans="1:5" hidden="1" x14ac:dyDescent="0.25">
      <c r="A5040">
        <v>5038</v>
      </c>
      <c r="B5040" s="35">
        <v>1722620380</v>
      </c>
      <c r="C5040" t="s">
        <v>11624</v>
      </c>
      <c r="D5040" t="s">
        <v>11625</v>
      </c>
      <c r="E5040" t="s">
        <v>1597</v>
      </c>
    </row>
    <row r="5041" spans="1:5" hidden="1" x14ac:dyDescent="0.25">
      <c r="A5041">
        <v>5039</v>
      </c>
      <c r="B5041" s="35">
        <v>1716132681</v>
      </c>
      <c r="C5041" t="s">
        <v>11626</v>
      </c>
      <c r="D5041" t="s">
        <v>11627</v>
      </c>
      <c r="E5041" t="s">
        <v>1597</v>
      </c>
    </row>
    <row r="5042" spans="1:5" hidden="1" x14ac:dyDescent="0.25">
      <c r="A5042">
        <v>5040</v>
      </c>
      <c r="B5042" s="35">
        <v>1724818255</v>
      </c>
      <c r="C5042" t="s">
        <v>11628</v>
      </c>
      <c r="D5042" t="s">
        <v>11629</v>
      </c>
      <c r="E5042" t="s">
        <v>1597</v>
      </c>
    </row>
    <row r="5043" spans="1:5" hidden="1" x14ac:dyDescent="0.25">
      <c r="A5043">
        <v>5041</v>
      </c>
      <c r="B5043" s="35">
        <v>1724491194</v>
      </c>
      <c r="C5043" t="s">
        <v>11630</v>
      </c>
      <c r="D5043" t="s">
        <v>11631</v>
      </c>
      <c r="E5043" t="s">
        <v>193</v>
      </c>
    </row>
    <row r="5044" spans="1:5" hidden="1" x14ac:dyDescent="0.25">
      <c r="A5044">
        <v>5042</v>
      </c>
      <c r="B5044" s="35">
        <v>1712723665</v>
      </c>
      <c r="C5044" t="s">
        <v>11632</v>
      </c>
      <c r="D5044" t="s">
        <v>11633</v>
      </c>
      <c r="E5044" t="s">
        <v>1597</v>
      </c>
    </row>
    <row r="5045" spans="1:5" hidden="1" x14ac:dyDescent="0.25">
      <c r="A5045">
        <v>5043</v>
      </c>
      <c r="B5045" s="35">
        <v>1716144397</v>
      </c>
      <c r="C5045" t="s">
        <v>11634</v>
      </c>
      <c r="D5045" t="s">
        <v>11635</v>
      </c>
      <c r="E5045" t="s">
        <v>1597</v>
      </c>
    </row>
    <row r="5046" spans="1:5" hidden="1" x14ac:dyDescent="0.25">
      <c r="A5046">
        <v>5044</v>
      </c>
      <c r="B5046" s="35">
        <v>1716567795</v>
      </c>
      <c r="C5046" t="s">
        <v>11636</v>
      </c>
      <c r="D5046" t="s">
        <v>11637</v>
      </c>
      <c r="E5046" t="s">
        <v>193</v>
      </c>
    </row>
    <row r="5047" spans="1:5" hidden="1" x14ac:dyDescent="0.25">
      <c r="A5047">
        <v>5045</v>
      </c>
      <c r="B5047" s="35">
        <v>1755077128</v>
      </c>
      <c r="C5047" t="s">
        <v>52</v>
      </c>
      <c r="D5047" t="s">
        <v>11638</v>
      </c>
      <c r="E5047" t="s">
        <v>193</v>
      </c>
    </row>
    <row r="5048" spans="1:5" hidden="1" x14ac:dyDescent="0.25">
      <c r="A5048">
        <v>5046</v>
      </c>
      <c r="B5048" s="35">
        <v>1725451692</v>
      </c>
      <c r="C5048" t="s">
        <v>11639</v>
      </c>
      <c r="D5048" t="s">
        <v>11640</v>
      </c>
      <c r="E5048" t="s">
        <v>1597</v>
      </c>
    </row>
    <row r="5049" spans="1:5" hidden="1" x14ac:dyDescent="0.25">
      <c r="A5049">
        <v>5047</v>
      </c>
      <c r="B5049" s="35">
        <v>1723472013</v>
      </c>
      <c r="C5049" t="s">
        <v>11641</v>
      </c>
      <c r="D5049" t="s">
        <v>11642</v>
      </c>
      <c r="E5049" t="s">
        <v>1597</v>
      </c>
    </row>
    <row r="5050" spans="1:5" hidden="1" x14ac:dyDescent="0.25">
      <c r="A5050">
        <v>5048</v>
      </c>
      <c r="B5050" s="35">
        <v>1716137532</v>
      </c>
      <c r="C5050" t="s">
        <v>11643</v>
      </c>
      <c r="D5050" t="s">
        <v>11644</v>
      </c>
      <c r="E5050" t="s">
        <v>1597</v>
      </c>
    </row>
    <row r="5051" spans="1:5" hidden="1" x14ac:dyDescent="0.25">
      <c r="A5051">
        <v>5049</v>
      </c>
      <c r="B5051" s="35">
        <v>1716637762</v>
      </c>
      <c r="C5051" t="s">
        <v>11645</v>
      </c>
      <c r="D5051" t="s">
        <v>11646</v>
      </c>
      <c r="E5051" t="s">
        <v>1597</v>
      </c>
    </row>
    <row r="5052" spans="1:5" hidden="1" x14ac:dyDescent="0.25">
      <c r="A5052">
        <v>5050</v>
      </c>
      <c r="B5052" s="35">
        <v>1714979661</v>
      </c>
      <c r="C5052" t="s">
        <v>11647</v>
      </c>
      <c r="D5052" t="s">
        <v>11648</v>
      </c>
      <c r="E5052" t="s">
        <v>1597</v>
      </c>
    </row>
    <row r="5053" spans="1:5" hidden="1" x14ac:dyDescent="0.25">
      <c r="A5053">
        <v>5051</v>
      </c>
      <c r="B5053" s="35">
        <v>1720806304</v>
      </c>
      <c r="C5053" t="s">
        <v>11649</v>
      </c>
      <c r="D5053" t="s">
        <v>11650</v>
      </c>
      <c r="E5053" t="s">
        <v>1597</v>
      </c>
    </row>
    <row r="5054" spans="1:5" hidden="1" x14ac:dyDescent="0.25">
      <c r="A5054">
        <v>5052</v>
      </c>
      <c r="B5054" s="35">
        <v>401737051</v>
      </c>
      <c r="C5054" t="s">
        <v>11651</v>
      </c>
      <c r="D5054" t="s">
        <v>11652</v>
      </c>
      <c r="E5054" t="s">
        <v>1597</v>
      </c>
    </row>
    <row r="5055" spans="1:5" hidden="1" x14ac:dyDescent="0.25">
      <c r="A5055">
        <v>5053</v>
      </c>
      <c r="B5055" s="35">
        <v>1724180862</v>
      </c>
      <c r="C5055" t="s">
        <v>11653</v>
      </c>
      <c r="D5055" t="s">
        <v>11654</v>
      </c>
      <c r="E5055" t="s">
        <v>193</v>
      </c>
    </row>
    <row r="5056" spans="1:5" hidden="1" x14ac:dyDescent="0.25">
      <c r="A5056">
        <v>5054</v>
      </c>
      <c r="B5056" s="35">
        <v>1724873680</v>
      </c>
      <c r="C5056" t="s">
        <v>11655</v>
      </c>
      <c r="D5056" t="s">
        <v>11656</v>
      </c>
      <c r="E5056" t="s">
        <v>193</v>
      </c>
    </row>
    <row r="5057" spans="1:5" hidden="1" x14ac:dyDescent="0.25">
      <c r="A5057">
        <v>5055</v>
      </c>
      <c r="B5057" s="35">
        <v>1725475212</v>
      </c>
      <c r="C5057" t="s">
        <v>11657</v>
      </c>
      <c r="D5057" t="s">
        <v>11658</v>
      </c>
      <c r="E5057" t="s">
        <v>193</v>
      </c>
    </row>
    <row r="5058" spans="1:5" hidden="1" x14ac:dyDescent="0.25">
      <c r="A5058">
        <v>5056</v>
      </c>
      <c r="B5058" s="35">
        <v>1715008528</v>
      </c>
      <c r="C5058" t="s">
        <v>11659</v>
      </c>
      <c r="D5058" t="s">
        <v>11660</v>
      </c>
      <c r="E5058" t="s">
        <v>193</v>
      </c>
    </row>
    <row r="5059" spans="1:5" hidden="1" x14ac:dyDescent="0.25">
      <c r="A5059">
        <v>5057</v>
      </c>
      <c r="B5059" s="35">
        <v>1726908179</v>
      </c>
      <c r="C5059" t="s">
        <v>11661</v>
      </c>
      <c r="D5059" t="s">
        <v>11662</v>
      </c>
      <c r="E5059" t="s">
        <v>1597</v>
      </c>
    </row>
    <row r="5060" spans="1:5" hidden="1" x14ac:dyDescent="0.25">
      <c r="A5060">
        <v>5058</v>
      </c>
      <c r="B5060" s="35">
        <v>1724303530</v>
      </c>
      <c r="C5060" t="s">
        <v>11663</v>
      </c>
      <c r="D5060" t="s">
        <v>11664</v>
      </c>
      <c r="E5060" t="s">
        <v>193</v>
      </c>
    </row>
    <row r="5061" spans="1:5" hidden="1" x14ac:dyDescent="0.25">
      <c r="A5061">
        <v>5059</v>
      </c>
      <c r="B5061" s="35">
        <v>1719897587</v>
      </c>
      <c r="C5061" t="s">
        <v>11665</v>
      </c>
      <c r="D5061" t="s">
        <v>11666</v>
      </c>
      <c r="E5061" t="s">
        <v>193</v>
      </c>
    </row>
    <row r="5062" spans="1:5" hidden="1" x14ac:dyDescent="0.25">
      <c r="A5062">
        <v>5060</v>
      </c>
      <c r="B5062" s="35">
        <v>1725051500</v>
      </c>
      <c r="C5062" t="s">
        <v>11667</v>
      </c>
      <c r="D5062" t="s">
        <v>11668</v>
      </c>
      <c r="E5062" t="s">
        <v>1597</v>
      </c>
    </row>
    <row r="5063" spans="1:5" hidden="1" x14ac:dyDescent="0.25">
      <c r="A5063">
        <v>5061</v>
      </c>
      <c r="B5063" s="35">
        <v>1722947221</v>
      </c>
      <c r="C5063" t="s">
        <v>11669</v>
      </c>
      <c r="D5063" t="s">
        <v>11670</v>
      </c>
      <c r="E5063" t="s">
        <v>1597</v>
      </c>
    </row>
    <row r="5064" spans="1:5" hidden="1" x14ac:dyDescent="0.25">
      <c r="A5064">
        <v>5062</v>
      </c>
      <c r="B5064" s="35">
        <v>1725529604</v>
      </c>
      <c r="C5064" t="s">
        <v>11671</v>
      </c>
      <c r="D5064" t="s">
        <v>11672</v>
      </c>
      <c r="E5064" t="s">
        <v>1597</v>
      </c>
    </row>
    <row r="5065" spans="1:5" hidden="1" x14ac:dyDescent="0.25">
      <c r="A5065">
        <v>5063</v>
      </c>
      <c r="B5065" s="35">
        <v>1716000912</v>
      </c>
      <c r="C5065" t="s">
        <v>11673</v>
      </c>
      <c r="D5065" t="s">
        <v>11674</v>
      </c>
      <c r="E5065" t="s">
        <v>193</v>
      </c>
    </row>
    <row r="5066" spans="1:5" hidden="1" x14ac:dyDescent="0.25">
      <c r="A5066">
        <v>5064</v>
      </c>
      <c r="B5066" s="35">
        <v>503338410</v>
      </c>
      <c r="C5066" t="s">
        <v>11675</v>
      </c>
      <c r="D5066" t="s">
        <v>11676</v>
      </c>
      <c r="E5066" t="s">
        <v>193</v>
      </c>
    </row>
    <row r="5067" spans="1:5" hidden="1" x14ac:dyDescent="0.25">
      <c r="A5067">
        <v>5065</v>
      </c>
      <c r="B5067" s="35">
        <v>1725042053</v>
      </c>
      <c r="C5067" t="s">
        <v>11677</v>
      </c>
      <c r="D5067" t="s">
        <v>11678</v>
      </c>
      <c r="E5067" t="s">
        <v>193</v>
      </c>
    </row>
    <row r="5068" spans="1:5" hidden="1" x14ac:dyDescent="0.25">
      <c r="A5068">
        <v>5066</v>
      </c>
      <c r="B5068" s="35">
        <v>1311608838</v>
      </c>
      <c r="C5068" t="s">
        <v>11679</v>
      </c>
      <c r="D5068" t="s">
        <v>11680</v>
      </c>
      <c r="E5068" t="s">
        <v>193</v>
      </c>
    </row>
    <row r="5069" spans="1:5" hidden="1" x14ac:dyDescent="0.25">
      <c r="A5069">
        <v>5067</v>
      </c>
      <c r="B5069" s="35">
        <v>1003635206</v>
      </c>
      <c r="C5069" t="s">
        <v>11681</v>
      </c>
      <c r="D5069" t="s">
        <v>11682</v>
      </c>
      <c r="E5069" t="s">
        <v>1597</v>
      </c>
    </row>
    <row r="5070" spans="1:5" hidden="1" x14ac:dyDescent="0.25">
      <c r="A5070">
        <v>5068</v>
      </c>
      <c r="B5070" s="35">
        <v>503332769</v>
      </c>
      <c r="C5070" t="s">
        <v>11683</v>
      </c>
      <c r="D5070" t="s">
        <v>11684</v>
      </c>
      <c r="E5070" t="s">
        <v>193</v>
      </c>
    </row>
    <row r="5071" spans="1:5" hidden="1" x14ac:dyDescent="0.25">
      <c r="A5071">
        <v>5069</v>
      </c>
      <c r="B5071" s="35">
        <v>1717072928</v>
      </c>
      <c r="C5071" t="s">
        <v>11685</v>
      </c>
      <c r="D5071" t="s">
        <v>11686</v>
      </c>
      <c r="E5071" t="s">
        <v>193</v>
      </c>
    </row>
    <row r="5072" spans="1:5" hidden="1" x14ac:dyDescent="0.25">
      <c r="A5072">
        <v>5070</v>
      </c>
      <c r="B5072" s="35">
        <v>1721659413</v>
      </c>
      <c r="C5072" t="s">
        <v>11687</v>
      </c>
      <c r="D5072" t="s">
        <v>11688</v>
      </c>
      <c r="E5072" t="s">
        <v>193</v>
      </c>
    </row>
    <row r="5073" spans="1:5" hidden="1" x14ac:dyDescent="0.25">
      <c r="A5073">
        <v>5071</v>
      </c>
      <c r="B5073" s="35">
        <v>1723305270</v>
      </c>
      <c r="C5073" t="s">
        <v>11689</v>
      </c>
      <c r="D5073" t="s">
        <v>11690</v>
      </c>
      <c r="E5073" t="s">
        <v>193</v>
      </c>
    </row>
    <row r="5074" spans="1:5" hidden="1" x14ac:dyDescent="0.25">
      <c r="A5074">
        <v>5072</v>
      </c>
      <c r="B5074" s="35">
        <v>1724760994</v>
      </c>
      <c r="C5074" t="s">
        <v>11691</v>
      </c>
      <c r="D5074" t="s">
        <v>11692</v>
      </c>
      <c r="E5074" t="s">
        <v>1597</v>
      </c>
    </row>
    <row r="5075" spans="1:5" hidden="1" x14ac:dyDescent="0.25">
      <c r="A5075">
        <v>5073</v>
      </c>
      <c r="B5075" s="35">
        <v>1721921284</v>
      </c>
      <c r="C5075" t="s">
        <v>11693</v>
      </c>
      <c r="D5075" t="s">
        <v>11694</v>
      </c>
      <c r="E5075" t="s">
        <v>193</v>
      </c>
    </row>
    <row r="5076" spans="1:5" hidden="1" x14ac:dyDescent="0.25">
      <c r="A5076">
        <v>5074</v>
      </c>
      <c r="B5076" s="35">
        <v>1717922759</v>
      </c>
      <c r="C5076" t="s">
        <v>11695</v>
      </c>
      <c r="D5076" t="s">
        <v>11696</v>
      </c>
      <c r="E5076" t="s">
        <v>1597</v>
      </c>
    </row>
    <row r="5077" spans="1:5" hidden="1" x14ac:dyDescent="0.25">
      <c r="A5077">
        <v>5075</v>
      </c>
      <c r="B5077" s="35">
        <v>1720307469</v>
      </c>
      <c r="C5077" t="s">
        <v>11697</v>
      </c>
      <c r="D5077" t="s">
        <v>11698</v>
      </c>
      <c r="E5077" t="s">
        <v>1597</v>
      </c>
    </row>
    <row r="5078" spans="1:5" hidden="1" x14ac:dyDescent="0.25">
      <c r="A5078">
        <v>5076</v>
      </c>
      <c r="B5078" s="35">
        <v>1708737398</v>
      </c>
      <c r="C5078" t="s">
        <v>11699</v>
      </c>
      <c r="D5078" t="s">
        <v>11700</v>
      </c>
      <c r="E5078" t="s">
        <v>193</v>
      </c>
    </row>
    <row r="5079" spans="1:5" hidden="1" x14ac:dyDescent="0.25">
      <c r="A5079">
        <v>5077</v>
      </c>
      <c r="B5079" s="35">
        <v>1724767643</v>
      </c>
      <c r="C5079" t="s">
        <v>11701</v>
      </c>
      <c r="D5079" t="s">
        <v>11702</v>
      </c>
      <c r="E5079" t="s">
        <v>1597</v>
      </c>
    </row>
    <row r="5080" spans="1:5" hidden="1" x14ac:dyDescent="0.25">
      <c r="A5080">
        <v>5078</v>
      </c>
      <c r="B5080" s="35">
        <v>1725093957</v>
      </c>
      <c r="C5080" t="s">
        <v>11703</v>
      </c>
      <c r="D5080" t="s">
        <v>11704</v>
      </c>
      <c r="E5080" t="s">
        <v>1597</v>
      </c>
    </row>
    <row r="5081" spans="1:5" hidden="1" x14ac:dyDescent="0.25">
      <c r="A5081">
        <v>5079</v>
      </c>
      <c r="B5081" s="35">
        <v>202399127</v>
      </c>
      <c r="C5081" t="s">
        <v>11705</v>
      </c>
      <c r="D5081" t="s">
        <v>11706</v>
      </c>
      <c r="E5081" t="s">
        <v>1597</v>
      </c>
    </row>
    <row r="5082" spans="1:5" hidden="1" x14ac:dyDescent="0.25">
      <c r="A5082">
        <v>5080</v>
      </c>
      <c r="B5082" s="35">
        <v>1717525719</v>
      </c>
      <c r="C5082" t="s">
        <v>11707</v>
      </c>
      <c r="D5082" t="s">
        <v>11708</v>
      </c>
      <c r="E5082" t="s">
        <v>1597</v>
      </c>
    </row>
    <row r="5083" spans="1:5" hidden="1" x14ac:dyDescent="0.25">
      <c r="A5083">
        <v>5081</v>
      </c>
      <c r="B5083" s="35">
        <v>1717918856</v>
      </c>
      <c r="C5083" t="s">
        <v>11709</v>
      </c>
      <c r="D5083" t="s">
        <v>11710</v>
      </c>
      <c r="E5083" t="s">
        <v>1597</v>
      </c>
    </row>
    <row r="5084" spans="1:5" hidden="1" x14ac:dyDescent="0.25">
      <c r="A5084">
        <v>5082</v>
      </c>
      <c r="B5084" s="35">
        <v>1716765985</v>
      </c>
      <c r="C5084" t="s">
        <v>11711</v>
      </c>
      <c r="D5084" t="s">
        <v>11712</v>
      </c>
      <c r="E5084" t="s">
        <v>1597</v>
      </c>
    </row>
    <row r="5085" spans="1:5" hidden="1" x14ac:dyDescent="0.25">
      <c r="A5085">
        <v>5083</v>
      </c>
      <c r="B5085" s="35">
        <v>1723660286</v>
      </c>
      <c r="C5085" t="s">
        <v>11713</v>
      </c>
      <c r="D5085" t="s">
        <v>11714</v>
      </c>
      <c r="E5085" t="s">
        <v>1597</v>
      </c>
    </row>
    <row r="5086" spans="1:5" hidden="1" x14ac:dyDescent="0.25">
      <c r="A5086">
        <v>5084</v>
      </c>
      <c r="B5086" s="35">
        <v>1002611620</v>
      </c>
      <c r="C5086" t="s">
        <v>11715</v>
      </c>
      <c r="D5086" t="s">
        <v>11716</v>
      </c>
      <c r="E5086" t="s">
        <v>1597</v>
      </c>
    </row>
    <row r="5087" spans="1:5" hidden="1" x14ac:dyDescent="0.25">
      <c r="A5087">
        <v>5085</v>
      </c>
      <c r="B5087" s="35">
        <v>1751323922</v>
      </c>
      <c r="C5087" t="s">
        <v>11717</v>
      </c>
      <c r="D5087" t="s">
        <v>11718</v>
      </c>
      <c r="E5087" t="s">
        <v>1597</v>
      </c>
    </row>
    <row r="5088" spans="1:5" hidden="1" x14ac:dyDescent="0.25">
      <c r="A5088">
        <v>5086</v>
      </c>
      <c r="B5088" s="35">
        <v>1719317156</v>
      </c>
      <c r="C5088" t="s">
        <v>11719</v>
      </c>
      <c r="D5088" t="s">
        <v>11720</v>
      </c>
      <c r="E5088" t="s">
        <v>1597</v>
      </c>
    </row>
    <row r="5089" spans="1:5" hidden="1" x14ac:dyDescent="0.25">
      <c r="A5089">
        <v>5087</v>
      </c>
      <c r="B5089" s="35">
        <v>1722506159</v>
      </c>
      <c r="C5089" t="s">
        <v>11721</v>
      </c>
      <c r="D5089" t="s">
        <v>11722</v>
      </c>
      <c r="E5089" t="s">
        <v>1597</v>
      </c>
    </row>
    <row r="5090" spans="1:5" hidden="1" x14ac:dyDescent="0.25">
      <c r="A5090">
        <v>5088</v>
      </c>
      <c r="B5090" s="35">
        <v>1713294294</v>
      </c>
      <c r="C5090" t="s">
        <v>11723</v>
      </c>
      <c r="D5090" t="s">
        <v>11724</v>
      </c>
      <c r="E5090" t="s">
        <v>1597</v>
      </c>
    </row>
    <row r="5091" spans="1:5" hidden="1" x14ac:dyDescent="0.25">
      <c r="A5091">
        <v>5089</v>
      </c>
      <c r="B5091" s="35">
        <v>1724831647</v>
      </c>
      <c r="C5091" t="s">
        <v>11725</v>
      </c>
      <c r="D5091" t="s">
        <v>11726</v>
      </c>
      <c r="E5091" t="s">
        <v>1597</v>
      </c>
    </row>
    <row r="5092" spans="1:5" hidden="1" x14ac:dyDescent="0.25">
      <c r="A5092">
        <v>5090</v>
      </c>
      <c r="B5092" s="35">
        <v>1714412788</v>
      </c>
      <c r="C5092" t="s">
        <v>11727</v>
      </c>
      <c r="D5092" t="s">
        <v>11728</v>
      </c>
      <c r="E5092" t="s">
        <v>1597</v>
      </c>
    </row>
    <row r="5093" spans="1:5" hidden="1" x14ac:dyDescent="0.25">
      <c r="A5093">
        <v>5091</v>
      </c>
      <c r="B5093" s="35">
        <v>1715989628</v>
      </c>
      <c r="C5093" t="s">
        <v>11729</v>
      </c>
      <c r="D5093" t="s">
        <v>11730</v>
      </c>
      <c r="E5093" t="s">
        <v>193</v>
      </c>
    </row>
    <row r="5094" spans="1:5" hidden="1" x14ac:dyDescent="0.25">
      <c r="A5094">
        <v>5092</v>
      </c>
      <c r="B5094" s="35">
        <v>1723667323</v>
      </c>
      <c r="C5094" t="s">
        <v>11731</v>
      </c>
      <c r="D5094" t="s">
        <v>11732</v>
      </c>
      <c r="E5094" t="s">
        <v>1597</v>
      </c>
    </row>
    <row r="5095" spans="1:5" hidden="1" x14ac:dyDescent="0.25">
      <c r="A5095">
        <v>5093</v>
      </c>
      <c r="B5095" s="35">
        <v>1720947868</v>
      </c>
      <c r="C5095" t="s">
        <v>11733</v>
      </c>
      <c r="D5095" t="s">
        <v>11734</v>
      </c>
      <c r="E5095" t="s">
        <v>1597</v>
      </c>
    </row>
    <row r="5096" spans="1:5" hidden="1" x14ac:dyDescent="0.25">
      <c r="A5096">
        <v>5094</v>
      </c>
      <c r="B5096" s="35">
        <v>1726380171</v>
      </c>
      <c r="C5096" t="s">
        <v>11735</v>
      </c>
      <c r="D5096" t="s">
        <v>11736</v>
      </c>
      <c r="E5096" t="s">
        <v>1597</v>
      </c>
    </row>
    <row r="5097" spans="1:5" hidden="1" x14ac:dyDescent="0.25">
      <c r="A5097">
        <v>5095</v>
      </c>
      <c r="B5097" s="35">
        <v>1725862302</v>
      </c>
      <c r="C5097" t="s">
        <v>11737</v>
      </c>
      <c r="D5097" t="s">
        <v>11738</v>
      </c>
      <c r="E5097" t="s">
        <v>1597</v>
      </c>
    </row>
    <row r="5098" spans="1:5" hidden="1" x14ac:dyDescent="0.25">
      <c r="A5098">
        <v>5096</v>
      </c>
      <c r="B5098" s="35">
        <v>401496302</v>
      </c>
      <c r="C5098" t="s">
        <v>11739</v>
      </c>
      <c r="D5098" t="s">
        <v>11740</v>
      </c>
      <c r="E5098" t="s">
        <v>193</v>
      </c>
    </row>
    <row r="5099" spans="1:5" hidden="1" x14ac:dyDescent="0.25">
      <c r="A5099">
        <v>5097</v>
      </c>
      <c r="B5099" s="35">
        <v>1718099458</v>
      </c>
      <c r="C5099" t="s">
        <v>11741</v>
      </c>
      <c r="D5099" t="s">
        <v>11742</v>
      </c>
      <c r="E5099" t="s">
        <v>1597</v>
      </c>
    </row>
    <row r="5100" spans="1:5" hidden="1" x14ac:dyDescent="0.25">
      <c r="A5100">
        <v>5098</v>
      </c>
      <c r="B5100" s="35">
        <v>1724188691</v>
      </c>
      <c r="C5100" t="s">
        <v>11743</v>
      </c>
      <c r="D5100" t="s">
        <v>11744</v>
      </c>
      <c r="E5100" t="s">
        <v>1597</v>
      </c>
    </row>
    <row r="5101" spans="1:5" hidden="1" x14ac:dyDescent="0.25">
      <c r="A5101">
        <v>5099</v>
      </c>
      <c r="B5101" s="35">
        <v>1803880366</v>
      </c>
      <c r="C5101" t="s">
        <v>11745</v>
      </c>
      <c r="D5101" t="s">
        <v>11746</v>
      </c>
      <c r="E5101" t="s">
        <v>193</v>
      </c>
    </row>
    <row r="5102" spans="1:5" hidden="1" x14ac:dyDescent="0.25">
      <c r="A5102">
        <v>5100</v>
      </c>
      <c r="B5102" s="35">
        <v>1721641544</v>
      </c>
      <c r="C5102" t="s">
        <v>11747</v>
      </c>
      <c r="D5102" t="s">
        <v>11748</v>
      </c>
      <c r="E5102" t="s">
        <v>1597</v>
      </c>
    </row>
    <row r="5103" spans="1:5" hidden="1" x14ac:dyDescent="0.25">
      <c r="A5103">
        <v>5101</v>
      </c>
      <c r="B5103" s="35">
        <v>1717689655</v>
      </c>
      <c r="C5103" t="s">
        <v>11749</v>
      </c>
      <c r="D5103" t="s">
        <v>11750</v>
      </c>
      <c r="E5103" t="s">
        <v>1597</v>
      </c>
    </row>
    <row r="5104" spans="1:5" hidden="1" x14ac:dyDescent="0.25">
      <c r="A5104">
        <v>5102</v>
      </c>
      <c r="B5104" s="35">
        <v>1725756900</v>
      </c>
      <c r="C5104" t="s">
        <v>11751</v>
      </c>
      <c r="D5104" t="s">
        <v>11752</v>
      </c>
      <c r="E5104" t="s">
        <v>193</v>
      </c>
    </row>
    <row r="5105" spans="1:5" hidden="1" x14ac:dyDescent="0.25">
      <c r="A5105">
        <v>5103</v>
      </c>
      <c r="B5105" s="35">
        <v>1725161622</v>
      </c>
      <c r="C5105" t="s">
        <v>11753</v>
      </c>
      <c r="D5105" t="s">
        <v>11754</v>
      </c>
      <c r="E5105" t="s">
        <v>1597</v>
      </c>
    </row>
    <row r="5106" spans="1:5" hidden="1" x14ac:dyDescent="0.25">
      <c r="A5106">
        <v>5104</v>
      </c>
      <c r="B5106" s="35">
        <v>1723664882</v>
      </c>
      <c r="C5106" t="s">
        <v>11755</v>
      </c>
      <c r="D5106" t="s">
        <v>11756</v>
      </c>
      <c r="E5106" t="s">
        <v>193</v>
      </c>
    </row>
    <row r="5107" spans="1:5" hidden="1" x14ac:dyDescent="0.25">
      <c r="A5107">
        <v>5105</v>
      </c>
      <c r="B5107" s="35">
        <v>1722337902</v>
      </c>
      <c r="C5107" t="s">
        <v>1577</v>
      </c>
      <c r="D5107" t="s">
        <v>11757</v>
      </c>
      <c r="E5107" t="s">
        <v>193</v>
      </c>
    </row>
    <row r="5108" spans="1:5" hidden="1" x14ac:dyDescent="0.25">
      <c r="A5108">
        <v>5106</v>
      </c>
      <c r="B5108" s="35">
        <v>1726298415</v>
      </c>
      <c r="C5108" t="s">
        <v>11758</v>
      </c>
      <c r="D5108" t="s">
        <v>11759</v>
      </c>
      <c r="E5108" t="s">
        <v>1597</v>
      </c>
    </row>
    <row r="5109" spans="1:5" hidden="1" x14ac:dyDescent="0.25">
      <c r="A5109">
        <v>5107</v>
      </c>
      <c r="B5109" s="35">
        <v>1715389530</v>
      </c>
      <c r="C5109" t="s">
        <v>11760</v>
      </c>
      <c r="D5109" t="s">
        <v>11761</v>
      </c>
      <c r="E5109" t="s">
        <v>193</v>
      </c>
    </row>
    <row r="5110" spans="1:5" hidden="1" x14ac:dyDescent="0.25">
      <c r="A5110">
        <v>5108</v>
      </c>
      <c r="B5110" s="35">
        <v>1720778222</v>
      </c>
      <c r="C5110" t="s">
        <v>11762</v>
      </c>
      <c r="D5110" t="s">
        <v>11763</v>
      </c>
      <c r="E5110" t="s">
        <v>1597</v>
      </c>
    </row>
    <row r="5111" spans="1:5" hidden="1" x14ac:dyDescent="0.25">
      <c r="A5111">
        <v>5109</v>
      </c>
      <c r="B5111" s="35">
        <v>1714389655</v>
      </c>
      <c r="C5111" t="s">
        <v>11764</v>
      </c>
      <c r="D5111" t="s">
        <v>11765</v>
      </c>
      <c r="E5111" t="s">
        <v>193</v>
      </c>
    </row>
    <row r="5112" spans="1:5" hidden="1" x14ac:dyDescent="0.25">
      <c r="A5112">
        <v>5110</v>
      </c>
      <c r="B5112" s="35">
        <v>1715005201</v>
      </c>
      <c r="C5112" t="s">
        <v>11766</v>
      </c>
      <c r="D5112" t="s">
        <v>11767</v>
      </c>
      <c r="E5112" t="s">
        <v>1597</v>
      </c>
    </row>
    <row r="5113" spans="1:5" hidden="1" x14ac:dyDescent="0.25">
      <c r="A5113">
        <v>5111</v>
      </c>
      <c r="B5113" s="35">
        <v>1712178530</v>
      </c>
      <c r="C5113" t="s">
        <v>11768</v>
      </c>
      <c r="D5113" t="s">
        <v>11769</v>
      </c>
      <c r="E5113" t="s">
        <v>193</v>
      </c>
    </row>
    <row r="5114" spans="1:5" hidden="1" x14ac:dyDescent="0.25">
      <c r="A5114">
        <v>5112</v>
      </c>
      <c r="B5114" s="35">
        <v>1714731765</v>
      </c>
      <c r="C5114" t="s">
        <v>11770</v>
      </c>
      <c r="D5114" t="s">
        <v>11771</v>
      </c>
      <c r="E5114" t="s">
        <v>193</v>
      </c>
    </row>
    <row r="5115" spans="1:5" hidden="1" x14ac:dyDescent="0.25">
      <c r="A5115">
        <v>5113</v>
      </c>
      <c r="B5115" s="35">
        <v>1719416347</v>
      </c>
      <c r="C5115" t="s">
        <v>11772</v>
      </c>
      <c r="D5115" t="s">
        <v>11773</v>
      </c>
      <c r="E5115" t="s">
        <v>1597</v>
      </c>
    </row>
    <row r="5116" spans="1:5" hidden="1" x14ac:dyDescent="0.25">
      <c r="A5116">
        <v>5114</v>
      </c>
      <c r="B5116" s="35">
        <v>1757603848</v>
      </c>
      <c r="C5116" t="s">
        <v>11774</v>
      </c>
      <c r="D5116" t="s">
        <v>11775</v>
      </c>
      <c r="E5116" t="s">
        <v>1597</v>
      </c>
    </row>
    <row r="5117" spans="1:5" hidden="1" x14ac:dyDescent="0.25">
      <c r="A5117">
        <v>5115</v>
      </c>
      <c r="B5117" s="35">
        <v>1718123621</v>
      </c>
      <c r="C5117" t="s">
        <v>11776</v>
      </c>
      <c r="D5117" t="s">
        <v>11777</v>
      </c>
      <c r="E5117" t="s">
        <v>193</v>
      </c>
    </row>
    <row r="5118" spans="1:5" hidden="1" x14ac:dyDescent="0.25">
      <c r="A5118">
        <v>5116</v>
      </c>
      <c r="B5118" s="35">
        <v>1724598154</v>
      </c>
      <c r="C5118" t="s">
        <v>11778</v>
      </c>
      <c r="D5118" t="s">
        <v>11779</v>
      </c>
      <c r="E5118" t="s">
        <v>1597</v>
      </c>
    </row>
    <row r="5119" spans="1:5" hidden="1" x14ac:dyDescent="0.25">
      <c r="A5119">
        <v>5117</v>
      </c>
      <c r="B5119" s="35">
        <v>1722263900</v>
      </c>
      <c r="C5119" t="s">
        <v>11780</v>
      </c>
      <c r="D5119" t="s">
        <v>11781</v>
      </c>
      <c r="E5119" t="s">
        <v>1597</v>
      </c>
    </row>
    <row r="5120" spans="1:5" hidden="1" x14ac:dyDescent="0.25">
      <c r="A5120">
        <v>5118</v>
      </c>
      <c r="B5120" s="35">
        <v>1600692709</v>
      </c>
      <c r="C5120" t="s">
        <v>11782</v>
      </c>
      <c r="D5120" t="s">
        <v>11783</v>
      </c>
      <c r="E5120" t="s">
        <v>1597</v>
      </c>
    </row>
    <row r="5121" spans="1:5" hidden="1" x14ac:dyDescent="0.25">
      <c r="A5121">
        <v>5119</v>
      </c>
      <c r="B5121" s="35">
        <v>1717833840</v>
      </c>
      <c r="C5121" t="s">
        <v>11784</v>
      </c>
      <c r="D5121" t="s">
        <v>11785</v>
      </c>
      <c r="E5121" t="s">
        <v>1597</v>
      </c>
    </row>
    <row r="5122" spans="1:5" hidden="1" x14ac:dyDescent="0.25">
      <c r="A5122">
        <v>5120</v>
      </c>
      <c r="B5122" s="35">
        <v>1705919189</v>
      </c>
      <c r="C5122" t="s">
        <v>11786</v>
      </c>
      <c r="D5122" t="s">
        <v>11787</v>
      </c>
      <c r="E5122" t="s">
        <v>193</v>
      </c>
    </row>
    <row r="5123" spans="1:5" hidden="1" x14ac:dyDescent="0.25">
      <c r="A5123">
        <v>5121</v>
      </c>
      <c r="B5123" s="35">
        <v>1751427061</v>
      </c>
      <c r="C5123" t="s">
        <v>11788</v>
      </c>
      <c r="D5123" t="s">
        <v>11789</v>
      </c>
      <c r="E5123" t="s">
        <v>1597</v>
      </c>
    </row>
    <row r="5124" spans="1:5" hidden="1" x14ac:dyDescent="0.25">
      <c r="A5124">
        <v>5122</v>
      </c>
      <c r="B5124" s="35">
        <v>1724990542</v>
      </c>
      <c r="C5124" t="s">
        <v>207</v>
      </c>
      <c r="D5124" t="s">
        <v>11790</v>
      </c>
      <c r="E5124" t="s">
        <v>1597</v>
      </c>
    </row>
    <row r="5125" spans="1:5" hidden="1" x14ac:dyDescent="0.25">
      <c r="A5125">
        <v>5123</v>
      </c>
      <c r="B5125" s="35">
        <v>1717119034</v>
      </c>
      <c r="C5125" t="s">
        <v>11791</v>
      </c>
      <c r="D5125" t="s">
        <v>11792</v>
      </c>
      <c r="E5125" t="s">
        <v>1597</v>
      </c>
    </row>
    <row r="5126" spans="1:5" hidden="1" x14ac:dyDescent="0.25">
      <c r="A5126">
        <v>5124</v>
      </c>
      <c r="B5126" s="35">
        <v>1722630967</v>
      </c>
      <c r="C5126" t="s">
        <v>11793</v>
      </c>
      <c r="D5126" t="s">
        <v>11794</v>
      </c>
      <c r="E5126" t="s">
        <v>1597</v>
      </c>
    </row>
    <row r="5127" spans="1:5" hidden="1" x14ac:dyDescent="0.25">
      <c r="A5127">
        <v>5125</v>
      </c>
      <c r="B5127" s="35">
        <v>1004145635</v>
      </c>
      <c r="C5127" t="s">
        <v>11795</v>
      </c>
      <c r="D5127" t="s">
        <v>11796</v>
      </c>
      <c r="E5127" t="s">
        <v>1597</v>
      </c>
    </row>
    <row r="5128" spans="1:5" hidden="1" x14ac:dyDescent="0.25">
      <c r="A5128">
        <v>5126</v>
      </c>
      <c r="B5128" s="35">
        <v>1717877342</v>
      </c>
      <c r="C5128" t="s">
        <v>11797</v>
      </c>
      <c r="D5128" t="s">
        <v>11798</v>
      </c>
      <c r="E5128" t="s">
        <v>1597</v>
      </c>
    </row>
    <row r="5129" spans="1:5" hidden="1" x14ac:dyDescent="0.25">
      <c r="A5129">
        <v>5127</v>
      </c>
      <c r="B5129" s="35">
        <v>202033205</v>
      </c>
      <c r="C5129" t="s">
        <v>11799</v>
      </c>
      <c r="D5129" t="s">
        <v>11800</v>
      </c>
      <c r="E5129" t="s">
        <v>193</v>
      </c>
    </row>
    <row r="5130" spans="1:5" hidden="1" x14ac:dyDescent="0.25">
      <c r="A5130">
        <v>5128</v>
      </c>
      <c r="B5130" s="35">
        <v>1759918483</v>
      </c>
      <c r="C5130" t="s">
        <v>11801</v>
      </c>
      <c r="D5130" t="s">
        <v>11802</v>
      </c>
      <c r="E5130" t="s">
        <v>1597</v>
      </c>
    </row>
    <row r="5131" spans="1:5" hidden="1" x14ac:dyDescent="0.25">
      <c r="A5131">
        <v>5129</v>
      </c>
      <c r="B5131" s="35">
        <v>1724483100</v>
      </c>
      <c r="C5131" t="s">
        <v>11803</v>
      </c>
      <c r="D5131" t="s">
        <v>11804</v>
      </c>
      <c r="E5131" t="s">
        <v>1597</v>
      </c>
    </row>
    <row r="5132" spans="1:5" hidden="1" x14ac:dyDescent="0.25">
      <c r="A5132">
        <v>5130</v>
      </c>
      <c r="B5132" s="35">
        <v>1715971493</v>
      </c>
      <c r="C5132" t="s">
        <v>11805</v>
      </c>
      <c r="D5132" t="s">
        <v>11806</v>
      </c>
      <c r="E5132" t="s">
        <v>1597</v>
      </c>
    </row>
    <row r="5133" spans="1:5" hidden="1" x14ac:dyDescent="0.25">
      <c r="A5133">
        <v>5131</v>
      </c>
      <c r="B5133" s="35">
        <v>802938506</v>
      </c>
      <c r="C5133" t="s">
        <v>11807</v>
      </c>
      <c r="D5133" t="s">
        <v>11808</v>
      </c>
      <c r="E5133" t="s">
        <v>1597</v>
      </c>
    </row>
    <row r="5134" spans="1:5" hidden="1" x14ac:dyDescent="0.25">
      <c r="A5134">
        <v>5132</v>
      </c>
      <c r="B5134" s="35">
        <v>1727622878</v>
      </c>
      <c r="C5134" t="s">
        <v>11809</v>
      </c>
      <c r="D5134" t="s">
        <v>11810</v>
      </c>
      <c r="E5134" t="s">
        <v>1597</v>
      </c>
    </row>
    <row r="5135" spans="1:5" hidden="1" x14ac:dyDescent="0.25">
      <c r="A5135">
        <v>5133</v>
      </c>
      <c r="B5135" s="35">
        <v>1722824149</v>
      </c>
      <c r="C5135" t="s">
        <v>11811</v>
      </c>
      <c r="D5135" t="s">
        <v>11812</v>
      </c>
      <c r="E5135" t="s">
        <v>1597</v>
      </c>
    </row>
    <row r="5136" spans="1:5" hidden="1" x14ac:dyDescent="0.25">
      <c r="A5136">
        <v>5134</v>
      </c>
      <c r="B5136" s="35">
        <v>1715614283</v>
      </c>
      <c r="C5136" t="s">
        <v>11813</v>
      </c>
      <c r="D5136" t="s">
        <v>11814</v>
      </c>
      <c r="E5136" t="s">
        <v>1597</v>
      </c>
    </row>
    <row r="5137" spans="1:5" hidden="1" x14ac:dyDescent="0.25">
      <c r="A5137">
        <v>5135</v>
      </c>
      <c r="B5137" s="35">
        <v>1725839912</v>
      </c>
      <c r="C5137" t="s">
        <v>11815</v>
      </c>
      <c r="D5137" t="s">
        <v>11816</v>
      </c>
      <c r="E5137" t="s">
        <v>1597</v>
      </c>
    </row>
    <row r="5138" spans="1:5" hidden="1" x14ac:dyDescent="0.25">
      <c r="A5138">
        <v>5136</v>
      </c>
      <c r="B5138" s="35">
        <v>1721771523</v>
      </c>
      <c r="C5138" t="s">
        <v>11817</v>
      </c>
      <c r="D5138" t="s">
        <v>11818</v>
      </c>
      <c r="E5138" t="s">
        <v>1597</v>
      </c>
    </row>
    <row r="5139" spans="1:5" hidden="1" x14ac:dyDescent="0.25">
      <c r="A5139">
        <v>5137</v>
      </c>
      <c r="B5139" s="35">
        <v>1751808252</v>
      </c>
      <c r="C5139" t="s">
        <v>11819</v>
      </c>
      <c r="D5139" t="s">
        <v>11820</v>
      </c>
      <c r="E5139" t="s">
        <v>193</v>
      </c>
    </row>
    <row r="5140" spans="1:5" hidden="1" x14ac:dyDescent="0.25">
      <c r="A5140">
        <v>5138</v>
      </c>
      <c r="B5140" s="35">
        <v>803169382</v>
      </c>
      <c r="C5140" t="s">
        <v>11821</v>
      </c>
      <c r="D5140" t="s">
        <v>11822</v>
      </c>
      <c r="E5140" t="s">
        <v>1597</v>
      </c>
    </row>
    <row r="5141" spans="1:5" hidden="1" x14ac:dyDescent="0.25">
      <c r="A5141">
        <v>5139</v>
      </c>
      <c r="B5141" s="35">
        <v>1720942877</v>
      </c>
      <c r="C5141" t="s">
        <v>11823</v>
      </c>
      <c r="D5141" t="s">
        <v>11824</v>
      </c>
      <c r="E5141" t="s">
        <v>1597</v>
      </c>
    </row>
    <row r="5142" spans="1:5" hidden="1" x14ac:dyDescent="0.25">
      <c r="A5142">
        <v>5140</v>
      </c>
      <c r="B5142" s="35">
        <v>1003896790</v>
      </c>
      <c r="C5142" t="s">
        <v>11825</v>
      </c>
      <c r="D5142" t="s">
        <v>11826</v>
      </c>
      <c r="E5142" t="s">
        <v>1597</v>
      </c>
    </row>
    <row r="5143" spans="1:5" hidden="1" x14ac:dyDescent="0.25">
      <c r="A5143">
        <v>5141</v>
      </c>
      <c r="B5143" s="35">
        <v>1721810552</v>
      </c>
      <c r="C5143" t="s">
        <v>11827</v>
      </c>
      <c r="D5143" t="s">
        <v>11828</v>
      </c>
      <c r="E5143" t="s">
        <v>1597</v>
      </c>
    </row>
    <row r="5144" spans="1:5" hidden="1" x14ac:dyDescent="0.25">
      <c r="A5144">
        <v>5142</v>
      </c>
      <c r="B5144" s="35">
        <v>1722627963</v>
      </c>
      <c r="C5144" t="s">
        <v>11829</v>
      </c>
      <c r="D5144" t="s">
        <v>11830</v>
      </c>
      <c r="E5144" t="s">
        <v>1597</v>
      </c>
    </row>
    <row r="5145" spans="1:5" hidden="1" x14ac:dyDescent="0.25">
      <c r="A5145">
        <v>5143</v>
      </c>
      <c r="B5145" s="35">
        <v>918284761</v>
      </c>
      <c r="C5145" t="s">
        <v>11831</v>
      </c>
      <c r="D5145" t="s">
        <v>11832</v>
      </c>
      <c r="E5145" t="s">
        <v>1597</v>
      </c>
    </row>
    <row r="5146" spans="1:5" hidden="1" x14ac:dyDescent="0.25">
      <c r="A5146">
        <v>5144</v>
      </c>
      <c r="B5146" s="35">
        <v>1708646227</v>
      </c>
      <c r="C5146" t="s">
        <v>11833</v>
      </c>
      <c r="D5146" t="s">
        <v>11834</v>
      </c>
      <c r="E5146" t="s">
        <v>1597</v>
      </c>
    </row>
    <row r="5147" spans="1:5" hidden="1" x14ac:dyDescent="0.25">
      <c r="A5147">
        <v>5145</v>
      </c>
      <c r="B5147" s="35">
        <v>1721826624</v>
      </c>
      <c r="C5147" t="s">
        <v>11835</v>
      </c>
      <c r="D5147" t="s">
        <v>11836</v>
      </c>
      <c r="E5147" t="s">
        <v>1597</v>
      </c>
    </row>
    <row r="5148" spans="1:5" hidden="1" x14ac:dyDescent="0.25">
      <c r="A5148">
        <v>5146</v>
      </c>
      <c r="B5148" s="35">
        <v>1715233217</v>
      </c>
      <c r="C5148" t="s">
        <v>11837</v>
      </c>
      <c r="D5148" t="s">
        <v>11838</v>
      </c>
      <c r="E5148" t="s">
        <v>193</v>
      </c>
    </row>
    <row r="5149" spans="1:5" hidden="1" x14ac:dyDescent="0.25">
      <c r="A5149">
        <v>5147</v>
      </c>
      <c r="B5149" s="35">
        <v>1716284094</v>
      </c>
      <c r="C5149" t="s">
        <v>11839</v>
      </c>
      <c r="D5149" t="s">
        <v>11840</v>
      </c>
      <c r="E5149" t="s">
        <v>1597</v>
      </c>
    </row>
    <row r="5150" spans="1:5" hidden="1" x14ac:dyDescent="0.25">
      <c r="A5150">
        <v>5148</v>
      </c>
      <c r="B5150" s="35">
        <v>1716480775</v>
      </c>
      <c r="C5150" t="s">
        <v>11841</v>
      </c>
      <c r="D5150" t="s">
        <v>11842</v>
      </c>
      <c r="E5150" t="s">
        <v>1597</v>
      </c>
    </row>
    <row r="5151" spans="1:5" hidden="1" x14ac:dyDescent="0.25">
      <c r="A5151">
        <v>5149</v>
      </c>
      <c r="B5151" s="35">
        <v>1719985069</v>
      </c>
      <c r="C5151" t="s">
        <v>11843</v>
      </c>
      <c r="D5151" t="s">
        <v>11844</v>
      </c>
      <c r="E5151" t="s">
        <v>193</v>
      </c>
    </row>
    <row r="5152" spans="1:5" hidden="1" x14ac:dyDescent="0.25">
      <c r="A5152">
        <v>5150</v>
      </c>
      <c r="B5152" s="35">
        <v>1725088288</v>
      </c>
      <c r="C5152" t="s">
        <v>11845</v>
      </c>
      <c r="D5152" t="s">
        <v>11846</v>
      </c>
      <c r="E5152" t="s">
        <v>1597</v>
      </c>
    </row>
    <row r="5153" spans="1:5" hidden="1" x14ac:dyDescent="0.25">
      <c r="A5153">
        <v>5151</v>
      </c>
      <c r="B5153" s="35">
        <v>1717934069</v>
      </c>
      <c r="C5153" t="s">
        <v>11847</v>
      </c>
      <c r="D5153" t="s">
        <v>11848</v>
      </c>
      <c r="E5153" t="s">
        <v>1597</v>
      </c>
    </row>
    <row r="5154" spans="1:5" hidden="1" x14ac:dyDescent="0.25">
      <c r="A5154">
        <v>5152</v>
      </c>
      <c r="B5154" s="35">
        <v>1722853833</v>
      </c>
      <c r="C5154" t="s">
        <v>11849</v>
      </c>
      <c r="D5154" t="s">
        <v>11850</v>
      </c>
      <c r="E5154" t="s">
        <v>1597</v>
      </c>
    </row>
    <row r="5155" spans="1:5" hidden="1" x14ac:dyDescent="0.25">
      <c r="A5155">
        <v>5153</v>
      </c>
      <c r="B5155" s="35">
        <v>1725031965</v>
      </c>
      <c r="C5155" t="s">
        <v>11851</v>
      </c>
      <c r="D5155" t="s">
        <v>11852</v>
      </c>
      <c r="E5155" t="s">
        <v>1597</v>
      </c>
    </row>
    <row r="5156" spans="1:5" hidden="1" x14ac:dyDescent="0.25">
      <c r="A5156">
        <v>5154</v>
      </c>
      <c r="B5156" s="35">
        <v>1722263223</v>
      </c>
      <c r="C5156" t="s">
        <v>11853</v>
      </c>
      <c r="D5156" t="s">
        <v>11854</v>
      </c>
      <c r="E5156" t="s">
        <v>1597</v>
      </c>
    </row>
    <row r="5157" spans="1:5" hidden="1" x14ac:dyDescent="0.25">
      <c r="A5157">
        <v>5155</v>
      </c>
      <c r="B5157" s="35">
        <v>1755977848</v>
      </c>
      <c r="C5157" t="s">
        <v>11855</v>
      </c>
      <c r="D5157" t="s">
        <v>11856</v>
      </c>
      <c r="E5157" t="s">
        <v>1597</v>
      </c>
    </row>
    <row r="5158" spans="1:5" hidden="1" x14ac:dyDescent="0.25">
      <c r="A5158">
        <v>5156</v>
      </c>
      <c r="B5158" s="35">
        <v>924514458</v>
      </c>
      <c r="C5158" t="s">
        <v>11857</v>
      </c>
      <c r="D5158" t="s">
        <v>11858</v>
      </c>
      <c r="E5158" t="s">
        <v>1597</v>
      </c>
    </row>
    <row r="5159" spans="1:5" hidden="1" x14ac:dyDescent="0.25">
      <c r="A5159">
        <v>5157</v>
      </c>
      <c r="B5159" s="35">
        <v>1717997348</v>
      </c>
      <c r="C5159" t="s">
        <v>11859</v>
      </c>
      <c r="D5159" t="s">
        <v>11860</v>
      </c>
      <c r="E5159" t="s">
        <v>1597</v>
      </c>
    </row>
    <row r="5160" spans="1:5" hidden="1" x14ac:dyDescent="0.25">
      <c r="A5160">
        <v>5158</v>
      </c>
      <c r="B5160" s="35">
        <v>401013925</v>
      </c>
      <c r="C5160" t="s">
        <v>11861</v>
      </c>
      <c r="D5160" t="s">
        <v>11862</v>
      </c>
      <c r="E5160" t="s">
        <v>1597</v>
      </c>
    </row>
    <row r="5161" spans="1:5" hidden="1" x14ac:dyDescent="0.25">
      <c r="A5161">
        <v>5159</v>
      </c>
      <c r="B5161" s="35">
        <v>2000075529</v>
      </c>
      <c r="C5161" t="s">
        <v>11863</v>
      </c>
      <c r="D5161" t="s">
        <v>11864</v>
      </c>
      <c r="E5161" t="s">
        <v>1597</v>
      </c>
    </row>
    <row r="5162" spans="1:5" hidden="1" x14ac:dyDescent="0.25">
      <c r="A5162">
        <v>5160</v>
      </c>
      <c r="B5162" s="35">
        <v>1725985616</v>
      </c>
      <c r="C5162" t="s">
        <v>11865</v>
      </c>
      <c r="D5162" t="s">
        <v>11866</v>
      </c>
      <c r="E5162" t="s">
        <v>1597</v>
      </c>
    </row>
    <row r="5163" spans="1:5" hidden="1" x14ac:dyDescent="0.25">
      <c r="A5163">
        <v>5161</v>
      </c>
      <c r="B5163" s="35">
        <v>1717982399</v>
      </c>
      <c r="C5163" t="s">
        <v>11867</v>
      </c>
      <c r="D5163" t="s">
        <v>11868</v>
      </c>
      <c r="E5163" t="s">
        <v>1597</v>
      </c>
    </row>
    <row r="5164" spans="1:5" hidden="1" x14ac:dyDescent="0.25">
      <c r="A5164">
        <v>5162</v>
      </c>
      <c r="B5164" s="35">
        <v>1002841540</v>
      </c>
      <c r="C5164" t="s">
        <v>11869</v>
      </c>
      <c r="D5164" t="s">
        <v>11870</v>
      </c>
      <c r="E5164" t="s">
        <v>1597</v>
      </c>
    </row>
    <row r="5165" spans="1:5" hidden="1" x14ac:dyDescent="0.25">
      <c r="A5165">
        <v>5163</v>
      </c>
      <c r="B5165" s="35">
        <v>1715828891</v>
      </c>
      <c r="C5165" t="s">
        <v>11871</v>
      </c>
      <c r="D5165" t="s">
        <v>11872</v>
      </c>
      <c r="E5165" t="s">
        <v>1597</v>
      </c>
    </row>
    <row r="5166" spans="1:5" hidden="1" x14ac:dyDescent="0.25">
      <c r="A5166">
        <v>5164</v>
      </c>
      <c r="B5166" s="35">
        <v>1724244312</v>
      </c>
      <c r="C5166" t="s">
        <v>11873</v>
      </c>
      <c r="D5166" t="s">
        <v>11874</v>
      </c>
      <c r="E5166" t="s">
        <v>1597</v>
      </c>
    </row>
    <row r="5167" spans="1:5" hidden="1" x14ac:dyDescent="0.25">
      <c r="A5167">
        <v>5165</v>
      </c>
      <c r="B5167" s="35">
        <v>1717704595</v>
      </c>
      <c r="C5167" t="s">
        <v>11875</v>
      </c>
      <c r="D5167" t="s">
        <v>11876</v>
      </c>
      <c r="E5167" t="s">
        <v>1597</v>
      </c>
    </row>
    <row r="5168" spans="1:5" hidden="1" x14ac:dyDescent="0.25">
      <c r="A5168">
        <v>5166</v>
      </c>
      <c r="B5168" s="35">
        <v>1723064927</v>
      </c>
      <c r="C5168" t="s">
        <v>11877</v>
      </c>
      <c r="D5168" t="s">
        <v>11878</v>
      </c>
      <c r="E5168" t="s">
        <v>1597</v>
      </c>
    </row>
    <row r="5169" spans="1:5" hidden="1" x14ac:dyDescent="0.25">
      <c r="A5169">
        <v>5167</v>
      </c>
      <c r="B5169" s="35">
        <v>1722702097</v>
      </c>
      <c r="C5169" t="s">
        <v>11879</v>
      </c>
      <c r="D5169" t="s">
        <v>11880</v>
      </c>
      <c r="E5169" t="s">
        <v>1597</v>
      </c>
    </row>
    <row r="5170" spans="1:5" hidden="1" x14ac:dyDescent="0.25">
      <c r="A5170">
        <v>5168</v>
      </c>
      <c r="B5170" s="35">
        <v>401354188</v>
      </c>
      <c r="C5170" t="s">
        <v>11881</v>
      </c>
      <c r="D5170" t="s">
        <v>11882</v>
      </c>
      <c r="E5170" t="s">
        <v>1597</v>
      </c>
    </row>
    <row r="5171" spans="1:5" hidden="1" x14ac:dyDescent="0.25">
      <c r="A5171">
        <v>5169</v>
      </c>
      <c r="B5171" s="35">
        <v>1758834707</v>
      </c>
      <c r="C5171" t="s">
        <v>11883</v>
      </c>
      <c r="D5171" t="s">
        <v>11884</v>
      </c>
      <c r="E5171" t="s">
        <v>1597</v>
      </c>
    </row>
    <row r="5172" spans="1:5" hidden="1" x14ac:dyDescent="0.25">
      <c r="A5172">
        <v>5170</v>
      </c>
      <c r="B5172" s="35">
        <v>1719248617</v>
      </c>
      <c r="C5172" t="s">
        <v>11885</v>
      </c>
      <c r="D5172" t="s">
        <v>11886</v>
      </c>
      <c r="E5172" t="s">
        <v>1597</v>
      </c>
    </row>
    <row r="5173" spans="1:5" hidden="1" x14ac:dyDescent="0.25">
      <c r="A5173">
        <v>5171</v>
      </c>
      <c r="B5173" s="35">
        <v>1720998143</v>
      </c>
      <c r="C5173" t="s">
        <v>11887</v>
      </c>
      <c r="D5173" t="s">
        <v>11888</v>
      </c>
      <c r="E5173" t="s">
        <v>1597</v>
      </c>
    </row>
    <row r="5174" spans="1:5" hidden="1" x14ac:dyDescent="0.25">
      <c r="A5174">
        <v>5172</v>
      </c>
      <c r="B5174" s="35">
        <v>1721495685</v>
      </c>
      <c r="C5174" t="s">
        <v>11889</v>
      </c>
      <c r="D5174" t="s">
        <v>11890</v>
      </c>
      <c r="E5174" t="s">
        <v>1597</v>
      </c>
    </row>
    <row r="5175" spans="1:5" hidden="1" x14ac:dyDescent="0.25">
      <c r="A5175">
        <v>5173</v>
      </c>
      <c r="B5175" s="35">
        <v>1725588923</v>
      </c>
      <c r="C5175" t="s">
        <v>11891</v>
      </c>
      <c r="D5175" t="s">
        <v>11892</v>
      </c>
      <c r="E5175" t="s">
        <v>1597</v>
      </c>
    </row>
    <row r="5176" spans="1:5" hidden="1" x14ac:dyDescent="0.25">
      <c r="A5176">
        <v>5174</v>
      </c>
      <c r="B5176" s="35">
        <v>1725567000</v>
      </c>
      <c r="C5176" t="s">
        <v>11893</v>
      </c>
      <c r="D5176" t="s">
        <v>11894</v>
      </c>
      <c r="E5176" t="s">
        <v>1597</v>
      </c>
    </row>
    <row r="5177" spans="1:5" hidden="1" x14ac:dyDescent="0.25">
      <c r="A5177">
        <v>5175</v>
      </c>
      <c r="B5177" s="35">
        <v>1714662929</v>
      </c>
      <c r="C5177" t="s">
        <v>11895</v>
      </c>
      <c r="D5177" t="s">
        <v>11896</v>
      </c>
      <c r="E5177" t="s">
        <v>193</v>
      </c>
    </row>
    <row r="5178" spans="1:5" hidden="1" x14ac:dyDescent="0.25">
      <c r="A5178">
        <v>5176</v>
      </c>
      <c r="B5178" s="35">
        <v>1717329864</v>
      </c>
      <c r="C5178" t="s">
        <v>11897</v>
      </c>
      <c r="D5178" t="s">
        <v>11898</v>
      </c>
      <c r="E5178" t="s">
        <v>193</v>
      </c>
    </row>
    <row r="5179" spans="1:5" hidden="1" x14ac:dyDescent="0.25">
      <c r="A5179">
        <v>5177</v>
      </c>
      <c r="B5179" s="35">
        <v>1722440722</v>
      </c>
      <c r="C5179" t="s">
        <v>11899</v>
      </c>
      <c r="D5179" t="s">
        <v>11900</v>
      </c>
      <c r="E5179" t="s">
        <v>1597</v>
      </c>
    </row>
    <row r="5180" spans="1:5" hidden="1" x14ac:dyDescent="0.25">
      <c r="A5180">
        <v>5178</v>
      </c>
      <c r="B5180" s="35">
        <v>1103684153</v>
      </c>
      <c r="C5180" t="s">
        <v>11901</v>
      </c>
      <c r="D5180" t="s">
        <v>11902</v>
      </c>
      <c r="E5180" t="s">
        <v>1597</v>
      </c>
    </row>
    <row r="5181" spans="1:5" hidden="1" x14ac:dyDescent="0.25">
      <c r="A5181">
        <v>5179</v>
      </c>
      <c r="B5181" s="35">
        <v>1750251611</v>
      </c>
      <c r="C5181" t="s">
        <v>11903</v>
      </c>
      <c r="D5181" t="s">
        <v>11904</v>
      </c>
      <c r="E5181" t="s">
        <v>1597</v>
      </c>
    </row>
    <row r="5182" spans="1:5" hidden="1" x14ac:dyDescent="0.25">
      <c r="A5182">
        <v>5180</v>
      </c>
      <c r="B5182" s="35">
        <v>1103321947</v>
      </c>
      <c r="C5182" t="s">
        <v>11905</v>
      </c>
      <c r="D5182" t="s">
        <v>11906</v>
      </c>
      <c r="E5182" t="s">
        <v>193</v>
      </c>
    </row>
    <row r="5183" spans="1:5" hidden="1" x14ac:dyDescent="0.25">
      <c r="A5183">
        <v>5181</v>
      </c>
      <c r="B5183" s="35">
        <v>1726287988</v>
      </c>
      <c r="C5183" t="s">
        <v>11907</v>
      </c>
      <c r="D5183" t="s">
        <v>11908</v>
      </c>
      <c r="E5183" t="s">
        <v>1597</v>
      </c>
    </row>
    <row r="5184" spans="1:5" hidden="1" x14ac:dyDescent="0.25">
      <c r="A5184">
        <v>5182</v>
      </c>
      <c r="B5184" s="35">
        <v>1720064870</v>
      </c>
      <c r="C5184" t="s">
        <v>11909</v>
      </c>
      <c r="D5184" t="s">
        <v>11910</v>
      </c>
      <c r="E5184" t="s">
        <v>193</v>
      </c>
    </row>
    <row r="5185" spans="1:5" hidden="1" x14ac:dyDescent="0.25">
      <c r="A5185">
        <v>5183</v>
      </c>
      <c r="B5185" s="35">
        <v>1719035204</v>
      </c>
      <c r="C5185" t="s">
        <v>11911</v>
      </c>
      <c r="D5185" t="s">
        <v>11912</v>
      </c>
      <c r="E5185" t="s">
        <v>1597</v>
      </c>
    </row>
    <row r="5186" spans="1:5" hidden="1" x14ac:dyDescent="0.25">
      <c r="A5186">
        <v>5184</v>
      </c>
      <c r="B5186" s="35">
        <v>1723986616</v>
      </c>
      <c r="C5186" t="s">
        <v>11913</v>
      </c>
      <c r="D5186" t="s">
        <v>11914</v>
      </c>
      <c r="E5186" t="s">
        <v>1597</v>
      </c>
    </row>
    <row r="5187" spans="1:5" hidden="1" x14ac:dyDescent="0.25">
      <c r="A5187">
        <v>5185</v>
      </c>
      <c r="B5187" s="35">
        <v>1722684840</v>
      </c>
      <c r="C5187" t="s">
        <v>11915</v>
      </c>
      <c r="D5187" t="s">
        <v>11916</v>
      </c>
      <c r="E5187" t="s">
        <v>1597</v>
      </c>
    </row>
    <row r="5188" spans="1:5" hidden="1" x14ac:dyDescent="0.25">
      <c r="A5188">
        <v>5186</v>
      </c>
      <c r="B5188" s="35">
        <v>1707747430</v>
      </c>
      <c r="C5188" t="s">
        <v>11917</v>
      </c>
      <c r="D5188" t="s">
        <v>11918</v>
      </c>
      <c r="E5188" t="s">
        <v>193</v>
      </c>
    </row>
    <row r="5189" spans="1:5" hidden="1" x14ac:dyDescent="0.25">
      <c r="A5189">
        <v>5187</v>
      </c>
      <c r="B5189" s="35">
        <v>1714727540</v>
      </c>
      <c r="C5189" t="s">
        <v>11919</v>
      </c>
      <c r="D5189" t="s">
        <v>11920</v>
      </c>
      <c r="E5189" t="s">
        <v>1597</v>
      </c>
    </row>
    <row r="5190" spans="1:5" hidden="1" x14ac:dyDescent="0.25">
      <c r="A5190">
        <v>5188</v>
      </c>
      <c r="B5190" s="35">
        <v>1711439016</v>
      </c>
      <c r="C5190" t="s">
        <v>11921</v>
      </c>
      <c r="D5190" t="s">
        <v>11922</v>
      </c>
      <c r="E5190" t="s">
        <v>193</v>
      </c>
    </row>
    <row r="5191" spans="1:5" hidden="1" x14ac:dyDescent="0.25">
      <c r="A5191">
        <v>5189</v>
      </c>
      <c r="B5191" s="35">
        <v>1716180094</v>
      </c>
      <c r="C5191" t="s">
        <v>11923</v>
      </c>
      <c r="D5191" t="s">
        <v>11924</v>
      </c>
      <c r="E5191" t="s">
        <v>193</v>
      </c>
    </row>
    <row r="5192" spans="1:5" hidden="1" x14ac:dyDescent="0.25">
      <c r="A5192">
        <v>5190</v>
      </c>
      <c r="B5192" s="35">
        <v>202402988</v>
      </c>
      <c r="C5192" t="s">
        <v>11925</v>
      </c>
      <c r="D5192" t="s">
        <v>11926</v>
      </c>
      <c r="E5192" t="s">
        <v>1597</v>
      </c>
    </row>
    <row r="5193" spans="1:5" hidden="1" x14ac:dyDescent="0.25">
      <c r="A5193">
        <v>5191</v>
      </c>
      <c r="B5193" s="35">
        <v>1719133397</v>
      </c>
      <c r="C5193" t="s">
        <v>11927</v>
      </c>
      <c r="D5193" t="s">
        <v>11928</v>
      </c>
      <c r="E5193" t="s">
        <v>193</v>
      </c>
    </row>
    <row r="5194" spans="1:5" hidden="1" x14ac:dyDescent="0.25">
      <c r="A5194">
        <v>5192</v>
      </c>
      <c r="B5194" s="35">
        <v>1719759746</v>
      </c>
      <c r="C5194" t="s">
        <v>11929</v>
      </c>
      <c r="D5194" t="s">
        <v>11930</v>
      </c>
      <c r="E5194" t="s">
        <v>1597</v>
      </c>
    </row>
    <row r="5195" spans="1:5" hidden="1" x14ac:dyDescent="0.25">
      <c r="A5195">
        <v>5193</v>
      </c>
      <c r="B5195" s="35">
        <v>1712707130</v>
      </c>
      <c r="C5195" t="s">
        <v>11931</v>
      </c>
      <c r="D5195" t="s">
        <v>11932</v>
      </c>
      <c r="E5195" t="s">
        <v>193</v>
      </c>
    </row>
    <row r="5196" spans="1:5" hidden="1" x14ac:dyDescent="0.25">
      <c r="A5196">
        <v>5194</v>
      </c>
      <c r="B5196" s="35">
        <v>1723121636</v>
      </c>
      <c r="C5196" t="s">
        <v>11933</v>
      </c>
      <c r="D5196" t="s">
        <v>11934</v>
      </c>
      <c r="E5196" t="s">
        <v>1597</v>
      </c>
    </row>
    <row r="5197" spans="1:5" hidden="1" x14ac:dyDescent="0.25">
      <c r="A5197">
        <v>5195</v>
      </c>
      <c r="B5197" s="35">
        <v>1759958752</v>
      </c>
      <c r="C5197" t="s">
        <v>11935</v>
      </c>
      <c r="D5197" t="s">
        <v>11936</v>
      </c>
      <c r="E5197" t="s">
        <v>1597</v>
      </c>
    </row>
    <row r="5198" spans="1:5" hidden="1" x14ac:dyDescent="0.25">
      <c r="A5198">
        <v>5196</v>
      </c>
      <c r="B5198" s="35">
        <v>1757885452</v>
      </c>
      <c r="C5198" t="s">
        <v>11937</v>
      </c>
      <c r="D5198" t="s">
        <v>11938</v>
      </c>
      <c r="E5198" t="s">
        <v>1597</v>
      </c>
    </row>
    <row r="5199" spans="1:5" hidden="1" x14ac:dyDescent="0.25">
      <c r="A5199">
        <v>5197</v>
      </c>
      <c r="B5199" s="35">
        <v>401583208</v>
      </c>
      <c r="C5199" t="s">
        <v>11939</v>
      </c>
      <c r="D5199" t="s">
        <v>11940</v>
      </c>
      <c r="E5199" t="s">
        <v>193</v>
      </c>
    </row>
    <row r="5200" spans="1:5" hidden="1" x14ac:dyDescent="0.25">
      <c r="A5200">
        <v>5198</v>
      </c>
      <c r="B5200" s="35">
        <v>1711409563</v>
      </c>
      <c r="C5200" t="s">
        <v>11941</v>
      </c>
      <c r="D5200" t="s">
        <v>11942</v>
      </c>
      <c r="E5200" t="s">
        <v>1597</v>
      </c>
    </row>
    <row r="5201" spans="1:5" hidden="1" x14ac:dyDescent="0.25">
      <c r="A5201">
        <v>5199</v>
      </c>
      <c r="B5201" s="35">
        <v>1803450103</v>
      </c>
      <c r="C5201" t="s">
        <v>11943</v>
      </c>
      <c r="D5201" t="s">
        <v>11944</v>
      </c>
      <c r="E5201" t="s">
        <v>1597</v>
      </c>
    </row>
    <row r="5202" spans="1:5" hidden="1" x14ac:dyDescent="0.25">
      <c r="A5202">
        <v>5200</v>
      </c>
      <c r="B5202" s="35">
        <v>1500549405</v>
      </c>
      <c r="C5202" t="s">
        <v>11945</v>
      </c>
      <c r="D5202" t="s">
        <v>11946</v>
      </c>
      <c r="E5202" t="s">
        <v>1597</v>
      </c>
    </row>
    <row r="5203" spans="1:5" hidden="1" x14ac:dyDescent="0.25">
      <c r="A5203">
        <v>5201</v>
      </c>
      <c r="B5203" s="35">
        <v>1310539364</v>
      </c>
      <c r="C5203" t="s">
        <v>11947</v>
      </c>
      <c r="D5203" t="s">
        <v>11948</v>
      </c>
      <c r="E5203" t="s">
        <v>193</v>
      </c>
    </row>
    <row r="5204" spans="1:5" hidden="1" x14ac:dyDescent="0.25">
      <c r="A5204">
        <v>5202</v>
      </c>
      <c r="B5204" s="35">
        <v>604830927</v>
      </c>
      <c r="C5204" t="s">
        <v>11949</v>
      </c>
      <c r="D5204" t="s">
        <v>11950</v>
      </c>
      <c r="E5204" t="s">
        <v>193</v>
      </c>
    </row>
    <row r="5205" spans="1:5" hidden="1" x14ac:dyDescent="0.25">
      <c r="A5205">
        <v>5203</v>
      </c>
      <c r="B5205" s="35">
        <v>1715291140</v>
      </c>
      <c r="C5205" t="s">
        <v>11951</v>
      </c>
      <c r="D5205" t="s">
        <v>11952</v>
      </c>
      <c r="E5205" t="s">
        <v>193</v>
      </c>
    </row>
    <row r="5206" spans="1:5" hidden="1" x14ac:dyDescent="0.25">
      <c r="A5206">
        <v>5204</v>
      </c>
      <c r="B5206" s="35">
        <v>1718727751</v>
      </c>
      <c r="C5206" t="s">
        <v>11953</v>
      </c>
      <c r="D5206" t="s">
        <v>11954</v>
      </c>
      <c r="E5206" t="s">
        <v>193</v>
      </c>
    </row>
    <row r="5207" spans="1:5" hidden="1" x14ac:dyDescent="0.25">
      <c r="A5207">
        <v>5205</v>
      </c>
      <c r="B5207" s="35">
        <v>1003590013</v>
      </c>
      <c r="C5207" t="s">
        <v>11955</v>
      </c>
      <c r="D5207" t="s">
        <v>11956</v>
      </c>
      <c r="E5207" t="s">
        <v>1597</v>
      </c>
    </row>
    <row r="5208" spans="1:5" hidden="1" x14ac:dyDescent="0.25">
      <c r="A5208">
        <v>5206</v>
      </c>
      <c r="B5208" s="35">
        <v>1722304670</v>
      </c>
      <c r="C5208" t="s">
        <v>11957</v>
      </c>
      <c r="D5208" t="s">
        <v>11958</v>
      </c>
      <c r="E5208" t="s">
        <v>1597</v>
      </c>
    </row>
    <row r="5209" spans="1:5" hidden="1" x14ac:dyDescent="0.25">
      <c r="A5209">
        <v>5207</v>
      </c>
      <c r="B5209" s="35">
        <v>1716130032</v>
      </c>
      <c r="C5209" t="s">
        <v>11959</v>
      </c>
      <c r="D5209" t="s">
        <v>11960</v>
      </c>
      <c r="E5209" t="s">
        <v>1597</v>
      </c>
    </row>
    <row r="5210" spans="1:5" hidden="1" x14ac:dyDescent="0.25">
      <c r="A5210">
        <v>5208</v>
      </c>
      <c r="B5210" s="35">
        <v>1715920755</v>
      </c>
      <c r="C5210" t="s">
        <v>11961</v>
      </c>
      <c r="D5210" t="s">
        <v>11962</v>
      </c>
      <c r="E5210" t="s">
        <v>1597</v>
      </c>
    </row>
    <row r="5211" spans="1:5" hidden="1" x14ac:dyDescent="0.25">
      <c r="A5211">
        <v>5209</v>
      </c>
      <c r="B5211" s="35">
        <v>1724380900</v>
      </c>
      <c r="C5211" t="s">
        <v>11963</v>
      </c>
      <c r="D5211" t="s">
        <v>11964</v>
      </c>
      <c r="E5211" t="s">
        <v>1597</v>
      </c>
    </row>
    <row r="5212" spans="1:5" hidden="1" x14ac:dyDescent="0.25">
      <c r="A5212">
        <v>5210</v>
      </c>
      <c r="B5212" s="35">
        <v>1712757846</v>
      </c>
      <c r="C5212" t="s">
        <v>11965</v>
      </c>
      <c r="D5212" t="s">
        <v>11966</v>
      </c>
      <c r="E5212" t="s">
        <v>1597</v>
      </c>
    </row>
    <row r="5213" spans="1:5" hidden="1" x14ac:dyDescent="0.25">
      <c r="A5213">
        <v>5211</v>
      </c>
      <c r="B5213" s="35">
        <v>1003952981</v>
      </c>
      <c r="C5213" t="s">
        <v>11967</v>
      </c>
      <c r="D5213" t="s">
        <v>11968</v>
      </c>
      <c r="E5213" t="s">
        <v>1597</v>
      </c>
    </row>
    <row r="5214" spans="1:5" hidden="1" x14ac:dyDescent="0.25">
      <c r="A5214">
        <v>5212</v>
      </c>
      <c r="B5214" s="35">
        <v>1716778087</v>
      </c>
      <c r="C5214" t="s">
        <v>11969</v>
      </c>
      <c r="D5214" t="s">
        <v>11970</v>
      </c>
      <c r="E5214" t="s">
        <v>1597</v>
      </c>
    </row>
    <row r="5215" spans="1:5" hidden="1" x14ac:dyDescent="0.25">
      <c r="A5215">
        <v>5213</v>
      </c>
      <c r="B5215" s="35">
        <v>1719893255</v>
      </c>
      <c r="C5215" t="s">
        <v>11971</v>
      </c>
      <c r="D5215" t="s">
        <v>11972</v>
      </c>
      <c r="E5215" t="s">
        <v>1597</v>
      </c>
    </row>
    <row r="5216" spans="1:5" hidden="1" x14ac:dyDescent="0.25">
      <c r="A5216">
        <v>5214</v>
      </c>
      <c r="B5216" s="35">
        <v>1002856209</v>
      </c>
      <c r="C5216" t="s">
        <v>11973</v>
      </c>
      <c r="D5216" t="s">
        <v>11974</v>
      </c>
      <c r="E5216" t="s">
        <v>193</v>
      </c>
    </row>
    <row r="5217" spans="1:5" hidden="1" x14ac:dyDescent="0.25">
      <c r="A5217">
        <v>5215</v>
      </c>
      <c r="B5217" s="35">
        <v>1313215335</v>
      </c>
      <c r="C5217" t="s">
        <v>11975</v>
      </c>
      <c r="D5217" t="s">
        <v>11976</v>
      </c>
      <c r="E5217" t="s">
        <v>193</v>
      </c>
    </row>
    <row r="5218" spans="1:5" hidden="1" x14ac:dyDescent="0.25">
      <c r="A5218">
        <v>5216</v>
      </c>
      <c r="B5218" s="35">
        <v>1715963268</v>
      </c>
      <c r="C5218" t="s">
        <v>11977</v>
      </c>
      <c r="D5218" t="s">
        <v>11978</v>
      </c>
      <c r="E5218" t="s">
        <v>1597</v>
      </c>
    </row>
    <row r="5219" spans="1:5" hidden="1" x14ac:dyDescent="0.25">
      <c r="A5219">
        <v>5217</v>
      </c>
      <c r="B5219" s="35">
        <v>1722974712</v>
      </c>
      <c r="C5219" t="s">
        <v>11979</v>
      </c>
      <c r="D5219" t="s">
        <v>11980</v>
      </c>
      <c r="E5219" t="s">
        <v>193</v>
      </c>
    </row>
    <row r="5220" spans="1:5" hidden="1" x14ac:dyDescent="0.25">
      <c r="A5220">
        <v>5218</v>
      </c>
      <c r="B5220" s="35">
        <v>1720132313</v>
      </c>
      <c r="C5220" t="s">
        <v>11981</v>
      </c>
      <c r="D5220" t="s">
        <v>11982</v>
      </c>
      <c r="E5220" t="s">
        <v>1597</v>
      </c>
    </row>
    <row r="5221" spans="1:5" hidden="1" x14ac:dyDescent="0.25">
      <c r="A5221">
        <v>5219</v>
      </c>
      <c r="B5221" s="35">
        <v>1717627168</v>
      </c>
      <c r="C5221" t="s">
        <v>11983</v>
      </c>
      <c r="D5221" t="s">
        <v>11984</v>
      </c>
      <c r="E5221" t="s">
        <v>1597</v>
      </c>
    </row>
    <row r="5222" spans="1:5" hidden="1" x14ac:dyDescent="0.25">
      <c r="A5222">
        <v>5220</v>
      </c>
      <c r="B5222" s="35">
        <v>1803781895</v>
      </c>
      <c r="C5222" t="s">
        <v>11985</v>
      </c>
      <c r="D5222" t="s">
        <v>11986</v>
      </c>
      <c r="E5222" t="s">
        <v>1597</v>
      </c>
    </row>
    <row r="5223" spans="1:5" hidden="1" x14ac:dyDescent="0.25">
      <c r="A5223">
        <v>5221</v>
      </c>
      <c r="B5223" s="35">
        <v>401809439</v>
      </c>
      <c r="C5223" t="s">
        <v>11987</v>
      </c>
      <c r="D5223" t="s">
        <v>11988</v>
      </c>
      <c r="E5223" t="s">
        <v>193</v>
      </c>
    </row>
    <row r="5224" spans="1:5" hidden="1" x14ac:dyDescent="0.25">
      <c r="A5224">
        <v>5222</v>
      </c>
      <c r="B5224" s="35">
        <v>1725087264</v>
      </c>
      <c r="C5224" t="s">
        <v>11989</v>
      </c>
      <c r="D5224" t="s">
        <v>11990</v>
      </c>
      <c r="E5224" t="s">
        <v>1597</v>
      </c>
    </row>
    <row r="5225" spans="1:5" hidden="1" x14ac:dyDescent="0.25">
      <c r="A5225">
        <v>5223</v>
      </c>
      <c r="B5225" s="35">
        <v>1725445025</v>
      </c>
      <c r="C5225" t="s">
        <v>11991</v>
      </c>
      <c r="D5225" t="s">
        <v>11992</v>
      </c>
      <c r="E5225" t="s">
        <v>193</v>
      </c>
    </row>
    <row r="5226" spans="1:5" hidden="1" x14ac:dyDescent="0.25">
      <c r="A5226">
        <v>5224</v>
      </c>
      <c r="B5226" s="35">
        <v>1725517153</v>
      </c>
      <c r="C5226" t="s">
        <v>11993</v>
      </c>
      <c r="D5226" t="s">
        <v>11994</v>
      </c>
      <c r="E5226" t="s">
        <v>193</v>
      </c>
    </row>
    <row r="5227" spans="1:5" hidden="1" x14ac:dyDescent="0.25">
      <c r="A5227">
        <v>5225</v>
      </c>
      <c r="B5227" s="35">
        <v>1718761073</v>
      </c>
      <c r="C5227" t="s">
        <v>11995</v>
      </c>
      <c r="D5227" t="s">
        <v>11996</v>
      </c>
      <c r="E5227" t="s">
        <v>1597</v>
      </c>
    </row>
    <row r="5228" spans="1:5" hidden="1" x14ac:dyDescent="0.25">
      <c r="A5228">
        <v>5226</v>
      </c>
      <c r="B5228" s="35">
        <v>1717399362</v>
      </c>
      <c r="C5228" t="s">
        <v>208</v>
      </c>
      <c r="D5228" t="s">
        <v>1486</v>
      </c>
      <c r="E5228" t="s">
        <v>193</v>
      </c>
    </row>
    <row r="5229" spans="1:5" hidden="1" x14ac:dyDescent="0.25">
      <c r="A5229">
        <v>5227</v>
      </c>
      <c r="B5229" s="35">
        <v>1751739861</v>
      </c>
      <c r="C5229" t="s">
        <v>11997</v>
      </c>
      <c r="D5229" t="s">
        <v>11998</v>
      </c>
      <c r="E5229" t="s">
        <v>1597</v>
      </c>
    </row>
    <row r="5230" spans="1:5" hidden="1" x14ac:dyDescent="0.25">
      <c r="A5230">
        <v>5228</v>
      </c>
      <c r="B5230" s="35">
        <v>1751123280</v>
      </c>
      <c r="C5230" t="s">
        <v>11999</v>
      </c>
      <c r="D5230" t="s">
        <v>12000</v>
      </c>
      <c r="E5230" t="s">
        <v>1597</v>
      </c>
    </row>
    <row r="5231" spans="1:5" hidden="1" x14ac:dyDescent="0.25">
      <c r="A5231">
        <v>5229</v>
      </c>
      <c r="B5231" s="35">
        <v>1500813785</v>
      </c>
      <c r="C5231" t="s">
        <v>80</v>
      </c>
      <c r="D5231" t="s">
        <v>1512</v>
      </c>
      <c r="E5231" t="s">
        <v>1597</v>
      </c>
    </row>
    <row r="5232" spans="1:5" hidden="1" x14ac:dyDescent="0.25">
      <c r="A5232">
        <v>5230</v>
      </c>
      <c r="B5232" s="35">
        <v>1716267263</v>
      </c>
      <c r="C5232" t="s">
        <v>12001</v>
      </c>
      <c r="D5232" t="s">
        <v>12002</v>
      </c>
      <c r="E5232" t="s">
        <v>1597</v>
      </c>
    </row>
    <row r="5233" spans="1:5" hidden="1" x14ac:dyDescent="0.25">
      <c r="A5233">
        <v>5231</v>
      </c>
      <c r="B5233" s="35">
        <v>1726037722</v>
      </c>
      <c r="C5233" t="s">
        <v>12003</v>
      </c>
      <c r="D5233" t="s">
        <v>12004</v>
      </c>
      <c r="E5233" t="s">
        <v>1597</v>
      </c>
    </row>
    <row r="5234" spans="1:5" hidden="1" x14ac:dyDescent="0.25">
      <c r="A5234">
        <v>5232</v>
      </c>
      <c r="B5234" s="35">
        <v>1717655466</v>
      </c>
      <c r="C5234" t="s">
        <v>12005</v>
      </c>
      <c r="D5234" t="s">
        <v>12006</v>
      </c>
      <c r="E5234" t="s">
        <v>1597</v>
      </c>
    </row>
    <row r="5235" spans="1:5" hidden="1" x14ac:dyDescent="0.25">
      <c r="A5235">
        <v>5233</v>
      </c>
      <c r="B5235" s="35">
        <v>1001580750</v>
      </c>
      <c r="C5235" t="s">
        <v>12007</v>
      </c>
      <c r="D5235" t="s">
        <v>12008</v>
      </c>
      <c r="E5235" t="s">
        <v>193</v>
      </c>
    </row>
    <row r="5236" spans="1:5" hidden="1" x14ac:dyDescent="0.25">
      <c r="A5236">
        <v>5234</v>
      </c>
      <c r="B5236" s="35">
        <v>1001668167</v>
      </c>
      <c r="C5236" t="s">
        <v>12009</v>
      </c>
      <c r="D5236" t="s">
        <v>12010</v>
      </c>
      <c r="E5236" t="s">
        <v>1597</v>
      </c>
    </row>
    <row r="5237" spans="1:5" hidden="1" x14ac:dyDescent="0.25">
      <c r="A5237">
        <v>5235</v>
      </c>
      <c r="B5237" s="35">
        <v>1001719804</v>
      </c>
      <c r="C5237" t="s">
        <v>12011</v>
      </c>
      <c r="D5237" t="s">
        <v>12012</v>
      </c>
      <c r="E5237" t="s">
        <v>1597</v>
      </c>
    </row>
    <row r="5238" spans="1:5" hidden="1" x14ac:dyDescent="0.25">
      <c r="A5238">
        <v>5236</v>
      </c>
      <c r="B5238" s="35">
        <v>1001961331</v>
      </c>
      <c r="C5238" t="s">
        <v>12013</v>
      </c>
      <c r="D5238" t="s">
        <v>12014</v>
      </c>
      <c r="E5238" t="s">
        <v>1597</v>
      </c>
    </row>
    <row r="5239" spans="1:5" hidden="1" x14ac:dyDescent="0.25">
      <c r="A5239">
        <v>5237</v>
      </c>
      <c r="B5239" s="35">
        <v>1003043443</v>
      </c>
      <c r="C5239" t="s">
        <v>12015</v>
      </c>
      <c r="D5239" t="s">
        <v>12016</v>
      </c>
      <c r="E5239" t="s">
        <v>193</v>
      </c>
    </row>
    <row r="5240" spans="1:5" hidden="1" x14ac:dyDescent="0.25">
      <c r="A5240">
        <v>5238</v>
      </c>
      <c r="B5240" s="35">
        <v>1003189832</v>
      </c>
      <c r="C5240" t="s">
        <v>12017</v>
      </c>
      <c r="D5240" t="s">
        <v>12018</v>
      </c>
      <c r="E5240" t="s">
        <v>1597</v>
      </c>
    </row>
    <row r="5241" spans="1:5" hidden="1" x14ac:dyDescent="0.25">
      <c r="A5241">
        <v>5239</v>
      </c>
      <c r="B5241" s="35">
        <v>1003228861</v>
      </c>
      <c r="C5241" t="s">
        <v>12019</v>
      </c>
      <c r="D5241" t="s">
        <v>12020</v>
      </c>
      <c r="E5241" t="s">
        <v>193</v>
      </c>
    </row>
    <row r="5242" spans="1:5" hidden="1" x14ac:dyDescent="0.25">
      <c r="A5242">
        <v>5240</v>
      </c>
      <c r="B5242" s="35">
        <v>1003235387</v>
      </c>
      <c r="C5242" t="s">
        <v>12021</v>
      </c>
      <c r="D5242" t="s">
        <v>12022</v>
      </c>
      <c r="E5242" t="s">
        <v>193</v>
      </c>
    </row>
    <row r="5243" spans="1:5" hidden="1" x14ac:dyDescent="0.25">
      <c r="A5243">
        <v>5241</v>
      </c>
      <c r="B5243" s="35">
        <v>101989333</v>
      </c>
      <c r="C5243" t="s">
        <v>12023</v>
      </c>
      <c r="D5243" t="s">
        <v>12024</v>
      </c>
      <c r="E5243" t="s">
        <v>1597</v>
      </c>
    </row>
    <row r="5244" spans="1:5" hidden="1" x14ac:dyDescent="0.25">
      <c r="A5244">
        <v>5242</v>
      </c>
      <c r="B5244" s="35">
        <v>102572716</v>
      </c>
      <c r="C5244" t="s">
        <v>12025</v>
      </c>
      <c r="D5244" t="s">
        <v>12026</v>
      </c>
      <c r="E5244" t="s">
        <v>193</v>
      </c>
    </row>
    <row r="5245" spans="1:5" hidden="1" x14ac:dyDescent="0.25">
      <c r="A5245">
        <v>5243</v>
      </c>
      <c r="B5245" s="35">
        <v>102605912</v>
      </c>
      <c r="C5245" t="s">
        <v>12027</v>
      </c>
      <c r="D5245" t="s">
        <v>12028</v>
      </c>
      <c r="E5245" t="s">
        <v>193</v>
      </c>
    </row>
    <row r="5246" spans="1:5" hidden="1" x14ac:dyDescent="0.25">
      <c r="A5246">
        <v>5244</v>
      </c>
      <c r="B5246" s="35">
        <v>102664042</v>
      </c>
      <c r="C5246" t="s">
        <v>12029</v>
      </c>
      <c r="D5246" t="s">
        <v>12030</v>
      </c>
      <c r="E5246" t="s">
        <v>193</v>
      </c>
    </row>
    <row r="5247" spans="1:5" hidden="1" x14ac:dyDescent="0.25">
      <c r="A5247">
        <v>5245</v>
      </c>
      <c r="B5247" s="35">
        <v>1100868973</v>
      </c>
      <c r="C5247" t="s">
        <v>12031</v>
      </c>
      <c r="D5247" t="s">
        <v>12032</v>
      </c>
      <c r="E5247" t="s">
        <v>1597</v>
      </c>
    </row>
    <row r="5248" spans="1:5" hidden="1" x14ac:dyDescent="0.25">
      <c r="A5248">
        <v>5246</v>
      </c>
      <c r="B5248" s="35">
        <v>1102792197</v>
      </c>
      <c r="C5248" t="s">
        <v>12033</v>
      </c>
      <c r="D5248" t="s">
        <v>12034</v>
      </c>
      <c r="E5248" t="s">
        <v>1597</v>
      </c>
    </row>
    <row r="5249" spans="1:5" hidden="1" x14ac:dyDescent="0.25">
      <c r="A5249">
        <v>5247</v>
      </c>
      <c r="B5249" s="35">
        <v>1103269930</v>
      </c>
      <c r="C5249" t="s">
        <v>12035</v>
      </c>
      <c r="D5249" t="s">
        <v>12036</v>
      </c>
      <c r="E5249" t="s">
        <v>1597</v>
      </c>
    </row>
    <row r="5250" spans="1:5" hidden="1" x14ac:dyDescent="0.25">
      <c r="A5250">
        <v>5248</v>
      </c>
      <c r="B5250" s="35">
        <v>1103493365</v>
      </c>
      <c r="C5250" t="s">
        <v>12037</v>
      </c>
      <c r="D5250" t="s">
        <v>12038</v>
      </c>
      <c r="E5250" t="s">
        <v>193</v>
      </c>
    </row>
    <row r="5251" spans="1:5" hidden="1" x14ac:dyDescent="0.25">
      <c r="A5251">
        <v>5249</v>
      </c>
      <c r="B5251" s="35">
        <v>1103779706</v>
      </c>
      <c r="C5251" t="s">
        <v>12039</v>
      </c>
      <c r="D5251" t="s">
        <v>12040</v>
      </c>
      <c r="E5251" t="s">
        <v>193</v>
      </c>
    </row>
    <row r="5252" spans="1:5" hidden="1" x14ac:dyDescent="0.25">
      <c r="A5252">
        <v>5250</v>
      </c>
      <c r="B5252" s="35">
        <v>1308999315</v>
      </c>
      <c r="C5252" t="s">
        <v>12041</v>
      </c>
      <c r="D5252" t="s">
        <v>12042</v>
      </c>
      <c r="E5252" t="s">
        <v>193</v>
      </c>
    </row>
    <row r="5253" spans="1:5" hidden="1" x14ac:dyDescent="0.25">
      <c r="A5253">
        <v>5251</v>
      </c>
      <c r="B5253" s="35">
        <v>141531966</v>
      </c>
      <c r="C5253" t="s">
        <v>12043</v>
      </c>
      <c r="D5253" t="s">
        <v>12044</v>
      </c>
      <c r="E5253" t="s">
        <v>1597</v>
      </c>
    </row>
    <row r="5254" spans="1:5" hidden="1" x14ac:dyDescent="0.25">
      <c r="A5254">
        <v>5252</v>
      </c>
      <c r="B5254" s="35">
        <v>1701014456</v>
      </c>
      <c r="C5254" t="s">
        <v>12045</v>
      </c>
      <c r="D5254" t="s">
        <v>12046</v>
      </c>
      <c r="E5254" t="s">
        <v>1597</v>
      </c>
    </row>
    <row r="5255" spans="1:5" hidden="1" x14ac:dyDescent="0.25">
      <c r="A5255">
        <v>5253</v>
      </c>
      <c r="B5255" s="35">
        <v>1701729848</v>
      </c>
      <c r="C5255" t="s">
        <v>12047</v>
      </c>
      <c r="D5255" t="s">
        <v>12048</v>
      </c>
      <c r="E5255" t="s">
        <v>1597</v>
      </c>
    </row>
    <row r="5256" spans="1:5" hidden="1" x14ac:dyDescent="0.25">
      <c r="A5256">
        <v>5254</v>
      </c>
      <c r="B5256" s="35">
        <v>1702192053</v>
      </c>
      <c r="C5256" t="s">
        <v>12049</v>
      </c>
      <c r="D5256" t="s">
        <v>12050</v>
      </c>
      <c r="E5256" t="s">
        <v>1597</v>
      </c>
    </row>
    <row r="5257" spans="1:5" hidden="1" x14ac:dyDescent="0.25">
      <c r="A5257">
        <v>5255</v>
      </c>
      <c r="B5257" s="35">
        <v>1702282102</v>
      </c>
      <c r="C5257" t="s">
        <v>12051</v>
      </c>
      <c r="D5257" t="s">
        <v>12052</v>
      </c>
      <c r="E5257" t="s">
        <v>193</v>
      </c>
    </row>
    <row r="5258" spans="1:5" hidden="1" x14ac:dyDescent="0.25">
      <c r="A5258">
        <v>5256</v>
      </c>
      <c r="B5258" s="35">
        <v>1702434273</v>
      </c>
      <c r="C5258" t="s">
        <v>12053</v>
      </c>
      <c r="D5258" t="s">
        <v>12054</v>
      </c>
      <c r="E5258" t="s">
        <v>1597</v>
      </c>
    </row>
    <row r="5259" spans="1:5" hidden="1" x14ac:dyDescent="0.25">
      <c r="A5259">
        <v>5257</v>
      </c>
      <c r="B5259" s="35">
        <v>1703090751</v>
      </c>
      <c r="C5259" t="s">
        <v>12055</v>
      </c>
      <c r="D5259" t="s">
        <v>12056</v>
      </c>
      <c r="E5259" t="s">
        <v>1597</v>
      </c>
    </row>
    <row r="5260" spans="1:5" hidden="1" x14ac:dyDescent="0.25">
      <c r="A5260">
        <v>5258</v>
      </c>
      <c r="B5260" s="35">
        <v>1703309169</v>
      </c>
      <c r="C5260" t="s">
        <v>12057</v>
      </c>
      <c r="D5260" t="s">
        <v>12058</v>
      </c>
      <c r="E5260" t="s">
        <v>1597</v>
      </c>
    </row>
    <row r="5261" spans="1:5" hidden="1" x14ac:dyDescent="0.25">
      <c r="A5261">
        <v>5259</v>
      </c>
      <c r="B5261" s="35">
        <v>1703580306</v>
      </c>
      <c r="C5261" t="s">
        <v>12059</v>
      </c>
      <c r="D5261" t="s">
        <v>12060</v>
      </c>
      <c r="E5261" t="s">
        <v>193</v>
      </c>
    </row>
    <row r="5262" spans="1:5" hidden="1" x14ac:dyDescent="0.25">
      <c r="A5262">
        <v>5260</v>
      </c>
      <c r="B5262" s="35">
        <v>1704182193</v>
      </c>
      <c r="C5262" t="s">
        <v>12061</v>
      </c>
      <c r="D5262" t="s">
        <v>12062</v>
      </c>
      <c r="E5262" t="s">
        <v>1597</v>
      </c>
    </row>
    <row r="5263" spans="1:5" hidden="1" x14ac:dyDescent="0.25">
      <c r="A5263">
        <v>5261</v>
      </c>
      <c r="B5263" s="35">
        <v>1704242484</v>
      </c>
      <c r="C5263" t="s">
        <v>12063</v>
      </c>
      <c r="D5263" t="s">
        <v>12064</v>
      </c>
      <c r="E5263" t="s">
        <v>1597</v>
      </c>
    </row>
    <row r="5264" spans="1:5" hidden="1" x14ac:dyDescent="0.25">
      <c r="A5264">
        <v>5262</v>
      </c>
      <c r="B5264" s="35">
        <v>1704256328</v>
      </c>
      <c r="C5264" t="s">
        <v>12065</v>
      </c>
      <c r="D5264" t="s">
        <v>12066</v>
      </c>
      <c r="E5264" t="s">
        <v>1597</v>
      </c>
    </row>
    <row r="5265" spans="1:5" hidden="1" x14ac:dyDescent="0.25">
      <c r="A5265">
        <v>5263</v>
      </c>
      <c r="B5265" s="35">
        <v>1704368040</v>
      </c>
      <c r="C5265" t="s">
        <v>12067</v>
      </c>
      <c r="D5265" t="s">
        <v>12068</v>
      </c>
      <c r="E5265" t="s">
        <v>1597</v>
      </c>
    </row>
    <row r="5266" spans="1:5" hidden="1" x14ac:dyDescent="0.25">
      <c r="A5266">
        <v>5264</v>
      </c>
      <c r="B5266" s="35">
        <v>1704594884</v>
      </c>
      <c r="C5266" t="s">
        <v>12069</v>
      </c>
      <c r="D5266" t="s">
        <v>12070</v>
      </c>
      <c r="E5266" t="s">
        <v>193</v>
      </c>
    </row>
    <row r="5267" spans="1:5" hidden="1" x14ac:dyDescent="0.25">
      <c r="A5267">
        <v>5265</v>
      </c>
      <c r="B5267" s="35">
        <v>1704824232</v>
      </c>
      <c r="C5267" t="s">
        <v>12071</v>
      </c>
      <c r="D5267" t="s">
        <v>12072</v>
      </c>
      <c r="E5267" t="s">
        <v>1597</v>
      </c>
    </row>
    <row r="5268" spans="1:5" hidden="1" x14ac:dyDescent="0.25">
      <c r="A5268">
        <v>5266</v>
      </c>
      <c r="B5268" s="35">
        <v>1704876653</v>
      </c>
      <c r="C5268" t="s">
        <v>12073</v>
      </c>
      <c r="D5268" t="s">
        <v>12074</v>
      </c>
      <c r="E5268" t="s">
        <v>1597</v>
      </c>
    </row>
    <row r="5269" spans="1:5" hidden="1" x14ac:dyDescent="0.25">
      <c r="A5269">
        <v>5267</v>
      </c>
      <c r="B5269" s="35">
        <v>1704899028</v>
      </c>
      <c r="C5269" t="s">
        <v>12075</v>
      </c>
      <c r="D5269" t="s">
        <v>12076</v>
      </c>
      <c r="E5269" t="s">
        <v>193</v>
      </c>
    </row>
    <row r="5270" spans="1:5" hidden="1" x14ac:dyDescent="0.25">
      <c r="A5270">
        <v>5268</v>
      </c>
      <c r="B5270" s="35">
        <v>1705090528</v>
      </c>
      <c r="C5270" t="s">
        <v>12077</v>
      </c>
      <c r="D5270" t="s">
        <v>12078</v>
      </c>
      <c r="E5270" t="s">
        <v>1597</v>
      </c>
    </row>
    <row r="5271" spans="1:5" hidden="1" x14ac:dyDescent="0.25">
      <c r="A5271">
        <v>5269</v>
      </c>
      <c r="B5271" s="35">
        <v>1705243978</v>
      </c>
      <c r="C5271" t="s">
        <v>12079</v>
      </c>
      <c r="D5271" t="s">
        <v>12080</v>
      </c>
      <c r="E5271" t="s">
        <v>193</v>
      </c>
    </row>
    <row r="5272" spans="1:5" hidden="1" x14ac:dyDescent="0.25">
      <c r="A5272">
        <v>5270</v>
      </c>
      <c r="B5272" s="35">
        <v>1705511051</v>
      </c>
      <c r="C5272" t="s">
        <v>12081</v>
      </c>
      <c r="D5272" t="s">
        <v>12082</v>
      </c>
      <c r="E5272" t="s">
        <v>193</v>
      </c>
    </row>
    <row r="5273" spans="1:5" hidden="1" x14ac:dyDescent="0.25">
      <c r="A5273">
        <v>5271</v>
      </c>
      <c r="B5273" s="35">
        <v>1705600367</v>
      </c>
      <c r="C5273" t="s">
        <v>12083</v>
      </c>
      <c r="D5273" t="s">
        <v>12084</v>
      </c>
      <c r="E5273" t="s">
        <v>1597</v>
      </c>
    </row>
    <row r="5274" spans="1:5" hidden="1" x14ac:dyDescent="0.25">
      <c r="A5274">
        <v>5272</v>
      </c>
      <c r="B5274" s="35">
        <v>1705879995</v>
      </c>
      <c r="C5274" t="s">
        <v>12085</v>
      </c>
      <c r="D5274" t="s">
        <v>12086</v>
      </c>
      <c r="E5274" t="s">
        <v>1597</v>
      </c>
    </row>
    <row r="5275" spans="1:5" hidden="1" x14ac:dyDescent="0.25">
      <c r="A5275">
        <v>5273</v>
      </c>
      <c r="B5275" s="35">
        <v>1706286398</v>
      </c>
      <c r="C5275" t="s">
        <v>12087</v>
      </c>
      <c r="D5275" t="s">
        <v>12088</v>
      </c>
      <c r="E5275" t="s">
        <v>1597</v>
      </c>
    </row>
    <row r="5276" spans="1:5" hidden="1" x14ac:dyDescent="0.25">
      <c r="A5276">
        <v>5274</v>
      </c>
      <c r="B5276" s="35">
        <v>1706547807</v>
      </c>
      <c r="C5276" t="s">
        <v>12089</v>
      </c>
      <c r="D5276" t="s">
        <v>12090</v>
      </c>
      <c r="E5276" t="s">
        <v>193</v>
      </c>
    </row>
    <row r="5277" spans="1:5" hidden="1" x14ac:dyDescent="0.25">
      <c r="A5277">
        <v>5275</v>
      </c>
      <c r="B5277" s="35">
        <v>1706641642</v>
      </c>
      <c r="C5277" t="s">
        <v>12091</v>
      </c>
      <c r="D5277" t="s">
        <v>12092</v>
      </c>
      <c r="E5277" t="s">
        <v>1597</v>
      </c>
    </row>
    <row r="5278" spans="1:5" hidden="1" x14ac:dyDescent="0.25">
      <c r="A5278">
        <v>5276</v>
      </c>
      <c r="B5278" s="35">
        <v>1706675756</v>
      </c>
      <c r="C5278" t="s">
        <v>12093</v>
      </c>
      <c r="D5278" t="s">
        <v>12094</v>
      </c>
      <c r="E5278" t="s">
        <v>193</v>
      </c>
    </row>
    <row r="5279" spans="1:5" hidden="1" x14ac:dyDescent="0.25">
      <c r="A5279">
        <v>5277</v>
      </c>
      <c r="B5279" s="35">
        <v>1706790506</v>
      </c>
      <c r="C5279" t="s">
        <v>12095</v>
      </c>
      <c r="D5279" t="s">
        <v>12096</v>
      </c>
      <c r="E5279" t="s">
        <v>193</v>
      </c>
    </row>
    <row r="5280" spans="1:5" hidden="1" x14ac:dyDescent="0.25">
      <c r="A5280">
        <v>5278</v>
      </c>
      <c r="B5280" s="35">
        <v>1706950845</v>
      </c>
      <c r="C5280" t="s">
        <v>12097</v>
      </c>
      <c r="D5280" t="s">
        <v>12098</v>
      </c>
      <c r="E5280" t="s">
        <v>193</v>
      </c>
    </row>
    <row r="5281" spans="1:5" hidden="1" x14ac:dyDescent="0.25">
      <c r="A5281">
        <v>5279</v>
      </c>
      <c r="B5281" s="35">
        <v>1707001549</v>
      </c>
      <c r="C5281" t="s">
        <v>12099</v>
      </c>
      <c r="D5281" t="s">
        <v>12100</v>
      </c>
      <c r="E5281" t="s">
        <v>193</v>
      </c>
    </row>
    <row r="5282" spans="1:5" hidden="1" x14ac:dyDescent="0.25">
      <c r="A5282">
        <v>5280</v>
      </c>
      <c r="B5282" s="35">
        <v>1707018212</v>
      </c>
      <c r="C5282" t="s">
        <v>12101</v>
      </c>
      <c r="D5282" t="s">
        <v>12102</v>
      </c>
      <c r="E5282" t="s">
        <v>1597</v>
      </c>
    </row>
    <row r="5283" spans="1:5" hidden="1" x14ac:dyDescent="0.25">
      <c r="A5283">
        <v>5281</v>
      </c>
      <c r="B5283" s="35">
        <v>1707037030</v>
      </c>
      <c r="C5283" t="s">
        <v>12103</v>
      </c>
      <c r="D5283" t="s">
        <v>12104</v>
      </c>
      <c r="E5283" t="s">
        <v>1597</v>
      </c>
    </row>
    <row r="5284" spans="1:5" hidden="1" x14ac:dyDescent="0.25">
      <c r="A5284">
        <v>5282</v>
      </c>
      <c r="B5284" s="35">
        <v>1707217848</v>
      </c>
      <c r="C5284" t="s">
        <v>12105</v>
      </c>
      <c r="D5284" t="s">
        <v>12106</v>
      </c>
      <c r="E5284" t="s">
        <v>193</v>
      </c>
    </row>
    <row r="5285" spans="1:5" hidden="1" x14ac:dyDescent="0.25">
      <c r="A5285">
        <v>5283</v>
      </c>
      <c r="B5285" s="35">
        <v>1707252936</v>
      </c>
      <c r="C5285" t="s">
        <v>12107</v>
      </c>
      <c r="D5285" t="s">
        <v>12108</v>
      </c>
      <c r="E5285" t="s">
        <v>193</v>
      </c>
    </row>
    <row r="5286" spans="1:5" hidden="1" x14ac:dyDescent="0.25">
      <c r="A5286">
        <v>5284</v>
      </c>
      <c r="B5286" s="35">
        <v>1707255285</v>
      </c>
      <c r="C5286" t="s">
        <v>12109</v>
      </c>
      <c r="D5286" t="s">
        <v>12110</v>
      </c>
      <c r="E5286" t="s">
        <v>193</v>
      </c>
    </row>
    <row r="5287" spans="1:5" hidden="1" x14ac:dyDescent="0.25">
      <c r="A5287">
        <v>5285</v>
      </c>
      <c r="B5287" s="35">
        <v>1707257638</v>
      </c>
      <c r="C5287" t="s">
        <v>12111</v>
      </c>
      <c r="D5287" t="s">
        <v>12112</v>
      </c>
      <c r="E5287" t="s">
        <v>193</v>
      </c>
    </row>
    <row r="5288" spans="1:5" hidden="1" x14ac:dyDescent="0.25">
      <c r="A5288">
        <v>5286</v>
      </c>
      <c r="B5288" s="35">
        <v>1707267868</v>
      </c>
      <c r="C5288" t="s">
        <v>12113</v>
      </c>
      <c r="D5288" t="s">
        <v>12114</v>
      </c>
      <c r="E5288" t="s">
        <v>1597</v>
      </c>
    </row>
    <row r="5289" spans="1:5" hidden="1" x14ac:dyDescent="0.25">
      <c r="A5289">
        <v>5287</v>
      </c>
      <c r="B5289" s="35">
        <v>1707320162</v>
      </c>
      <c r="C5289" t="s">
        <v>12115</v>
      </c>
      <c r="D5289" t="s">
        <v>12116</v>
      </c>
      <c r="E5289" t="s">
        <v>1597</v>
      </c>
    </row>
    <row r="5290" spans="1:5" hidden="1" x14ac:dyDescent="0.25">
      <c r="A5290">
        <v>5288</v>
      </c>
      <c r="B5290" s="35">
        <v>1707502660</v>
      </c>
      <c r="C5290" t="s">
        <v>12117</v>
      </c>
      <c r="D5290" t="s">
        <v>12118</v>
      </c>
      <c r="E5290" t="s">
        <v>1597</v>
      </c>
    </row>
    <row r="5291" spans="1:5" hidden="1" x14ac:dyDescent="0.25">
      <c r="A5291">
        <v>5289</v>
      </c>
      <c r="B5291" s="35">
        <v>1707733331</v>
      </c>
      <c r="C5291" t="s">
        <v>12119</v>
      </c>
      <c r="D5291" t="s">
        <v>12120</v>
      </c>
      <c r="E5291" t="s">
        <v>1597</v>
      </c>
    </row>
    <row r="5292" spans="1:5" hidden="1" x14ac:dyDescent="0.25">
      <c r="A5292">
        <v>5290</v>
      </c>
      <c r="B5292" s="35">
        <v>1707785455</v>
      </c>
      <c r="C5292" t="s">
        <v>12121</v>
      </c>
      <c r="D5292" t="s">
        <v>12122</v>
      </c>
      <c r="E5292" t="s">
        <v>1597</v>
      </c>
    </row>
    <row r="5293" spans="1:5" hidden="1" x14ac:dyDescent="0.25">
      <c r="A5293">
        <v>5291</v>
      </c>
      <c r="B5293" s="35">
        <v>1707791123</v>
      </c>
      <c r="C5293" t="s">
        <v>12123</v>
      </c>
      <c r="D5293" t="s">
        <v>12124</v>
      </c>
      <c r="E5293" t="s">
        <v>1597</v>
      </c>
    </row>
    <row r="5294" spans="1:5" hidden="1" x14ac:dyDescent="0.25">
      <c r="A5294">
        <v>5292</v>
      </c>
      <c r="B5294" s="35">
        <v>1707997746</v>
      </c>
      <c r="C5294" t="s">
        <v>12125</v>
      </c>
      <c r="D5294" t="s">
        <v>12126</v>
      </c>
      <c r="E5294" t="s">
        <v>193</v>
      </c>
    </row>
    <row r="5295" spans="1:5" hidden="1" x14ac:dyDescent="0.25">
      <c r="A5295">
        <v>5293</v>
      </c>
      <c r="B5295" s="35">
        <v>1708038318</v>
      </c>
      <c r="C5295" t="s">
        <v>12127</v>
      </c>
      <c r="D5295" t="s">
        <v>12128</v>
      </c>
      <c r="E5295" t="s">
        <v>1597</v>
      </c>
    </row>
    <row r="5296" spans="1:5" hidden="1" x14ac:dyDescent="0.25">
      <c r="A5296">
        <v>5294</v>
      </c>
      <c r="B5296" s="35">
        <v>1708109697</v>
      </c>
      <c r="C5296" t="s">
        <v>12129</v>
      </c>
      <c r="D5296" t="s">
        <v>12130</v>
      </c>
      <c r="E5296" t="s">
        <v>193</v>
      </c>
    </row>
    <row r="5297" spans="1:5" hidden="1" x14ac:dyDescent="0.25">
      <c r="A5297">
        <v>5295</v>
      </c>
      <c r="B5297" s="35">
        <v>1708207632</v>
      </c>
      <c r="C5297" t="s">
        <v>12131</v>
      </c>
      <c r="D5297" t="s">
        <v>12132</v>
      </c>
      <c r="E5297" t="s">
        <v>1597</v>
      </c>
    </row>
    <row r="5298" spans="1:5" hidden="1" x14ac:dyDescent="0.25">
      <c r="A5298">
        <v>5296</v>
      </c>
      <c r="B5298" s="35">
        <v>1708441637</v>
      </c>
      <c r="C5298" t="s">
        <v>12133</v>
      </c>
      <c r="D5298" t="s">
        <v>12134</v>
      </c>
      <c r="E5298" t="s">
        <v>193</v>
      </c>
    </row>
    <row r="5299" spans="1:5" hidden="1" x14ac:dyDescent="0.25">
      <c r="A5299">
        <v>5297</v>
      </c>
      <c r="B5299" s="35">
        <v>1708484694</v>
      </c>
      <c r="C5299" t="s">
        <v>12135</v>
      </c>
      <c r="D5299" t="s">
        <v>12136</v>
      </c>
      <c r="E5299" t="s">
        <v>193</v>
      </c>
    </row>
    <row r="5300" spans="1:5" hidden="1" x14ac:dyDescent="0.25">
      <c r="A5300">
        <v>5298</v>
      </c>
      <c r="B5300" s="35">
        <v>1708506660</v>
      </c>
      <c r="C5300" t="s">
        <v>12137</v>
      </c>
      <c r="D5300" t="s">
        <v>12138</v>
      </c>
      <c r="E5300" t="s">
        <v>193</v>
      </c>
    </row>
    <row r="5301" spans="1:5" hidden="1" x14ac:dyDescent="0.25">
      <c r="A5301">
        <v>5299</v>
      </c>
      <c r="B5301" s="35">
        <v>1708548233</v>
      </c>
      <c r="C5301" t="s">
        <v>12139</v>
      </c>
      <c r="D5301" t="s">
        <v>12140</v>
      </c>
      <c r="E5301" t="s">
        <v>1597</v>
      </c>
    </row>
    <row r="5302" spans="1:5" hidden="1" x14ac:dyDescent="0.25">
      <c r="A5302">
        <v>5300</v>
      </c>
      <c r="B5302" s="35">
        <v>1708663529</v>
      </c>
      <c r="C5302" t="s">
        <v>12141</v>
      </c>
      <c r="D5302" t="s">
        <v>12142</v>
      </c>
      <c r="E5302" t="s">
        <v>193</v>
      </c>
    </row>
    <row r="5303" spans="1:5" hidden="1" x14ac:dyDescent="0.25">
      <c r="A5303">
        <v>5301</v>
      </c>
      <c r="B5303" s="35">
        <v>1708705676</v>
      </c>
      <c r="C5303" t="s">
        <v>12143</v>
      </c>
      <c r="D5303" t="s">
        <v>12144</v>
      </c>
      <c r="E5303" t="s">
        <v>193</v>
      </c>
    </row>
    <row r="5304" spans="1:5" hidden="1" x14ac:dyDescent="0.25">
      <c r="A5304">
        <v>5302</v>
      </c>
      <c r="B5304" s="35">
        <v>1708750797</v>
      </c>
      <c r="C5304" t="s">
        <v>12145</v>
      </c>
      <c r="D5304" t="s">
        <v>12146</v>
      </c>
      <c r="E5304" t="s">
        <v>193</v>
      </c>
    </row>
    <row r="5305" spans="1:5" hidden="1" x14ac:dyDescent="0.25">
      <c r="A5305">
        <v>5303</v>
      </c>
      <c r="B5305" s="35">
        <v>1708758055</v>
      </c>
      <c r="C5305" t="s">
        <v>12147</v>
      </c>
      <c r="D5305" t="s">
        <v>12148</v>
      </c>
      <c r="E5305" t="s">
        <v>193</v>
      </c>
    </row>
    <row r="5306" spans="1:5" hidden="1" x14ac:dyDescent="0.25">
      <c r="A5306">
        <v>5304</v>
      </c>
      <c r="B5306" s="35">
        <v>1708856701</v>
      </c>
      <c r="C5306" t="s">
        <v>12149</v>
      </c>
      <c r="D5306" t="s">
        <v>12150</v>
      </c>
      <c r="E5306" t="s">
        <v>193</v>
      </c>
    </row>
    <row r="5307" spans="1:5" hidden="1" x14ac:dyDescent="0.25">
      <c r="A5307">
        <v>5305</v>
      </c>
      <c r="B5307" s="35">
        <v>1709016206</v>
      </c>
      <c r="C5307" t="s">
        <v>12151</v>
      </c>
      <c r="D5307" t="s">
        <v>12152</v>
      </c>
      <c r="E5307" t="s">
        <v>193</v>
      </c>
    </row>
    <row r="5308" spans="1:5" hidden="1" x14ac:dyDescent="0.25">
      <c r="A5308">
        <v>5306</v>
      </c>
      <c r="B5308" s="35">
        <v>1709070294</v>
      </c>
      <c r="C5308" t="s">
        <v>12153</v>
      </c>
      <c r="D5308" t="s">
        <v>12154</v>
      </c>
      <c r="E5308" t="s">
        <v>193</v>
      </c>
    </row>
    <row r="5309" spans="1:5" hidden="1" x14ac:dyDescent="0.25">
      <c r="A5309">
        <v>5307</v>
      </c>
      <c r="B5309" s="35">
        <v>1709160723</v>
      </c>
      <c r="C5309" t="s">
        <v>12155</v>
      </c>
      <c r="D5309" t="s">
        <v>12156</v>
      </c>
      <c r="E5309" t="s">
        <v>193</v>
      </c>
    </row>
    <row r="5310" spans="1:5" hidden="1" x14ac:dyDescent="0.25">
      <c r="A5310">
        <v>5308</v>
      </c>
      <c r="B5310" s="35">
        <v>1709171381</v>
      </c>
      <c r="C5310" t="s">
        <v>12157</v>
      </c>
      <c r="D5310" t="s">
        <v>12158</v>
      </c>
      <c r="E5310" t="s">
        <v>1597</v>
      </c>
    </row>
    <row r="5311" spans="1:5" hidden="1" x14ac:dyDescent="0.25">
      <c r="A5311">
        <v>5309</v>
      </c>
      <c r="B5311" s="35">
        <v>1709217523</v>
      </c>
      <c r="C5311" t="s">
        <v>12159</v>
      </c>
      <c r="D5311" t="s">
        <v>12160</v>
      </c>
      <c r="E5311" t="s">
        <v>1597</v>
      </c>
    </row>
    <row r="5312" spans="1:5" hidden="1" x14ac:dyDescent="0.25">
      <c r="A5312">
        <v>5310</v>
      </c>
      <c r="B5312" s="35">
        <v>1709255192</v>
      </c>
      <c r="C5312" t="s">
        <v>12161</v>
      </c>
      <c r="D5312" t="s">
        <v>12162</v>
      </c>
      <c r="E5312" t="s">
        <v>1597</v>
      </c>
    </row>
    <row r="5313" spans="1:5" hidden="1" x14ac:dyDescent="0.25">
      <c r="A5313">
        <v>5311</v>
      </c>
      <c r="B5313" s="35">
        <v>1709262297</v>
      </c>
      <c r="C5313" t="s">
        <v>12163</v>
      </c>
      <c r="D5313" t="s">
        <v>12164</v>
      </c>
      <c r="E5313" t="s">
        <v>193</v>
      </c>
    </row>
    <row r="5314" spans="1:5" hidden="1" x14ac:dyDescent="0.25">
      <c r="A5314">
        <v>5312</v>
      </c>
      <c r="B5314" s="35">
        <v>1709461139</v>
      </c>
      <c r="C5314" t="s">
        <v>12165</v>
      </c>
      <c r="D5314" t="s">
        <v>12166</v>
      </c>
      <c r="E5314" t="s">
        <v>1597</v>
      </c>
    </row>
    <row r="5315" spans="1:5" hidden="1" x14ac:dyDescent="0.25">
      <c r="A5315">
        <v>5313</v>
      </c>
      <c r="B5315" s="35">
        <v>1709501496</v>
      </c>
      <c r="C5315" t="s">
        <v>12167</v>
      </c>
      <c r="D5315" t="s">
        <v>12168</v>
      </c>
      <c r="E5315" t="s">
        <v>193</v>
      </c>
    </row>
    <row r="5316" spans="1:5" hidden="1" x14ac:dyDescent="0.25">
      <c r="A5316">
        <v>5314</v>
      </c>
      <c r="B5316" s="35">
        <v>1709635914</v>
      </c>
      <c r="C5316" t="s">
        <v>12169</v>
      </c>
      <c r="D5316" t="s">
        <v>12170</v>
      </c>
      <c r="E5316" t="s">
        <v>1597</v>
      </c>
    </row>
    <row r="5317" spans="1:5" hidden="1" x14ac:dyDescent="0.25">
      <c r="A5317">
        <v>5315</v>
      </c>
      <c r="B5317" s="35">
        <v>1709724338</v>
      </c>
      <c r="C5317" t="s">
        <v>12171</v>
      </c>
      <c r="D5317" t="s">
        <v>12172</v>
      </c>
      <c r="E5317" t="s">
        <v>193</v>
      </c>
    </row>
    <row r="5318" spans="1:5" hidden="1" x14ac:dyDescent="0.25">
      <c r="A5318">
        <v>5316</v>
      </c>
      <c r="B5318" s="35">
        <v>1709766628</v>
      </c>
      <c r="C5318" t="s">
        <v>12173</v>
      </c>
      <c r="D5318" t="s">
        <v>12174</v>
      </c>
      <c r="E5318" t="s">
        <v>1597</v>
      </c>
    </row>
    <row r="5319" spans="1:5" hidden="1" x14ac:dyDescent="0.25">
      <c r="A5319">
        <v>5317</v>
      </c>
      <c r="B5319" s="35">
        <v>1709857963</v>
      </c>
      <c r="C5319" t="s">
        <v>12175</v>
      </c>
      <c r="D5319" t="s">
        <v>12176</v>
      </c>
      <c r="E5319" t="s">
        <v>193</v>
      </c>
    </row>
    <row r="5320" spans="1:5" hidden="1" x14ac:dyDescent="0.25">
      <c r="A5320">
        <v>5318</v>
      </c>
      <c r="B5320" s="35">
        <v>1709860710</v>
      </c>
      <c r="C5320" t="s">
        <v>12177</v>
      </c>
      <c r="D5320" t="s">
        <v>12178</v>
      </c>
      <c r="E5320" t="s">
        <v>1597</v>
      </c>
    </row>
    <row r="5321" spans="1:5" hidden="1" x14ac:dyDescent="0.25">
      <c r="A5321">
        <v>5319</v>
      </c>
      <c r="B5321" s="35">
        <v>1710011840</v>
      </c>
      <c r="C5321" t="s">
        <v>12179</v>
      </c>
      <c r="D5321" t="s">
        <v>12180</v>
      </c>
      <c r="E5321" t="s">
        <v>1597</v>
      </c>
    </row>
    <row r="5322" spans="1:5" hidden="1" x14ac:dyDescent="0.25">
      <c r="A5322">
        <v>5320</v>
      </c>
      <c r="B5322" s="35">
        <v>1710060391</v>
      </c>
      <c r="C5322" t="s">
        <v>12181</v>
      </c>
      <c r="D5322" t="s">
        <v>12182</v>
      </c>
      <c r="E5322" t="s">
        <v>1597</v>
      </c>
    </row>
    <row r="5323" spans="1:5" hidden="1" x14ac:dyDescent="0.25">
      <c r="A5323">
        <v>5321</v>
      </c>
      <c r="B5323" s="35">
        <v>1710186832</v>
      </c>
      <c r="C5323" t="s">
        <v>12183</v>
      </c>
      <c r="D5323" t="s">
        <v>12184</v>
      </c>
      <c r="E5323" t="s">
        <v>1597</v>
      </c>
    </row>
    <row r="5324" spans="1:5" hidden="1" x14ac:dyDescent="0.25">
      <c r="A5324">
        <v>5322</v>
      </c>
      <c r="B5324" s="35">
        <v>1710248509</v>
      </c>
      <c r="C5324" t="s">
        <v>12185</v>
      </c>
      <c r="D5324" t="s">
        <v>12186</v>
      </c>
      <c r="E5324" t="s">
        <v>193</v>
      </c>
    </row>
    <row r="5325" spans="1:5" hidden="1" x14ac:dyDescent="0.25">
      <c r="A5325">
        <v>5323</v>
      </c>
      <c r="B5325" s="35">
        <v>1710455146</v>
      </c>
      <c r="C5325" t="s">
        <v>12187</v>
      </c>
      <c r="D5325" t="s">
        <v>12188</v>
      </c>
      <c r="E5325" t="s">
        <v>1597</v>
      </c>
    </row>
    <row r="5326" spans="1:5" hidden="1" x14ac:dyDescent="0.25">
      <c r="A5326">
        <v>5324</v>
      </c>
      <c r="B5326" s="35">
        <v>1710495605</v>
      </c>
      <c r="C5326" t="s">
        <v>12189</v>
      </c>
      <c r="D5326" t="s">
        <v>12190</v>
      </c>
      <c r="E5326" t="s">
        <v>193</v>
      </c>
    </row>
    <row r="5327" spans="1:5" hidden="1" x14ac:dyDescent="0.25">
      <c r="A5327">
        <v>5325</v>
      </c>
      <c r="B5327" s="35">
        <v>1710496744</v>
      </c>
      <c r="C5327" t="s">
        <v>12191</v>
      </c>
      <c r="D5327" t="s">
        <v>12192</v>
      </c>
      <c r="E5327" t="s">
        <v>193</v>
      </c>
    </row>
    <row r="5328" spans="1:5" hidden="1" x14ac:dyDescent="0.25">
      <c r="A5328">
        <v>5326</v>
      </c>
      <c r="B5328" s="35">
        <v>1710528546</v>
      </c>
      <c r="C5328" t="s">
        <v>12193</v>
      </c>
      <c r="D5328" t="s">
        <v>12194</v>
      </c>
      <c r="E5328" t="s">
        <v>1597</v>
      </c>
    </row>
    <row r="5329" spans="1:5" hidden="1" x14ac:dyDescent="0.25">
      <c r="A5329">
        <v>5327</v>
      </c>
      <c r="B5329" s="35">
        <v>1710623578</v>
      </c>
      <c r="C5329" t="s">
        <v>12195</v>
      </c>
      <c r="D5329" t="s">
        <v>12196</v>
      </c>
      <c r="E5329" t="s">
        <v>193</v>
      </c>
    </row>
    <row r="5330" spans="1:5" hidden="1" x14ac:dyDescent="0.25">
      <c r="A5330">
        <v>5328</v>
      </c>
      <c r="B5330" s="35">
        <v>1710669365</v>
      </c>
      <c r="C5330" t="s">
        <v>12197</v>
      </c>
      <c r="D5330" t="s">
        <v>12198</v>
      </c>
      <c r="E5330" t="s">
        <v>193</v>
      </c>
    </row>
    <row r="5331" spans="1:5" hidden="1" x14ac:dyDescent="0.25">
      <c r="A5331">
        <v>5329</v>
      </c>
      <c r="B5331" s="35">
        <v>1710715804</v>
      </c>
      <c r="C5331" t="s">
        <v>12199</v>
      </c>
      <c r="D5331" t="s">
        <v>12200</v>
      </c>
      <c r="E5331" t="s">
        <v>193</v>
      </c>
    </row>
    <row r="5332" spans="1:5" hidden="1" x14ac:dyDescent="0.25">
      <c r="A5332">
        <v>5330</v>
      </c>
      <c r="B5332" s="35">
        <v>1710716000</v>
      </c>
      <c r="C5332" t="s">
        <v>12201</v>
      </c>
      <c r="D5332" t="s">
        <v>12202</v>
      </c>
      <c r="E5332" t="s">
        <v>193</v>
      </c>
    </row>
    <row r="5333" spans="1:5" hidden="1" x14ac:dyDescent="0.25">
      <c r="A5333">
        <v>5331</v>
      </c>
      <c r="B5333" s="35">
        <v>1710753862</v>
      </c>
      <c r="C5333" t="s">
        <v>12203</v>
      </c>
      <c r="D5333" t="s">
        <v>12204</v>
      </c>
      <c r="E5333" t="s">
        <v>1597</v>
      </c>
    </row>
    <row r="5334" spans="1:5" hidden="1" x14ac:dyDescent="0.25">
      <c r="A5334">
        <v>5332</v>
      </c>
      <c r="B5334" s="35">
        <v>1710803949</v>
      </c>
      <c r="C5334" t="s">
        <v>12205</v>
      </c>
      <c r="D5334" t="s">
        <v>12206</v>
      </c>
      <c r="E5334" t="s">
        <v>193</v>
      </c>
    </row>
    <row r="5335" spans="1:5" hidden="1" x14ac:dyDescent="0.25">
      <c r="A5335">
        <v>5333</v>
      </c>
      <c r="B5335" s="35">
        <v>1711053866</v>
      </c>
      <c r="C5335" t="s">
        <v>12207</v>
      </c>
      <c r="D5335" t="s">
        <v>12208</v>
      </c>
      <c r="E5335" t="s">
        <v>193</v>
      </c>
    </row>
    <row r="5336" spans="1:5" hidden="1" x14ac:dyDescent="0.25">
      <c r="A5336">
        <v>5334</v>
      </c>
      <c r="B5336" s="35">
        <v>1711091452</v>
      </c>
      <c r="C5336" t="s">
        <v>12209</v>
      </c>
      <c r="D5336" t="s">
        <v>12210</v>
      </c>
      <c r="E5336" t="s">
        <v>193</v>
      </c>
    </row>
    <row r="5337" spans="1:5" hidden="1" x14ac:dyDescent="0.25">
      <c r="A5337">
        <v>5335</v>
      </c>
      <c r="B5337" s="35">
        <v>1711127629</v>
      </c>
      <c r="C5337" t="s">
        <v>12211</v>
      </c>
      <c r="D5337" t="s">
        <v>12212</v>
      </c>
      <c r="E5337" t="s">
        <v>1597</v>
      </c>
    </row>
    <row r="5338" spans="1:5" hidden="1" x14ac:dyDescent="0.25">
      <c r="A5338">
        <v>5336</v>
      </c>
      <c r="B5338" s="35">
        <v>1711156461</v>
      </c>
      <c r="C5338" t="s">
        <v>12213</v>
      </c>
      <c r="D5338" t="s">
        <v>12214</v>
      </c>
      <c r="E5338" t="s">
        <v>1597</v>
      </c>
    </row>
    <row r="5339" spans="1:5" hidden="1" x14ac:dyDescent="0.25">
      <c r="A5339">
        <v>5337</v>
      </c>
      <c r="B5339" s="35">
        <v>1711158749</v>
      </c>
      <c r="C5339" t="s">
        <v>12215</v>
      </c>
      <c r="D5339" t="s">
        <v>12216</v>
      </c>
      <c r="E5339" t="s">
        <v>193</v>
      </c>
    </row>
    <row r="5340" spans="1:5" hidden="1" x14ac:dyDescent="0.25">
      <c r="A5340">
        <v>5338</v>
      </c>
      <c r="B5340" s="35">
        <v>1711190957</v>
      </c>
      <c r="C5340" t="s">
        <v>12217</v>
      </c>
      <c r="D5340" t="s">
        <v>12218</v>
      </c>
      <c r="E5340" t="s">
        <v>1597</v>
      </c>
    </row>
    <row r="5341" spans="1:5" hidden="1" x14ac:dyDescent="0.25">
      <c r="A5341">
        <v>5339</v>
      </c>
      <c r="B5341" s="35">
        <v>1711279230</v>
      </c>
      <c r="C5341" t="s">
        <v>12219</v>
      </c>
      <c r="D5341" t="s">
        <v>12220</v>
      </c>
      <c r="E5341" t="s">
        <v>1597</v>
      </c>
    </row>
    <row r="5342" spans="1:5" hidden="1" x14ac:dyDescent="0.25">
      <c r="A5342">
        <v>5340</v>
      </c>
      <c r="B5342" s="35">
        <v>1711468718</v>
      </c>
      <c r="C5342" t="s">
        <v>12221</v>
      </c>
      <c r="D5342" t="s">
        <v>12222</v>
      </c>
      <c r="E5342" t="s">
        <v>193</v>
      </c>
    </row>
    <row r="5343" spans="1:5" hidden="1" x14ac:dyDescent="0.25">
      <c r="A5343">
        <v>5341</v>
      </c>
      <c r="B5343" s="35">
        <v>1711776664</v>
      </c>
      <c r="C5343" t="s">
        <v>12223</v>
      </c>
      <c r="D5343" t="s">
        <v>12224</v>
      </c>
      <c r="E5343" t="s">
        <v>193</v>
      </c>
    </row>
    <row r="5344" spans="1:5" hidden="1" x14ac:dyDescent="0.25">
      <c r="A5344">
        <v>5342</v>
      </c>
      <c r="B5344" s="35">
        <v>1711850147</v>
      </c>
      <c r="C5344" t="s">
        <v>12225</v>
      </c>
      <c r="D5344" t="s">
        <v>12226</v>
      </c>
      <c r="E5344" t="s">
        <v>193</v>
      </c>
    </row>
    <row r="5345" spans="1:5" hidden="1" x14ac:dyDescent="0.25">
      <c r="A5345">
        <v>5343</v>
      </c>
      <c r="B5345" s="35">
        <v>1711870921</v>
      </c>
      <c r="C5345" t="s">
        <v>12227</v>
      </c>
      <c r="D5345" t="s">
        <v>12228</v>
      </c>
      <c r="E5345" t="s">
        <v>193</v>
      </c>
    </row>
    <row r="5346" spans="1:5" hidden="1" x14ac:dyDescent="0.25">
      <c r="A5346">
        <v>5344</v>
      </c>
      <c r="B5346" s="35">
        <v>1712159274</v>
      </c>
      <c r="C5346" t="s">
        <v>12229</v>
      </c>
      <c r="D5346" t="s">
        <v>12230</v>
      </c>
      <c r="E5346" t="s">
        <v>1597</v>
      </c>
    </row>
    <row r="5347" spans="1:5" hidden="1" x14ac:dyDescent="0.25">
      <c r="A5347">
        <v>5345</v>
      </c>
      <c r="B5347" s="35">
        <v>1712229424</v>
      </c>
      <c r="C5347" t="s">
        <v>12231</v>
      </c>
      <c r="D5347" t="s">
        <v>12232</v>
      </c>
      <c r="E5347" t="s">
        <v>193</v>
      </c>
    </row>
    <row r="5348" spans="1:5" hidden="1" x14ac:dyDescent="0.25">
      <c r="A5348">
        <v>5346</v>
      </c>
      <c r="B5348" s="35">
        <v>1712260163</v>
      </c>
      <c r="C5348" t="s">
        <v>12233</v>
      </c>
      <c r="D5348" t="s">
        <v>12234</v>
      </c>
      <c r="E5348" t="s">
        <v>1597</v>
      </c>
    </row>
    <row r="5349" spans="1:5" hidden="1" x14ac:dyDescent="0.25">
      <c r="A5349">
        <v>5347</v>
      </c>
      <c r="B5349" s="35">
        <v>1712338068</v>
      </c>
      <c r="C5349" t="s">
        <v>12235</v>
      </c>
      <c r="D5349" t="s">
        <v>12236</v>
      </c>
      <c r="E5349" t="s">
        <v>193</v>
      </c>
    </row>
    <row r="5350" spans="1:5" hidden="1" x14ac:dyDescent="0.25">
      <c r="A5350">
        <v>5348</v>
      </c>
      <c r="B5350" s="35">
        <v>1712436623</v>
      </c>
      <c r="C5350" t="s">
        <v>12237</v>
      </c>
      <c r="D5350" t="s">
        <v>12238</v>
      </c>
      <c r="E5350" t="s">
        <v>1597</v>
      </c>
    </row>
    <row r="5351" spans="1:5" hidden="1" x14ac:dyDescent="0.25">
      <c r="A5351">
        <v>5349</v>
      </c>
      <c r="B5351" s="35">
        <v>1712530607</v>
      </c>
      <c r="C5351" t="s">
        <v>12239</v>
      </c>
      <c r="D5351" t="s">
        <v>12240</v>
      </c>
      <c r="E5351" t="s">
        <v>1597</v>
      </c>
    </row>
    <row r="5352" spans="1:5" hidden="1" x14ac:dyDescent="0.25">
      <c r="A5352">
        <v>5350</v>
      </c>
      <c r="B5352" s="35">
        <v>1712620143</v>
      </c>
      <c r="C5352" t="s">
        <v>12241</v>
      </c>
      <c r="D5352" t="s">
        <v>12242</v>
      </c>
      <c r="E5352" t="s">
        <v>193</v>
      </c>
    </row>
    <row r="5353" spans="1:5" hidden="1" x14ac:dyDescent="0.25">
      <c r="A5353">
        <v>5351</v>
      </c>
      <c r="B5353" s="35">
        <v>1712630787</v>
      </c>
      <c r="C5353" t="s">
        <v>12243</v>
      </c>
      <c r="D5353" t="s">
        <v>12244</v>
      </c>
      <c r="E5353" t="s">
        <v>193</v>
      </c>
    </row>
    <row r="5354" spans="1:5" hidden="1" x14ac:dyDescent="0.25">
      <c r="A5354">
        <v>5352</v>
      </c>
      <c r="B5354" s="35">
        <v>1712871647</v>
      </c>
      <c r="C5354" t="s">
        <v>12245</v>
      </c>
      <c r="D5354" t="s">
        <v>12246</v>
      </c>
      <c r="E5354" t="s">
        <v>193</v>
      </c>
    </row>
    <row r="5355" spans="1:5" hidden="1" x14ac:dyDescent="0.25">
      <c r="A5355">
        <v>5353</v>
      </c>
      <c r="B5355" s="35">
        <v>1712895315</v>
      </c>
      <c r="C5355" t="s">
        <v>12247</v>
      </c>
      <c r="D5355" t="s">
        <v>12248</v>
      </c>
      <c r="E5355" t="s">
        <v>1597</v>
      </c>
    </row>
    <row r="5356" spans="1:5" hidden="1" x14ac:dyDescent="0.25">
      <c r="A5356">
        <v>5354</v>
      </c>
      <c r="B5356" s="35">
        <v>1712908449</v>
      </c>
      <c r="C5356" t="s">
        <v>12249</v>
      </c>
      <c r="D5356" t="s">
        <v>12250</v>
      </c>
      <c r="E5356" t="s">
        <v>193</v>
      </c>
    </row>
    <row r="5357" spans="1:5" hidden="1" x14ac:dyDescent="0.25">
      <c r="A5357">
        <v>5355</v>
      </c>
      <c r="B5357" s="35">
        <v>1712920576</v>
      </c>
      <c r="C5357" t="s">
        <v>12251</v>
      </c>
      <c r="D5357" t="s">
        <v>12252</v>
      </c>
      <c r="E5357" t="s">
        <v>1597</v>
      </c>
    </row>
    <row r="5358" spans="1:5" hidden="1" x14ac:dyDescent="0.25">
      <c r="A5358">
        <v>5356</v>
      </c>
      <c r="B5358" s="35">
        <v>1712932589</v>
      </c>
      <c r="C5358" t="s">
        <v>12253</v>
      </c>
      <c r="D5358" t="s">
        <v>12254</v>
      </c>
      <c r="E5358" t="s">
        <v>1597</v>
      </c>
    </row>
    <row r="5359" spans="1:5" hidden="1" x14ac:dyDescent="0.25">
      <c r="A5359">
        <v>5357</v>
      </c>
      <c r="B5359" s="35">
        <v>1712997228</v>
      </c>
      <c r="C5359" t="s">
        <v>12255</v>
      </c>
      <c r="D5359" t="s">
        <v>12256</v>
      </c>
      <c r="E5359" t="s">
        <v>193</v>
      </c>
    </row>
    <row r="5360" spans="1:5" hidden="1" x14ac:dyDescent="0.25">
      <c r="A5360">
        <v>5358</v>
      </c>
      <c r="B5360" s="35">
        <v>1712998622</v>
      </c>
      <c r="C5360" t="s">
        <v>12257</v>
      </c>
      <c r="D5360" t="s">
        <v>12258</v>
      </c>
      <c r="E5360" t="s">
        <v>1597</v>
      </c>
    </row>
    <row r="5361" spans="1:5" hidden="1" x14ac:dyDescent="0.25">
      <c r="A5361">
        <v>5359</v>
      </c>
      <c r="B5361" s="35">
        <v>1713005914</v>
      </c>
      <c r="C5361" t="s">
        <v>12259</v>
      </c>
      <c r="D5361" t="s">
        <v>12260</v>
      </c>
      <c r="E5361" t="s">
        <v>193</v>
      </c>
    </row>
    <row r="5362" spans="1:5" hidden="1" x14ac:dyDescent="0.25">
      <c r="A5362">
        <v>5360</v>
      </c>
      <c r="B5362" s="35">
        <v>1713024618</v>
      </c>
      <c r="C5362" t="s">
        <v>12261</v>
      </c>
      <c r="D5362" t="s">
        <v>12262</v>
      </c>
      <c r="E5362" t="s">
        <v>193</v>
      </c>
    </row>
    <row r="5363" spans="1:5" hidden="1" x14ac:dyDescent="0.25">
      <c r="A5363">
        <v>5361</v>
      </c>
      <c r="B5363" s="35">
        <v>1713065686</v>
      </c>
      <c r="C5363" t="s">
        <v>12263</v>
      </c>
      <c r="D5363" t="s">
        <v>12264</v>
      </c>
      <c r="E5363" t="s">
        <v>1597</v>
      </c>
    </row>
    <row r="5364" spans="1:5" hidden="1" x14ac:dyDescent="0.25">
      <c r="A5364">
        <v>5362</v>
      </c>
      <c r="B5364" s="35">
        <v>1713068342</v>
      </c>
      <c r="C5364" t="s">
        <v>12265</v>
      </c>
      <c r="D5364" t="s">
        <v>12266</v>
      </c>
      <c r="E5364" t="s">
        <v>1597</v>
      </c>
    </row>
    <row r="5365" spans="1:5" hidden="1" x14ac:dyDescent="0.25">
      <c r="A5365">
        <v>5363</v>
      </c>
      <c r="B5365" s="35">
        <v>1713091609</v>
      </c>
      <c r="C5365" t="s">
        <v>12267</v>
      </c>
      <c r="D5365" t="s">
        <v>12268</v>
      </c>
      <c r="E5365" t="s">
        <v>193</v>
      </c>
    </row>
    <row r="5366" spans="1:5" hidden="1" x14ac:dyDescent="0.25">
      <c r="A5366">
        <v>5364</v>
      </c>
      <c r="B5366" s="35">
        <v>1713092805</v>
      </c>
      <c r="C5366" t="s">
        <v>12269</v>
      </c>
      <c r="D5366" t="s">
        <v>12270</v>
      </c>
      <c r="E5366" t="s">
        <v>1597</v>
      </c>
    </row>
    <row r="5367" spans="1:5" hidden="1" x14ac:dyDescent="0.25">
      <c r="A5367">
        <v>5365</v>
      </c>
      <c r="B5367" s="35">
        <v>1713096178</v>
      </c>
      <c r="C5367" t="s">
        <v>12271</v>
      </c>
      <c r="D5367" t="s">
        <v>12272</v>
      </c>
      <c r="E5367" t="s">
        <v>193</v>
      </c>
    </row>
    <row r="5368" spans="1:5" hidden="1" x14ac:dyDescent="0.25">
      <c r="A5368">
        <v>5366</v>
      </c>
      <c r="B5368" s="35">
        <v>1713138392</v>
      </c>
      <c r="C5368" t="s">
        <v>12273</v>
      </c>
      <c r="D5368" t="s">
        <v>12274</v>
      </c>
      <c r="E5368" t="s">
        <v>1597</v>
      </c>
    </row>
    <row r="5369" spans="1:5" hidden="1" x14ac:dyDescent="0.25">
      <c r="A5369">
        <v>5367</v>
      </c>
      <c r="B5369" s="35">
        <v>1713178240</v>
      </c>
      <c r="C5369" t="s">
        <v>12275</v>
      </c>
      <c r="D5369" t="s">
        <v>12276</v>
      </c>
      <c r="E5369" t="s">
        <v>193</v>
      </c>
    </row>
    <row r="5370" spans="1:5" hidden="1" x14ac:dyDescent="0.25">
      <c r="A5370">
        <v>5368</v>
      </c>
      <c r="B5370" s="35">
        <v>1713242483</v>
      </c>
      <c r="C5370" t="s">
        <v>12277</v>
      </c>
      <c r="D5370" t="s">
        <v>12278</v>
      </c>
      <c r="E5370" t="s">
        <v>193</v>
      </c>
    </row>
    <row r="5371" spans="1:5" hidden="1" x14ac:dyDescent="0.25">
      <c r="A5371">
        <v>5369</v>
      </c>
      <c r="B5371" s="35">
        <v>1713343646</v>
      </c>
      <c r="C5371" t="s">
        <v>12279</v>
      </c>
      <c r="D5371" t="s">
        <v>12280</v>
      </c>
      <c r="E5371" t="s">
        <v>1597</v>
      </c>
    </row>
    <row r="5372" spans="1:5" hidden="1" x14ac:dyDescent="0.25">
      <c r="A5372">
        <v>5370</v>
      </c>
      <c r="B5372" s="35">
        <v>1713434031</v>
      </c>
      <c r="C5372" t="s">
        <v>12281</v>
      </c>
      <c r="D5372" t="s">
        <v>12282</v>
      </c>
      <c r="E5372" t="s">
        <v>1597</v>
      </c>
    </row>
    <row r="5373" spans="1:5" hidden="1" x14ac:dyDescent="0.25">
      <c r="A5373">
        <v>5371</v>
      </c>
      <c r="B5373" s="35">
        <v>1713442752</v>
      </c>
      <c r="C5373" t="s">
        <v>12283</v>
      </c>
      <c r="D5373" t="s">
        <v>12284</v>
      </c>
      <c r="E5373" t="s">
        <v>193</v>
      </c>
    </row>
    <row r="5374" spans="1:5" hidden="1" x14ac:dyDescent="0.25">
      <c r="A5374">
        <v>5372</v>
      </c>
      <c r="B5374" s="35">
        <v>1713539235</v>
      </c>
      <c r="C5374" t="s">
        <v>12285</v>
      </c>
      <c r="D5374" t="s">
        <v>12286</v>
      </c>
      <c r="E5374" t="s">
        <v>193</v>
      </c>
    </row>
    <row r="5375" spans="1:5" hidden="1" x14ac:dyDescent="0.25">
      <c r="A5375">
        <v>5373</v>
      </c>
      <c r="B5375" s="35">
        <v>1713556742</v>
      </c>
      <c r="C5375" t="s">
        <v>12287</v>
      </c>
      <c r="D5375" t="s">
        <v>12288</v>
      </c>
      <c r="E5375" t="s">
        <v>193</v>
      </c>
    </row>
    <row r="5376" spans="1:5" hidden="1" x14ac:dyDescent="0.25">
      <c r="A5376">
        <v>5374</v>
      </c>
      <c r="B5376" s="35">
        <v>1713621017</v>
      </c>
      <c r="C5376" t="s">
        <v>12289</v>
      </c>
      <c r="D5376" t="s">
        <v>12290</v>
      </c>
      <c r="E5376" t="s">
        <v>193</v>
      </c>
    </row>
    <row r="5377" spans="1:5" hidden="1" x14ac:dyDescent="0.25">
      <c r="A5377">
        <v>5375</v>
      </c>
      <c r="B5377" s="35">
        <v>1713623666</v>
      </c>
      <c r="C5377" t="s">
        <v>12291</v>
      </c>
      <c r="D5377" t="s">
        <v>12292</v>
      </c>
      <c r="E5377" t="s">
        <v>1597</v>
      </c>
    </row>
    <row r="5378" spans="1:5" hidden="1" x14ac:dyDescent="0.25">
      <c r="A5378">
        <v>5376</v>
      </c>
      <c r="B5378" s="35">
        <v>1713640314</v>
      </c>
      <c r="C5378" t="s">
        <v>12293</v>
      </c>
      <c r="D5378" t="s">
        <v>12294</v>
      </c>
      <c r="E5378" t="s">
        <v>1597</v>
      </c>
    </row>
    <row r="5379" spans="1:5" hidden="1" x14ac:dyDescent="0.25">
      <c r="A5379">
        <v>5377</v>
      </c>
      <c r="B5379" s="35">
        <v>1713665972</v>
      </c>
      <c r="C5379" t="s">
        <v>12295</v>
      </c>
      <c r="D5379" t="s">
        <v>12296</v>
      </c>
      <c r="E5379" t="s">
        <v>193</v>
      </c>
    </row>
    <row r="5380" spans="1:5" hidden="1" x14ac:dyDescent="0.25">
      <c r="A5380">
        <v>5378</v>
      </c>
      <c r="B5380" s="35">
        <v>1713673042</v>
      </c>
      <c r="C5380" t="s">
        <v>12297</v>
      </c>
      <c r="D5380" t="s">
        <v>12298</v>
      </c>
      <c r="E5380" t="s">
        <v>1597</v>
      </c>
    </row>
    <row r="5381" spans="1:5" hidden="1" x14ac:dyDescent="0.25">
      <c r="A5381">
        <v>5379</v>
      </c>
      <c r="B5381" s="35">
        <v>1713719241</v>
      </c>
      <c r="C5381" t="s">
        <v>12299</v>
      </c>
      <c r="D5381" t="s">
        <v>12300</v>
      </c>
      <c r="E5381" t="s">
        <v>1597</v>
      </c>
    </row>
    <row r="5382" spans="1:5" hidden="1" x14ac:dyDescent="0.25">
      <c r="A5382">
        <v>5380</v>
      </c>
      <c r="B5382" s="35">
        <v>1713722195</v>
      </c>
      <c r="C5382" t="s">
        <v>12301</v>
      </c>
      <c r="D5382" t="s">
        <v>12302</v>
      </c>
      <c r="E5382" t="s">
        <v>193</v>
      </c>
    </row>
    <row r="5383" spans="1:5" hidden="1" x14ac:dyDescent="0.25">
      <c r="A5383">
        <v>5381</v>
      </c>
      <c r="B5383" s="35">
        <v>1713765517</v>
      </c>
      <c r="C5383" t="s">
        <v>12303</v>
      </c>
      <c r="D5383" t="s">
        <v>12304</v>
      </c>
      <c r="E5383" t="s">
        <v>193</v>
      </c>
    </row>
    <row r="5384" spans="1:5" hidden="1" x14ac:dyDescent="0.25">
      <c r="A5384">
        <v>5382</v>
      </c>
      <c r="B5384" s="35">
        <v>1713991360</v>
      </c>
      <c r="C5384" t="s">
        <v>12305</v>
      </c>
      <c r="D5384" t="s">
        <v>12306</v>
      </c>
      <c r="E5384" t="s">
        <v>1597</v>
      </c>
    </row>
    <row r="5385" spans="1:5" hidden="1" x14ac:dyDescent="0.25">
      <c r="A5385">
        <v>5383</v>
      </c>
      <c r="B5385" s="35">
        <v>1714026893</v>
      </c>
      <c r="C5385" t="s">
        <v>12307</v>
      </c>
      <c r="D5385" t="s">
        <v>12308</v>
      </c>
      <c r="E5385" t="s">
        <v>1597</v>
      </c>
    </row>
    <row r="5386" spans="1:5" hidden="1" x14ac:dyDescent="0.25">
      <c r="A5386">
        <v>5384</v>
      </c>
      <c r="B5386" s="35">
        <v>1714040670</v>
      </c>
      <c r="C5386" t="s">
        <v>12309</v>
      </c>
      <c r="D5386" t="s">
        <v>12310</v>
      </c>
      <c r="E5386" t="s">
        <v>1597</v>
      </c>
    </row>
    <row r="5387" spans="1:5" hidden="1" x14ac:dyDescent="0.25">
      <c r="A5387">
        <v>5385</v>
      </c>
      <c r="B5387" s="35">
        <v>1714128723</v>
      </c>
      <c r="C5387" t="s">
        <v>12311</v>
      </c>
      <c r="D5387" t="s">
        <v>12312</v>
      </c>
      <c r="E5387" t="s">
        <v>1597</v>
      </c>
    </row>
    <row r="5388" spans="1:5" hidden="1" x14ac:dyDescent="0.25">
      <c r="A5388">
        <v>5386</v>
      </c>
      <c r="B5388" s="35">
        <v>1714132204</v>
      </c>
      <c r="C5388" t="s">
        <v>12313</v>
      </c>
      <c r="D5388" t="s">
        <v>12314</v>
      </c>
      <c r="E5388" t="s">
        <v>193</v>
      </c>
    </row>
    <row r="5389" spans="1:5" hidden="1" x14ac:dyDescent="0.25">
      <c r="A5389">
        <v>5387</v>
      </c>
      <c r="B5389" s="35">
        <v>1714132626</v>
      </c>
      <c r="C5389" t="s">
        <v>12315</v>
      </c>
      <c r="D5389" t="s">
        <v>12316</v>
      </c>
      <c r="E5389" t="s">
        <v>193</v>
      </c>
    </row>
    <row r="5390" spans="1:5" hidden="1" x14ac:dyDescent="0.25">
      <c r="A5390">
        <v>5388</v>
      </c>
      <c r="B5390" s="35">
        <v>1714149208</v>
      </c>
      <c r="C5390" t="s">
        <v>12317</v>
      </c>
      <c r="D5390" t="s">
        <v>12318</v>
      </c>
      <c r="E5390" t="s">
        <v>193</v>
      </c>
    </row>
    <row r="5391" spans="1:5" hidden="1" x14ac:dyDescent="0.25">
      <c r="A5391">
        <v>5389</v>
      </c>
      <c r="B5391" s="35">
        <v>1714155585</v>
      </c>
      <c r="C5391" t="s">
        <v>12319</v>
      </c>
      <c r="D5391" t="s">
        <v>12320</v>
      </c>
      <c r="E5391" t="s">
        <v>1597</v>
      </c>
    </row>
    <row r="5392" spans="1:5" hidden="1" x14ac:dyDescent="0.25">
      <c r="A5392">
        <v>5390</v>
      </c>
      <c r="B5392" s="35">
        <v>1714160809</v>
      </c>
      <c r="C5392" t="s">
        <v>12321</v>
      </c>
      <c r="D5392" t="s">
        <v>12322</v>
      </c>
      <c r="E5392" t="s">
        <v>193</v>
      </c>
    </row>
    <row r="5393" spans="1:5" hidden="1" x14ac:dyDescent="0.25">
      <c r="A5393">
        <v>5391</v>
      </c>
      <c r="B5393" s="35">
        <v>1714191952</v>
      </c>
      <c r="C5393" t="s">
        <v>12323</v>
      </c>
      <c r="D5393" t="s">
        <v>12324</v>
      </c>
      <c r="E5393" t="s">
        <v>1597</v>
      </c>
    </row>
    <row r="5394" spans="1:5" hidden="1" x14ac:dyDescent="0.25">
      <c r="A5394">
        <v>5392</v>
      </c>
      <c r="B5394" s="35">
        <v>1714196886</v>
      </c>
      <c r="C5394" t="s">
        <v>12325</v>
      </c>
      <c r="D5394" t="s">
        <v>12326</v>
      </c>
      <c r="E5394" t="s">
        <v>193</v>
      </c>
    </row>
    <row r="5395" spans="1:5" hidden="1" x14ac:dyDescent="0.25">
      <c r="A5395">
        <v>5393</v>
      </c>
      <c r="B5395" s="35">
        <v>1714219449</v>
      </c>
      <c r="C5395" t="s">
        <v>12327</v>
      </c>
      <c r="D5395" t="s">
        <v>12328</v>
      </c>
      <c r="E5395" t="s">
        <v>193</v>
      </c>
    </row>
    <row r="5396" spans="1:5" hidden="1" x14ac:dyDescent="0.25">
      <c r="A5396">
        <v>5394</v>
      </c>
      <c r="B5396" s="35">
        <v>1714220488</v>
      </c>
      <c r="C5396" t="s">
        <v>12329</v>
      </c>
      <c r="D5396" t="s">
        <v>12330</v>
      </c>
      <c r="E5396" t="s">
        <v>193</v>
      </c>
    </row>
    <row r="5397" spans="1:5" hidden="1" x14ac:dyDescent="0.25">
      <c r="A5397">
        <v>5395</v>
      </c>
      <c r="B5397" s="35">
        <v>1714262936</v>
      </c>
      <c r="C5397" t="s">
        <v>12331</v>
      </c>
      <c r="D5397" t="s">
        <v>12332</v>
      </c>
      <c r="E5397" t="s">
        <v>193</v>
      </c>
    </row>
    <row r="5398" spans="1:5" hidden="1" x14ac:dyDescent="0.25">
      <c r="A5398">
        <v>5396</v>
      </c>
      <c r="B5398" s="35">
        <v>1714277934</v>
      </c>
      <c r="C5398" t="s">
        <v>12333</v>
      </c>
      <c r="D5398" t="s">
        <v>12334</v>
      </c>
      <c r="E5398" t="s">
        <v>1597</v>
      </c>
    </row>
    <row r="5399" spans="1:5" hidden="1" x14ac:dyDescent="0.25">
      <c r="A5399">
        <v>5397</v>
      </c>
      <c r="B5399" s="35">
        <v>1714281662</v>
      </c>
      <c r="C5399" t="s">
        <v>12335</v>
      </c>
      <c r="D5399" t="s">
        <v>12336</v>
      </c>
      <c r="E5399" t="s">
        <v>193</v>
      </c>
    </row>
    <row r="5400" spans="1:5" hidden="1" x14ac:dyDescent="0.25">
      <c r="A5400">
        <v>5398</v>
      </c>
      <c r="B5400" s="35">
        <v>1714306139</v>
      </c>
      <c r="C5400" t="s">
        <v>12337</v>
      </c>
      <c r="D5400" t="s">
        <v>12338</v>
      </c>
      <c r="E5400" t="s">
        <v>193</v>
      </c>
    </row>
    <row r="5401" spans="1:5" hidden="1" x14ac:dyDescent="0.25">
      <c r="A5401">
        <v>5399</v>
      </c>
      <c r="B5401" s="35">
        <v>1714316500</v>
      </c>
      <c r="C5401" t="s">
        <v>12339</v>
      </c>
      <c r="D5401" t="s">
        <v>12340</v>
      </c>
      <c r="E5401" t="s">
        <v>1597</v>
      </c>
    </row>
    <row r="5402" spans="1:5" hidden="1" x14ac:dyDescent="0.25">
      <c r="A5402">
        <v>5400</v>
      </c>
      <c r="B5402" s="35">
        <v>1714319991</v>
      </c>
      <c r="C5402" t="s">
        <v>12341</v>
      </c>
      <c r="D5402" t="s">
        <v>12342</v>
      </c>
      <c r="E5402" t="s">
        <v>1597</v>
      </c>
    </row>
    <row r="5403" spans="1:5" hidden="1" x14ac:dyDescent="0.25">
      <c r="A5403">
        <v>5401</v>
      </c>
      <c r="B5403" s="35">
        <v>1714329230</v>
      </c>
      <c r="C5403" t="s">
        <v>12343</v>
      </c>
      <c r="D5403" t="s">
        <v>12344</v>
      </c>
      <c r="E5403" t="s">
        <v>193</v>
      </c>
    </row>
    <row r="5404" spans="1:5" hidden="1" x14ac:dyDescent="0.25">
      <c r="A5404">
        <v>5402</v>
      </c>
      <c r="B5404" s="35">
        <v>1714478094</v>
      </c>
      <c r="C5404" t="s">
        <v>12345</v>
      </c>
      <c r="D5404" t="s">
        <v>12346</v>
      </c>
      <c r="E5404" t="s">
        <v>1597</v>
      </c>
    </row>
    <row r="5405" spans="1:5" hidden="1" x14ac:dyDescent="0.25">
      <c r="A5405">
        <v>5403</v>
      </c>
      <c r="B5405" s="35">
        <v>1714553110</v>
      </c>
      <c r="C5405" t="s">
        <v>12347</v>
      </c>
      <c r="D5405" t="s">
        <v>12348</v>
      </c>
      <c r="E5405" t="s">
        <v>193</v>
      </c>
    </row>
    <row r="5406" spans="1:5" hidden="1" x14ac:dyDescent="0.25">
      <c r="A5406">
        <v>5404</v>
      </c>
      <c r="B5406" s="35">
        <v>1714573373</v>
      </c>
      <c r="C5406" t="s">
        <v>12349</v>
      </c>
      <c r="D5406" t="s">
        <v>12350</v>
      </c>
      <c r="E5406" t="s">
        <v>1597</v>
      </c>
    </row>
    <row r="5407" spans="1:5" hidden="1" x14ac:dyDescent="0.25">
      <c r="A5407">
        <v>5405</v>
      </c>
      <c r="B5407" s="35">
        <v>1714625793</v>
      </c>
      <c r="C5407" t="s">
        <v>12351</v>
      </c>
      <c r="D5407" t="s">
        <v>12352</v>
      </c>
      <c r="E5407" t="s">
        <v>193</v>
      </c>
    </row>
    <row r="5408" spans="1:5" hidden="1" x14ac:dyDescent="0.25">
      <c r="A5408">
        <v>5406</v>
      </c>
      <c r="B5408" s="35">
        <v>1714736707</v>
      </c>
      <c r="C5408" t="s">
        <v>12353</v>
      </c>
      <c r="D5408" t="s">
        <v>12354</v>
      </c>
      <c r="E5408" t="s">
        <v>193</v>
      </c>
    </row>
    <row r="5409" spans="1:5" hidden="1" x14ac:dyDescent="0.25">
      <c r="A5409">
        <v>5407</v>
      </c>
      <c r="B5409" s="35">
        <v>1714826409</v>
      </c>
      <c r="C5409" t="s">
        <v>12355</v>
      </c>
      <c r="D5409" t="s">
        <v>12356</v>
      </c>
      <c r="E5409" t="s">
        <v>1597</v>
      </c>
    </row>
    <row r="5410" spans="1:5" hidden="1" x14ac:dyDescent="0.25">
      <c r="A5410">
        <v>5408</v>
      </c>
      <c r="B5410" s="35">
        <v>1714834718</v>
      </c>
      <c r="C5410" t="s">
        <v>12357</v>
      </c>
      <c r="D5410" t="s">
        <v>12358</v>
      </c>
      <c r="E5410" t="s">
        <v>193</v>
      </c>
    </row>
    <row r="5411" spans="1:5" hidden="1" x14ac:dyDescent="0.25">
      <c r="A5411">
        <v>5409</v>
      </c>
      <c r="B5411" s="35">
        <v>1714834825</v>
      </c>
      <c r="C5411" t="s">
        <v>12359</v>
      </c>
      <c r="D5411" t="s">
        <v>12360</v>
      </c>
      <c r="E5411" t="s">
        <v>193</v>
      </c>
    </row>
    <row r="5412" spans="1:5" hidden="1" x14ac:dyDescent="0.25">
      <c r="A5412">
        <v>5410</v>
      </c>
      <c r="B5412" s="35">
        <v>1714904032</v>
      </c>
      <c r="C5412" t="s">
        <v>12361</v>
      </c>
      <c r="D5412" t="s">
        <v>12362</v>
      </c>
      <c r="E5412" t="s">
        <v>193</v>
      </c>
    </row>
    <row r="5413" spans="1:5" hidden="1" x14ac:dyDescent="0.25">
      <c r="A5413">
        <v>5411</v>
      </c>
      <c r="B5413" s="35">
        <v>1715001952</v>
      </c>
      <c r="C5413" t="s">
        <v>12363</v>
      </c>
      <c r="D5413" t="s">
        <v>12364</v>
      </c>
      <c r="E5413" t="s">
        <v>1597</v>
      </c>
    </row>
    <row r="5414" spans="1:5" hidden="1" x14ac:dyDescent="0.25">
      <c r="A5414">
        <v>5412</v>
      </c>
      <c r="B5414" s="35">
        <v>1715150379</v>
      </c>
      <c r="C5414" t="s">
        <v>12365</v>
      </c>
      <c r="D5414" t="s">
        <v>12366</v>
      </c>
      <c r="E5414" t="s">
        <v>1597</v>
      </c>
    </row>
    <row r="5415" spans="1:5" hidden="1" x14ac:dyDescent="0.25">
      <c r="A5415">
        <v>5413</v>
      </c>
      <c r="B5415" s="35">
        <v>1715238786</v>
      </c>
      <c r="C5415" t="s">
        <v>12367</v>
      </c>
      <c r="D5415" t="s">
        <v>12368</v>
      </c>
      <c r="E5415" t="s">
        <v>193</v>
      </c>
    </row>
    <row r="5416" spans="1:5" hidden="1" x14ac:dyDescent="0.25">
      <c r="A5416">
        <v>5414</v>
      </c>
      <c r="B5416" s="35">
        <v>1715283626</v>
      </c>
      <c r="C5416" t="s">
        <v>12369</v>
      </c>
      <c r="D5416" t="s">
        <v>12370</v>
      </c>
      <c r="E5416" t="s">
        <v>1597</v>
      </c>
    </row>
    <row r="5417" spans="1:5" hidden="1" x14ac:dyDescent="0.25">
      <c r="A5417">
        <v>5415</v>
      </c>
      <c r="B5417" s="35">
        <v>1715289177</v>
      </c>
      <c r="C5417" t="s">
        <v>12371</v>
      </c>
      <c r="D5417" t="s">
        <v>12372</v>
      </c>
      <c r="E5417" t="s">
        <v>1597</v>
      </c>
    </row>
    <row r="5418" spans="1:5" hidden="1" x14ac:dyDescent="0.25">
      <c r="A5418">
        <v>5416</v>
      </c>
      <c r="B5418" s="35">
        <v>1715309553</v>
      </c>
      <c r="C5418" t="s">
        <v>12373</v>
      </c>
      <c r="D5418" t="s">
        <v>12374</v>
      </c>
      <c r="E5418" t="s">
        <v>1597</v>
      </c>
    </row>
    <row r="5419" spans="1:5" hidden="1" x14ac:dyDescent="0.25">
      <c r="A5419">
        <v>5417</v>
      </c>
      <c r="B5419" s="35">
        <v>1715318190</v>
      </c>
      <c r="C5419" t="s">
        <v>12375</v>
      </c>
      <c r="D5419" t="s">
        <v>12376</v>
      </c>
      <c r="E5419" t="s">
        <v>1597</v>
      </c>
    </row>
    <row r="5420" spans="1:5" hidden="1" x14ac:dyDescent="0.25">
      <c r="A5420">
        <v>5418</v>
      </c>
      <c r="B5420" s="35">
        <v>1715478002</v>
      </c>
      <c r="C5420" t="s">
        <v>12377</v>
      </c>
      <c r="D5420" t="s">
        <v>12378</v>
      </c>
      <c r="E5420" t="s">
        <v>1597</v>
      </c>
    </row>
    <row r="5421" spans="1:5" hidden="1" x14ac:dyDescent="0.25">
      <c r="A5421">
        <v>5419</v>
      </c>
      <c r="B5421" s="35">
        <v>1715495121</v>
      </c>
      <c r="C5421" t="s">
        <v>12379</v>
      </c>
      <c r="D5421" t="s">
        <v>12380</v>
      </c>
      <c r="E5421" t="s">
        <v>1597</v>
      </c>
    </row>
    <row r="5422" spans="1:5" hidden="1" x14ac:dyDescent="0.25">
      <c r="A5422">
        <v>5420</v>
      </c>
      <c r="B5422" s="35">
        <v>1715527931</v>
      </c>
      <c r="C5422" t="s">
        <v>12381</v>
      </c>
      <c r="D5422" t="s">
        <v>12382</v>
      </c>
      <c r="E5422" t="s">
        <v>1597</v>
      </c>
    </row>
    <row r="5423" spans="1:5" hidden="1" x14ac:dyDescent="0.25">
      <c r="A5423">
        <v>5421</v>
      </c>
      <c r="B5423" s="35">
        <v>1715545586</v>
      </c>
      <c r="C5423" t="s">
        <v>12383</v>
      </c>
      <c r="D5423" t="s">
        <v>12384</v>
      </c>
      <c r="E5423" t="s">
        <v>193</v>
      </c>
    </row>
    <row r="5424" spans="1:5" hidden="1" x14ac:dyDescent="0.25">
      <c r="A5424">
        <v>5422</v>
      </c>
      <c r="B5424" s="35">
        <v>1715628457</v>
      </c>
      <c r="C5424" t="s">
        <v>12385</v>
      </c>
      <c r="D5424" t="s">
        <v>12386</v>
      </c>
      <c r="E5424" t="s">
        <v>1597</v>
      </c>
    </row>
    <row r="5425" spans="1:5" hidden="1" x14ac:dyDescent="0.25">
      <c r="A5425">
        <v>5423</v>
      </c>
      <c r="B5425" s="35">
        <v>1715673008</v>
      </c>
      <c r="C5425" t="s">
        <v>12387</v>
      </c>
      <c r="D5425" t="s">
        <v>12388</v>
      </c>
      <c r="E5425" t="s">
        <v>1597</v>
      </c>
    </row>
    <row r="5426" spans="1:5" hidden="1" x14ac:dyDescent="0.25">
      <c r="A5426">
        <v>5424</v>
      </c>
      <c r="B5426" s="35">
        <v>1715821466</v>
      </c>
      <c r="C5426" t="s">
        <v>12389</v>
      </c>
      <c r="D5426" t="s">
        <v>12390</v>
      </c>
      <c r="E5426" t="s">
        <v>1597</v>
      </c>
    </row>
    <row r="5427" spans="1:5" hidden="1" x14ac:dyDescent="0.25">
      <c r="A5427">
        <v>5425</v>
      </c>
      <c r="B5427" s="35">
        <v>1715823470</v>
      </c>
      <c r="C5427" t="s">
        <v>12391</v>
      </c>
      <c r="D5427" t="s">
        <v>12392</v>
      </c>
      <c r="E5427" t="s">
        <v>193</v>
      </c>
    </row>
    <row r="5428" spans="1:5" hidden="1" x14ac:dyDescent="0.25">
      <c r="A5428">
        <v>5426</v>
      </c>
      <c r="B5428" s="35">
        <v>1715965602</v>
      </c>
      <c r="C5428" t="s">
        <v>12393</v>
      </c>
      <c r="D5428" t="s">
        <v>12394</v>
      </c>
      <c r="E5428" t="s">
        <v>1597</v>
      </c>
    </row>
    <row r="5429" spans="1:5" hidden="1" x14ac:dyDescent="0.25">
      <c r="A5429">
        <v>5427</v>
      </c>
      <c r="B5429" s="35">
        <v>1715966907</v>
      </c>
      <c r="C5429" t="s">
        <v>12395</v>
      </c>
      <c r="D5429" t="s">
        <v>12396</v>
      </c>
      <c r="E5429" t="s">
        <v>193</v>
      </c>
    </row>
    <row r="5430" spans="1:5" hidden="1" x14ac:dyDescent="0.25">
      <c r="A5430">
        <v>5428</v>
      </c>
      <c r="B5430" s="35">
        <v>1716042534</v>
      </c>
      <c r="C5430" t="s">
        <v>12397</v>
      </c>
      <c r="D5430" t="s">
        <v>12398</v>
      </c>
      <c r="E5430" t="s">
        <v>1597</v>
      </c>
    </row>
    <row r="5431" spans="1:5" hidden="1" x14ac:dyDescent="0.25">
      <c r="A5431">
        <v>5429</v>
      </c>
      <c r="B5431" s="35">
        <v>1716049554</v>
      </c>
      <c r="C5431" t="s">
        <v>12399</v>
      </c>
      <c r="D5431" t="s">
        <v>12400</v>
      </c>
      <c r="E5431" t="s">
        <v>1597</v>
      </c>
    </row>
    <row r="5432" spans="1:5" hidden="1" x14ac:dyDescent="0.25">
      <c r="A5432">
        <v>5430</v>
      </c>
      <c r="B5432" s="35">
        <v>1716116023</v>
      </c>
      <c r="C5432" t="s">
        <v>12401</v>
      </c>
      <c r="D5432" t="s">
        <v>12402</v>
      </c>
      <c r="E5432" t="s">
        <v>193</v>
      </c>
    </row>
    <row r="5433" spans="1:5" hidden="1" x14ac:dyDescent="0.25">
      <c r="A5433">
        <v>5431</v>
      </c>
      <c r="B5433" s="35">
        <v>1716153505</v>
      </c>
      <c r="C5433" t="s">
        <v>12403</v>
      </c>
      <c r="D5433" t="s">
        <v>12404</v>
      </c>
      <c r="E5433" t="s">
        <v>1597</v>
      </c>
    </row>
    <row r="5434" spans="1:5" hidden="1" x14ac:dyDescent="0.25">
      <c r="A5434">
        <v>5432</v>
      </c>
      <c r="B5434" s="35">
        <v>1716185622</v>
      </c>
      <c r="C5434" t="s">
        <v>12405</v>
      </c>
      <c r="D5434" t="s">
        <v>12406</v>
      </c>
      <c r="E5434" t="s">
        <v>1597</v>
      </c>
    </row>
    <row r="5435" spans="1:5" hidden="1" x14ac:dyDescent="0.25">
      <c r="A5435">
        <v>5433</v>
      </c>
      <c r="B5435" s="35">
        <v>1716199730</v>
      </c>
      <c r="C5435" t="s">
        <v>12407</v>
      </c>
      <c r="D5435" t="s">
        <v>12408</v>
      </c>
      <c r="E5435" t="s">
        <v>193</v>
      </c>
    </row>
    <row r="5436" spans="1:5" hidden="1" x14ac:dyDescent="0.25">
      <c r="A5436">
        <v>5434</v>
      </c>
      <c r="B5436" s="35">
        <v>1716248107</v>
      </c>
      <c r="C5436" t="s">
        <v>12409</v>
      </c>
      <c r="D5436" t="s">
        <v>12410</v>
      </c>
      <c r="E5436" t="s">
        <v>193</v>
      </c>
    </row>
    <row r="5437" spans="1:5" hidden="1" x14ac:dyDescent="0.25">
      <c r="A5437">
        <v>5435</v>
      </c>
      <c r="B5437" s="35">
        <v>1716342363</v>
      </c>
      <c r="C5437" t="s">
        <v>12411</v>
      </c>
      <c r="D5437" t="s">
        <v>12412</v>
      </c>
      <c r="E5437" t="s">
        <v>1597</v>
      </c>
    </row>
    <row r="5438" spans="1:5" hidden="1" x14ac:dyDescent="0.25">
      <c r="A5438">
        <v>5436</v>
      </c>
      <c r="B5438" s="35">
        <v>1716379522</v>
      </c>
      <c r="C5438" t="s">
        <v>12413</v>
      </c>
      <c r="D5438" t="s">
        <v>12414</v>
      </c>
      <c r="E5438" t="s">
        <v>1597</v>
      </c>
    </row>
    <row r="5439" spans="1:5" hidden="1" x14ac:dyDescent="0.25">
      <c r="A5439">
        <v>5437</v>
      </c>
      <c r="B5439" s="35">
        <v>1716450349</v>
      </c>
      <c r="C5439" t="s">
        <v>12415</v>
      </c>
      <c r="D5439" t="s">
        <v>12416</v>
      </c>
      <c r="E5439" t="s">
        <v>1597</v>
      </c>
    </row>
    <row r="5440" spans="1:5" hidden="1" x14ac:dyDescent="0.25">
      <c r="A5440">
        <v>5438</v>
      </c>
      <c r="B5440" s="35">
        <v>1716480767</v>
      </c>
      <c r="C5440" t="s">
        <v>12417</v>
      </c>
      <c r="D5440" t="s">
        <v>12418</v>
      </c>
      <c r="E5440" t="s">
        <v>1597</v>
      </c>
    </row>
    <row r="5441" spans="1:5" hidden="1" x14ac:dyDescent="0.25">
      <c r="A5441">
        <v>5439</v>
      </c>
      <c r="B5441" s="35">
        <v>1716606106</v>
      </c>
      <c r="C5441" t="s">
        <v>12419</v>
      </c>
      <c r="D5441" t="s">
        <v>12420</v>
      </c>
      <c r="E5441" t="s">
        <v>193</v>
      </c>
    </row>
    <row r="5442" spans="1:5" hidden="1" x14ac:dyDescent="0.25">
      <c r="A5442">
        <v>5440</v>
      </c>
      <c r="B5442" s="35">
        <v>1716723612</v>
      </c>
      <c r="C5442" t="s">
        <v>12421</v>
      </c>
      <c r="D5442" t="s">
        <v>12422</v>
      </c>
      <c r="E5442" t="s">
        <v>1597</v>
      </c>
    </row>
    <row r="5443" spans="1:5" hidden="1" x14ac:dyDescent="0.25">
      <c r="A5443">
        <v>5441</v>
      </c>
      <c r="B5443" s="35">
        <v>1716763048</v>
      </c>
      <c r="C5443" t="s">
        <v>12423</v>
      </c>
      <c r="D5443" t="s">
        <v>12424</v>
      </c>
      <c r="E5443" t="s">
        <v>1597</v>
      </c>
    </row>
    <row r="5444" spans="1:5" hidden="1" x14ac:dyDescent="0.25">
      <c r="A5444">
        <v>5442</v>
      </c>
      <c r="B5444" s="35">
        <v>1716798895</v>
      </c>
      <c r="C5444" t="s">
        <v>12425</v>
      </c>
      <c r="D5444" t="s">
        <v>12426</v>
      </c>
      <c r="E5444" t="s">
        <v>1597</v>
      </c>
    </row>
    <row r="5445" spans="1:5" hidden="1" x14ac:dyDescent="0.25">
      <c r="A5445">
        <v>5443</v>
      </c>
      <c r="B5445" s="35">
        <v>1716822968</v>
      </c>
      <c r="C5445" t="s">
        <v>12427</v>
      </c>
      <c r="D5445" t="s">
        <v>12428</v>
      </c>
      <c r="E5445" t="s">
        <v>1597</v>
      </c>
    </row>
    <row r="5446" spans="1:5" hidden="1" x14ac:dyDescent="0.25">
      <c r="A5446">
        <v>5444</v>
      </c>
      <c r="B5446" s="35">
        <v>1716960321</v>
      </c>
      <c r="C5446" t="s">
        <v>12429</v>
      </c>
      <c r="D5446" t="s">
        <v>12430</v>
      </c>
      <c r="E5446" t="s">
        <v>1597</v>
      </c>
    </row>
    <row r="5447" spans="1:5" hidden="1" x14ac:dyDescent="0.25">
      <c r="A5447">
        <v>5445</v>
      </c>
      <c r="B5447" s="35">
        <v>1717053944</v>
      </c>
      <c r="C5447" t="s">
        <v>12431</v>
      </c>
      <c r="D5447" t="s">
        <v>12432</v>
      </c>
      <c r="E5447" t="s">
        <v>1597</v>
      </c>
    </row>
    <row r="5448" spans="1:5" hidden="1" x14ac:dyDescent="0.25">
      <c r="A5448">
        <v>5446</v>
      </c>
      <c r="B5448" s="35">
        <v>1717190761</v>
      </c>
      <c r="C5448" t="s">
        <v>12433</v>
      </c>
      <c r="D5448" t="s">
        <v>12434</v>
      </c>
      <c r="E5448" t="s">
        <v>193</v>
      </c>
    </row>
    <row r="5449" spans="1:5" hidden="1" x14ac:dyDescent="0.25">
      <c r="A5449">
        <v>5447</v>
      </c>
      <c r="B5449" s="35">
        <v>1717236259</v>
      </c>
      <c r="C5449" t="s">
        <v>12435</v>
      </c>
      <c r="D5449" t="s">
        <v>12436</v>
      </c>
      <c r="E5449" t="s">
        <v>193</v>
      </c>
    </row>
    <row r="5450" spans="1:5" hidden="1" x14ac:dyDescent="0.25">
      <c r="A5450">
        <v>5448</v>
      </c>
      <c r="B5450" s="35">
        <v>1717313496</v>
      </c>
      <c r="C5450" t="s">
        <v>12437</v>
      </c>
      <c r="D5450" t="s">
        <v>12438</v>
      </c>
      <c r="E5450" t="s">
        <v>193</v>
      </c>
    </row>
    <row r="5451" spans="1:5" hidden="1" x14ac:dyDescent="0.25">
      <c r="A5451">
        <v>5449</v>
      </c>
      <c r="B5451" s="35">
        <v>1717467235</v>
      </c>
      <c r="C5451" t="s">
        <v>12439</v>
      </c>
      <c r="D5451" t="s">
        <v>12440</v>
      </c>
      <c r="E5451" t="s">
        <v>1597</v>
      </c>
    </row>
    <row r="5452" spans="1:5" hidden="1" x14ac:dyDescent="0.25">
      <c r="A5452">
        <v>5450</v>
      </c>
      <c r="B5452" s="35">
        <v>1717487894</v>
      </c>
      <c r="C5452" t="s">
        <v>12441</v>
      </c>
      <c r="D5452" t="s">
        <v>12442</v>
      </c>
      <c r="E5452" t="s">
        <v>1597</v>
      </c>
    </row>
    <row r="5453" spans="1:5" hidden="1" x14ac:dyDescent="0.25">
      <c r="A5453">
        <v>5451</v>
      </c>
      <c r="B5453" s="35">
        <v>1717542870</v>
      </c>
      <c r="C5453" t="s">
        <v>12443</v>
      </c>
      <c r="D5453" t="s">
        <v>12444</v>
      </c>
      <c r="E5453" t="s">
        <v>1597</v>
      </c>
    </row>
    <row r="5454" spans="1:5" hidden="1" x14ac:dyDescent="0.25">
      <c r="A5454">
        <v>5452</v>
      </c>
      <c r="B5454" s="35">
        <v>1717571978</v>
      </c>
      <c r="C5454" t="s">
        <v>12445</v>
      </c>
      <c r="D5454" t="s">
        <v>12446</v>
      </c>
      <c r="E5454" t="s">
        <v>1597</v>
      </c>
    </row>
    <row r="5455" spans="1:5" hidden="1" x14ac:dyDescent="0.25">
      <c r="A5455">
        <v>5453</v>
      </c>
      <c r="B5455" s="35">
        <v>1717878225</v>
      </c>
      <c r="C5455" t="s">
        <v>12447</v>
      </c>
      <c r="D5455" t="s">
        <v>12448</v>
      </c>
      <c r="E5455" t="s">
        <v>1597</v>
      </c>
    </row>
    <row r="5456" spans="1:5" hidden="1" x14ac:dyDescent="0.25">
      <c r="A5456">
        <v>5454</v>
      </c>
      <c r="B5456" s="35">
        <v>1717982373</v>
      </c>
      <c r="C5456" t="s">
        <v>12449</v>
      </c>
      <c r="D5456" t="s">
        <v>12450</v>
      </c>
      <c r="E5456" t="s">
        <v>1597</v>
      </c>
    </row>
    <row r="5457" spans="1:5" hidden="1" x14ac:dyDescent="0.25">
      <c r="A5457">
        <v>5455</v>
      </c>
      <c r="B5457" s="35">
        <v>1717993909</v>
      </c>
      <c r="C5457" t="s">
        <v>12451</v>
      </c>
      <c r="D5457" t="s">
        <v>12452</v>
      </c>
      <c r="E5457" t="s">
        <v>193</v>
      </c>
    </row>
    <row r="5458" spans="1:5" hidden="1" x14ac:dyDescent="0.25">
      <c r="A5458">
        <v>5456</v>
      </c>
      <c r="B5458" s="35">
        <v>1718052184</v>
      </c>
      <c r="C5458" t="s">
        <v>12453</v>
      </c>
      <c r="D5458" t="s">
        <v>12454</v>
      </c>
      <c r="E5458" t="s">
        <v>1597</v>
      </c>
    </row>
    <row r="5459" spans="1:5" hidden="1" x14ac:dyDescent="0.25">
      <c r="A5459">
        <v>5457</v>
      </c>
      <c r="B5459" s="35">
        <v>1718076589</v>
      </c>
      <c r="C5459" t="s">
        <v>12455</v>
      </c>
      <c r="D5459" t="s">
        <v>12456</v>
      </c>
      <c r="E5459" t="s">
        <v>193</v>
      </c>
    </row>
    <row r="5460" spans="1:5" hidden="1" x14ac:dyDescent="0.25">
      <c r="A5460">
        <v>5458</v>
      </c>
      <c r="B5460" s="35">
        <v>1718177445</v>
      </c>
      <c r="C5460" t="s">
        <v>12457</v>
      </c>
      <c r="D5460" t="s">
        <v>12458</v>
      </c>
      <c r="E5460" t="s">
        <v>193</v>
      </c>
    </row>
    <row r="5461" spans="1:5" hidden="1" x14ac:dyDescent="0.25">
      <c r="A5461">
        <v>5459</v>
      </c>
      <c r="B5461" s="35">
        <v>1718415985</v>
      </c>
      <c r="C5461" t="s">
        <v>12459</v>
      </c>
      <c r="D5461" t="s">
        <v>12460</v>
      </c>
      <c r="E5461" t="s">
        <v>1597</v>
      </c>
    </row>
    <row r="5462" spans="1:5" hidden="1" x14ac:dyDescent="0.25">
      <c r="A5462">
        <v>5460</v>
      </c>
      <c r="B5462" s="35">
        <v>1718470717</v>
      </c>
      <c r="C5462" t="s">
        <v>12461</v>
      </c>
      <c r="D5462" t="s">
        <v>12462</v>
      </c>
      <c r="E5462" t="s">
        <v>1597</v>
      </c>
    </row>
    <row r="5463" spans="1:5" hidden="1" x14ac:dyDescent="0.25">
      <c r="A5463">
        <v>5461</v>
      </c>
      <c r="B5463" s="35">
        <v>1718655044</v>
      </c>
      <c r="C5463" t="s">
        <v>12463</v>
      </c>
      <c r="D5463" t="s">
        <v>12464</v>
      </c>
      <c r="E5463" t="s">
        <v>1597</v>
      </c>
    </row>
    <row r="5464" spans="1:5" hidden="1" x14ac:dyDescent="0.25">
      <c r="A5464">
        <v>5462</v>
      </c>
      <c r="B5464" s="35">
        <v>1718776147</v>
      </c>
      <c r="C5464" t="s">
        <v>12465</v>
      </c>
      <c r="D5464" t="s">
        <v>12466</v>
      </c>
      <c r="E5464" t="s">
        <v>1597</v>
      </c>
    </row>
    <row r="5465" spans="1:5" hidden="1" x14ac:dyDescent="0.25">
      <c r="A5465">
        <v>5463</v>
      </c>
      <c r="B5465" s="35">
        <v>1718862616</v>
      </c>
      <c r="C5465" t="s">
        <v>12467</v>
      </c>
      <c r="D5465" t="s">
        <v>12468</v>
      </c>
      <c r="E5465" t="s">
        <v>193</v>
      </c>
    </row>
    <row r="5466" spans="1:5" hidden="1" x14ac:dyDescent="0.25">
      <c r="A5466">
        <v>5464</v>
      </c>
      <c r="B5466" s="35">
        <v>1719043620</v>
      </c>
      <c r="C5466" t="s">
        <v>12469</v>
      </c>
      <c r="D5466" t="s">
        <v>12470</v>
      </c>
      <c r="E5466" t="s">
        <v>1597</v>
      </c>
    </row>
    <row r="5467" spans="1:5" hidden="1" x14ac:dyDescent="0.25">
      <c r="A5467">
        <v>5465</v>
      </c>
      <c r="B5467" s="35">
        <v>1719057943</v>
      </c>
      <c r="C5467" t="s">
        <v>12471</v>
      </c>
      <c r="D5467" t="s">
        <v>12472</v>
      </c>
      <c r="E5467" t="s">
        <v>193</v>
      </c>
    </row>
    <row r="5468" spans="1:5" hidden="1" x14ac:dyDescent="0.25">
      <c r="A5468">
        <v>5466</v>
      </c>
      <c r="B5468" s="35">
        <v>1719090779</v>
      </c>
      <c r="C5468" t="s">
        <v>12473</v>
      </c>
      <c r="D5468" t="s">
        <v>12474</v>
      </c>
      <c r="E5468" t="s">
        <v>1597</v>
      </c>
    </row>
    <row r="5469" spans="1:5" hidden="1" x14ac:dyDescent="0.25">
      <c r="A5469">
        <v>5467</v>
      </c>
      <c r="B5469" s="35">
        <v>1719223412</v>
      </c>
      <c r="C5469" t="s">
        <v>12475</v>
      </c>
      <c r="D5469" t="s">
        <v>12476</v>
      </c>
      <c r="E5469" t="s">
        <v>1597</v>
      </c>
    </row>
    <row r="5470" spans="1:5" hidden="1" x14ac:dyDescent="0.25">
      <c r="A5470">
        <v>5468</v>
      </c>
      <c r="B5470" s="35">
        <v>1719286088</v>
      </c>
      <c r="C5470" t="s">
        <v>12477</v>
      </c>
      <c r="D5470" t="s">
        <v>12478</v>
      </c>
      <c r="E5470" t="s">
        <v>193</v>
      </c>
    </row>
    <row r="5471" spans="1:5" hidden="1" x14ac:dyDescent="0.25">
      <c r="A5471">
        <v>5469</v>
      </c>
      <c r="B5471" s="35">
        <v>1719344473</v>
      </c>
      <c r="C5471" t="s">
        <v>12479</v>
      </c>
      <c r="D5471" t="s">
        <v>12480</v>
      </c>
      <c r="E5471" t="s">
        <v>193</v>
      </c>
    </row>
    <row r="5472" spans="1:5" hidden="1" x14ac:dyDescent="0.25">
      <c r="A5472">
        <v>5470</v>
      </c>
      <c r="B5472" s="35">
        <v>1719597120</v>
      </c>
      <c r="C5472" t="s">
        <v>12481</v>
      </c>
      <c r="D5472" t="s">
        <v>12482</v>
      </c>
      <c r="E5472" t="s">
        <v>1597</v>
      </c>
    </row>
    <row r="5473" spans="1:5" hidden="1" x14ac:dyDescent="0.25">
      <c r="A5473">
        <v>5471</v>
      </c>
      <c r="B5473" s="35">
        <v>1719981910</v>
      </c>
      <c r="C5473" t="s">
        <v>12483</v>
      </c>
      <c r="D5473" t="s">
        <v>12484</v>
      </c>
      <c r="E5473" t="s">
        <v>193</v>
      </c>
    </row>
    <row r="5474" spans="1:5" hidden="1" x14ac:dyDescent="0.25">
      <c r="A5474">
        <v>5472</v>
      </c>
      <c r="B5474" s="35">
        <v>1720023181</v>
      </c>
      <c r="C5474" t="s">
        <v>12485</v>
      </c>
      <c r="D5474" t="s">
        <v>12486</v>
      </c>
      <c r="E5474" t="s">
        <v>1597</v>
      </c>
    </row>
    <row r="5475" spans="1:5" hidden="1" x14ac:dyDescent="0.25">
      <c r="A5475">
        <v>5473</v>
      </c>
      <c r="B5475" s="35">
        <v>1720084720</v>
      </c>
      <c r="C5475" t="s">
        <v>12487</v>
      </c>
      <c r="D5475" t="s">
        <v>12488</v>
      </c>
      <c r="E5475" t="s">
        <v>193</v>
      </c>
    </row>
    <row r="5476" spans="1:5" hidden="1" x14ac:dyDescent="0.25">
      <c r="A5476">
        <v>5474</v>
      </c>
      <c r="B5476" s="35">
        <v>1720439106</v>
      </c>
      <c r="C5476" t="s">
        <v>12489</v>
      </c>
      <c r="D5476" t="s">
        <v>12490</v>
      </c>
      <c r="E5476" t="s">
        <v>1597</v>
      </c>
    </row>
    <row r="5477" spans="1:5" hidden="1" x14ac:dyDescent="0.25">
      <c r="A5477">
        <v>5475</v>
      </c>
      <c r="B5477" s="35">
        <v>1720505195</v>
      </c>
      <c r="C5477" t="s">
        <v>12491</v>
      </c>
      <c r="D5477" t="s">
        <v>12492</v>
      </c>
      <c r="E5477" t="s">
        <v>193</v>
      </c>
    </row>
    <row r="5478" spans="1:5" hidden="1" x14ac:dyDescent="0.25">
      <c r="A5478">
        <v>5476</v>
      </c>
      <c r="B5478" s="35">
        <v>1720534468</v>
      </c>
      <c r="C5478" t="s">
        <v>12493</v>
      </c>
      <c r="D5478" t="s">
        <v>12494</v>
      </c>
      <c r="E5478" t="s">
        <v>1597</v>
      </c>
    </row>
    <row r="5479" spans="1:5" hidden="1" x14ac:dyDescent="0.25">
      <c r="A5479">
        <v>5477</v>
      </c>
      <c r="B5479" s="35">
        <v>1720592326</v>
      </c>
      <c r="C5479" t="s">
        <v>12495</v>
      </c>
      <c r="D5479" t="s">
        <v>12496</v>
      </c>
      <c r="E5479" t="s">
        <v>1597</v>
      </c>
    </row>
    <row r="5480" spans="1:5" hidden="1" x14ac:dyDescent="0.25">
      <c r="A5480">
        <v>5478</v>
      </c>
      <c r="B5480" s="35">
        <v>1720625589</v>
      </c>
      <c r="C5480" t="s">
        <v>12497</v>
      </c>
      <c r="D5480" t="s">
        <v>12498</v>
      </c>
      <c r="E5480" t="s">
        <v>1597</v>
      </c>
    </row>
    <row r="5481" spans="1:5" hidden="1" x14ac:dyDescent="0.25">
      <c r="A5481">
        <v>5479</v>
      </c>
      <c r="B5481" s="35">
        <v>1720748209</v>
      </c>
      <c r="C5481" t="s">
        <v>12499</v>
      </c>
      <c r="D5481" t="s">
        <v>12500</v>
      </c>
      <c r="E5481" t="s">
        <v>1597</v>
      </c>
    </row>
    <row r="5482" spans="1:5" hidden="1" x14ac:dyDescent="0.25">
      <c r="A5482">
        <v>5480</v>
      </c>
      <c r="B5482" s="35">
        <v>1720945722</v>
      </c>
      <c r="C5482" t="s">
        <v>12501</v>
      </c>
      <c r="D5482" t="s">
        <v>12502</v>
      </c>
      <c r="E5482" t="s">
        <v>1597</v>
      </c>
    </row>
    <row r="5483" spans="1:5" hidden="1" x14ac:dyDescent="0.25">
      <c r="A5483">
        <v>5481</v>
      </c>
      <c r="B5483" s="35">
        <v>1720947157</v>
      </c>
      <c r="C5483" t="s">
        <v>12503</v>
      </c>
      <c r="D5483" t="s">
        <v>12504</v>
      </c>
      <c r="E5483" t="s">
        <v>1597</v>
      </c>
    </row>
    <row r="5484" spans="1:5" hidden="1" x14ac:dyDescent="0.25">
      <c r="A5484">
        <v>5482</v>
      </c>
      <c r="B5484" s="35">
        <v>1720986247</v>
      </c>
      <c r="C5484" t="s">
        <v>12505</v>
      </c>
      <c r="D5484" t="s">
        <v>12506</v>
      </c>
      <c r="E5484" t="s">
        <v>1597</v>
      </c>
    </row>
    <row r="5485" spans="1:5" hidden="1" x14ac:dyDescent="0.25">
      <c r="A5485">
        <v>5483</v>
      </c>
      <c r="B5485" s="35">
        <v>1721017026</v>
      </c>
      <c r="C5485" t="s">
        <v>12507</v>
      </c>
      <c r="D5485" t="s">
        <v>12508</v>
      </c>
      <c r="E5485" t="s">
        <v>193</v>
      </c>
    </row>
    <row r="5486" spans="1:5" hidden="1" x14ac:dyDescent="0.25">
      <c r="A5486">
        <v>5484</v>
      </c>
      <c r="B5486" s="35">
        <v>1721101143</v>
      </c>
      <c r="C5486" t="s">
        <v>12509</v>
      </c>
      <c r="D5486" t="s">
        <v>12510</v>
      </c>
      <c r="E5486" t="s">
        <v>1597</v>
      </c>
    </row>
    <row r="5487" spans="1:5" hidden="1" x14ac:dyDescent="0.25">
      <c r="A5487">
        <v>5485</v>
      </c>
      <c r="B5487" s="35">
        <v>1721125662</v>
      </c>
      <c r="C5487" t="s">
        <v>12511</v>
      </c>
      <c r="D5487" t="s">
        <v>12512</v>
      </c>
      <c r="E5487" t="s">
        <v>193</v>
      </c>
    </row>
    <row r="5488" spans="1:5" hidden="1" x14ac:dyDescent="0.25">
      <c r="A5488">
        <v>5486</v>
      </c>
      <c r="B5488" s="35">
        <v>1721158804</v>
      </c>
      <c r="C5488" t="s">
        <v>12513</v>
      </c>
      <c r="D5488" t="s">
        <v>12514</v>
      </c>
      <c r="E5488" t="s">
        <v>1597</v>
      </c>
    </row>
    <row r="5489" spans="1:5" hidden="1" x14ac:dyDescent="0.25">
      <c r="A5489">
        <v>5487</v>
      </c>
      <c r="B5489" s="35">
        <v>1721644068</v>
      </c>
      <c r="C5489" t="s">
        <v>12515</v>
      </c>
      <c r="D5489" t="s">
        <v>12516</v>
      </c>
      <c r="E5489" t="s">
        <v>1597</v>
      </c>
    </row>
    <row r="5490" spans="1:5" hidden="1" x14ac:dyDescent="0.25">
      <c r="A5490">
        <v>5488</v>
      </c>
      <c r="B5490" s="35">
        <v>1721796751</v>
      </c>
      <c r="C5490" t="s">
        <v>12517</v>
      </c>
      <c r="D5490" t="s">
        <v>12518</v>
      </c>
      <c r="E5490" t="s">
        <v>193</v>
      </c>
    </row>
    <row r="5491" spans="1:5" hidden="1" x14ac:dyDescent="0.25">
      <c r="A5491">
        <v>5489</v>
      </c>
      <c r="B5491" s="35">
        <v>1721942736</v>
      </c>
      <c r="C5491" t="s">
        <v>12519</v>
      </c>
      <c r="D5491" t="s">
        <v>12520</v>
      </c>
      <c r="E5491" t="s">
        <v>193</v>
      </c>
    </row>
    <row r="5492" spans="1:5" hidden="1" x14ac:dyDescent="0.25">
      <c r="A5492">
        <v>5490</v>
      </c>
      <c r="B5492" s="35">
        <v>1722469309</v>
      </c>
      <c r="C5492" t="s">
        <v>12521</v>
      </c>
      <c r="D5492" t="s">
        <v>12522</v>
      </c>
      <c r="E5492" t="s">
        <v>1597</v>
      </c>
    </row>
    <row r="5493" spans="1:5" hidden="1" x14ac:dyDescent="0.25">
      <c r="A5493">
        <v>5491</v>
      </c>
      <c r="B5493" s="35">
        <v>1723503635</v>
      </c>
      <c r="C5493" t="s">
        <v>12523</v>
      </c>
      <c r="D5493" t="s">
        <v>12524</v>
      </c>
      <c r="E5493" t="s">
        <v>193</v>
      </c>
    </row>
    <row r="5494" spans="1:5" hidden="1" x14ac:dyDescent="0.25">
      <c r="A5494">
        <v>5492</v>
      </c>
      <c r="B5494" s="35">
        <v>1725543654</v>
      </c>
      <c r="C5494" t="s">
        <v>12525</v>
      </c>
      <c r="D5494" t="s">
        <v>12526</v>
      </c>
      <c r="E5494" t="s">
        <v>193</v>
      </c>
    </row>
    <row r="5495" spans="1:5" hidden="1" x14ac:dyDescent="0.25">
      <c r="A5495">
        <v>5493</v>
      </c>
      <c r="B5495" s="35">
        <v>1756886931</v>
      </c>
      <c r="C5495" t="s">
        <v>12527</v>
      </c>
      <c r="D5495" t="s">
        <v>12528</v>
      </c>
      <c r="E5495" t="s">
        <v>1597</v>
      </c>
    </row>
    <row r="5496" spans="1:5" hidden="1" x14ac:dyDescent="0.25">
      <c r="A5496">
        <v>5494</v>
      </c>
      <c r="B5496" s="35">
        <v>1757008477</v>
      </c>
      <c r="C5496" t="s">
        <v>12529</v>
      </c>
      <c r="D5496" t="s">
        <v>12530</v>
      </c>
      <c r="E5496" t="s">
        <v>1597</v>
      </c>
    </row>
    <row r="5497" spans="1:5" hidden="1" x14ac:dyDescent="0.25">
      <c r="A5497">
        <v>5495</v>
      </c>
      <c r="B5497" s="35">
        <v>1757288459</v>
      </c>
      <c r="C5497" t="s">
        <v>12531</v>
      </c>
      <c r="D5497" t="s">
        <v>12532</v>
      </c>
      <c r="E5497" t="s">
        <v>193</v>
      </c>
    </row>
    <row r="5498" spans="1:5" hidden="1" x14ac:dyDescent="0.25">
      <c r="A5498">
        <v>5496</v>
      </c>
      <c r="B5498" s="35">
        <v>1757665052</v>
      </c>
      <c r="C5498" t="s">
        <v>12533</v>
      </c>
      <c r="D5498" t="s">
        <v>12534</v>
      </c>
      <c r="E5498" t="s">
        <v>193</v>
      </c>
    </row>
    <row r="5499" spans="1:5" hidden="1" x14ac:dyDescent="0.25">
      <c r="A5499">
        <v>5497</v>
      </c>
      <c r="B5499" s="35">
        <v>1758693855</v>
      </c>
      <c r="C5499" t="s">
        <v>12535</v>
      </c>
      <c r="D5499" t="s">
        <v>12536</v>
      </c>
      <c r="E5499" t="s">
        <v>1597</v>
      </c>
    </row>
    <row r="5500" spans="1:5" hidden="1" x14ac:dyDescent="0.25">
      <c r="A5500">
        <v>5498</v>
      </c>
      <c r="B5500" s="35">
        <v>1800927285</v>
      </c>
      <c r="C5500" t="s">
        <v>12537</v>
      </c>
      <c r="D5500" t="s">
        <v>12538</v>
      </c>
      <c r="E5500" t="s">
        <v>1597</v>
      </c>
    </row>
    <row r="5501" spans="1:5" hidden="1" x14ac:dyDescent="0.25">
      <c r="A5501">
        <v>5499</v>
      </c>
      <c r="B5501" s="35">
        <v>1801008861</v>
      </c>
      <c r="C5501" t="s">
        <v>12539</v>
      </c>
      <c r="D5501" t="s">
        <v>12540</v>
      </c>
      <c r="E5501" t="s">
        <v>193</v>
      </c>
    </row>
    <row r="5502" spans="1:5" hidden="1" x14ac:dyDescent="0.25">
      <c r="A5502">
        <v>5500</v>
      </c>
      <c r="B5502" s="35">
        <v>1801236868</v>
      </c>
      <c r="C5502" t="s">
        <v>12541</v>
      </c>
      <c r="D5502" t="s">
        <v>12542</v>
      </c>
      <c r="E5502" t="s">
        <v>1597</v>
      </c>
    </row>
    <row r="5503" spans="1:5" hidden="1" x14ac:dyDescent="0.25">
      <c r="A5503">
        <v>5501</v>
      </c>
      <c r="B5503" s="35">
        <v>1801668664</v>
      </c>
      <c r="C5503" t="s">
        <v>12543</v>
      </c>
      <c r="D5503" t="s">
        <v>12544</v>
      </c>
      <c r="E5503" t="s">
        <v>193</v>
      </c>
    </row>
    <row r="5504" spans="1:5" hidden="1" x14ac:dyDescent="0.25">
      <c r="A5504">
        <v>5502</v>
      </c>
      <c r="B5504" s="35">
        <v>1802928034</v>
      </c>
      <c r="C5504" t="s">
        <v>12545</v>
      </c>
      <c r="D5504" t="s">
        <v>12546</v>
      </c>
      <c r="E5504" t="s">
        <v>1597</v>
      </c>
    </row>
    <row r="5505" spans="1:5" hidden="1" x14ac:dyDescent="0.25">
      <c r="A5505">
        <v>5503</v>
      </c>
      <c r="B5505" s="35">
        <v>1803155090</v>
      </c>
      <c r="C5505" t="s">
        <v>12547</v>
      </c>
      <c r="D5505" t="s">
        <v>12548</v>
      </c>
      <c r="E5505" t="s">
        <v>193</v>
      </c>
    </row>
    <row r="5506" spans="1:5" hidden="1" x14ac:dyDescent="0.25">
      <c r="A5506">
        <v>5504</v>
      </c>
      <c r="B5506" s="35">
        <v>1803255999</v>
      </c>
      <c r="C5506" t="s">
        <v>12549</v>
      </c>
      <c r="D5506" t="s">
        <v>12550</v>
      </c>
      <c r="E5506" t="s">
        <v>1597</v>
      </c>
    </row>
    <row r="5507" spans="1:5" hidden="1" x14ac:dyDescent="0.25">
      <c r="A5507">
        <v>5505</v>
      </c>
      <c r="B5507" s="35">
        <v>1803585171</v>
      </c>
      <c r="C5507" t="s">
        <v>12551</v>
      </c>
      <c r="D5507" t="s">
        <v>12552</v>
      </c>
      <c r="E5507" t="s">
        <v>193</v>
      </c>
    </row>
    <row r="5508" spans="1:5" hidden="1" x14ac:dyDescent="0.25">
      <c r="A5508">
        <v>5506</v>
      </c>
      <c r="B5508" s="35">
        <v>1803646858</v>
      </c>
      <c r="C5508" t="s">
        <v>12553</v>
      </c>
      <c r="D5508" t="s">
        <v>12554</v>
      </c>
      <c r="E5508" t="s">
        <v>1597</v>
      </c>
    </row>
    <row r="5509" spans="1:5" hidden="1" x14ac:dyDescent="0.25">
      <c r="A5509">
        <v>5507</v>
      </c>
      <c r="B5509" s="35">
        <v>1803778248</v>
      </c>
      <c r="C5509" t="s">
        <v>12555</v>
      </c>
      <c r="D5509" t="s">
        <v>12556</v>
      </c>
      <c r="E5509" t="s">
        <v>193</v>
      </c>
    </row>
    <row r="5510" spans="1:5" hidden="1" x14ac:dyDescent="0.25">
      <c r="A5510">
        <v>5508</v>
      </c>
      <c r="B5510" s="35">
        <v>1803794138</v>
      </c>
      <c r="C5510" t="s">
        <v>12557</v>
      </c>
      <c r="D5510" t="s">
        <v>12558</v>
      </c>
      <c r="E5510" t="s">
        <v>1597</v>
      </c>
    </row>
    <row r="5511" spans="1:5" hidden="1" x14ac:dyDescent="0.25">
      <c r="A5511">
        <v>5509</v>
      </c>
      <c r="B5511" s="35">
        <v>201464955</v>
      </c>
      <c r="C5511" t="s">
        <v>12559</v>
      </c>
      <c r="D5511" t="s">
        <v>12560</v>
      </c>
      <c r="E5511" t="s">
        <v>1597</v>
      </c>
    </row>
    <row r="5512" spans="1:5" hidden="1" x14ac:dyDescent="0.25">
      <c r="A5512">
        <v>5510</v>
      </c>
      <c r="B5512" s="35">
        <v>201576642</v>
      </c>
      <c r="C5512" t="s">
        <v>12561</v>
      </c>
      <c r="D5512" t="s">
        <v>12562</v>
      </c>
      <c r="E5512" t="s">
        <v>1597</v>
      </c>
    </row>
    <row r="5513" spans="1:5" hidden="1" x14ac:dyDescent="0.25">
      <c r="A5513">
        <v>5511</v>
      </c>
      <c r="B5513" s="35">
        <v>201860731</v>
      </c>
      <c r="C5513" t="s">
        <v>12563</v>
      </c>
      <c r="D5513" t="s">
        <v>12564</v>
      </c>
      <c r="E5513" t="s">
        <v>193</v>
      </c>
    </row>
    <row r="5514" spans="1:5" hidden="1" x14ac:dyDescent="0.25">
      <c r="A5514">
        <v>5512</v>
      </c>
      <c r="B5514" s="35">
        <v>2300116114</v>
      </c>
      <c r="C5514" t="s">
        <v>12565</v>
      </c>
      <c r="D5514" t="s">
        <v>12566</v>
      </c>
      <c r="E5514" t="s">
        <v>193</v>
      </c>
    </row>
    <row r="5515" spans="1:5" hidden="1" x14ac:dyDescent="0.25">
      <c r="A5515">
        <v>5513</v>
      </c>
      <c r="B5515" s="35">
        <v>400731279</v>
      </c>
      <c r="C5515" t="s">
        <v>12567</v>
      </c>
      <c r="D5515" t="s">
        <v>12568</v>
      </c>
      <c r="E5515" t="s">
        <v>193</v>
      </c>
    </row>
    <row r="5516" spans="1:5" hidden="1" x14ac:dyDescent="0.25">
      <c r="A5516">
        <v>5514</v>
      </c>
      <c r="B5516" s="35">
        <v>400942819</v>
      </c>
      <c r="C5516" t="s">
        <v>12569</v>
      </c>
      <c r="D5516" t="s">
        <v>12570</v>
      </c>
      <c r="E5516" t="s">
        <v>1597</v>
      </c>
    </row>
    <row r="5517" spans="1:5" hidden="1" x14ac:dyDescent="0.25">
      <c r="A5517">
        <v>5515</v>
      </c>
      <c r="B5517" s="35">
        <v>401228036</v>
      </c>
      <c r="C5517" t="s">
        <v>12571</v>
      </c>
      <c r="D5517" t="s">
        <v>12572</v>
      </c>
      <c r="E5517" t="s">
        <v>193</v>
      </c>
    </row>
    <row r="5518" spans="1:5" hidden="1" x14ac:dyDescent="0.25">
      <c r="A5518">
        <v>5516</v>
      </c>
      <c r="B5518" s="35">
        <v>502959679</v>
      </c>
      <c r="C5518" t="s">
        <v>12573</v>
      </c>
      <c r="D5518" t="s">
        <v>12574</v>
      </c>
      <c r="E5518" t="s">
        <v>1597</v>
      </c>
    </row>
    <row r="5519" spans="1:5" hidden="1" x14ac:dyDescent="0.25">
      <c r="A5519">
        <v>5517</v>
      </c>
      <c r="B5519" s="35">
        <v>600242028</v>
      </c>
      <c r="C5519" t="s">
        <v>12575</v>
      </c>
      <c r="D5519" t="s">
        <v>12576</v>
      </c>
      <c r="E5519" t="s">
        <v>193</v>
      </c>
    </row>
    <row r="5520" spans="1:5" hidden="1" x14ac:dyDescent="0.25">
      <c r="A5520">
        <v>5518</v>
      </c>
      <c r="B5520" s="35">
        <v>602543738</v>
      </c>
      <c r="C5520" t="s">
        <v>12577</v>
      </c>
      <c r="D5520" t="s">
        <v>12578</v>
      </c>
      <c r="E5520" t="s">
        <v>193</v>
      </c>
    </row>
    <row r="5521" spans="1:5" hidden="1" x14ac:dyDescent="0.25">
      <c r="A5521">
        <v>5519</v>
      </c>
      <c r="B5521" s="35">
        <v>602770075</v>
      </c>
      <c r="C5521" t="s">
        <v>12579</v>
      </c>
      <c r="D5521" t="s">
        <v>12580</v>
      </c>
      <c r="E5521" t="s">
        <v>193</v>
      </c>
    </row>
    <row r="5522" spans="1:5" hidden="1" x14ac:dyDescent="0.25">
      <c r="A5522">
        <v>5520</v>
      </c>
      <c r="B5522" s="35">
        <v>602888638</v>
      </c>
      <c r="C5522" t="s">
        <v>12581</v>
      </c>
      <c r="D5522" t="s">
        <v>12582</v>
      </c>
      <c r="E5522" t="s">
        <v>1597</v>
      </c>
    </row>
    <row r="5523" spans="1:5" hidden="1" x14ac:dyDescent="0.25">
      <c r="A5523">
        <v>5521</v>
      </c>
      <c r="B5523" s="35">
        <v>602910994</v>
      </c>
      <c r="C5523" t="s">
        <v>12583</v>
      </c>
      <c r="D5523" t="s">
        <v>12584</v>
      </c>
      <c r="E5523" t="s">
        <v>1597</v>
      </c>
    </row>
    <row r="5524" spans="1:5" hidden="1" x14ac:dyDescent="0.25">
      <c r="A5524">
        <v>5522</v>
      </c>
      <c r="B5524" s="35">
        <v>603064957</v>
      </c>
      <c r="C5524" t="s">
        <v>12585</v>
      </c>
      <c r="D5524" t="s">
        <v>12586</v>
      </c>
      <c r="E5524" t="s">
        <v>1597</v>
      </c>
    </row>
    <row r="5525" spans="1:5" hidden="1" x14ac:dyDescent="0.25">
      <c r="A5525">
        <v>5523</v>
      </c>
      <c r="B5525" s="35">
        <v>603998543</v>
      </c>
      <c r="C5525" t="s">
        <v>12587</v>
      </c>
      <c r="D5525" t="s">
        <v>12588</v>
      </c>
      <c r="E5525" t="s">
        <v>193</v>
      </c>
    </row>
    <row r="5526" spans="1:5" hidden="1" x14ac:dyDescent="0.25">
      <c r="A5526">
        <v>5524</v>
      </c>
      <c r="B5526" s="35">
        <v>604065896</v>
      </c>
      <c r="C5526" t="s">
        <v>12589</v>
      </c>
      <c r="D5526" t="s">
        <v>12590</v>
      </c>
      <c r="E5526" t="s">
        <v>193</v>
      </c>
    </row>
    <row r="5527" spans="1:5" hidden="1" x14ac:dyDescent="0.25">
      <c r="A5527">
        <v>5525</v>
      </c>
      <c r="B5527" s="35">
        <v>604337956</v>
      </c>
      <c r="C5527" t="s">
        <v>12591</v>
      </c>
      <c r="D5527" t="s">
        <v>12592</v>
      </c>
      <c r="E5527" t="s">
        <v>193</v>
      </c>
    </row>
    <row r="5528" spans="1:5" hidden="1" x14ac:dyDescent="0.25">
      <c r="A5528">
        <v>5526</v>
      </c>
      <c r="B5528" s="35">
        <v>704529189</v>
      </c>
      <c r="C5528" t="s">
        <v>12593</v>
      </c>
      <c r="D5528" t="s">
        <v>12594</v>
      </c>
      <c r="E5528" t="s">
        <v>193</v>
      </c>
    </row>
    <row r="5529" spans="1:5" hidden="1" x14ac:dyDescent="0.25">
      <c r="A5529">
        <v>5527</v>
      </c>
      <c r="B5529" s="35">
        <v>704907765</v>
      </c>
      <c r="C5529" t="s">
        <v>12595</v>
      </c>
      <c r="D5529" t="s">
        <v>12596</v>
      </c>
      <c r="E5529" t="s">
        <v>1597</v>
      </c>
    </row>
    <row r="5530" spans="1:5" hidden="1" x14ac:dyDescent="0.25">
      <c r="A5530">
        <v>5528</v>
      </c>
      <c r="B5530" s="35">
        <v>86368971</v>
      </c>
      <c r="C5530" t="s">
        <v>12597</v>
      </c>
      <c r="D5530" t="s">
        <v>12598</v>
      </c>
      <c r="E5530" t="s">
        <v>1597</v>
      </c>
    </row>
    <row r="5531" spans="1:5" hidden="1" x14ac:dyDescent="0.25">
      <c r="A5531">
        <v>5529</v>
      </c>
      <c r="B5531" s="35">
        <v>908875966</v>
      </c>
      <c r="C5531" t="s">
        <v>12599</v>
      </c>
      <c r="D5531" t="s">
        <v>12600</v>
      </c>
      <c r="E5531" t="s">
        <v>1597</v>
      </c>
    </row>
    <row r="5532" spans="1:5" hidden="1" x14ac:dyDescent="0.25">
      <c r="A5532">
        <v>5530</v>
      </c>
      <c r="B5532" s="35">
        <v>912857026</v>
      </c>
      <c r="C5532" t="s">
        <v>12601</v>
      </c>
      <c r="D5532" t="s">
        <v>12602</v>
      </c>
      <c r="E5532" t="s">
        <v>193</v>
      </c>
    </row>
    <row r="5533" spans="1:5" hidden="1" x14ac:dyDescent="0.25">
      <c r="A5533">
        <v>5531</v>
      </c>
      <c r="B5533" s="35">
        <v>914338801</v>
      </c>
      <c r="C5533" t="s">
        <v>12603</v>
      </c>
      <c r="D5533" t="s">
        <v>12604</v>
      </c>
      <c r="E5533" t="s">
        <v>1597</v>
      </c>
    </row>
    <row r="5534" spans="1:5" hidden="1" x14ac:dyDescent="0.25">
      <c r="A5534">
        <v>5532</v>
      </c>
      <c r="B5534" s="35">
        <v>918027715</v>
      </c>
      <c r="C5534" t="s">
        <v>12605</v>
      </c>
      <c r="D5534" t="s">
        <v>12606</v>
      </c>
      <c r="E5534" t="s">
        <v>193</v>
      </c>
    </row>
    <row r="5535" spans="1:5" hidden="1" x14ac:dyDescent="0.25">
      <c r="A5535">
        <v>5533</v>
      </c>
      <c r="B5535" s="35">
        <v>918549114</v>
      </c>
      <c r="C5535" t="s">
        <v>12607</v>
      </c>
      <c r="D5535" t="s">
        <v>12608</v>
      </c>
      <c r="E5535" t="s">
        <v>193</v>
      </c>
    </row>
    <row r="5536" spans="1:5" hidden="1" x14ac:dyDescent="0.25">
      <c r="A5536">
        <v>5534</v>
      </c>
      <c r="B5536" s="35">
        <v>921909412</v>
      </c>
      <c r="C5536" t="s">
        <v>12609</v>
      </c>
      <c r="D5536" t="s">
        <v>12610</v>
      </c>
      <c r="E5536" t="s">
        <v>193</v>
      </c>
    </row>
    <row r="5537" spans="1:5" hidden="1" x14ac:dyDescent="0.25">
      <c r="A5537">
        <v>5535</v>
      </c>
      <c r="B5537" s="35">
        <v>960217263</v>
      </c>
      <c r="C5537" t="s">
        <v>12611</v>
      </c>
      <c r="D5537" t="s">
        <v>12612</v>
      </c>
      <c r="E5537" t="s">
        <v>193</v>
      </c>
    </row>
    <row r="5538" spans="1:5" hidden="1" x14ac:dyDescent="0.25">
      <c r="A5538">
        <v>5536</v>
      </c>
      <c r="B5538" s="35">
        <v>1715956213</v>
      </c>
      <c r="C5538" t="s">
        <v>12613</v>
      </c>
      <c r="D5538" t="s">
        <v>12614</v>
      </c>
      <c r="E5538" t="s">
        <v>1597</v>
      </c>
    </row>
    <row r="5539" spans="1:5" hidden="1" x14ac:dyDescent="0.25">
      <c r="A5539">
        <v>5537</v>
      </c>
      <c r="B5539" s="35">
        <v>1709897274</v>
      </c>
      <c r="C5539" t="s">
        <v>12615</v>
      </c>
      <c r="D5539" t="s">
        <v>12616</v>
      </c>
      <c r="E5539" t="s">
        <v>193</v>
      </c>
    </row>
    <row r="5540" spans="1:5" hidden="1" x14ac:dyDescent="0.25">
      <c r="A5540">
        <v>5538</v>
      </c>
      <c r="B5540" s="35">
        <v>1711657351</v>
      </c>
      <c r="C5540" t="s">
        <v>12617</v>
      </c>
      <c r="D5540" t="s">
        <v>12618</v>
      </c>
      <c r="E5540" t="s">
        <v>1597</v>
      </c>
    </row>
    <row r="5541" spans="1:5" hidden="1" x14ac:dyDescent="0.25">
      <c r="A5541">
        <v>5539</v>
      </c>
      <c r="B5541" s="35">
        <v>1758655482</v>
      </c>
      <c r="C5541" t="s">
        <v>12619</v>
      </c>
      <c r="D5541" t="s">
        <v>12620</v>
      </c>
      <c r="E5541" t="s">
        <v>1597</v>
      </c>
    </row>
    <row r="5542" spans="1:5" hidden="1" x14ac:dyDescent="0.25">
      <c r="A5542">
        <v>5540</v>
      </c>
      <c r="B5542" s="35">
        <v>1717094617</v>
      </c>
      <c r="C5542" t="s">
        <v>12621</v>
      </c>
      <c r="D5542" t="s">
        <v>12622</v>
      </c>
      <c r="E5542" t="s">
        <v>193</v>
      </c>
    </row>
    <row r="5543" spans="1:5" hidden="1" x14ac:dyDescent="0.25">
      <c r="A5543">
        <v>5541</v>
      </c>
      <c r="B5543" s="35">
        <v>1758919953</v>
      </c>
      <c r="C5543" t="s">
        <v>12623</v>
      </c>
      <c r="D5543" t="s">
        <v>12624</v>
      </c>
      <c r="E5543" t="s">
        <v>193</v>
      </c>
    </row>
    <row r="5544" spans="1:5" hidden="1" x14ac:dyDescent="0.25">
      <c r="A5544">
        <v>5542</v>
      </c>
      <c r="B5544" s="35">
        <v>1801682921</v>
      </c>
      <c r="C5544" t="s">
        <v>12625</v>
      </c>
      <c r="D5544" t="s">
        <v>12626</v>
      </c>
      <c r="E5544" t="s">
        <v>193</v>
      </c>
    </row>
    <row r="5545" spans="1:5" hidden="1" x14ac:dyDescent="0.25">
      <c r="A5545">
        <v>5543</v>
      </c>
      <c r="B5545" s="35">
        <v>1718274275</v>
      </c>
      <c r="C5545" t="s">
        <v>12627</v>
      </c>
      <c r="D5545" t="s">
        <v>12628</v>
      </c>
      <c r="E5545" t="s">
        <v>193</v>
      </c>
    </row>
    <row r="5546" spans="1:5" hidden="1" x14ac:dyDescent="0.25">
      <c r="A5546">
        <v>5544</v>
      </c>
      <c r="B5546" s="35">
        <v>1714785761</v>
      </c>
      <c r="C5546" t="s">
        <v>12629</v>
      </c>
      <c r="D5546" t="s">
        <v>12630</v>
      </c>
      <c r="E5546" t="s">
        <v>1597</v>
      </c>
    </row>
    <row r="5547" spans="1:5" hidden="1" x14ac:dyDescent="0.25">
      <c r="A5547">
        <v>5545</v>
      </c>
      <c r="B5547" s="35">
        <v>907607899</v>
      </c>
      <c r="C5547" t="s">
        <v>12631</v>
      </c>
      <c r="D5547" t="s">
        <v>12632</v>
      </c>
      <c r="E5547" t="s">
        <v>1597</v>
      </c>
    </row>
    <row r="5548" spans="1:5" hidden="1" x14ac:dyDescent="0.25">
      <c r="A5548">
        <v>5546</v>
      </c>
      <c r="B5548" s="35">
        <v>1722527775</v>
      </c>
      <c r="C5548" t="s">
        <v>12633</v>
      </c>
      <c r="D5548" t="s">
        <v>12634</v>
      </c>
      <c r="E5548" t="s">
        <v>1597</v>
      </c>
    </row>
    <row r="5549" spans="1:5" hidden="1" x14ac:dyDescent="0.25">
      <c r="A5549">
        <v>5547</v>
      </c>
      <c r="B5549" s="35">
        <v>1705366472</v>
      </c>
      <c r="C5549" t="s">
        <v>12635</v>
      </c>
      <c r="D5549" t="s">
        <v>12636</v>
      </c>
      <c r="E5549" t="s">
        <v>193</v>
      </c>
    </row>
    <row r="5550" spans="1:5" hidden="1" x14ac:dyDescent="0.25">
      <c r="A5550">
        <v>5548</v>
      </c>
      <c r="B5550" s="35">
        <v>1721930152</v>
      </c>
      <c r="C5550" t="s">
        <v>12637</v>
      </c>
      <c r="D5550" t="s">
        <v>12638</v>
      </c>
      <c r="E5550" t="s">
        <v>1597</v>
      </c>
    </row>
    <row r="5551" spans="1:5" hidden="1" x14ac:dyDescent="0.25">
      <c r="A5551">
        <v>5549</v>
      </c>
      <c r="B5551" s="35">
        <v>1709258626</v>
      </c>
      <c r="C5551" t="s">
        <v>12639</v>
      </c>
      <c r="D5551" t="s">
        <v>12640</v>
      </c>
      <c r="E5551" t="s">
        <v>193</v>
      </c>
    </row>
    <row r="5552" spans="1:5" hidden="1" x14ac:dyDescent="0.25">
      <c r="A5552">
        <v>5550</v>
      </c>
      <c r="B5552" s="35">
        <v>1712384104</v>
      </c>
      <c r="C5552" t="s">
        <v>12641</v>
      </c>
      <c r="D5552" t="s">
        <v>12642</v>
      </c>
      <c r="E5552" t="s">
        <v>193</v>
      </c>
    </row>
    <row r="5553" spans="1:5" hidden="1" x14ac:dyDescent="0.25">
      <c r="A5553">
        <v>5551</v>
      </c>
      <c r="B5553" s="35">
        <v>1715960017</v>
      </c>
      <c r="C5553" t="s">
        <v>12643</v>
      </c>
      <c r="D5553" t="s">
        <v>12644</v>
      </c>
      <c r="E5553" t="s">
        <v>1597</v>
      </c>
    </row>
    <row r="5554" spans="1:5" hidden="1" x14ac:dyDescent="0.25">
      <c r="A5554">
        <v>5552</v>
      </c>
      <c r="B5554" s="35">
        <v>1757626104</v>
      </c>
      <c r="C5554" t="s">
        <v>12645</v>
      </c>
      <c r="D5554" t="s">
        <v>12646</v>
      </c>
      <c r="E5554" t="s">
        <v>1597</v>
      </c>
    </row>
    <row r="5555" spans="1:5" hidden="1" x14ac:dyDescent="0.25">
      <c r="A5555">
        <v>5553</v>
      </c>
      <c r="B5555" s="35">
        <v>1708275662</v>
      </c>
      <c r="C5555" t="s">
        <v>12647</v>
      </c>
      <c r="D5555" t="s">
        <v>12648</v>
      </c>
      <c r="E5555" t="s">
        <v>193</v>
      </c>
    </row>
    <row r="5556" spans="1:5" hidden="1" x14ac:dyDescent="0.25">
      <c r="A5556">
        <v>5554</v>
      </c>
      <c r="B5556" s="35">
        <v>1709324006</v>
      </c>
      <c r="C5556" t="s">
        <v>12649</v>
      </c>
      <c r="D5556" t="s">
        <v>12650</v>
      </c>
      <c r="E5556" t="s">
        <v>1597</v>
      </c>
    </row>
    <row r="5557" spans="1:5" hidden="1" x14ac:dyDescent="0.25">
      <c r="A5557">
        <v>5555</v>
      </c>
      <c r="B5557" s="35">
        <v>1717769861</v>
      </c>
      <c r="C5557" t="s">
        <v>12651</v>
      </c>
      <c r="D5557" t="s">
        <v>12652</v>
      </c>
      <c r="E5557" t="s">
        <v>1597</v>
      </c>
    </row>
    <row r="5558" spans="1:5" hidden="1" x14ac:dyDescent="0.25">
      <c r="A5558">
        <v>5556</v>
      </c>
      <c r="B5558" s="35">
        <v>1713796983</v>
      </c>
      <c r="C5558" t="s">
        <v>12653</v>
      </c>
      <c r="D5558" t="s">
        <v>12654</v>
      </c>
      <c r="E5558" t="s">
        <v>1597</v>
      </c>
    </row>
    <row r="5559" spans="1:5" hidden="1" x14ac:dyDescent="0.25">
      <c r="A5559">
        <v>5557</v>
      </c>
      <c r="B5559" s="35">
        <v>602672644</v>
      </c>
      <c r="C5559" t="s">
        <v>12655</v>
      </c>
      <c r="D5559" t="s">
        <v>12656</v>
      </c>
      <c r="E5559" t="s">
        <v>1597</v>
      </c>
    </row>
    <row r="5560" spans="1:5" hidden="1" x14ac:dyDescent="0.25">
      <c r="A5560">
        <v>5558</v>
      </c>
      <c r="B5560" s="35">
        <v>1716136781</v>
      </c>
      <c r="C5560" t="s">
        <v>12657</v>
      </c>
      <c r="D5560" t="s">
        <v>12658</v>
      </c>
      <c r="E5560" t="s">
        <v>193</v>
      </c>
    </row>
    <row r="5561" spans="1:5" hidden="1" x14ac:dyDescent="0.25">
      <c r="A5561">
        <v>5559</v>
      </c>
      <c r="B5561" s="35">
        <v>1715331631</v>
      </c>
      <c r="C5561" t="s">
        <v>12659</v>
      </c>
      <c r="D5561" t="s">
        <v>12660</v>
      </c>
      <c r="E5561" t="s">
        <v>1597</v>
      </c>
    </row>
    <row r="5562" spans="1:5" hidden="1" x14ac:dyDescent="0.25">
      <c r="A5562">
        <v>5560</v>
      </c>
      <c r="B5562" s="35">
        <v>603030164</v>
      </c>
      <c r="C5562" t="s">
        <v>12661</v>
      </c>
      <c r="D5562" t="s">
        <v>12662</v>
      </c>
      <c r="E5562" t="s">
        <v>1597</v>
      </c>
    </row>
    <row r="5563" spans="1:5" hidden="1" x14ac:dyDescent="0.25">
      <c r="A5563">
        <v>5561</v>
      </c>
      <c r="B5563" s="35">
        <v>1707880009</v>
      </c>
      <c r="C5563" t="s">
        <v>12663</v>
      </c>
      <c r="D5563" t="s">
        <v>12664</v>
      </c>
      <c r="E5563" t="s">
        <v>1597</v>
      </c>
    </row>
    <row r="5564" spans="1:5" hidden="1" x14ac:dyDescent="0.25">
      <c r="A5564">
        <v>5562</v>
      </c>
      <c r="B5564" s="35">
        <v>1709323057</v>
      </c>
      <c r="C5564" t="s">
        <v>12665</v>
      </c>
      <c r="D5564" t="s">
        <v>12666</v>
      </c>
      <c r="E5564" t="s">
        <v>1597</v>
      </c>
    </row>
    <row r="5565" spans="1:5" hidden="1" x14ac:dyDescent="0.25">
      <c r="A5565">
        <v>5563</v>
      </c>
      <c r="B5565" s="35">
        <v>1716197940</v>
      </c>
      <c r="C5565" t="s">
        <v>12667</v>
      </c>
      <c r="D5565" t="s">
        <v>12668</v>
      </c>
      <c r="E5565" t="s">
        <v>1597</v>
      </c>
    </row>
    <row r="5566" spans="1:5" hidden="1" x14ac:dyDescent="0.25">
      <c r="A5566">
        <v>5564</v>
      </c>
      <c r="B5566" s="35">
        <v>1713998373</v>
      </c>
      <c r="C5566" t="s">
        <v>12669</v>
      </c>
      <c r="D5566" t="s">
        <v>12670</v>
      </c>
      <c r="E5566" t="s">
        <v>193</v>
      </c>
    </row>
    <row r="5567" spans="1:5" hidden="1" x14ac:dyDescent="0.25">
      <c r="A5567">
        <v>5565</v>
      </c>
      <c r="B5567" s="35">
        <v>1713020947</v>
      </c>
      <c r="C5567" t="s">
        <v>12671</v>
      </c>
      <c r="D5567" t="s">
        <v>12672</v>
      </c>
      <c r="E5567" t="s">
        <v>193</v>
      </c>
    </row>
    <row r="5568" spans="1:5" hidden="1" x14ac:dyDescent="0.25">
      <c r="A5568">
        <v>5566</v>
      </c>
      <c r="B5568" s="35">
        <v>1712753092</v>
      </c>
      <c r="C5568" t="s">
        <v>12673</v>
      </c>
      <c r="D5568" t="s">
        <v>12674</v>
      </c>
      <c r="E5568" t="s">
        <v>193</v>
      </c>
    </row>
    <row r="5569" spans="1:5" hidden="1" x14ac:dyDescent="0.25">
      <c r="A5569">
        <v>5567</v>
      </c>
      <c r="B5569" s="35">
        <v>501614630</v>
      </c>
      <c r="C5569" t="s">
        <v>12675</v>
      </c>
      <c r="D5569" t="s">
        <v>12676</v>
      </c>
      <c r="E5569" t="s">
        <v>1597</v>
      </c>
    </row>
    <row r="5570" spans="1:5" hidden="1" x14ac:dyDescent="0.25">
      <c r="A5570">
        <v>5568</v>
      </c>
      <c r="B5570" s="35">
        <v>1705845475</v>
      </c>
      <c r="C5570" t="s">
        <v>12677</v>
      </c>
      <c r="D5570" t="s">
        <v>12678</v>
      </c>
      <c r="E5570" t="s">
        <v>193</v>
      </c>
    </row>
    <row r="5571" spans="1:5" hidden="1" x14ac:dyDescent="0.25">
      <c r="A5571">
        <v>5569</v>
      </c>
      <c r="B5571" s="35">
        <v>1721776688</v>
      </c>
      <c r="C5571" t="s">
        <v>12679</v>
      </c>
      <c r="D5571" t="s">
        <v>12680</v>
      </c>
      <c r="E5571" t="s">
        <v>1597</v>
      </c>
    </row>
    <row r="5572" spans="1:5" hidden="1" x14ac:dyDescent="0.25">
      <c r="A5572">
        <v>5570</v>
      </c>
      <c r="B5572" s="35">
        <v>1724310907</v>
      </c>
      <c r="C5572" t="s">
        <v>12681</v>
      </c>
      <c r="D5572" t="s">
        <v>12682</v>
      </c>
      <c r="E5572" t="s">
        <v>193</v>
      </c>
    </row>
    <row r="5573" spans="1:5" hidden="1" x14ac:dyDescent="0.25">
      <c r="A5573">
        <v>5571</v>
      </c>
      <c r="B5573" s="35">
        <v>1002544334</v>
      </c>
      <c r="C5573" t="s">
        <v>12683</v>
      </c>
      <c r="D5573" t="s">
        <v>12684</v>
      </c>
      <c r="E5573" t="s">
        <v>193</v>
      </c>
    </row>
    <row r="5574" spans="1:5" hidden="1" x14ac:dyDescent="0.25">
      <c r="A5574">
        <v>5572</v>
      </c>
      <c r="B5574" s="35">
        <v>1718946435</v>
      </c>
      <c r="C5574" t="s">
        <v>12685</v>
      </c>
      <c r="D5574" t="s">
        <v>12686</v>
      </c>
      <c r="E5574" t="s">
        <v>1597</v>
      </c>
    </row>
    <row r="5575" spans="1:5" hidden="1" x14ac:dyDescent="0.25">
      <c r="A5575">
        <v>5573</v>
      </c>
      <c r="B5575" s="35">
        <v>503076143</v>
      </c>
      <c r="C5575" t="s">
        <v>12687</v>
      </c>
      <c r="D5575" t="s">
        <v>12688</v>
      </c>
      <c r="E5575" t="s">
        <v>193</v>
      </c>
    </row>
    <row r="5576" spans="1:5" hidden="1" x14ac:dyDescent="0.25">
      <c r="A5576">
        <v>5574</v>
      </c>
      <c r="B5576" s="35">
        <v>1716534423</v>
      </c>
      <c r="C5576" t="s">
        <v>12689</v>
      </c>
      <c r="D5576" t="s">
        <v>12690</v>
      </c>
      <c r="E5576" t="s">
        <v>193</v>
      </c>
    </row>
    <row r="5577" spans="1:5" hidden="1" x14ac:dyDescent="0.25">
      <c r="A5577">
        <v>5575</v>
      </c>
      <c r="B5577" s="35">
        <v>702677808</v>
      </c>
      <c r="C5577" t="s">
        <v>12691</v>
      </c>
      <c r="D5577" t="s">
        <v>12692</v>
      </c>
      <c r="E5577" t="s">
        <v>1597</v>
      </c>
    </row>
    <row r="5578" spans="1:5" hidden="1" x14ac:dyDescent="0.25">
      <c r="A5578">
        <v>5576</v>
      </c>
      <c r="B5578" s="35">
        <v>1103668321</v>
      </c>
      <c r="C5578" t="s">
        <v>12693</v>
      </c>
      <c r="D5578" t="s">
        <v>12694</v>
      </c>
      <c r="E5578" t="s">
        <v>1597</v>
      </c>
    </row>
    <row r="5579" spans="1:5" hidden="1" x14ac:dyDescent="0.25">
      <c r="A5579">
        <v>5577</v>
      </c>
      <c r="B5579" s="35">
        <v>1714822283</v>
      </c>
      <c r="C5579" t="s">
        <v>12695</v>
      </c>
      <c r="D5579" t="s">
        <v>12696</v>
      </c>
      <c r="E5579" t="s">
        <v>1597</v>
      </c>
    </row>
    <row r="5580" spans="1:5" hidden="1" x14ac:dyDescent="0.25">
      <c r="A5580">
        <v>5578</v>
      </c>
      <c r="B5580" s="35">
        <v>1715360523</v>
      </c>
      <c r="C5580" t="s">
        <v>12697</v>
      </c>
      <c r="D5580" t="s">
        <v>12698</v>
      </c>
      <c r="E5580" t="s">
        <v>1597</v>
      </c>
    </row>
    <row r="5581" spans="1:5" hidden="1" x14ac:dyDescent="0.25">
      <c r="A5581">
        <v>5579</v>
      </c>
      <c r="B5581" s="35">
        <v>1717156077</v>
      </c>
      <c r="C5581" t="s">
        <v>12699</v>
      </c>
      <c r="D5581" t="s">
        <v>12700</v>
      </c>
      <c r="E5581" t="s">
        <v>193</v>
      </c>
    </row>
    <row r="5582" spans="1:5" hidden="1" x14ac:dyDescent="0.25">
      <c r="A5582">
        <v>5580</v>
      </c>
      <c r="B5582" s="35">
        <v>1717914459</v>
      </c>
      <c r="C5582" t="s">
        <v>12701</v>
      </c>
      <c r="D5582" t="s">
        <v>12702</v>
      </c>
      <c r="E5582" t="s">
        <v>1597</v>
      </c>
    </row>
    <row r="5583" spans="1:5" hidden="1" x14ac:dyDescent="0.25">
      <c r="A5583">
        <v>5581</v>
      </c>
      <c r="B5583" s="35">
        <v>401187562</v>
      </c>
      <c r="C5583" t="s">
        <v>12703</v>
      </c>
      <c r="D5583" t="s">
        <v>12704</v>
      </c>
      <c r="E5583" t="s">
        <v>193</v>
      </c>
    </row>
    <row r="5584" spans="1:5" hidden="1" x14ac:dyDescent="0.25">
      <c r="A5584">
        <v>5582</v>
      </c>
      <c r="B5584" s="35">
        <v>1714552104</v>
      </c>
      <c r="C5584" t="s">
        <v>12705</v>
      </c>
      <c r="D5584" t="s">
        <v>12706</v>
      </c>
      <c r="E5584" t="s">
        <v>193</v>
      </c>
    </row>
    <row r="5585" spans="1:5" hidden="1" x14ac:dyDescent="0.25">
      <c r="A5585">
        <v>5583</v>
      </c>
      <c r="B5585" s="35">
        <v>1102423470</v>
      </c>
      <c r="C5585" t="s">
        <v>12707</v>
      </c>
      <c r="D5585" t="s">
        <v>12708</v>
      </c>
      <c r="E5585" t="s">
        <v>1597</v>
      </c>
    </row>
    <row r="5586" spans="1:5" hidden="1" x14ac:dyDescent="0.25">
      <c r="A5586">
        <v>5584</v>
      </c>
      <c r="B5586" s="35">
        <v>1714571542</v>
      </c>
      <c r="C5586" t="s">
        <v>12709</v>
      </c>
      <c r="D5586" t="s">
        <v>12710</v>
      </c>
      <c r="E5586" t="s">
        <v>193</v>
      </c>
    </row>
    <row r="5587" spans="1:5" hidden="1" x14ac:dyDescent="0.25">
      <c r="A5587">
        <v>5585</v>
      </c>
      <c r="B5587" s="35">
        <v>1803188364</v>
      </c>
      <c r="C5587" t="s">
        <v>12711</v>
      </c>
      <c r="D5587" t="s">
        <v>12712</v>
      </c>
      <c r="E5587" t="s">
        <v>1597</v>
      </c>
    </row>
    <row r="5588" spans="1:5" hidden="1" x14ac:dyDescent="0.25">
      <c r="A5588">
        <v>5586</v>
      </c>
      <c r="B5588" s="35">
        <v>1713957130</v>
      </c>
      <c r="C5588" t="s">
        <v>12713</v>
      </c>
      <c r="D5588" t="s">
        <v>12714</v>
      </c>
      <c r="E5588" t="s">
        <v>1597</v>
      </c>
    </row>
    <row r="5589" spans="1:5" hidden="1" x14ac:dyDescent="0.25">
      <c r="A5589">
        <v>5587</v>
      </c>
      <c r="B5589" s="35">
        <v>1002674289</v>
      </c>
      <c r="C5589" t="s">
        <v>12715</v>
      </c>
      <c r="D5589" t="s">
        <v>12716</v>
      </c>
      <c r="E5589" t="s">
        <v>193</v>
      </c>
    </row>
    <row r="5590" spans="1:5" hidden="1" x14ac:dyDescent="0.25">
      <c r="A5590">
        <v>5588</v>
      </c>
      <c r="B5590" s="35">
        <v>1720614393</v>
      </c>
      <c r="C5590" t="s">
        <v>12717</v>
      </c>
      <c r="D5590" t="s">
        <v>12718</v>
      </c>
      <c r="E5590" t="s">
        <v>193</v>
      </c>
    </row>
    <row r="5591" spans="1:5" hidden="1" x14ac:dyDescent="0.25">
      <c r="A5591">
        <v>5589</v>
      </c>
      <c r="B5591" s="35">
        <v>502395288</v>
      </c>
      <c r="C5591" t="s">
        <v>12719</v>
      </c>
      <c r="D5591" t="s">
        <v>12720</v>
      </c>
      <c r="E5591" t="s">
        <v>1597</v>
      </c>
    </row>
    <row r="5592" spans="1:5" hidden="1" x14ac:dyDescent="0.25">
      <c r="A5592">
        <v>5590</v>
      </c>
      <c r="B5592" s="35">
        <v>102061371</v>
      </c>
      <c r="C5592" t="s">
        <v>12721</v>
      </c>
      <c r="D5592" t="s">
        <v>12722</v>
      </c>
      <c r="E5592" t="s">
        <v>1597</v>
      </c>
    </row>
    <row r="5593" spans="1:5" hidden="1" x14ac:dyDescent="0.25">
      <c r="A5593">
        <v>5591</v>
      </c>
      <c r="B5593" s="35">
        <v>1708976699</v>
      </c>
      <c r="C5593" t="s">
        <v>12723</v>
      </c>
      <c r="D5593" t="s">
        <v>12724</v>
      </c>
      <c r="E5593" t="s">
        <v>193</v>
      </c>
    </row>
    <row r="5594" spans="1:5" hidden="1" x14ac:dyDescent="0.25">
      <c r="A5594">
        <v>5592</v>
      </c>
      <c r="B5594" s="35">
        <v>1709136541</v>
      </c>
      <c r="C5594" t="s">
        <v>12725</v>
      </c>
      <c r="D5594" t="s">
        <v>12726</v>
      </c>
      <c r="E5594" t="s">
        <v>1597</v>
      </c>
    </row>
    <row r="5595" spans="1:5" hidden="1" x14ac:dyDescent="0.25">
      <c r="A5595">
        <v>5593</v>
      </c>
      <c r="B5595" s="35">
        <v>1712296910</v>
      </c>
      <c r="C5595" t="s">
        <v>12727</v>
      </c>
      <c r="D5595" t="s">
        <v>12728</v>
      </c>
      <c r="E5595" t="s">
        <v>1597</v>
      </c>
    </row>
    <row r="5596" spans="1:5" hidden="1" x14ac:dyDescent="0.25">
      <c r="A5596">
        <v>5594</v>
      </c>
      <c r="B5596" s="35">
        <v>1712680220</v>
      </c>
      <c r="C5596" t="s">
        <v>12729</v>
      </c>
      <c r="D5596" t="s">
        <v>12730</v>
      </c>
      <c r="E5596" t="s">
        <v>193</v>
      </c>
    </row>
    <row r="5597" spans="1:5" hidden="1" x14ac:dyDescent="0.25">
      <c r="A5597">
        <v>5595</v>
      </c>
      <c r="B5597" s="35">
        <v>1715146815</v>
      </c>
      <c r="C5597" t="s">
        <v>12731</v>
      </c>
      <c r="D5597" t="s">
        <v>12732</v>
      </c>
      <c r="E5597" t="s">
        <v>1597</v>
      </c>
    </row>
    <row r="5598" spans="1:5" hidden="1" x14ac:dyDescent="0.25">
      <c r="A5598">
        <v>5596</v>
      </c>
      <c r="B5598" s="35">
        <v>1714864798</v>
      </c>
      <c r="C5598" t="s">
        <v>12733</v>
      </c>
      <c r="D5598" t="s">
        <v>12734</v>
      </c>
      <c r="E5598" t="s">
        <v>1597</v>
      </c>
    </row>
    <row r="5599" spans="1:5" hidden="1" x14ac:dyDescent="0.25">
      <c r="A5599">
        <v>5597</v>
      </c>
      <c r="B5599" s="35">
        <v>1002181095</v>
      </c>
      <c r="C5599" t="s">
        <v>12735</v>
      </c>
      <c r="D5599" t="s">
        <v>12736</v>
      </c>
      <c r="E5599" t="s">
        <v>193</v>
      </c>
    </row>
    <row r="5600" spans="1:5" hidden="1" x14ac:dyDescent="0.25">
      <c r="A5600">
        <v>5598</v>
      </c>
      <c r="B5600" s="35">
        <v>1715451165</v>
      </c>
      <c r="C5600" t="s">
        <v>12737</v>
      </c>
      <c r="D5600" t="s">
        <v>12738</v>
      </c>
      <c r="E5600" t="s">
        <v>1597</v>
      </c>
    </row>
    <row r="5601" spans="1:5" hidden="1" x14ac:dyDescent="0.25">
      <c r="A5601">
        <v>5599</v>
      </c>
      <c r="B5601" s="35">
        <v>1711895076</v>
      </c>
      <c r="C5601" t="s">
        <v>12739</v>
      </c>
      <c r="D5601" t="s">
        <v>12740</v>
      </c>
      <c r="E5601" t="s">
        <v>193</v>
      </c>
    </row>
    <row r="5602" spans="1:5" hidden="1" x14ac:dyDescent="0.25">
      <c r="A5602">
        <v>5600</v>
      </c>
      <c r="B5602" s="35">
        <v>604221069</v>
      </c>
      <c r="C5602" t="s">
        <v>12741</v>
      </c>
      <c r="D5602" t="s">
        <v>12742</v>
      </c>
      <c r="E5602" t="s">
        <v>1597</v>
      </c>
    </row>
    <row r="5603" spans="1:5" hidden="1" x14ac:dyDescent="0.25">
      <c r="A5603">
        <v>5601</v>
      </c>
      <c r="B5603" s="35">
        <v>1721024675</v>
      </c>
      <c r="C5603" t="s">
        <v>12743</v>
      </c>
      <c r="D5603" t="s">
        <v>12744</v>
      </c>
      <c r="E5603" t="s">
        <v>1597</v>
      </c>
    </row>
    <row r="5604" spans="1:5" hidden="1" x14ac:dyDescent="0.25">
      <c r="A5604">
        <v>5602</v>
      </c>
      <c r="B5604" s="35">
        <v>1709371262</v>
      </c>
      <c r="C5604" t="s">
        <v>12745</v>
      </c>
      <c r="D5604" t="s">
        <v>12746</v>
      </c>
      <c r="E5604" t="s">
        <v>1597</v>
      </c>
    </row>
    <row r="5605" spans="1:5" hidden="1" x14ac:dyDescent="0.25">
      <c r="A5605">
        <v>5603</v>
      </c>
      <c r="B5605" s="35">
        <v>104151196</v>
      </c>
      <c r="C5605" t="s">
        <v>12747</v>
      </c>
      <c r="D5605" t="s">
        <v>12748</v>
      </c>
      <c r="E5605" t="s">
        <v>1597</v>
      </c>
    </row>
    <row r="5606" spans="1:5" hidden="1" x14ac:dyDescent="0.25">
      <c r="A5606">
        <v>5604</v>
      </c>
      <c r="B5606" s="35">
        <v>1707357735</v>
      </c>
      <c r="C5606" t="s">
        <v>12749</v>
      </c>
      <c r="D5606" t="s">
        <v>12750</v>
      </c>
      <c r="E5606" t="s">
        <v>193</v>
      </c>
    </row>
    <row r="5607" spans="1:5" hidden="1" x14ac:dyDescent="0.25">
      <c r="A5607">
        <v>5605</v>
      </c>
      <c r="B5607" s="35">
        <v>1702567684</v>
      </c>
      <c r="C5607" t="s">
        <v>12751</v>
      </c>
      <c r="D5607" t="s">
        <v>12752</v>
      </c>
      <c r="E5607" t="s">
        <v>1597</v>
      </c>
    </row>
    <row r="5608" spans="1:5" hidden="1" x14ac:dyDescent="0.25">
      <c r="A5608">
        <v>5606</v>
      </c>
      <c r="B5608" s="35">
        <v>1717473332</v>
      </c>
      <c r="C5608" t="s">
        <v>12753</v>
      </c>
      <c r="D5608" t="s">
        <v>12754</v>
      </c>
      <c r="E5608" t="s">
        <v>193</v>
      </c>
    </row>
    <row r="5609" spans="1:5" hidden="1" x14ac:dyDescent="0.25">
      <c r="A5609">
        <v>5607</v>
      </c>
      <c r="B5609" s="35">
        <v>1712149754</v>
      </c>
      <c r="C5609" t="s">
        <v>12755</v>
      </c>
      <c r="D5609" t="s">
        <v>12756</v>
      </c>
      <c r="E5609" t="s">
        <v>1597</v>
      </c>
    </row>
    <row r="5610" spans="1:5" hidden="1" x14ac:dyDescent="0.25">
      <c r="A5610">
        <v>5608</v>
      </c>
      <c r="B5610" s="35">
        <v>1718009952</v>
      </c>
      <c r="C5610" t="s">
        <v>12757</v>
      </c>
      <c r="D5610" t="s">
        <v>12758</v>
      </c>
      <c r="E5610" t="s">
        <v>193</v>
      </c>
    </row>
    <row r="5611" spans="1:5" hidden="1" x14ac:dyDescent="0.25">
      <c r="A5611">
        <v>5609</v>
      </c>
      <c r="B5611" s="35">
        <v>1707252332</v>
      </c>
      <c r="C5611" t="s">
        <v>12759</v>
      </c>
      <c r="D5611" t="s">
        <v>12760</v>
      </c>
      <c r="E5611" t="s">
        <v>193</v>
      </c>
    </row>
    <row r="5612" spans="1:5" hidden="1" x14ac:dyDescent="0.25">
      <c r="A5612">
        <v>5610</v>
      </c>
      <c r="B5612" s="35">
        <v>104884069</v>
      </c>
      <c r="C5612" t="s">
        <v>12761</v>
      </c>
      <c r="D5612" t="s">
        <v>12762</v>
      </c>
      <c r="E5612" t="s">
        <v>193</v>
      </c>
    </row>
    <row r="5613" spans="1:5" hidden="1" x14ac:dyDescent="0.25">
      <c r="A5613">
        <v>5611</v>
      </c>
      <c r="B5613" s="35">
        <v>1717159816</v>
      </c>
      <c r="C5613" t="s">
        <v>12763</v>
      </c>
      <c r="D5613" t="s">
        <v>12764</v>
      </c>
      <c r="E5613" t="s">
        <v>193</v>
      </c>
    </row>
    <row r="5614" spans="1:5" hidden="1" x14ac:dyDescent="0.25">
      <c r="A5614">
        <v>5612</v>
      </c>
      <c r="B5614" s="35">
        <v>1304469909</v>
      </c>
      <c r="C5614" t="s">
        <v>12765</v>
      </c>
      <c r="D5614" t="s">
        <v>12766</v>
      </c>
      <c r="E5614" t="s">
        <v>1597</v>
      </c>
    </row>
    <row r="5615" spans="1:5" hidden="1" x14ac:dyDescent="0.25">
      <c r="A5615">
        <v>5613</v>
      </c>
      <c r="B5615" s="35">
        <v>400977948</v>
      </c>
      <c r="C5615" t="s">
        <v>12767</v>
      </c>
      <c r="D5615" t="s">
        <v>12768</v>
      </c>
      <c r="E5615" t="s">
        <v>193</v>
      </c>
    </row>
    <row r="5616" spans="1:5" hidden="1" x14ac:dyDescent="0.25">
      <c r="A5616">
        <v>5614</v>
      </c>
      <c r="B5616" s="35">
        <v>1712622164</v>
      </c>
      <c r="C5616" t="s">
        <v>12769</v>
      </c>
      <c r="D5616" t="s">
        <v>12770</v>
      </c>
      <c r="E5616" t="s">
        <v>1597</v>
      </c>
    </row>
    <row r="5617" spans="1:5" hidden="1" x14ac:dyDescent="0.25">
      <c r="A5617">
        <v>5615</v>
      </c>
      <c r="B5617" s="35">
        <v>704071570</v>
      </c>
      <c r="C5617" t="s">
        <v>12771</v>
      </c>
      <c r="D5617" t="s">
        <v>12772</v>
      </c>
      <c r="E5617" t="s">
        <v>1597</v>
      </c>
    </row>
    <row r="5618" spans="1:5" hidden="1" x14ac:dyDescent="0.25">
      <c r="A5618">
        <v>5616</v>
      </c>
      <c r="B5618" s="35">
        <v>1714555255</v>
      </c>
      <c r="C5618" t="s">
        <v>12773</v>
      </c>
      <c r="D5618" t="s">
        <v>12774</v>
      </c>
      <c r="E5618" t="s">
        <v>1597</v>
      </c>
    </row>
    <row r="5619" spans="1:5" hidden="1" x14ac:dyDescent="0.25">
      <c r="A5619">
        <v>5617</v>
      </c>
      <c r="B5619" s="35">
        <v>1711753069</v>
      </c>
      <c r="C5619" t="s">
        <v>12775</v>
      </c>
      <c r="D5619" t="s">
        <v>12776</v>
      </c>
      <c r="E5619" t="s">
        <v>1597</v>
      </c>
    </row>
    <row r="5620" spans="1:5" hidden="1" x14ac:dyDescent="0.25">
      <c r="A5620">
        <v>5618</v>
      </c>
      <c r="B5620" s="35">
        <v>1716063092</v>
      </c>
      <c r="C5620" t="s">
        <v>12777</v>
      </c>
      <c r="D5620" t="s">
        <v>12778</v>
      </c>
      <c r="E5620" t="s">
        <v>1597</v>
      </c>
    </row>
    <row r="5621" spans="1:5" hidden="1" x14ac:dyDescent="0.25">
      <c r="A5621">
        <v>5619</v>
      </c>
      <c r="B5621" s="35">
        <v>1716566953</v>
      </c>
      <c r="C5621" t="s">
        <v>12779</v>
      </c>
      <c r="D5621" t="s">
        <v>12780</v>
      </c>
      <c r="E5621" t="s">
        <v>193</v>
      </c>
    </row>
    <row r="5622" spans="1:5" hidden="1" x14ac:dyDescent="0.25">
      <c r="A5622">
        <v>5620</v>
      </c>
      <c r="B5622" s="35">
        <v>1714345020</v>
      </c>
      <c r="C5622" t="s">
        <v>12781</v>
      </c>
      <c r="D5622" t="s">
        <v>12782</v>
      </c>
      <c r="E5622" t="s">
        <v>193</v>
      </c>
    </row>
    <row r="5623" spans="1:5" hidden="1" x14ac:dyDescent="0.25">
      <c r="A5623">
        <v>5621</v>
      </c>
      <c r="B5623" s="35">
        <v>1717466922</v>
      </c>
      <c r="C5623" t="s">
        <v>12783</v>
      </c>
      <c r="D5623" t="s">
        <v>12784</v>
      </c>
      <c r="E5623" t="s">
        <v>193</v>
      </c>
    </row>
    <row r="5624" spans="1:5" hidden="1" x14ac:dyDescent="0.25">
      <c r="A5624">
        <v>5622</v>
      </c>
      <c r="B5624" s="35">
        <v>1710356633</v>
      </c>
      <c r="C5624" t="s">
        <v>12785</v>
      </c>
      <c r="D5624" t="s">
        <v>12786</v>
      </c>
      <c r="E5624" t="s">
        <v>1597</v>
      </c>
    </row>
    <row r="5625" spans="1:5" hidden="1" x14ac:dyDescent="0.25">
      <c r="A5625">
        <v>5623</v>
      </c>
      <c r="B5625" s="35">
        <v>1709734139</v>
      </c>
      <c r="C5625" t="s">
        <v>12787</v>
      </c>
      <c r="D5625" t="s">
        <v>12788</v>
      </c>
      <c r="E5625" t="s">
        <v>1597</v>
      </c>
    </row>
    <row r="5626" spans="1:5" hidden="1" x14ac:dyDescent="0.25">
      <c r="A5626">
        <v>5624</v>
      </c>
      <c r="B5626" s="35">
        <v>1002169561</v>
      </c>
      <c r="C5626" t="s">
        <v>2303</v>
      </c>
      <c r="D5626" t="s">
        <v>2304</v>
      </c>
      <c r="E5626" t="s">
        <v>193</v>
      </c>
    </row>
    <row r="5627" spans="1:5" hidden="1" x14ac:dyDescent="0.25">
      <c r="A5627">
        <v>5625</v>
      </c>
      <c r="B5627" s="35">
        <v>1712331121</v>
      </c>
      <c r="C5627" t="s">
        <v>12789</v>
      </c>
      <c r="D5627" t="s">
        <v>12790</v>
      </c>
      <c r="E5627" t="s">
        <v>1597</v>
      </c>
    </row>
    <row r="5628" spans="1:5" hidden="1" x14ac:dyDescent="0.25">
      <c r="A5628">
        <v>5626</v>
      </c>
      <c r="B5628" s="35">
        <v>1714153879</v>
      </c>
      <c r="C5628" t="s">
        <v>12791</v>
      </c>
      <c r="D5628" t="s">
        <v>12792</v>
      </c>
      <c r="E5628" t="s">
        <v>1597</v>
      </c>
    </row>
    <row r="5629" spans="1:5" hidden="1" x14ac:dyDescent="0.25">
      <c r="A5629">
        <v>5627</v>
      </c>
      <c r="B5629" s="35">
        <v>1803709581</v>
      </c>
      <c r="C5629" t="s">
        <v>12793</v>
      </c>
      <c r="D5629" t="s">
        <v>12794</v>
      </c>
      <c r="E5629" t="s">
        <v>1597</v>
      </c>
    </row>
    <row r="5630" spans="1:5" hidden="1" x14ac:dyDescent="0.25">
      <c r="A5630">
        <v>5628</v>
      </c>
      <c r="B5630" s="35">
        <v>1717460321</v>
      </c>
      <c r="C5630" t="s">
        <v>12795</v>
      </c>
      <c r="D5630" t="s">
        <v>12796</v>
      </c>
      <c r="E5630" t="s">
        <v>193</v>
      </c>
    </row>
    <row r="5631" spans="1:5" hidden="1" x14ac:dyDescent="0.25">
      <c r="A5631">
        <v>5629</v>
      </c>
      <c r="B5631" s="35">
        <v>1715052492</v>
      </c>
      <c r="C5631" t="s">
        <v>12797</v>
      </c>
      <c r="D5631" t="s">
        <v>12798</v>
      </c>
      <c r="E5631" t="s">
        <v>193</v>
      </c>
    </row>
    <row r="5632" spans="1:5" hidden="1" x14ac:dyDescent="0.25">
      <c r="A5632">
        <v>5630</v>
      </c>
      <c r="B5632" s="35">
        <v>1716104797</v>
      </c>
      <c r="C5632" t="s">
        <v>12799</v>
      </c>
      <c r="D5632" t="s">
        <v>12800</v>
      </c>
      <c r="E5632" t="s">
        <v>1597</v>
      </c>
    </row>
    <row r="5633" spans="1:5" hidden="1" x14ac:dyDescent="0.25">
      <c r="A5633">
        <v>5631</v>
      </c>
      <c r="B5633" s="35">
        <v>1712221546</v>
      </c>
      <c r="C5633" t="s">
        <v>12801</v>
      </c>
      <c r="D5633" t="s">
        <v>12802</v>
      </c>
      <c r="E5633" t="s">
        <v>1597</v>
      </c>
    </row>
    <row r="5634" spans="1:5" hidden="1" x14ac:dyDescent="0.25">
      <c r="A5634">
        <v>5632</v>
      </c>
      <c r="B5634" s="35">
        <v>1703845097</v>
      </c>
      <c r="C5634" t="s">
        <v>12803</v>
      </c>
      <c r="D5634" t="s">
        <v>12804</v>
      </c>
      <c r="E5634" t="s">
        <v>1597</v>
      </c>
    </row>
    <row r="5635" spans="1:5" hidden="1" x14ac:dyDescent="0.25">
      <c r="A5635">
        <v>5633</v>
      </c>
      <c r="B5635" s="35">
        <v>1714556139</v>
      </c>
      <c r="C5635" t="s">
        <v>12805</v>
      </c>
      <c r="D5635" t="s">
        <v>12806</v>
      </c>
      <c r="E5635" t="s">
        <v>1597</v>
      </c>
    </row>
    <row r="5636" spans="1:5" hidden="1" x14ac:dyDescent="0.25">
      <c r="A5636">
        <v>5634</v>
      </c>
      <c r="B5636" s="35">
        <v>1715509475</v>
      </c>
      <c r="C5636" t="s">
        <v>12807</v>
      </c>
      <c r="D5636" t="s">
        <v>12808</v>
      </c>
      <c r="E5636" t="s">
        <v>193</v>
      </c>
    </row>
    <row r="5637" spans="1:5" hidden="1" x14ac:dyDescent="0.25">
      <c r="A5637">
        <v>5635</v>
      </c>
      <c r="B5637" s="35">
        <v>1713723102</v>
      </c>
      <c r="C5637" t="s">
        <v>12809</v>
      </c>
      <c r="D5637" t="s">
        <v>12810</v>
      </c>
      <c r="E5637" t="s">
        <v>193</v>
      </c>
    </row>
    <row r="5638" spans="1:5" hidden="1" x14ac:dyDescent="0.25">
      <c r="A5638">
        <v>5636</v>
      </c>
      <c r="B5638" s="35">
        <v>1719081711</v>
      </c>
      <c r="C5638" t="s">
        <v>12811</v>
      </c>
      <c r="D5638" t="s">
        <v>12812</v>
      </c>
      <c r="E5638" t="s">
        <v>193</v>
      </c>
    </row>
    <row r="5639" spans="1:5" hidden="1" x14ac:dyDescent="0.25">
      <c r="A5639">
        <v>5637</v>
      </c>
      <c r="B5639" s="35">
        <v>1716075955</v>
      </c>
      <c r="C5639" t="s">
        <v>12813</v>
      </c>
      <c r="D5639" t="s">
        <v>12814</v>
      </c>
      <c r="E5639" t="s">
        <v>1597</v>
      </c>
    </row>
    <row r="5640" spans="1:5" hidden="1" x14ac:dyDescent="0.25">
      <c r="A5640">
        <v>5638</v>
      </c>
      <c r="B5640" s="35">
        <v>1719536060</v>
      </c>
      <c r="C5640" t="s">
        <v>12815</v>
      </c>
      <c r="D5640" t="s">
        <v>12816</v>
      </c>
      <c r="E5640" t="s">
        <v>1597</v>
      </c>
    </row>
    <row r="5641" spans="1:5" hidden="1" x14ac:dyDescent="0.25">
      <c r="A5641">
        <v>5639</v>
      </c>
      <c r="B5641" s="35">
        <v>1713706032</v>
      </c>
      <c r="C5641" t="s">
        <v>12817</v>
      </c>
      <c r="D5641" t="s">
        <v>12818</v>
      </c>
      <c r="E5641" t="s">
        <v>1597</v>
      </c>
    </row>
    <row r="5642" spans="1:5" hidden="1" x14ac:dyDescent="0.25">
      <c r="A5642">
        <v>5640</v>
      </c>
      <c r="B5642" s="35">
        <v>201472495</v>
      </c>
      <c r="C5642" t="s">
        <v>12819</v>
      </c>
      <c r="D5642" t="s">
        <v>12820</v>
      </c>
      <c r="E5642" t="s">
        <v>1597</v>
      </c>
    </row>
    <row r="5643" spans="1:5" hidden="1" x14ac:dyDescent="0.25">
      <c r="A5643">
        <v>5641</v>
      </c>
      <c r="B5643" s="35">
        <v>1714551965</v>
      </c>
      <c r="C5643" t="s">
        <v>12821</v>
      </c>
      <c r="D5643" t="s">
        <v>12822</v>
      </c>
      <c r="E5643" t="s">
        <v>193</v>
      </c>
    </row>
    <row r="5644" spans="1:5" hidden="1" x14ac:dyDescent="0.25">
      <c r="A5644">
        <v>5642</v>
      </c>
      <c r="B5644" s="35">
        <v>1716969850</v>
      </c>
      <c r="C5644" t="s">
        <v>12823</v>
      </c>
      <c r="D5644" t="s">
        <v>12824</v>
      </c>
      <c r="E5644" t="s">
        <v>193</v>
      </c>
    </row>
    <row r="5645" spans="1:5" hidden="1" x14ac:dyDescent="0.25">
      <c r="A5645">
        <v>5643</v>
      </c>
      <c r="B5645" s="35">
        <v>1721236626</v>
      </c>
      <c r="C5645" t="s">
        <v>12825</v>
      </c>
      <c r="D5645" t="s">
        <v>12826</v>
      </c>
      <c r="E5645" t="s">
        <v>193</v>
      </c>
    </row>
    <row r="5646" spans="1:5" hidden="1" x14ac:dyDescent="0.25">
      <c r="A5646">
        <v>5644</v>
      </c>
      <c r="B5646" s="35">
        <v>1712817715</v>
      </c>
      <c r="C5646" t="s">
        <v>12827</v>
      </c>
      <c r="D5646" t="s">
        <v>12828</v>
      </c>
      <c r="E5646" t="s">
        <v>1597</v>
      </c>
    </row>
    <row r="5647" spans="1:5" hidden="1" x14ac:dyDescent="0.25">
      <c r="A5647">
        <v>5645</v>
      </c>
      <c r="B5647" s="35">
        <v>1711716868</v>
      </c>
      <c r="C5647" t="s">
        <v>12829</v>
      </c>
      <c r="D5647" t="s">
        <v>12830</v>
      </c>
      <c r="E5647" t="s">
        <v>1597</v>
      </c>
    </row>
    <row r="5648" spans="1:5" hidden="1" x14ac:dyDescent="0.25">
      <c r="A5648">
        <v>5646</v>
      </c>
      <c r="B5648" s="35">
        <v>1709719239</v>
      </c>
      <c r="C5648" t="s">
        <v>12831</v>
      </c>
      <c r="D5648" t="s">
        <v>12832</v>
      </c>
      <c r="E5648" t="s">
        <v>193</v>
      </c>
    </row>
    <row r="5649" spans="1:5" hidden="1" x14ac:dyDescent="0.25">
      <c r="A5649">
        <v>5647</v>
      </c>
      <c r="B5649" s="35">
        <v>1706846712</v>
      </c>
      <c r="C5649" t="s">
        <v>12833</v>
      </c>
      <c r="D5649" t="s">
        <v>12834</v>
      </c>
      <c r="E5649" t="s">
        <v>1597</v>
      </c>
    </row>
    <row r="5650" spans="1:5" hidden="1" x14ac:dyDescent="0.25">
      <c r="A5650">
        <v>5648</v>
      </c>
      <c r="B5650" s="35">
        <v>1711758209</v>
      </c>
      <c r="C5650" t="s">
        <v>12835</v>
      </c>
      <c r="D5650" t="s">
        <v>12836</v>
      </c>
      <c r="E5650" t="s">
        <v>1597</v>
      </c>
    </row>
    <row r="5651" spans="1:5" hidden="1" x14ac:dyDescent="0.25">
      <c r="A5651">
        <v>5649</v>
      </c>
      <c r="B5651" s="35">
        <v>1715024772</v>
      </c>
      <c r="C5651" t="s">
        <v>12837</v>
      </c>
      <c r="D5651" t="s">
        <v>12838</v>
      </c>
      <c r="E5651" t="s">
        <v>193</v>
      </c>
    </row>
    <row r="5652" spans="1:5" hidden="1" x14ac:dyDescent="0.25">
      <c r="A5652">
        <v>5650</v>
      </c>
      <c r="B5652" s="35">
        <v>1709204570</v>
      </c>
      <c r="C5652" t="s">
        <v>12839</v>
      </c>
      <c r="D5652" t="s">
        <v>12840</v>
      </c>
      <c r="E5652" t="s">
        <v>1597</v>
      </c>
    </row>
    <row r="5653" spans="1:5" hidden="1" x14ac:dyDescent="0.25">
      <c r="A5653">
        <v>5651</v>
      </c>
      <c r="B5653" s="35">
        <v>1714323787</v>
      </c>
      <c r="C5653" t="s">
        <v>12841</v>
      </c>
      <c r="D5653" t="s">
        <v>12842</v>
      </c>
      <c r="E5653" t="s">
        <v>1597</v>
      </c>
    </row>
    <row r="5654" spans="1:5" hidden="1" x14ac:dyDescent="0.25">
      <c r="A5654">
        <v>5652</v>
      </c>
      <c r="B5654" s="35">
        <v>201667433</v>
      </c>
      <c r="C5654" t="s">
        <v>12843</v>
      </c>
      <c r="D5654" t="s">
        <v>12844</v>
      </c>
      <c r="E5654" t="s">
        <v>193</v>
      </c>
    </row>
    <row r="5655" spans="1:5" hidden="1" x14ac:dyDescent="0.25">
      <c r="A5655">
        <v>5653</v>
      </c>
      <c r="B5655" s="35">
        <v>502999535</v>
      </c>
      <c r="C5655" t="s">
        <v>12845</v>
      </c>
      <c r="D5655" t="s">
        <v>12846</v>
      </c>
      <c r="E5655" t="s">
        <v>1597</v>
      </c>
    </row>
    <row r="5656" spans="1:5" hidden="1" x14ac:dyDescent="0.25">
      <c r="A5656">
        <v>5654</v>
      </c>
      <c r="B5656" s="35">
        <v>1720173614</v>
      </c>
      <c r="C5656" t="s">
        <v>12847</v>
      </c>
      <c r="D5656" t="s">
        <v>12848</v>
      </c>
      <c r="E5656" t="s">
        <v>193</v>
      </c>
    </row>
    <row r="5657" spans="1:5" hidden="1" x14ac:dyDescent="0.25">
      <c r="A5657">
        <v>5655</v>
      </c>
      <c r="B5657" s="35">
        <v>1720188117</v>
      </c>
      <c r="C5657" t="s">
        <v>12849</v>
      </c>
      <c r="D5657" t="s">
        <v>12850</v>
      </c>
      <c r="E5657" t="s">
        <v>1597</v>
      </c>
    </row>
    <row r="5658" spans="1:5" hidden="1" x14ac:dyDescent="0.25">
      <c r="A5658">
        <v>5656</v>
      </c>
      <c r="B5658" s="35">
        <v>1716918451</v>
      </c>
      <c r="C5658" t="s">
        <v>12851</v>
      </c>
      <c r="D5658" t="s">
        <v>12852</v>
      </c>
      <c r="E5658" t="s">
        <v>193</v>
      </c>
    </row>
    <row r="5659" spans="1:5" hidden="1" x14ac:dyDescent="0.25">
      <c r="A5659">
        <v>5657</v>
      </c>
      <c r="B5659" s="35">
        <v>1709505117</v>
      </c>
      <c r="C5659" t="s">
        <v>12853</v>
      </c>
      <c r="D5659" t="s">
        <v>12854</v>
      </c>
      <c r="E5659" t="s">
        <v>193</v>
      </c>
    </row>
    <row r="5660" spans="1:5" hidden="1" x14ac:dyDescent="0.25">
      <c r="A5660">
        <v>5658</v>
      </c>
      <c r="B5660" s="35">
        <v>1719114280</v>
      </c>
      <c r="C5660" t="s">
        <v>12855</v>
      </c>
      <c r="D5660" t="s">
        <v>12856</v>
      </c>
      <c r="E5660" t="s">
        <v>1597</v>
      </c>
    </row>
    <row r="5661" spans="1:5" hidden="1" x14ac:dyDescent="0.25">
      <c r="A5661">
        <v>5659</v>
      </c>
      <c r="B5661" s="35">
        <v>1712687431</v>
      </c>
      <c r="C5661" t="s">
        <v>12857</v>
      </c>
      <c r="D5661" t="s">
        <v>12858</v>
      </c>
      <c r="E5661" t="s">
        <v>193</v>
      </c>
    </row>
    <row r="5662" spans="1:5" hidden="1" x14ac:dyDescent="0.25">
      <c r="A5662">
        <v>5660</v>
      </c>
      <c r="B5662" s="35">
        <v>1717540551</v>
      </c>
      <c r="C5662" t="s">
        <v>12859</v>
      </c>
      <c r="D5662" t="s">
        <v>12860</v>
      </c>
      <c r="E5662" t="s">
        <v>193</v>
      </c>
    </row>
    <row r="5663" spans="1:5" hidden="1" x14ac:dyDescent="0.25">
      <c r="A5663">
        <v>5661</v>
      </c>
      <c r="B5663" s="35">
        <v>601118888</v>
      </c>
      <c r="C5663" t="s">
        <v>12861</v>
      </c>
      <c r="D5663" t="s">
        <v>12862</v>
      </c>
      <c r="E5663" t="s">
        <v>1597</v>
      </c>
    </row>
    <row r="5664" spans="1:5" hidden="1" x14ac:dyDescent="0.25">
      <c r="A5664">
        <v>5662</v>
      </c>
      <c r="B5664" s="35" t="s">
        <v>12863</v>
      </c>
      <c r="C5664" t="s">
        <v>12864</v>
      </c>
      <c r="D5664" t="s">
        <v>12865</v>
      </c>
      <c r="E5664" t="s">
        <v>1597</v>
      </c>
    </row>
    <row r="5665" spans="1:5" hidden="1" x14ac:dyDescent="0.25">
      <c r="A5665">
        <v>5663</v>
      </c>
      <c r="B5665" s="35">
        <v>1715641559</v>
      </c>
      <c r="C5665" t="s">
        <v>12866</v>
      </c>
      <c r="D5665" t="s">
        <v>12867</v>
      </c>
      <c r="E5665" t="s">
        <v>1597</v>
      </c>
    </row>
    <row r="5666" spans="1:5" hidden="1" x14ac:dyDescent="0.25">
      <c r="A5666">
        <v>5664</v>
      </c>
      <c r="B5666" s="35">
        <v>1719147454</v>
      </c>
      <c r="C5666" t="s">
        <v>12868</v>
      </c>
      <c r="D5666" t="s">
        <v>12869</v>
      </c>
      <c r="E5666" t="s">
        <v>1597</v>
      </c>
    </row>
    <row r="5667" spans="1:5" hidden="1" x14ac:dyDescent="0.25">
      <c r="A5667">
        <v>5665</v>
      </c>
      <c r="B5667" s="35">
        <v>1715466361</v>
      </c>
      <c r="C5667" t="s">
        <v>12870</v>
      </c>
      <c r="D5667" t="s">
        <v>12871</v>
      </c>
      <c r="E5667" t="s">
        <v>193</v>
      </c>
    </row>
    <row r="5668" spans="1:5" hidden="1" x14ac:dyDescent="0.25">
      <c r="A5668">
        <v>5666</v>
      </c>
      <c r="B5668" s="35">
        <v>1722346523</v>
      </c>
      <c r="C5668" t="s">
        <v>12872</v>
      </c>
      <c r="D5668" t="s">
        <v>12873</v>
      </c>
      <c r="E5668" t="s">
        <v>193</v>
      </c>
    </row>
    <row r="5669" spans="1:5" hidden="1" x14ac:dyDescent="0.25">
      <c r="A5669">
        <v>5667</v>
      </c>
      <c r="B5669" s="35">
        <v>1710692904</v>
      </c>
      <c r="C5669" t="s">
        <v>12874</v>
      </c>
      <c r="D5669" t="s">
        <v>12875</v>
      </c>
      <c r="E5669" t="s">
        <v>1597</v>
      </c>
    </row>
    <row r="5670" spans="1:5" hidden="1" x14ac:dyDescent="0.25">
      <c r="A5670">
        <v>5668</v>
      </c>
      <c r="B5670" s="35">
        <v>1714957931</v>
      </c>
      <c r="C5670" t="s">
        <v>12876</v>
      </c>
      <c r="D5670" t="s">
        <v>12877</v>
      </c>
      <c r="E5670" t="s">
        <v>1597</v>
      </c>
    </row>
    <row r="5671" spans="1:5" hidden="1" x14ac:dyDescent="0.25">
      <c r="A5671">
        <v>5669</v>
      </c>
      <c r="B5671" s="35">
        <v>1722487806</v>
      </c>
      <c r="C5671" t="s">
        <v>12878</v>
      </c>
      <c r="D5671" t="s">
        <v>12879</v>
      </c>
      <c r="E5671" t="s">
        <v>1597</v>
      </c>
    </row>
    <row r="5672" spans="1:5" hidden="1" x14ac:dyDescent="0.25">
      <c r="A5672">
        <v>5670</v>
      </c>
      <c r="B5672" s="35">
        <v>1723204747</v>
      </c>
      <c r="C5672" t="s">
        <v>12880</v>
      </c>
      <c r="D5672" t="s">
        <v>12881</v>
      </c>
      <c r="E5672" t="s">
        <v>1597</v>
      </c>
    </row>
    <row r="5673" spans="1:5" hidden="1" x14ac:dyDescent="0.25">
      <c r="A5673">
        <v>5671</v>
      </c>
      <c r="B5673" s="35">
        <v>604547273</v>
      </c>
      <c r="C5673" t="s">
        <v>12882</v>
      </c>
      <c r="D5673" t="s">
        <v>12883</v>
      </c>
      <c r="E5673" t="s">
        <v>193</v>
      </c>
    </row>
    <row r="5674" spans="1:5" hidden="1" x14ac:dyDescent="0.25">
      <c r="A5674">
        <v>5672</v>
      </c>
      <c r="B5674" s="35">
        <v>1105761462</v>
      </c>
      <c r="C5674" t="s">
        <v>12884</v>
      </c>
      <c r="D5674" t="s">
        <v>12885</v>
      </c>
      <c r="E5674" t="s">
        <v>193</v>
      </c>
    </row>
    <row r="5675" spans="1:5" hidden="1" x14ac:dyDescent="0.25">
      <c r="A5675">
        <v>5673</v>
      </c>
      <c r="B5675" s="35">
        <v>1803781101</v>
      </c>
      <c r="C5675" t="s">
        <v>12886</v>
      </c>
      <c r="D5675" t="s">
        <v>12887</v>
      </c>
      <c r="E5675" t="s">
        <v>1597</v>
      </c>
    </row>
    <row r="5676" spans="1:5" hidden="1" x14ac:dyDescent="0.25">
      <c r="A5676">
        <v>5674</v>
      </c>
      <c r="B5676" s="35">
        <v>1710728955</v>
      </c>
      <c r="C5676" t="s">
        <v>12888</v>
      </c>
      <c r="D5676" t="s">
        <v>12889</v>
      </c>
      <c r="E5676" t="s">
        <v>193</v>
      </c>
    </row>
    <row r="5677" spans="1:5" hidden="1" x14ac:dyDescent="0.25">
      <c r="A5677">
        <v>5675</v>
      </c>
      <c r="B5677" s="35">
        <v>604024158</v>
      </c>
      <c r="C5677" t="s">
        <v>12890</v>
      </c>
      <c r="D5677" t="s">
        <v>12891</v>
      </c>
      <c r="E5677" t="s">
        <v>1597</v>
      </c>
    </row>
    <row r="5678" spans="1:5" hidden="1" x14ac:dyDescent="0.25">
      <c r="A5678">
        <v>5676</v>
      </c>
      <c r="B5678" s="35">
        <v>1002278693</v>
      </c>
      <c r="C5678" t="s">
        <v>12892</v>
      </c>
      <c r="D5678" t="s">
        <v>12893</v>
      </c>
      <c r="E5678" t="s">
        <v>193</v>
      </c>
    </row>
    <row r="5679" spans="1:5" hidden="1" x14ac:dyDescent="0.25">
      <c r="A5679">
        <v>5677</v>
      </c>
      <c r="B5679" s="35">
        <v>103553798</v>
      </c>
      <c r="C5679" t="s">
        <v>12894</v>
      </c>
      <c r="D5679" t="s">
        <v>12895</v>
      </c>
      <c r="E5679" t="s">
        <v>1597</v>
      </c>
    </row>
    <row r="5680" spans="1:5" hidden="1" x14ac:dyDescent="0.25">
      <c r="A5680">
        <v>5678</v>
      </c>
      <c r="B5680" s="35">
        <v>104019971</v>
      </c>
      <c r="C5680" t="s">
        <v>12896</v>
      </c>
      <c r="D5680" t="s">
        <v>12897</v>
      </c>
      <c r="E5680" t="s">
        <v>1597</v>
      </c>
    </row>
    <row r="5681" spans="1:5" hidden="1" x14ac:dyDescent="0.25">
      <c r="A5681">
        <v>5679</v>
      </c>
      <c r="B5681" s="35">
        <v>1102837448</v>
      </c>
      <c r="C5681" t="s">
        <v>12898</v>
      </c>
      <c r="D5681" t="s">
        <v>12899</v>
      </c>
      <c r="E5681" t="s">
        <v>1597</v>
      </c>
    </row>
    <row r="5682" spans="1:5" hidden="1" x14ac:dyDescent="0.25">
      <c r="A5682">
        <v>5680</v>
      </c>
      <c r="B5682" s="35">
        <v>1103500953</v>
      </c>
      <c r="C5682" t="s">
        <v>12900</v>
      </c>
      <c r="D5682" t="s">
        <v>12901</v>
      </c>
      <c r="E5682" t="s">
        <v>193</v>
      </c>
    </row>
    <row r="5683" spans="1:5" hidden="1" x14ac:dyDescent="0.25">
      <c r="A5683">
        <v>5681</v>
      </c>
      <c r="B5683" s="35">
        <v>1104032170</v>
      </c>
      <c r="C5683" t="s">
        <v>12902</v>
      </c>
      <c r="D5683" t="s">
        <v>12903</v>
      </c>
      <c r="E5683" t="s">
        <v>193</v>
      </c>
    </row>
    <row r="5684" spans="1:5" hidden="1" x14ac:dyDescent="0.25">
      <c r="A5684">
        <v>5682</v>
      </c>
      <c r="B5684" s="35">
        <v>1308647492</v>
      </c>
      <c r="C5684" t="s">
        <v>12904</v>
      </c>
      <c r="D5684" t="s">
        <v>12905</v>
      </c>
      <c r="E5684" t="s">
        <v>193</v>
      </c>
    </row>
    <row r="5685" spans="1:5" hidden="1" x14ac:dyDescent="0.25">
      <c r="A5685">
        <v>5683</v>
      </c>
      <c r="B5685" s="35">
        <v>1309875852</v>
      </c>
      <c r="C5685" t="s">
        <v>12906</v>
      </c>
      <c r="D5685" t="s">
        <v>12907</v>
      </c>
      <c r="E5685" t="s">
        <v>1597</v>
      </c>
    </row>
    <row r="5686" spans="1:5" hidden="1" x14ac:dyDescent="0.25">
      <c r="A5686">
        <v>5684</v>
      </c>
      <c r="B5686" s="35">
        <v>13810022</v>
      </c>
      <c r="C5686" t="s">
        <v>12908</v>
      </c>
      <c r="D5686" t="s">
        <v>12909</v>
      </c>
      <c r="E5686" t="s">
        <v>1597</v>
      </c>
    </row>
    <row r="5687" spans="1:5" hidden="1" x14ac:dyDescent="0.25">
      <c r="A5687">
        <v>5685</v>
      </c>
      <c r="B5687" s="35">
        <v>1400212070</v>
      </c>
      <c r="C5687" t="s">
        <v>12910</v>
      </c>
      <c r="D5687" t="s">
        <v>12911</v>
      </c>
      <c r="E5687" t="s">
        <v>193</v>
      </c>
    </row>
    <row r="5688" spans="1:5" hidden="1" x14ac:dyDescent="0.25">
      <c r="A5688">
        <v>5686</v>
      </c>
      <c r="B5688" s="35">
        <v>1702779503</v>
      </c>
      <c r="C5688" t="s">
        <v>12912</v>
      </c>
      <c r="D5688" t="s">
        <v>12913</v>
      </c>
      <c r="E5688" t="s">
        <v>1597</v>
      </c>
    </row>
    <row r="5689" spans="1:5" hidden="1" x14ac:dyDescent="0.25">
      <c r="A5689">
        <v>5687</v>
      </c>
      <c r="B5689" s="35">
        <v>1703090868</v>
      </c>
      <c r="C5689" t="s">
        <v>12914</v>
      </c>
      <c r="D5689" t="s">
        <v>12915</v>
      </c>
      <c r="E5689" t="s">
        <v>1597</v>
      </c>
    </row>
    <row r="5690" spans="1:5" hidden="1" x14ac:dyDescent="0.25">
      <c r="A5690">
        <v>5688</v>
      </c>
      <c r="B5690" s="35">
        <v>1703572337</v>
      </c>
      <c r="C5690" t="s">
        <v>12916</v>
      </c>
      <c r="D5690" t="s">
        <v>12917</v>
      </c>
      <c r="E5690" t="s">
        <v>1597</v>
      </c>
    </row>
    <row r="5691" spans="1:5" hidden="1" x14ac:dyDescent="0.25">
      <c r="A5691">
        <v>5689</v>
      </c>
      <c r="B5691" s="35">
        <v>1703714087</v>
      </c>
      <c r="C5691" t="s">
        <v>12918</v>
      </c>
      <c r="D5691" t="s">
        <v>12919</v>
      </c>
      <c r="E5691" t="s">
        <v>193</v>
      </c>
    </row>
    <row r="5692" spans="1:5" hidden="1" x14ac:dyDescent="0.25">
      <c r="A5692">
        <v>5690</v>
      </c>
      <c r="B5692" s="35">
        <v>1704910767</v>
      </c>
      <c r="C5692" t="s">
        <v>12920</v>
      </c>
      <c r="D5692" t="s">
        <v>12921</v>
      </c>
      <c r="E5692" t="s">
        <v>1597</v>
      </c>
    </row>
    <row r="5693" spans="1:5" hidden="1" x14ac:dyDescent="0.25">
      <c r="A5693">
        <v>5691</v>
      </c>
      <c r="B5693" s="35">
        <v>1705948824</v>
      </c>
      <c r="C5693" t="s">
        <v>12922</v>
      </c>
      <c r="D5693" t="s">
        <v>12923</v>
      </c>
      <c r="E5693" t="s">
        <v>193</v>
      </c>
    </row>
    <row r="5694" spans="1:5" hidden="1" x14ac:dyDescent="0.25">
      <c r="A5694">
        <v>5692</v>
      </c>
      <c r="B5694" s="35">
        <v>1706478730</v>
      </c>
      <c r="C5694" t="s">
        <v>12924</v>
      </c>
      <c r="D5694" t="s">
        <v>12925</v>
      </c>
      <c r="E5694" t="s">
        <v>193</v>
      </c>
    </row>
    <row r="5695" spans="1:5" hidden="1" x14ac:dyDescent="0.25">
      <c r="A5695">
        <v>5693</v>
      </c>
      <c r="B5695" s="35">
        <v>1706484043</v>
      </c>
      <c r="C5695" t="s">
        <v>12926</v>
      </c>
      <c r="D5695" t="s">
        <v>12927</v>
      </c>
      <c r="E5695" t="s">
        <v>1597</v>
      </c>
    </row>
    <row r="5696" spans="1:5" hidden="1" x14ac:dyDescent="0.25">
      <c r="A5696">
        <v>5694</v>
      </c>
      <c r="B5696" s="35">
        <v>1706865951</v>
      </c>
      <c r="C5696" t="s">
        <v>12928</v>
      </c>
      <c r="D5696" t="s">
        <v>12929</v>
      </c>
      <c r="E5696" t="s">
        <v>193</v>
      </c>
    </row>
    <row r="5697" spans="1:5" hidden="1" x14ac:dyDescent="0.25">
      <c r="A5697">
        <v>5695</v>
      </c>
      <c r="B5697" s="35">
        <v>1707134365</v>
      </c>
      <c r="C5697" t="s">
        <v>12930</v>
      </c>
      <c r="D5697" t="s">
        <v>12931</v>
      </c>
      <c r="E5697" t="s">
        <v>1597</v>
      </c>
    </row>
    <row r="5698" spans="1:5" hidden="1" x14ac:dyDescent="0.25">
      <c r="A5698">
        <v>5696</v>
      </c>
      <c r="B5698" s="35">
        <v>1707363303</v>
      </c>
      <c r="C5698" t="s">
        <v>12932</v>
      </c>
      <c r="D5698" t="s">
        <v>12933</v>
      </c>
      <c r="E5698" t="s">
        <v>193</v>
      </c>
    </row>
    <row r="5699" spans="1:5" hidden="1" x14ac:dyDescent="0.25">
      <c r="A5699">
        <v>5697</v>
      </c>
      <c r="B5699" s="35">
        <v>1707856678</v>
      </c>
      <c r="C5699" t="s">
        <v>12934</v>
      </c>
      <c r="D5699" t="s">
        <v>12935</v>
      </c>
      <c r="E5699" t="s">
        <v>193</v>
      </c>
    </row>
    <row r="5700" spans="1:5" hidden="1" x14ac:dyDescent="0.25">
      <c r="A5700">
        <v>5698</v>
      </c>
      <c r="B5700" s="35">
        <v>1708216450</v>
      </c>
      <c r="C5700" t="s">
        <v>12936</v>
      </c>
      <c r="D5700" t="s">
        <v>12937</v>
      </c>
      <c r="E5700" t="s">
        <v>193</v>
      </c>
    </row>
    <row r="5701" spans="1:5" hidden="1" x14ac:dyDescent="0.25">
      <c r="A5701">
        <v>5699</v>
      </c>
      <c r="B5701" s="35">
        <v>1708308729</v>
      </c>
      <c r="C5701" t="s">
        <v>12938</v>
      </c>
      <c r="D5701" t="s">
        <v>12939</v>
      </c>
      <c r="E5701" t="s">
        <v>1597</v>
      </c>
    </row>
    <row r="5702" spans="1:5" hidden="1" x14ac:dyDescent="0.25">
      <c r="A5702">
        <v>5700</v>
      </c>
      <c r="B5702" s="35">
        <v>1708473689</v>
      </c>
      <c r="C5702" t="s">
        <v>12940</v>
      </c>
      <c r="D5702" t="s">
        <v>12941</v>
      </c>
      <c r="E5702" t="s">
        <v>1597</v>
      </c>
    </row>
    <row r="5703" spans="1:5" hidden="1" x14ac:dyDescent="0.25">
      <c r="A5703">
        <v>5701</v>
      </c>
      <c r="B5703" s="35">
        <v>1708544380</v>
      </c>
      <c r="C5703" t="s">
        <v>12942</v>
      </c>
      <c r="D5703" t="s">
        <v>12943</v>
      </c>
      <c r="E5703" t="s">
        <v>193</v>
      </c>
    </row>
    <row r="5704" spans="1:5" hidden="1" x14ac:dyDescent="0.25">
      <c r="A5704">
        <v>5702</v>
      </c>
      <c r="B5704" s="35">
        <v>1708750128</v>
      </c>
      <c r="C5704" t="s">
        <v>12944</v>
      </c>
      <c r="D5704" t="s">
        <v>12945</v>
      </c>
      <c r="E5704" t="s">
        <v>1597</v>
      </c>
    </row>
    <row r="5705" spans="1:5" hidden="1" x14ac:dyDescent="0.25">
      <c r="A5705">
        <v>5703</v>
      </c>
      <c r="B5705" s="35">
        <v>1708880495</v>
      </c>
      <c r="C5705" t="s">
        <v>12946</v>
      </c>
      <c r="D5705" t="s">
        <v>12947</v>
      </c>
      <c r="E5705" t="s">
        <v>1597</v>
      </c>
    </row>
    <row r="5706" spans="1:5" hidden="1" x14ac:dyDescent="0.25">
      <c r="A5706">
        <v>5704</v>
      </c>
      <c r="B5706" s="35">
        <v>1708974595</v>
      </c>
      <c r="C5706" t="s">
        <v>12948</v>
      </c>
      <c r="D5706" t="s">
        <v>12949</v>
      </c>
      <c r="E5706" t="s">
        <v>1597</v>
      </c>
    </row>
    <row r="5707" spans="1:5" hidden="1" x14ac:dyDescent="0.25">
      <c r="A5707">
        <v>5705</v>
      </c>
      <c r="B5707" s="35">
        <v>1708979339</v>
      </c>
      <c r="C5707" t="s">
        <v>12950</v>
      </c>
      <c r="D5707" t="s">
        <v>12951</v>
      </c>
      <c r="E5707" t="s">
        <v>1597</v>
      </c>
    </row>
    <row r="5708" spans="1:5" hidden="1" x14ac:dyDescent="0.25">
      <c r="A5708">
        <v>5706</v>
      </c>
      <c r="B5708" s="35">
        <v>1709234528</v>
      </c>
      <c r="C5708" t="s">
        <v>12952</v>
      </c>
      <c r="D5708" t="s">
        <v>12953</v>
      </c>
      <c r="E5708" t="s">
        <v>193</v>
      </c>
    </row>
    <row r="5709" spans="1:5" hidden="1" x14ac:dyDescent="0.25">
      <c r="A5709">
        <v>5707</v>
      </c>
      <c r="B5709" s="35">
        <v>1709431512</v>
      </c>
      <c r="C5709" t="s">
        <v>12954</v>
      </c>
      <c r="D5709" t="s">
        <v>12955</v>
      </c>
      <c r="E5709" t="s">
        <v>193</v>
      </c>
    </row>
    <row r="5710" spans="1:5" hidden="1" x14ac:dyDescent="0.25">
      <c r="A5710">
        <v>5708</v>
      </c>
      <c r="B5710" s="35">
        <v>1709486532</v>
      </c>
      <c r="C5710" t="s">
        <v>12956</v>
      </c>
      <c r="D5710" t="s">
        <v>12957</v>
      </c>
      <c r="E5710" t="s">
        <v>193</v>
      </c>
    </row>
    <row r="5711" spans="1:5" hidden="1" x14ac:dyDescent="0.25">
      <c r="A5711">
        <v>5709</v>
      </c>
      <c r="B5711" s="35">
        <v>1709627754</v>
      </c>
      <c r="C5711" t="s">
        <v>12958</v>
      </c>
      <c r="D5711" t="s">
        <v>12959</v>
      </c>
      <c r="E5711" t="s">
        <v>1597</v>
      </c>
    </row>
    <row r="5712" spans="1:5" hidden="1" x14ac:dyDescent="0.25">
      <c r="A5712">
        <v>5710</v>
      </c>
      <c r="B5712" s="35">
        <v>1709770810</v>
      </c>
      <c r="C5712" t="s">
        <v>12960</v>
      </c>
      <c r="D5712" t="s">
        <v>12961</v>
      </c>
      <c r="E5712" t="s">
        <v>193</v>
      </c>
    </row>
    <row r="5713" spans="1:5" hidden="1" x14ac:dyDescent="0.25">
      <c r="A5713">
        <v>5711</v>
      </c>
      <c r="B5713" s="35">
        <v>1709780983</v>
      </c>
      <c r="C5713" t="s">
        <v>12962</v>
      </c>
      <c r="D5713" t="s">
        <v>12963</v>
      </c>
      <c r="E5713" t="s">
        <v>1597</v>
      </c>
    </row>
    <row r="5714" spans="1:5" hidden="1" x14ac:dyDescent="0.25">
      <c r="A5714">
        <v>5712</v>
      </c>
      <c r="B5714" s="35">
        <v>1709898652</v>
      </c>
      <c r="C5714" t="s">
        <v>12964</v>
      </c>
      <c r="D5714" t="s">
        <v>12965</v>
      </c>
      <c r="E5714" t="s">
        <v>193</v>
      </c>
    </row>
    <row r="5715" spans="1:5" hidden="1" x14ac:dyDescent="0.25">
      <c r="A5715">
        <v>5713</v>
      </c>
      <c r="B5715" s="35">
        <v>1710524941</v>
      </c>
      <c r="C5715" t="s">
        <v>12966</v>
      </c>
      <c r="D5715" t="s">
        <v>12967</v>
      </c>
      <c r="E5715" t="s">
        <v>1597</v>
      </c>
    </row>
    <row r="5716" spans="1:5" hidden="1" x14ac:dyDescent="0.25">
      <c r="A5716">
        <v>5714</v>
      </c>
      <c r="B5716" s="35">
        <v>1710719293</v>
      </c>
      <c r="C5716" t="s">
        <v>12968</v>
      </c>
      <c r="D5716" t="s">
        <v>12969</v>
      </c>
      <c r="E5716" t="s">
        <v>1597</v>
      </c>
    </row>
    <row r="5717" spans="1:5" hidden="1" x14ac:dyDescent="0.25">
      <c r="A5717">
        <v>5715</v>
      </c>
      <c r="B5717" s="35">
        <v>1711004216</v>
      </c>
      <c r="C5717" t="s">
        <v>12970</v>
      </c>
      <c r="D5717" t="s">
        <v>12971</v>
      </c>
      <c r="E5717" t="s">
        <v>1597</v>
      </c>
    </row>
    <row r="5718" spans="1:5" hidden="1" x14ac:dyDescent="0.25">
      <c r="A5718">
        <v>5716</v>
      </c>
      <c r="B5718" s="35">
        <v>1711452837</v>
      </c>
      <c r="C5718" t="s">
        <v>12972</v>
      </c>
      <c r="D5718" t="s">
        <v>12973</v>
      </c>
      <c r="E5718" t="s">
        <v>1597</v>
      </c>
    </row>
    <row r="5719" spans="1:5" hidden="1" x14ac:dyDescent="0.25">
      <c r="A5719">
        <v>5717</v>
      </c>
      <c r="B5719" s="35">
        <v>1711612372</v>
      </c>
      <c r="C5719" t="s">
        <v>12974</v>
      </c>
      <c r="D5719" t="s">
        <v>12975</v>
      </c>
      <c r="E5719" t="s">
        <v>1597</v>
      </c>
    </row>
    <row r="5720" spans="1:5" hidden="1" x14ac:dyDescent="0.25">
      <c r="A5720">
        <v>5718</v>
      </c>
      <c r="B5720" s="35">
        <v>1711635464</v>
      </c>
      <c r="C5720" t="s">
        <v>12976</v>
      </c>
      <c r="D5720" t="s">
        <v>12977</v>
      </c>
      <c r="E5720" t="s">
        <v>193</v>
      </c>
    </row>
    <row r="5721" spans="1:5" hidden="1" x14ac:dyDescent="0.25">
      <c r="A5721">
        <v>5719</v>
      </c>
      <c r="B5721" s="35">
        <v>1711931566</v>
      </c>
      <c r="C5721" t="s">
        <v>12978</v>
      </c>
      <c r="D5721" t="s">
        <v>12979</v>
      </c>
      <c r="E5721" t="s">
        <v>1597</v>
      </c>
    </row>
    <row r="5722" spans="1:5" hidden="1" x14ac:dyDescent="0.25">
      <c r="A5722">
        <v>5720</v>
      </c>
      <c r="B5722" s="35">
        <v>1712017100</v>
      </c>
      <c r="C5722" t="s">
        <v>12980</v>
      </c>
      <c r="D5722" t="s">
        <v>12981</v>
      </c>
      <c r="E5722" t="s">
        <v>1597</v>
      </c>
    </row>
    <row r="5723" spans="1:5" hidden="1" x14ac:dyDescent="0.25">
      <c r="A5723">
        <v>5721</v>
      </c>
      <c r="B5723" s="35">
        <v>1712324506</v>
      </c>
      <c r="C5723" t="s">
        <v>12982</v>
      </c>
      <c r="D5723" t="s">
        <v>12983</v>
      </c>
      <c r="E5723" t="s">
        <v>193</v>
      </c>
    </row>
    <row r="5724" spans="1:5" hidden="1" x14ac:dyDescent="0.25">
      <c r="A5724">
        <v>5722</v>
      </c>
      <c r="B5724" s="35">
        <v>1713264214</v>
      </c>
      <c r="C5724" t="s">
        <v>12984</v>
      </c>
      <c r="D5724" t="s">
        <v>12985</v>
      </c>
      <c r="E5724" t="s">
        <v>193</v>
      </c>
    </row>
    <row r="5725" spans="1:5" hidden="1" x14ac:dyDescent="0.25">
      <c r="A5725">
        <v>5723</v>
      </c>
      <c r="B5725" s="35">
        <v>1713622676</v>
      </c>
      <c r="C5725" t="s">
        <v>12986</v>
      </c>
      <c r="D5725" t="s">
        <v>12987</v>
      </c>
      <c r="E5725" t="s">
        <v>193</v>
      </c>
    </row>
    <row r="5726" spans="1:5" hidden="1" x14ac:dyDescent="0.25">
      <c r="A5726">
        <v>5724</v>
      </c>
      <c r="B5726" s="35">
        <v>1713644514</v>
      </c>
      <c r="C5726" t="s">
        <v>12988</v>
      </c>
      <c r="D5726" t="s">
        <v>12989</v>
      </c>
      <c r="E5726" t="s">
        <v>1597</v>
      </c>
    </row>
    <row r="5727" spans="1:5" hidden="1" x14ac:dyDescent="0.25">
      <c r="A5727">
        <v>5725</v>
      </c>
      <c r="B5727" s="35">
        <v>1713670824</v>
      </c>
      <c r="C5727" t="s">
        <v>12990</v>
      </c>
      <c r="D5727" t="s">
        <v>12991</v>
      </c>
      <c r="E5727" t="s">
        <v>1597</v>
      </c>
    </row>
    <row r="5728" spans="1:5" hidden="1" x14ac:dyDescent="0.25">
      <c r="A5728">
        <v>5726</v>
      </c>
      <c r="B5728" s="35">
        <v>1713899860</v>
      </c>
      <c r="C5728" t="s">
        <v>12992</v>
      </c>
      <c r="D5728" t="s">
        <v>12993</v>
      </c>
      <c r="E5728" t="s">
        <v>193</v>
      </c>
    </row>
    <row r="5729" spans="1:5" hidden="1" x14ac:dyDescent="0.25">
      <c r="A5729">
        <v>5727</v>
      </c>
      <c r="B5729" s="35">
        <v>1713945309</v>
      </c>
      <c r="C5729" t="s">
        <v>12994</v>
      </c>
      <c r="D5729" t="s">
        <v>12995</v>
      </c>
      <c r="E5729" t="s">
        <v>193</v>
      </c>
    </row>
    <row r="5730" spans="1:5" hidden="1" x14ac:dyDescent="0.25">
      <c r="A5730">
        <v>5728</v>
      </c>
      <c r="B5730" s="35">
        <v>1714137898</v>
      </c>
      <c r="C5730" t="s">
        <v>12996</v>
      </c>
      <c r="D5730" t="s">
        <v>12997</v>
      </c>
      <c r="E5730" t="s">
        <v>1597</v>
      </c>
    </row>
    <row r="5731" spans="1:5" hidden="1" x14ac:dyDescent="0.25">
      <c r="A5731">
        <v>5729</v>
      </c>
      <c r="B5731" s="35">
        <v>1714418124</v>
      </c>
      <c r="C5731" t="s">
        <v>12998</v>
      </c>
      <c r="D5731" t="s">
        <v>12999</v>
      </c>
      <c r="E5731" t="s">
        <v>193</v>
      </c>
    </row>
    <row r="5732" spans="1:5" hidden="1" x14ac:dyDescent="0.25">
      <c r="A5732">
        <v>5730</v>
      </c>
      <c r="B5732" s="35">
        <v>1714500004</v>
      </c>
      <c r="C5732" t="s">
        <v>13000</v>
      </c>
      <c r="D5732" t="s">
        <v>13001</v>
      </c>
      <c r="E5732" t="s">
        <v>1597</v>
      </c>
    </row>
    <row r="5733" spans="1:5" hidden="1" x14ac:dyDescent="0.25">
      <c r="A5733">
        <v>5731</v>
      </c>
      <c r="B5733" s="35">
        <v>1715069652</v>
      </c>
      <c r="C5733" t="s">
        <v>13002</v>
      </c>
      <c r="D5733" t="s">
        <v>13003</v>
      </c>
      <c r="E5733" t="s">
        <v>1597</v>
      </c>
    </row>
    <row r="5734" spans="1:5" hidden="1" x14ac:dyDescent="0.25">
      <c r="A5734">
        <v>5732</v>
      </c>
      <c r="B5734" s="35">
        <v>1715986996</v>
      </c>
      <c r="C5734" t="s">
        <v>13004</v>
      </c>
      <c r="D5734" t="s">
        <v>13005</v>
      </c>
      <c r="E5734" t="s">
        <v>1597</v>
      </c>
    </row>
    <row r="5735" spans="1:5" hidden="1" x14ac:dyDescent="0.25">
      <c r="A5735">
        <v>5733</v>
      </c>
      <c r="B5735" s="35">
        <v>1716028509</v>
      </c>
      <c r="C5735" t="s">
        <v>13006</v>
      </c>
      <c r="D5735" t="s">
        <v>13007</v>
      </c>
      <c r="E5735" t="s">
        <v>193</v>
      </c>
    </row>
    <row r="5736" spans="1:5" hidden="1" x14ac:dyDescent="0.25">
      <c r="A5736">
        <v>5734</v>
      </c>
      <c r="B5736" s="35">
        <v>1716139934</v>
      </c>
      <c r="C5736" t="s">
        <v>13008</v>
      </c>
      <c r="D5736" t="s">
        <v>13009</v>
      </c>
      <c r="E5736" t="s">
        <v>1597</v>
      </c>
    </row>
    <row r="5737" spans="1:5" hidden="1" x14ac:dyDescent="0.25">
      <c r="A5737">
        <v>5735</v>
      </c>
      <c r="B5737" s="35">
        <v>1716186778</v>
      </c>
      <c r="C5737" t="s">
        <v>13010</v>
      </c>
      <c r="D5737" t="s">
        <v>13011</v>
      </c>
      <c r="E5737" t="s">
        <v>1597</v>
      </c>
    </row>
    <row r="5738" spans="1:5" hidden="1" x14ac:dyDescent="0.25">
      <c r="A5738">
        <v>5736</v>
      </c>
      <c r="B5738" s="35">
        <v>1716280563</v>
      </c>
      <c r="C5738" t="s">
        <v>13012</v>
      </c>
      <c r="D5738" t="s">
        <v>13013</v>
      </c>
      <c r="E5738" t="s">
        <v>193</v>
      </c>
    </row>
    <row r="5739" spans="1:5" hidden="1" x14ac:dyDescent="0.25">
      <c r="A5739">
        <v>5737</v>
      </c>
      <c r="B5739" s="35">
        <v>1716287873</v>
      </c>
      <c r="C5739" t="s">
        <v>13014</v>
      </c>
      <c r="D5739" t="s">
        <v>13015</v>
      </c>
      <c r="E5739" t="s">
        <v>193</v>
      </c>
    </row>
    <row r="5740" spans="1:5" hidden="1" x14ac:dyDescent="0.25">
      <c r="A5740">
        <v>5738</v>
      </c>
      <c r="B5740" s="35">
        <v>1716459373</v>
      </c>
      <c r="C5740" t="s">
        <v>13016</v>
      </c>
      <c r="D5740" t="s">
        <v>13017</v>
      </c>
      <c r="E5740" t="s">
        <v>1597</v>
      </c>
    </row>
    <row r="5741" spans="1:5" hidden="1" x14ac:dyDescent="0.25">
      <c r="A5741">
        <v>5739</v>
      </c>
      <c r="B5741" s="35">
        <v>1716725401</v>
      </c>
      <c r="C5741" t="s">
        <v>13018</v>
      </c>
      <c r="D5741" t="s">
        <v>13019</v>
      </c>
      <c r="E5741" t="s">
        <v>1597</v>
      </c>
    </row>
    <row r="5742" spans="1:5" hidden="1" x14ac:dyDescent="0.25">
      <c r="A5742">
        <v>5740</v>
      </c>
      <c r="B5742" s="35">
        <v>1716987795</v>
      </c>
      <c r="C5742" t="s">
        <v>13020</v>
      </c>
      <c r="D5742" t="s">
        <v>13021</v>
      </c>
      <c r="E5742" t="s">
        <v>193</v>
      </c>
    </row>
    <row r="5743" spans="1:5" hidden="1" x14ac:dyDescent="0.25">
      <c r="A5743">
        <v>5741</v>
      </c>
      <c r="B5743" s="35">
        <v>1717152449</v>
      </c>
      <c r="C5743" t="s">
        <v>13022</v>
      </c>
      <c r="D5743" t="s">
        <v>13023</v>
      </c>
      <c r="E5743" t="s">
        <v>1597</v>
      </c>
    </row>
    <row r="5744" spans="1:5" hidden="1" x14ac:dyDescent="0.25">
      <c r="A5744">
        <v>5742</v>
      </c>
      <c r="B5744" s="35">
        <v>1718511999</v>
      </c>
      <c r="C5744" t="s">
        <v>13024</v>
      </c>
      <c r="D5744" t="s">
        <v>13025</v>
      </c>
      <c r="E5744" t="s">
        <v>193</v>
      </c>
    </row>
    <row r="5745" spans="1:5" hidden="1" x14ac:dyDescent="0.25">
      <c r="A5745">
        <v>5743</v>
      </c>
      <c r="B5745" s="35">
        <v>1719215079</v>
      </c>
      <c r="C5745" t="s">
        <v>13026</v>
      </c>
      <c r="D5745" t="s">
        <v>13027</v>
      </c>
      <c r="E5745" t="s">
        <v>193</v>
      </c>
    </row>
    <row r="5746" spans="1:5" hidden="1" x14ac:dyDescent="0.25">
      <c r="A5746">
        <v>5744</v>
      </c>
      <c r="B5746" s="35">
        <v>1720483633</v>
      </c>
      <c r="C5746" t="s">
        <v>13028</v>
      </c>
      <c r="D5746" t="s">
        <v>13029</v>
      </c>
      <c r="E5746" t="s">
        <v>1597</v>
      </c>
    </row>
    <row r="5747" spans="1:5" hidden="1" x14ac:dyDescent="0.25">
      <c r="A5747">
        <v>5745</v>
      </c>
      <c r="B5747" s="35">
        <v>1721225017</v>
      </c>
      <c r="C5747" t="s">
        <v>13030</v>
      </c>
      <c r="D5747" t="s">
        <v>13031</v>
      </c>
      <c r="E5747" t="s">
        <v>193</v>
      </c>
    </row>
    <row r="5748" spans="1:5" hidden="1" x14ac:dyDescent="0.25">
      <c r="A5748">
        <v>5746</v>
      </c>
      <c r="B5748" s="35">
        <v>1723525802</v>
      </c>
      <c r="C5748" t="s">
        <v>13032</v>
      </c>
      <c r="D5748" t="s">
        <v>13033</v>
      </c>
      <c r="E5748" t="s">
        <v>193</v>
      </c>
    </row>
    <row r="5749" spans="1:5" hidden="1" x14ac:dyDescent="0.25">
      <c r="A5749">
        <v>5747</v>
      </c>
      <c r="B5749" s="35">
        <v>1727224972</v>
      </c>
      <c r="C5749" t="s">
        <v>13034</v>
      </c>
      <c r="D5749" t="s">
        <v>13035</v>
      </c>
      <c r="E5749" t="s">
        <v>193</v>
      </c>
    </row>
    <row r="5750" spans="1:5" hidden="1" x14ac:dyDescent="0.25">
      <c r="A5750">
        <v>5748</v>
      </c>
      <c r="B5750" s="35">
        <v>17341981</v>
      </c>
      <c r="C5750" t="s">
        <v>13036</v>
      </c>
      <c r="D5750" t="s">
        <v>13037</v>
      </c>
      <c r="E5750" t="s">
        <v>1597</v>
      </c>
    </row>
    <row r="5751" spans="1:5" hidden="1" x14ac:dyDescent="0.25">
      <c r="A5751">
        <v>5749</v>
      </c>
      <c r="B5751" s="35">
        <v>1756731921</v>
      </c>
      <c r="C5751" t="s">
        <v>13038</v>
      </c>
      <c r="D5751" t="s">
        <v>13039</v>
      </c>
      <c r="E5751" t="s">
        <v>193</v>
      </c>
    </row>
    <row r="5752" spans="1:5" hidden="1" x14ac:dyDescent="0.25">
      <c r="A5752">
        <v>5750</v>
      </c>
      <c r="B5752" s="35">
        <v>1757191620</v>
      </c>
      <c r="C5752" t="s">
        <v>13040</v>
      </c>
      <c r="D5752" t="s">
        <v>13041</v>
      </c>
      <c r="E5752" t="s">
        <v>193</v>
      </c>
    </row>
    <row r="5753" spans="1:5" hidden="1" x14ac:dyDescent="0.25">
      <c r="A5753">
        <v>5751</v>
      </c>
      <c r="B5753" s="35">
        <v>1757704208</v>
      </c>
      <c r="C5753" t="s">
        <v>13042</v>
      </c>
      <c r="D5753" t="s">
        <v>13043</v>
      </c>
      <c r="E5753" t="s">
        <v>193</v>
      </c>
    </row>
    <row r="5754" spans="1:5" hidden="1" x14ac:dyDescent="0.25">
      <c r="A5754">
        <v>5752</v>
      </c>
      <c r="B5754" s="35">
        <v>1801689637</v>
      </c>
      <c r="C5754" t="s">
        <v>13044</v>
      </c>
      <c r="D5754" t="s">
        <v>13045</v>
      </c>
      <c r="E5754" t="s">
        <v>193</v>
      </c>
    </row>
    <row r="5755" spans="1:5" hidden="1" x14ac:dyDescent="0.25">
      <c r="A5755">
        <v>5753</v>
      </c>
      <c r="B5755" s="35">
        <v>1801698596</v>
      </c>
      <c r="C5755" t="s">
        <v>13046</v>
      </c>
      <c r="D5755" t="s">
        <v>13047</v>
      </c>
      <c r="E5755" t="s">
        <v>1597</v>
      </c>
    </row>
    <row r="5756" spans="1:5" hidden="1" x14ac:dyDescent="0.25">
      <c r="A5756">
        <v>5754</v>
      </c>
      <c r="B5756" s="35" t="s">
        <v>13048</v>
      </c>
      <c r="C5756" t="s">
        <v>13049</v>
      </c>
      <c r="D5756" t="s">
        <v>13050</v>
      </c>
      <c r="E5756" t="s">
        <v>1597</v>
      </c>
    </row>
    <row r="5757" spans="1:5" hidden="1" x14ac:dyDescent="0.25">
      <c r="A5757">
        <v>5755</v>
      </c>
      <c r="B5757" s="35">
        <v>386012290</v>
      </c>
      <c r="C5757" t="s">
        <v>13051</v>
      </c>
      <c r="D5757" t="s">
        <v>13052</v>
      </c>
      <c r="E5757" t="s">
        <v>1597</v>
      </c>
    </row>
    <row r="5758" spans="1:5" hidden="1" x14ac:dyDescent="0.25">
      <c r="A5758">
        <v>5756</v>
      </c>
      <c r="B5758" s="35">
        <v>400916847</v>
      </c>
      <c r="C5758" t="s">
        <v>13053</v>
      </c>
      <c r="D5758" t="s">
        <v>13054</v>
      </c>
      <c r="E5758" t="s">
        <v>193</v>
      </c>
    </row>
    <row r="5759" spans="1:5" hidden="1" x14ac:dyDescent="0.25">
      <c r="A5759">
        <v>5757</v>
      </c>
      <c r="B5759" s="35">
        <v>412139</v>
      </c>
      <c r="C5759" t="s">
        <v>13055</v>
      </c>
      <c r="D5759" t="s">
        <v>13056</v>
      </c>
      <c r="E5759" t="s">
        <v>1597</v>
      </c>
    </row>
    <row r="5760" spans="1:5" hidden="1" x14ac:dyDescent="0.25">
      <c r="A5760">
        <v>5758</v>
      </c>
      <c r="B5760" s="35">
        <v>501604763</v>
      </c>
      <c r="C5760" t="s">
        <v>13057</v>
      </c>
      <c r="D5760" t="s">
        <v>13058</v>
      </c>
      <c r="E5760" t="s">
        <v>193</v>
      </c>
    </row>
    <row r="5761" spans="1:5" hidden="1" x14ac:dyDescent="0.25">
      <c r="A5761">
        <v>5759</v>
      </c>
      <c r="B5761" s="35">
        <v>501987325</v>
      </c>
      <c r="C5761" t="s">
        <v>13059</v>
      </c>
      <c r="D5761" t="s">
        <v>13060</v>
      </c>
      <c r="E5761" t="s">
        <v>1597</v>
      </c>
    </row>
    <row r="5762" spans="1:5" hidden="1" x14ac:dyDescent="0.25">
      <c r="A5762">
        <v>5760</v>
      </c>
      <c r="B5762" s="35">
        <v>5669794</v>
      </c>
      <c r="C5762" t="s">
        <v>13061</v>
      </c>
      <c r="D5762" t="s">
        <v>13062</v>
      </c>
      <c r="E5762" t="s">
        <v>1597</v>
      </c>
    </row>
    <row r="5763" spans="1:5" hidden="1" x14ac:dyDescent="0.25">
      <c r="A5763">
        <v>5761</v>
      </c>
      <c r="B5763" s="35">
        <v>601585086</v>
      </c>
      <c r="C5763" t="s">
        <v>13063</v>
      </c>
      <c r="D5763" t="s">
        <v>13064</v>
      </c>
      <c r="E5763" t="s">
        <v>193</v>
      </c>
    </row>
    <row r="5764" spans="1:5" hidden="1" x14ac:dyDescent="0.25">
      <c r="A5764">
        <v>5762</v>
      </c>
      <c r="B5764" s="35">
        <v>601775083</v>
      </c>
      <c r="C5764" t="s">
        <v>13065</v>
      </c>
      <c r="D5764" t="s">
        <v>13066</v>
      </c>
      <c r="E5764" t="s">
        <v>1597</v>
      </c>
    </row>
    <row r="5765" spans="1:5" hidden="1" x14ac:dyDescent="0.25">
      <c r="A5765">
        <v>5763</v>
      </c>
      <c r="B5765" s="35">
        <v>601901028</v>
      </c>
      <c r="C5765" t="s">
        <v>13067</v>
      </c>
      <c r="D5765" t="s">
        <v>13068</v>
      </c>
      <c r="E5765" t="s">
        <v>1597</v>
      </c>
    </row>
    <row r="5766" spans="1:5" hidden="1" x14ac:dyDescent="0.25">
      <c r="A5766">
        <v>5764</v>
      </c>
      <c r="B5766" s="35">
        <v>601902182</v>
      </c>
      <c r="C5766" t="s">
        <v>13069</v>
      </c>
      <c r="D5766" t="s">
        <v>13070</v>
      </c>
      <c r="E5766" t="s">
        <v>193</v>
      </c>
    </row>
    <row r="5767" spans="1:5" hidden="1" x14ac:dyDescent="0.25">
      <c r="A5767">
        <v>5765</v>
      </c>
      <c r="B5767" s="35">
        <v>602996753</v>
      </c>
      <c r="C5767" t="s">
        <v>13071</v>
      </c>
      <c r="D5767" t="s">
        <v>13072</v>
      </c>
      <c r="E5767" t="s">
        <v>193</v>
      </c>
    </row>
    <row r="5768" spans="1:5" hidden="1" x14ac:dyDescent="0.25">
      <c r="A5768">
        <v>5766</v>
      </c>
      <c r="B5768" s="35">
        <v>603614744</v>
      </c>
      <c r="C5768" t="s">
        <v>13073</v>
      </c>
      <c r="D5768" t="s">
        <v>13074</v>
      </c>
      <c r="E5768" t="s">
        <v>193</v>
      </c>
    </row>
    <row r="5769" spans="1:5" hidden="1" x14ac:dyDescent="0.25">
      <c r="A5769">
        <v>5767</v>
      </c>
      <c r="B5769" s="35">
        <v>76852750</v>
      </c>
      <c r="C5769" t="s">
        <v>13075</v>
      </c>
      <c r="D5769" t="s">
        <v>13076</v>
      </c>
      <c r="E5769" t="s">
        <v>1597</v>
      </c>
    </row>
    <row r="5770" spans="1:5" hidden="1" x14ac:dyDescent="0.25">
      <c r="A5770">
        <v>5768</v>
      </c>
      <c r="B5770" s="35">
        <v>8162970</v>
      </c>
      <c r="C5770" t="s">
        <v>13077</v>
      </c>
      <c r="D5770" t="s">
        <v>13078</v>
      </c>
      <c r="E5770" t="s">
        <v>1597</v>
      </c>
    </row>
    <row r="5771" spans="1:5" hidden="1" x14ac:dyDescent="0.25">
      <c r="A5771">
        <v>5769</v>
      </c>
      <c r="B5771" s="35">
        <v>879644</v>
      </c>
      <c r="C5771" t="s">
        <v>13079</v>
      </c>
      <c r="D5771" t="s">
        <v>13080</v>
      </c>
      <c r="E5771" t="s">
        <v>1597</v>
      </c>
    </row>
    <row r="5772" spans="1:5" hidden="1" x14ac:dyDescent="0.25">
      <c r="A5772">
        <v>5770</v>
      </c>
      <c r="B5772" s="35">
        <v>91218049</v>
      </c>
      <c r="C5772" t="s">
        <v>13081</v>
      </c>
      <c r="D5772" t="s">
        <v>13082</v>
      </c>
      <c r="E5772" t="s">
        <v>1597</v>
      </c>
    </row>
    <row r="5773" spans="1:5" hidden="1" x14ac:dyDescent="0.25">
      <c r="A5773">
        <v>5771</v>
      </c>
      <c r="B5773" s="35">
        <v>1713671855</v>
      </c>
      <c r="C5773" t="s">
        <v>13083</v>
      </c>
      <c r="D5773" t="s">
        <v>13084</v>
      </c>
      <c r="E5773" t="s">
        <v>1597</v>
      </c>
    </row>
    <row r="5774" spans="1:5" hidden="1" x14ac:dyDescent="0.25">
      <c r="A5774">
        <v>5772</v>
      </c>
      <c r="B5774" s="35">
        <v>1710867894</v>
      </c>
      <c r="C5774" t="s">
        <v>13085</v>
      </c>
      <c r="D5774" t="s">
        <v>13086</v>
      </c>
      <c r="E5774" t="s">
        <v>1597</v>
      </c>
    </row>
    <row r="5775" spans="1:5" hidden="1" x14ac:dyDescent="0.25">
      <c r="A5775">
        <v>5773</v>
      </c>
      <c r="B5775" s="35">
        <v>1715293740</v>
      </c>
      <c r="C5775" t="s">
        <v>13087</v>
      </c>
      <c r="D5775" t="s">
        <v>13088</v>
      </c>
      <c r="E5775" t="s">
        <v>193</v>
      </c>
    </row>
    <row r="5776" spans="1:5" hidden="1" x14ac:dyDescent="0.25">
      <c r="A5776">
        <v>5774</v>
      </c>
      <c r="B5776" s="35">
        <v>1714431820</v>
      </c>
      <c r="C5776" t="s">
        <v>13089</v>
      </c>
      <c r="D5776" t="s">
        <v>13090</v>
      </c>
      <c r="E5776" t="s">
        <v>1597</v>
      </c>
    </row>
    <row r="5777" spans="1:5" hidden="1" x14ac:dyDescent="0.25">
      <c r="A5777">
        <v>5775</v>
      </c>
      <c r="B5777" s="35">
        <v>1713677548</v>
      </c>
      <c r="C5777" t="s">
        <v>13091</v>
      </c>
      <c r="D5777" t="s">
        <v>13092</v>
      </c>
      <c r="E5777" t="s">
        <v>193</v>
      </c>
    </row>
    <row r="5778" spans="1:5" hidden="1" x14ac:dyDescent="0.25">
      <c r="A5778">
        <v>5776</v>
      </c>
      <c r="B5778" s="35" t="s">
        <v>13093</v>
      </c>
      <c r="C5778" t="s">
        <v>13094</v>
      </c>
      <c r="D5778" t="s">
        <v>13095</v>
      </c>
      <c r="E5778" t="s">
        <v>1597</v>
      </c>
    </row>
    <row r="5779" spans="1:5" hidden="1" x14ac:dyDescent="0.25">
      <c r="A5779">
        <v>5777</v>
      </c>
      <c r="B5779" s="35">
        <v>1711246387</v>
      </c>
      <c r="C5779" t="s">
        <v>13096</v>
      </c>
      <c r="D5779" t="s">
        <v>13097</v>
      </c>
      <c r="E5779" t="s">
        <v>193</v>
      </c>
    </row>
    <row r="5780" spans="1:5" hidden="1" x14ac:dyDescent="0.25">
      <c r="A5780">
        <v>5778</v>
      </c>
      <c r="B5780" s="35">
        <v>1709989725</v>
      </c>
      <c r="C5780" t="s">
        <v>13098</v>
      </c>
      <c r="D5780" t="s">
        <v>13099</v>
      </c>
      <c r="E5780" t="s">
        <v>1597</v>
      </c>
    </row>
    <row r="5781" spans="1:5" hidden="1" x14ac:dyDescent="0.25">
      <c r="A5781">
        <v>5779</v>
      </c>
      <c r="B5781" s="35">
        <v>1716878721</v>
      </c>
      <c r="C5781" t="s">
        <v>13100</v>
      </c>
      <c r="D5781" t="s">
        <v>13101</v>
      </c>
      <c r="E5781" t="s">
        <v>1597</v>
      </c>
    </row>
    <row r="5782" spans="1:5" hidden="1" x14ac:dyDescent="0.25">
      <c r="A5782">
        <v>5780</v>
      </c>
      <c r="B5782" s="35">
        <v>703320945</v>
      </c>
      <c r="C5782" t="s">
        <v>13102</v>
      </c>
      <c r="D5782" t="s">
        <v>13103</v>
      </c>
      <c r="E5782" t="s">
        <v>193</v>
      </c>
    </row>
    <row r="5783" spans="1:5" hidden="1" x14ac:dyDescent="0.25">
      <c r="A5783">
        <v>5781</v>
      </c>
      <c r="B5783" s="35" t="s">
        <v>13104</v>
      </c>
      <c r="C5783" t="s">
        <v>13105</v>
      </c>
      <c r="D5783" t="s">
        <v>13106</v>
      </c>
      <c r="E5783" t="s">
        <v>1597</v>
      </c>
    </row>
    <row r="5784" spans="1:5" hidden="1" x14ac:dyDescent="0.25">
      <c r="A5784">
        <v>5782</v>
      </c>
      <c r="B5784" s="35">
        <v>1704439148</v>
      </c>
      <c r="C5784" t="s">
        <v>13107</v>
      </c>
      <c r="D5784" t="s">
        <v>13108</v>
      </c>
      <c r="E5784" t="s">
        <v>1597</v>
      </c>
    </row>
    <row r="5785" spans="1:5" hidden="1" x14ac:dyDescent="0.25">
      <c r="A5785">
        <v>5783</v>
      </c>
      <c r="B5785" s="35">
        <v>1706887518</v>
      </c>
      <c r="C5785" t="s">
        <v>13109</v>
      </c>
      <c r="D5785" t="s">
        <v>13110</v>
      </c>
      <c r="E5785" t="s">
        <v>193</v>
      </c>
    </row>
    <row r="5786" spans="1:5" hidden="1" x14ac:dyDescent="0.25">
      <c r="A5786">
        <v>5784</v>
      </c>
      <c r="B5786" s="35" t="s">
        <v>13111</v>
      </c>
      <c r="C5786" t="s">
        <v>13112</v>
      </c>
      <c r="D5786" t="s">
        <v>13113</v>
      </c>
      <c r="E5786" t="s">
        <v>1597</v>
      </c>
    </row>
    <row r="5787" spans="1:5" hidden="1" x14ac:dyDescent="0.25">
      <c r="A5787">
        <v>5785</v>
      </c>
      <c r="B5787" s="35">
        <v>1710864982</v>
      </c>
      <c r="C5787" t="s">
        <v>13114</v>
      </c>
      <c r="D5787" t="s">
        <v>13115</v>
      </c>
      <c r="E5787" t="s">
        <v>193</v>
      </c>
    </row>
    <row r="5788" spans="1:5" hidden="1" x14ac:dyDescent="0.25">
      <c r="A5788">
        <v>5786</v>
      </c>
      <c r="B5788" s="35" t="s">
        <v>13116</v>
      </c>
      <c r="C5788" t="s">
        <v>13117</v>
      </c>
      <c r="D5788" t="s">
        <v>13118</v>
      </c>
      <c r="E5788" t="s">
        <v>1597</v>
      </c>
    </row>
    <row r="5789" spans="1:5" hidden="1" x14ac:dyDescent="0.25">
      <c r="A5789">
        <v>5787</v>
      </c>
      <c r="B5789" s="35">
        <v>955780861</v>
      </c>
      <c r="C5789" t="s">
        <v>13119</v>
      </c>
      <c r="D5789" t="s">
        <v>13120</v>
      </c>
      <c r="E5789" t="s">
        <v>193</v>
      </c>
    </row>
    <row r="5790" spans="1:5" hidden="1" x14ac:dyDescent="0.25">
      <c r="A5790">
        <v>5788</v>
      </c>
      <c r="B5790" s="35">
        <v>502651342</v>
      </c>
      <c r="C5790" t="s">
        <v>13121</v>
      </c>
      <c r="D5790" t="s">
        <v>13122</v>
      </c>
      <c r="E5790" t="s">
        <v>1597</v>
      </c>
    </row>
    <row r="5791" spans="1:5" hidden="1" x14ac:dyDescent="0.25">
      <c r="A5791">
        <v>5789</v>
      </c>
      <c r="B5791" s="35">
        <v>1712215316</v>
      </c>
      <c r="C5791" t="s">
        <v>13123</v>
      </c>
      <c r="D5791" t="s">
        <v>13124</v>
      </c>
      <c r="E5791" t="s">
        <v>193</v>
      </c>
    </row>
    <row r="5792" spans="1:5" hidden="1" x14ac:dyDescent="0.25">
      <c r="A5792">
        <v>5790</v>
      </c>
      <c r="B5792" s="35">
        <v>501931760</v>
      </c>
      <c r="C5792" t="s">
        <v>13125</v>
      </c>
      <c r="D5792" t="s">
        <v>13126</v>
      </c>
      <c r="E5792" t="s">
        <v>1597</v>
      </c>
    </row>
    <row r="5793" spans="1:5" hidden="1" x14ac:dyDescent="0.25">
      <c r="A5793">
        <v>5791</v>
      </c>
      <c r="B5793" s="35">
        <v>1103396519</v>
      </c>
      <c r="C5793" t="s">
        <v>13127</v>
      </c>
      <c r="D5793" t="s">
        <v>13128</v>
      </c>
      <c r="E5793" t="s">
        <v>193</v>
      </c>
    </row>
    <row r="5794" spans="1:5" hidden="1" x14ac:dyDescent="0.25">
      <c r="A5794">
        <v>5792</v>
      </c>
      <c r="B5794" s="35">
        <v>1715971857</v>
      </c>
      <c r="C5794" t="s">
        <v>13129</v>
      </c>
      <c r="D5794" t="s">
        <v>13130</v>
      </c>
      <c r="E5794" t="s">
        <v>1597</v>
      </c>
    </row>
    <row r="5795" spans="1:5" hidden="1" x14ac:dyDescent="0.25">
      <c r="A5795">
        <v>5793</v>
      </c>
      <c r="B5795" s="35">
        <v>1708324866</v>
      </c>
      <c r="C5795" t="s">
        <v>13131</v>
      </c>
      <c r="D5795" t="s">
        <v>13132</v>
      </c>
      <c r="E5795" t="s">
        <v>193</v>
      </c>
    </row>
    <row r="5796" spans="1:5" hidden="1" x14ac:dyDescent="0.25">
      <c r="A5796">
        <v>5794</v>
      </c>
      <c r="B5796" s="35">
        <v>1715303671</v>
      </c>
      <c r="C5796" t="s">
        <v>13133</v>
      </c>
      <c r="D5796" t="s">
        <v>13134</v>
      </c>
      <c r="E5796" t="s">
        <v>1597</v>
      </c>
    </row>
    <row r="5797" spans="1:5" hidden="1" x14ac:dyDescent="0.25">
      <c r="A5797">
        <v>5795</v>
      </c>
      <c r="B5797" s="35">
        <v>1308016805</v>
      </c>
      <c r="C5797" t="s">
        <v>13135</v>
      </c>
      <c r="D5797" t="s">
        <v>13136</v>
      </c>
      <c r="E5797" t="s">
        <v>1597</v>
      </c>
    </row>
    <row r="5798" spans="1:5" hidden="1" x14ac:dyDescent="0.25">
      <c r="A5798">
        <v>5796</v>
      </c>
      <c r="B5798" s="35">
        <v>1704144268</v>
      </c>
      <c r="C5798" t="s">
        <v>13137</v>
      </c>
      <c r="D5798" t="s">
        <v>13138</v>
      </c>
      <c r="E5798" t="s">
        <v>1597</v>
      </c>
    </row>
    <row r="5799" spans="1:5" hidden="1" x14ac:dyDescent="0.25">
      <c r="A5799">
        <v>5797</v>
      </c>
      <c r="B5799" s="35">
        <v>1706464904</v>
      </c>
      <c r="C5799" t="s">
        <v>13139</v>
      </c>
      <c r="D5799" t="s">
        <v>13140</v>
      </c>
      <c r="E5799" t="s">
        <v>1597</v>
      </c>
    </row>
    <row r="5800" spans="1:5" hidden="1" x14ac:dyDescent="0.25">
      <c r="A5800">
        <v>5798</v>
      </c>
      <c r="B5800" s="35">
        <v>118560696</v>
      </c>
      <c r="C5800" t="s">
        <v>13141</v>
      </c>
      <c r="D5800" t="s">
        <v>13142</v>
      </c>
      <c r="E5800" t="s">
        <v>1597</v>
      </c>
    </row>
    <row r="5801" spans="1:5" hidden="1" x14ac:dyDescent="0.25">
      <c r="A5801">
        <v>5799</v>
      </c>
      <c r="B5801" s="35" t="s">
        <v>13143</v>
      </c>
      <c r="C5801" t="s">
        <v>13144</v>
      </c>
      <c r="D5801" t="s">
        <v>13145</v>
      </c>
      <c r="E5801" t="s">
        <v>1597</v>
      </c>
    </row>
    <row r="5802" spans="1:5" hidden="1" x14ac:dyDescent="0.25">
      <c r="A5802">
        <v>5800</v>
      </c>
      <c r="B5802" s="35">
        <v>1712519501</v>
      </c>
      <c r="C5802" t="s">
        <v>13146</v>
      </c>
      <c r="D5802" t="s">
        <v>13147</v>
      </c>
      <c r="E5802" t="s">
        <v>1597</v>
      </c>
    </row>
    <row r="5803" spans="1:5" hidden="1" x14ac:dyDescent="0.25">
      <c r="A5803">
        <v>5801</v>
      </c>
      <c r="B5803" s="35">
        <v>1706562806</v>
      </c>
      <c r="C5803" t="s">
        <v>13148</v>
      </c>
      <c r="D5803" t="s">
        <v>13149</v>
      </c>
      <c r="E5803" t="s">
        <v>193</v>
      </c>
    </row>
    <row r="5804" spans="1:5" hidden="1" x14ac:dyDescent="0.25">
      <c r="A5804">
        <v>5802</v>
      </c>
      <c r="B5804" s="35">
        <v>1705826046</v>
      </c>
      <c r="C5804" t="s">
        <v>13150</v>
      </c>
      <c r="D5804" t="s">
        <v>13151</v>
      </c>
      <c r="E5804" t="s">
        <v>1597</v>
      </c>
    </row>
    <row r="5805" spans="1:5" hidden="1" x14ac:dyDescent="0.25">
      <c r="A5805">
        <v>5803</v>
      </c>
      <c r="B5805" s="35">
        <v>1712656790</v>
      </c>
      <c r="C5805" t="s">
        <v>13152</v>
      </c>
      <c r="D5805" t="s">
        <v>13153</v>
      </c>
      <c r="E5805" t="s">
        <v>1597</v>
      </c>
    </row>
    <row r="5806" spans="1:5" hidden="1" x14ac:dyDescent="0.25">
      <c r="A5806">
        <v>5804</v>
      </c>
      <c r="B5806" s="35">
        <v>1719409300</v>
      </c>
      <c r="C5806" t="s">
        <v>13154</v>
      </c>
      <c r="D5806" t="s">
        <v>13155</v>
      </c>
      <c r="E5806" t="s">
        <v>1597</v>
      </c>
    </row>
    <row r="5807" spans="1:5" hidden="1" x14ac:dyDescent="0.25">
      <c r="A5807">
        <v>5805</v>
      </c>
      <c r="B5807" s="35" t="s">
        <v>13156</v>
      </c>
      <c r="C5807" t="s">
        <v>13157</v>
      </c>
      <c r="D5807" t="s">
        <v>13158</v>
      </c>
      <c r="E5807" t="s">
        <v>1597</v>
      </c>
    </row>
    <row r="5808" spans="1:5" hidden="1" x14ac:dyDescent="0.25">
      <c r="A5808">
        <v>5806</v>
      </c>
      <c r="B5808" s="35">
        <v>1802393817</v>
      </c>
      <c r="C5808" t="s">
        <v>13159</v>
      </c>
      <c r="D5808" t="s">
        <v>13160</v>
      </c>
      <c r="E5808" t="s">
        <v>1597</v>
      </c>
    </row>
    <row r="5809" spans="1:5" hidden="1" x14ac:dyDescent="0.25">
      <c r="A5809">
        <v>5807</v>
      </c>
      <c r="B5809" s="35">
        <v>1716561509</v>
      </c>
      <c r="C5809" t="s">
        <v>13161</v>
      </c>
      <c r="D5809" t="s">
        <v>13162</v>
      </c>
      <c r="E5809" t="s">
        <v>1597</v>
      </c>
    </row>
    <row r="5810" spans="1:5" hidden="1" x14ac:dyDescent="0.25">
      <c r="A5810">
        <v>5808</v>
      </c>
      <c r="B5810" s="35">
        <v>116607941</v>
      </c>
      <c r="C5810" t="s">
        <v>13163</v>
      </c>
      <c r="D5810" t="s">
        <v>13164</v>
      </c>
      <c r="E5810" t="s">
        <v>1597</v>
      </c>
    </row>
    <row r="5811" spans="1:5" hidden="1" x14ac:dyDescent="0.25">
      <c r="A5811">
        <v>5809</v>
      </c>
      <c r="B5811" s="35" t="s">
        <v>13165</v>
      </c>
      <c r="C5811" t="s">
        <v>13166</v>
      </c>
      <c r="D5811" t="s">
        <v>13167</v>
      </c>
      <c r="E5811" t="s">
        <v>1597</v>
      </c>
    </row>
    <row r="5812" spans="1:5" hidden="1" x14ac:dyDescent="0.25">
      <c r="A5812">
        <v>5810</v>
      </c>
      <c r="B5812" s="35">
        <v>1704053816</v>
      </c>
      <c r="C5812" t="s">
        <v>13168</v>
      </c>
      <c r="D5812" t="s">
        <v>13169</v>
      </c>
      <c r="E5812" t="s">
        <v>1597</v>
      </c>
    </row>
    <row r="5813" spans="1:5" hidden="1" x14ac:dyDescent="0.25">
      <c r="A5813">
        <v>5811</v>
      </c>
      <c r="B5813" s="35">
        <v>1708000342</v>
      </c>
      <c r="C5813" t="s">
        <v>13170</v>
      </c>
      <c r="D5813" t="s">
        <v>13171</v>
      </c>
      <c r="E5813" t="s">
        <v>1597</v>
      </c>
    </row>
    <row r="5814" spans="1:5" hidden="1" x14ac:dyDescent="0.25">
      <c r="A5814">
        <v>5812</v>
      </c>
      <c r="B5814" s="35">
        <v>909643249</v>
      </c>
      <c r="C5814" t="s">
        <v>13172</v>
      </c>
      <c r="D5814" t="s">
        <v>13173</v>
      </c>
      <c r="E5814" t="s">
        <v>1597</v>
      </c>
    </row>
    <row r="5815" spans="1:5" hidden="1" x14ac:dyDescent="0.25">
      <c r="A5815">
        <v>5813</v>
      </c>
      <c r="B5815" s="35">
        <v>602698425</v>
      </c>
      <c r="C5815" t="s">
        <v>13174</v>
      </c>
      <c r="D5815" t="s">
        <v>13175</v>
      </c>
      <c r="E5815" t="s">
        <v>1597</v>
      </c>
    </row>
    <row r="5816" spans="1:5" hidden="1" x14ac:dyDescent="0.25">
      <c r="A5816">
        <v>5814</v>
      </c>
      <c r="B5816" s="35">
        <v>1716517469</v>
      </c>
      <c r="C5816" t="s">
        <v>13176</v>
      </c>
      <c r="D5816" t="s">
        <v>13177</v>
      </c>
      <c r="E5816" t="s">
        <v>193</v>
      </c>
    </row>
    <row r="5817" spans="1:5" hidden="1" x14ac:dyDescent="0.25">
      <c r="A5817">
        <v>5815</v>
      </c>
      <c r="B5817" s="35">
        <v>1712519840</v>
      </c>
      <c r="C5817" t="s">
        <v>13178</v>
      </c>
      <c r="D5817" t="s">
        <v>13179</v>
      </c>
      <c r="E5817" t="s">
        <v>193</v>
      </c>
    </row>
    <row r="5818" spans="1:5" hidden="1" x14ac:dyDescent="0.25">
      <c r="A5818">
        <v>5816</v>
      </c>
      <c r="B5818" s="35">
        <v>1720162708</v>
      </c>
      <c r="C5818" t="s">
        <v>13180</v>
      </c>
      <c r="D5818" t="s">
        <v>13181</v>
      </c>
      <c r="E5818" t="s">
        <v>1597</v>
      </c>
    </row>
    <row r="5819" spans="1:5" hidden="1" x14ac:dyDescent="0.25">
      <c r="A5819">
        <v>5817</v>
      </c>
      <c r="B5819" s="35">
        <v>1718681826</v>
      </c>
      <c r="C5819" t="s">
        <v>13182</v>
      </c>
      <c r="D5819" t="s">
        <v>13183</v>
      </c>
      <c r="E5819" t="s">
        <v>193</v>
      </c>
    </row>
    <row r="5820" spans="1:5" hidden="1" x14ac:dyDescent="0.25">
      <c r="A5820">
        <v>5818</v>
      </c>
      <c r="B5820" s="35">
        <v>1716966070</v>
      </c>
      <c r="C5820" t="s">
        <v>13184</v>
      </c>
      <c r="D5820" t="s">
        <v>13185</v>
      </c>
      <c r="E5820" t="s">
        <v>1597</v>
      </c>
    </row>
    <row r="5821" spans="1:5" hidden="1" x14ac:dyDescent="0.25">
      <c r="A5821">
        <v>5819</v>
      </c>
      <c r="B5821" s="35">
        <v>1708217003</v>
      </c>
      <c r="C5821" t="s">
        <v>13186</v>
      </c>
      <c r="D5821" t="s">
        <v>13187</v>
      </c>
      <c r="E5821" t="s">
        <v>1597</v>
      </c>
    </row>
    <row r="5822" spans="1:5" hidden="1" x14ac:dyDescent="0.25">
      <c r="A5822">
        <v>5820</v>
      </c>
      <c r="B5822" s="35">
        <v>1719738948</v>
      </c>
      <c r="C5822" t="s">
        <v>13188</v>
      </c>
      <c r="D5822" t="s">
        <v>13189</v>
      </c>
      <c r="E5822" t="s">
        <v>193</v>
      </c>
    </row>
    <row r="5823" spans="1:5" hidden="1" x14ac:dyDescent="0.25">
      <c r="A5823">
        <v>5821</v>
      </c>
      <c r="B5823" s="35">
        <v>1713524922</v>
      </c>
      <c r="C5823" t="s">
        <v>13190</v>
      </c>
      <c r="D5823" t="s">
        <v>13191</v>
      </c>
      <c r="E5823" t="s">
        <v>1597</v>
      </c>
    </row>
    <row r="5824" spans="1:5" hidden="1" x14ac:dyDescent="0.25">
      <c r="A5824">
        <v>5822</v>
      </c>
      <c r="B5824" s="35">
        <v>1712980935</v>
      </c>
      <c r="C5824" t="s">
        <v>13192</v>
      </c>
      <c r="D5824" t="s">
        <v>13193</v>
      </c>
      <c r="E5824" t="s">
        <v>1597</v>
      </c>
    </row>
    <row r="5825" spans="1:5" hidden="1" x14ac:dyDescent="0.25">
      <c r="A5825">
        <v>5823</v>
      </c>
      <c r="B5825" s="35">
        <v>1716738966</v>
      </c>
      <c r="C5825" t="s">
        <v>13194</v>
      </c>
      <c r="D5825" t="s">
        <v>13195</v>
      </c>
      <c r="E5825" t="s">
        <v>193</v>
      </c>
    </row>
    <row r="5826" spans="1:5" hidden="1" x14ac:dyDescent="0.25">
      <c r="A5826">
        <v>5824</v>
      </c>
      <c r="B5826" s="35" t="s">
        <v>13196</v>
      </c>
      <c r="C5826" t="s">
        <v>13197</v>
      </c>
      <c r="D5826" t="s">
        <v>13198</v>
      </c>
      <c r="E5826" t="s">
        <v>1597</v>
      </c>
    </row>
    <row r="5827" spans="1:5" hidden="1" x14ac:dyDescent="0.25">
      <c r="A5827">
        <v>5825</v>
      </c>
      <c r="B5827" s="35" t="s">
        <v>13199</v>
      </c>
      <c r="C5827" t="s">
        <v>13200</v>
      </c>
      <c r="D5827" t="s">
        <v>13201</v>
      </c>
      <c r="E5827" t="s">
        <v>1597</v>
      </c>
    </row>
    <row r="5828" spans="1:5" hidden="1" x14ac:dyDescent="0.25">
      <c r="A5828">
        <v>5826</v>
      </c>
      <c r="B5828" s="35" t="s">
        <v>13202</v>
      </c>
      <c r="C5828" t="s">
        <v>13203</v>
      </c>
      <c r="D5828" t="s">
        <v>13204</v>
      </c>
      <c r="E5828" t="s">
        <v>1597</v>
      </c>
    </row>
    <row r="5829" spans="1:5" hidden="1" x14ac:dyDescent="0.25">
      <c r="A5829">
        <v>5827</v>
      </c>
      <c r="B5829" s="35" t="s">
        <v>13205</v>
      </c>
      <c r="C5829" t="s">
        <v>13206</v>
      </c>
      <c r="D5829" t="s">
        <v>13207</v>
      </c>
      <c r="E5829" t="s">
        <v>1597</v>
      </c>
    </row>
    <row r="5830" spans="1:5" hidden="1" x14ac:dyDescent="0.25">
      <c r="A5830">
        <v>5828</v>
      </c>
      <c r="B5830" s="35">
        <v>914930938</v>
      </c>
      <c r="C5830" t="s">
        <v>13208</v>
      </c>
      <c r="D5830" t="s">
        <v>13209</v>
      </c>
      <c r="E5830" t="s">
        <v>1597</v>
      </c>
    </row>
    <row r="5831" spans="1:5" hidden="1" x14ac:dyDescent="0.25">
      <c r="A5831">
        <v>5829</v>
      </c>
      <c r="B5831" s="35" t="s">
        <v>13210</v>
      </c>
      <c r="C5831" t="s">
        <v>13211</v>
      </c>
      <c r="D5831" t="s">
        <v>13212</v>
      </c>
      <c r="E5831" t="s">
        <v>1597</v>
      </c>
    </row>
    <row r="5832" spans="1:5" hidden="1" x14ac:dyDescent="0.25">
      <c r="A5832">
        <v>5830</v>
      </c>
      <c r="B5832" s="35">
        <v>1000827681</v>
      </c>
      <c r="C5832" t="s">
        <v>13213</v>
      </c>
      <c r="D5832" t="s">
        <v>13214</v>
      </c>
      <c r="E5832" t="s">
        <v>1597</v>
      </c>
    </row>
    <row r="5833" spans="1:5" hidden="1" x14ac:dyDescent="0.25">
      <c r="A5833">
        <v>5831</v>
      </c>
      <c r="B5833" s="35">
        <v>1710797836</v>
      </c>
      <c r="C5833" t="s">
        <v>13215</v>
      </c>
      <c r="D5833" t="s">
        <v>13216</v>
      </c>
      <c r="E5833" t="s">
        <v>1597</v>
      </c>
    </row>
    <row r="5834" spans="1:5" hidden="1" x14ac:dyDescent="0.25">
      <c r="A5834">
        <v>5832</v>
      </c>
      <c r="B5834" s="35">
        <v>901126391</v>
      </c>
      <c r="C5834" t="s">
        <v>13217</v>
      </c>
      <c r="D5834" t="s">
        <v>13218</v>
      </c>
      <c r="E5834" t="s">
        <v>1597</v>
      </c>
    </row>
    <row r="5835" spans="1:5" hidden="1" x14ac:dyDescent="0.25">
      <c r="A5835">
        <v>5833</v>
      </c>
      <c r="B5835" s="35">
        <v>1710639335</v>
      </c>
      <c r="C5835" t="s">
        <v>13219</v>
      </c>
      <c r="D5835" t="s">
        <v>13220</v>
      </c>
      <c r="E5835" t="s">
        <v>1597</v>
      </c>
    </row>
    <row r="5836" spans="1:5" hidden="1" x14ac:dyDescent="0.25">
      <c r="A5836">
        <v>5834</v>
      </c>
      <c r="B5836" s="35">
        <v>1710769553</v>
      </c>
      <c r="C5836" t="s">
        <v>13221</v>
      </c>
      <c r="D5836" t="s">
        <v>13222</v>
      </c>
      <c r="E5836" t="s">
        <v>1597</v>
      </c>
    </row>
    <row r="5837" spans="1:5" hidden="1" x14ac:dyDescent="0.25">
      <c r="A5837">
        <v>5835</v>
      </c>
      <c r="B5837" s="35">
        <v>1714992086</v>
      </c>
      <c r="C5837" t="s">
        <v>13223</v>
      </c>
      <c r="D5837" t="s">
        <v>13224</v>
      </c>
      <c r="E5837" t="s">
        <v>193</v>
      </c>
    </row>
    <row r="5838" spans="1:5" hidden="1" x14ac:dyDescent="0.25">
      <c r="A5838">
        <v>5836</v>
      </c>
      <c r="B5838" s="35">
        <v>1716825862</v>
      </c>
      <c r="C5838" t="s">
        <v>13225</v>
      </c>
      <c r="D5838" t="s">
        <v>13226</v>
      </c>
      <c r="E5838" t="s">
        <v>1597</v>
      </c>
    </row>
    <row r="5839" spans="1:5" hidden="1" x14ac:dyDescent="0.25">
      <c r="A5839">
        <v>5837</v>
      </c>
      <c r="B5839" s="35">
        <v>536222803</v>
      </c>
      <c r="C5839" t="s">
        <v>13227</v>
      </c>
      <c r="D5839" t="s">
        <v>13228</v>
      </c>
      <c r="E5839" t="s">
        <v>1597</v>
      </c>
    </row>
    <row r="5840" spans="1:5" hidden="1" x14ac:dyDescent="0.25">
      <c r="A5840">
        <v>5838</v>
      </c>
      <c r="B5840" s="35">
        <v>567194826</v>
      </c>
      <c r="C5840" t="s">
        <v>13229</v>
      </c>
      <c r="D5840" t="s">
        <v>13230</v>
      </c>
      <c r="E5840" t="s">
        <v>1597</v>
      </c>
    </row>
    <row r="5841" spans="1:5" hidden="1" x14ac:dyDescent="0.25">
      <c r="A5841">
        <v>5839</v>
      </c>
      <c r="B5841" s="35" t="s">
        <v>13231</v>
      </c>
      <c r="C5841" t="s">
        <v>13232</v>
      </c>
      <c r="D5841" t="s">
        <v>13233</v>
      </c>
      <c r="E5841" t="s">
        <v>1597</v>
      </c>
    </row>
    <row r="5842" spans="1:5" hidden="1" x14ac:dyDescent="0.25">
      <c r="A5842">
        <v>5840</v>
      </c>
      <c r="B5842" s="35">
        <v>653902107</v>
      </c>
      <c r="C5842" t="s">
        <v>13234</v>
      </c>
      <c r="D5842" t="s">
        <v>13235</v>
      </c>
      <c r="E5842" t="s">
        <v>1597</v>
      </c>
    </row>
    <row r="5843" spans="1:5" hidden="1" x14ac:dyDescent="0.25">
      <c r="A5843">
        <v>5841</v>
      </c>
      <c r="B5843" s="35">
        <v>118290304</v>
      </c>
      <c r="C5843" t="s">
        <v>13236</v>
      </c>
      <c r="D5843" t="s">
        <v>13237</v>
      </c>
      <c r="E5843" t="s">
        <v>1597</v>
      </c>
    </row>
    <row r="5844" spans="1:5" hidden="1" x14ac:dyDescent="0.25">
      <c r="A5844">
        <v>5842</v>
      </c>
      <c r="B5844" s="35">
        <v>1713191383</v>
      </c>
      <c r="C5844" t="s">
        <v>13238</v>
      </c>
      <c r="D5844" t="s">
        <v>13239</v>
      </c>
      <c r="E5844" t="s">
        <v>1597</v>
      </c>
    </row>
    <row r="5845" spans="1:5" hidden="1" x14ac:dyDescent="0.25">
      <c r="A5845">
        <v>5843</v>
      </c>
      <c r="B5845" s="35">
        <v>1711249480</v>
      </c>
      <c r="C5845" t="s">
        <v>13240</v>
      </c>
      <c r="D5845" t="s">
        <v>13241</v>
      </c>
      <c r="E5845" t="s">
        <v>193</v>
      </c>
    </row>
    <row r="5846" spans="1:5" hidden="1" x14ac:dyDescent="0.25">
      <c r="A5846">
        <v>5844</v>
      </c>
      <c r="B5846" s="35">
        <v>1720256864</v>
      </c>
      <c r="C5846" t="s">
        <v>13242</v>
      </c>
      <c r="D5846" t="s">
        <v>13243</v>
      </c>
      <c r="E5846" t="s">
        <v>193</v>
      </c>
    </row>
    <row r="5847" spans="1:5" hidden="1" x14ac:dyDescent="0.25">
      <c r="A5847">
        <v>5845</v>
      </c>
      <c r="B5847" s="35">
        <v>1721474854</v>
      </c>
      <c r="C5847" t="s">
        <v>13244</v>
      </c>
      <c r="D5847" t="s">
        <v>13245</v>
      </c>
      <c r="E5847" t="s">
        <v>1597</v>
      </c>
    </row>
    <row r="5848" spans="1:5" hidden="1" x14ac:dyDescent="0.25">
      <c r="A5848">
        <v>5846</v>
      </c>
      <c r="B5848" s="35">
        <v>1716568744</v>
      </c>
      <c r="C5848" t="s">
        <v>13246</v>
      </c>
      <c r="D5848" t="s">
        <v>13247</v>
      </c>
      <c r="E5848" t="s">
        <v>1597</v>
      </c>
    </row>
    <row r="5849" spans="1:5" hidden="1" x14ac:dyDescent="0.25">
      <c r="A5849">
        <v>5847</v>
      </c>
      <c r="B5849" s="35">
        <v>914886791</v>
      </c>
      <c r="C5849" t="s">
        <v>13248</v>
      </c>
      <c r="D5849" t="s">
        <v>13249</v>
      </c>
      <c r="E5849" t="s">
        <v>193</v>
      </c>
    </row>
    <row r="5850" spans="1:5" hidden="1" x14ac:dyDescent="0.25">
      <c r="A5850">
        <v>5848</v>
      </c>
      <c r="B5850" s="35" t="s">
        <v>13250</v>
      </c>
      <c r="C5850" t="s">
        <v>13251</v>
      </c>
      <c r="D5850" t="s">
        <v>13252</v>
      </c>
      <c r="E5850" t="s">
        <v>1597</v>
      </c>
    </row>
    <row r="5851" spans="1:5" hidden="1" x14ac:dyDescent="0.25">
      <c r="A5851">
        <v>5849</v>
      </c>
      <c r="B5851" s="35">
        <v>1720903366</v>
      </c>
      <c r="C5851" t="s">
        <v>13253</v>
      </c>
      <c r="D5851" t="s">
        <v>13254</v>
      </c>
      <c r="E5851" t="s">
        <v>1597</v>
      </c>
    </row>
    <row r="5852" spans="1:5" hidden="1" x14ac:dyDescent="0.25">
      <c r="A5852">
        <v>5850</v>
      </c>
      <c r="B5852" s="35">
        <v>1715593032</v>
      </c>
      <c r="C5852" t="s">
        <v>13255</v>
      </c>
      <c r="D5852" t="s">
        <v>13256</v>
      </c>
      <c r="E5852" t="s">
        <v>1597</v>
      </c>
    </row>
    <row r="5853" spans="1:5" hidden="1" x14ac:dyDescent="0.25">
      <c r="A5853">
        <v>5851</v>
      </c>
      <c r="B5853" s="35">
        <v>1802441038</v>
      </c>
      <c r="C5853" t="s">
        <v>13257</v>
      </c>
      <c r="D5853" t="s">
        <v>13258</v>
      </c>
      <c r="E5853" t="s">
        <v>1597</v>
      </c>
    </row>
    <row r="5854" spans="1:5" hidden="1" x14ac:dyDescent="0.25">
      <c r="A5854">
        <v>5852</v>
      </c>
      <c r="B5854" s="35">
        <v>401230537</v>
      </c>
      <c r="C5854" t="s">
        <v>13259</v>
      </c>
      <c r="D5854" t="s">
        <v>13260</v>
      </c>
      <c r="E5854" t="s">
        <v>1597</v>
      </c>
    </row>
    <row r="5855" spans="1:5" hidden="1" x14ac:dyDescent="0.25">
      <c r="A5855">
        <v>5853</v>
      </c>
      <c r="B5855" s="35">
        <v>1755273164</v>
      </c>
      <c r="C5855" t="s">
        <v>13261</v>
      </c>
      <c r="D5855" t="s">
        <v>13262</v>
      </c>
      <c r="E5855" t="s">
        <v>193</v>
      </c>
    </row>
    <row r="5856" spans="1:5" hidden="1" x14ac:dyDescent="0.25">
      <c r="A5856">
        <v>5854</v>
      </c>
      <c r="B5856" s="35">
        <v>1714911599</v>
      </c>
      <c r="C5856" t="s">
        <v>13263</v>
      </c>
      <c r="D5856" t="s">
        <v>13264</v>
      </c>
      <c r="E5856" t="s">
        <v>1597</v>
      </c>
    </row>
    <row r="5857" spans="1:5" hidden="1" x14ac:dyDescent="0.25">
      <c r="A5857">
        <v>5855</v>
      </c>
      <c r="B5857" s="35">
        <v>1706550595</v>
      </c>
      <c r="C5857" t="s">
        <v>13265</v>
      </c>
      <c r="D5857" t="s">
        <v>13266</v>
      </c>
      <c r="E5857" t="s">
        <v>1597</v>
      </c>
    </row>
    <row r="5858" spans="1:5" hidden="1" x14ac:dyDescent="0.25">
      <c r="A5858">
        <v>5856</v>
      </c>
      <c r="B5858" s="35">
        <v>1706875448</v>
      </c>
      <c r="C5858" t="s">
        <v>13267</v>
      </c>
      <c r="D5858" t="s">
        <v>13268</v>
      </c>
      <c r="E5858" t="s">
        <v>1597</v>
      </c>
    </row>
    <row r="5859" spans="1:5" hidden="1" x14ac:dyDescent="0.25">
      <c r="A5859">
        <v>5857</v>
      </c>
      <c r="B5859" s="35">
        <v>103994166</v>
      </c>
      <c r="C5859" t="s">
        <v>13269</v>
      </c>
      <c r="D5859" t="s">
        <v>13270</v>
      </c>
      <c r="E5859" t="s">
        <v>193</v>
      </c>
    </row>
    <row r="5860" spans="1:5" hidden="1" x14ac:dyDescent="0.25">
      <c r="A5860">
        <v>5858</v>
      </c>
      <c r="B5860" s="35">
        <v>1712327640</v>
      </c>
      <c r="C5860" t="s">
        <v>13271</v>
      </c>
      <c r="D5860" t="s">
        <v>13272</v>
      </c>
      <c r="E5860" t="s">
        <v>193</v>
      </c>
    </row>
    <row r="5861" spans="1:5" hidden="1" x14ac:dyDescent="0.25">
      <c r="A5861">
        <v>5859</v>
      </c>
      <c r="B5861" s="35">
        <v>400794137</v>
      </c>
      <c r="C5861" t="s">
        <v>13273</v>
      </c>
      <c r="D5861" t="s">
        <v>13274</v>
      </c>
      <c r="E5861" t="s">
        <v>193</v>
      </c>
    </row>
    <row r="5862" spans="1:5" hidden="1" x14ac:dyDescent="0.25">
      <c r="A5862">
        <v>5860</v>
      </c>
      <c r="B5862" s="35">
        <v>1716754930</v>
      </c>
      <c r="C5862" t="s">
        <v>13275</v>
      </c>
      <c r="D5862" t="s">
        <v>13276</v>
      </c>
      <c r="E5862" t="s">
        <v>1597</v>
      </c>
    </row>
    <row r="5863" spans="1:5" hidden="1" x14ac:dyDescent="0.25">
      <c r="A5863">
        <v>5861</v>
      </c>
      <c r="B5863" s="35">
        <v>1716638091</v>
      </c>
      <c r="C5863" t="s">
        <v>13277</v>
      </c>
      <c r="D5863" t="s">
        <v>13278</v>
      </c>
      <c r="E5863" t="s">
        <v>193</v>
      </c>
    </row>
    <row r="5864" spans="1:5" hidden="1" x14ac:dyDescent="0.25">
      <c r="A5864">
        <v>5862</v>
      </c>
      <c r="B5864" s="35">
        <v>1718656927</v>
      </c>
      <c r="C5864" t="s">
        <v>13279</v>
      </c>
      <c r="D5864" t="s">
        <v>13280</v>
      </c>
      <c r="E5864" t="s">
        <v>193</v>
      </c>
    </row>
    <row r="5865" spans="1:5" hidden="1" x14ac:dyDescent="0.25">
      <c r="A5865">
        <v>5863</v>
      </c>
      <c r="B5865" s="35">
        <v>1715815781</v>
      </c>
      <c r="C5865" t="s">
        <v>13281</v>
      </c>
      <c r="D5865" t="s">
        <v>13282</v>
      </c>
      <c r="E5865" t="s">
        <v>1597</v>
      </c>
    </row>
    <row r="5866" spans="1:5" hidden="1" x14ac:dyDescent="0.25">
      <c r="A5866">
        <v>5864</v>
      </c>
      <c r="B5866" s="35">
        <v>1716565138</v>
      </c>
      <c r="C5866" t="s">
        <v>13283</v>
      </c>
      <c r="D5866" t="s">
        <v>13284</v>
      </c>
      <c r="E5866" t="s">
        <v>1597</v>
      </c>
    </row>
    <row r="5867" spans="1:5" hidden="1" x14ac:dyDescent="0.25">
      <c r="A5867">
        <v>5865</v>
      </c>
      <c r="B5867" s="35" t="s">
        <v>13285</v>
      </c>
      <c r="C5867" t="s">
        <v>13286</v>
      </c>
      <c r="D5867" t="s">
        <v>13287</v>
      </c>
      <c r="E5867" t="s">
        <v>1597</v>
      </c>
    </row>
    <row r="5868" spans="1:5" hidden="1" x14ac:dyDescent="0.25">
      <c r="A5868">
        <v>5866</v>
      </c>
      <c r="B5868" s="35">
        <v>1803590213</v>
      </c>
      <c r="C5868" t="s">
        <v>13288</v>
      </c>
      <c r="D5868" t="s">
        <v>13289</v>
      </c>
      <c r="E5868" t="s">
        <v>193</v>
      </c>
    </row>
    <row r="5869" spans="1:5" hidden="1" x14ac:dyDescent="0.25">
      <c r="A5869">
        <v>5867</v>
      </c>
      <c r="B5869" s="35">
        <v>1002528592</v>
      </c>
      <c r="C5869" t="s">
        <v>13290</v>
      </c>
      <c r="D5869" t="s">
        <v>13291</v>
      </c>
      <c r="E5869" t="s">
        <v>1597</v>
      </c>
    </row>
    <row r="5870" spans="1:5" hidden="1" x14ac:dyDescent="0.25">
      <c r="A5870">
        <v>5868</v>
      </c>
      <c r="B5870" s="35">
        <v>1714080635</v>
      </c>
      <c r="C5870" t="s">
        <v>13292</v>
      </c>
      <c r="D5870" t="s">
        <v>13293</v>
      </c>
      <c r="E5870" t="s">
        <v>193</v>
      </c>
    </row>
    <row r="5871" spans="1:5" hidden="1" x14ac:dyDescent="0.25">
      <c r="A5871">
        <v>5869</v>
      </c>
      <c r="B5871" s="35">
        <v>1704874898</v>
      </c>
      <c r="C5871" t="s">
        <v>13294</v>
      </c>
      <c r="D5871" t="s">
        <v>13295</v>
      </c>
      <c r="E5871" t="s">
        <v>193</v>
      </c>
    </row>
    <row r="5872" spans="1:5" hidden="1" x14ac:dyDescent="0.25">
      <c r="A5872">
        <v>5870</v>
      </c>
      <c r="B5872" s="35">
        <v>1714277975</v>
      </c>
      <c r="C5872" t="s">
        <v>13296</v>
      </c>
      <c r="D5872" t="s">
        <v>13297</v>
      </c>
      <c r="E5872" t="s">
        <v>1597</v>
      </c>
    </row>
    <row r="5873" spans="1:5" hidden="1" x14ac:dyDescent="0.25">
      <c r="A5873">
        <v>5871</v>
      </c>
      <c r="B5873" s="35">
        <v>1707223366</v>
      </c>
      <c r="C5873" t="s">
        <v>13298</v>
      </c>
      <c r="D5873" t="s">
        <v>13299</v>
      </c>
      <c r="E5873" t="s">
        <v>1597</v>
      </c>
    </row>
    <row r="5874" spans="1:5" hidden="1" x14ac:dyDescent="0.25">
      <c r="A5874">
        <v>5872</v>
      </c>
      <c r="B5874" s="35">
        <v>1714465976</v>
      </c>
      <c r="C5874" t="s">
        <v>13300</v>
      </c>
      <c r="D5874" t="s">
        <v>13301</v>
      </c>
      <c r="E5874" t="s">
        <v>1597</v>
      </c>
    </row>
    <row r="5875" spans="1:5" hidden="1" x14ac:dyDescent="0.25">
      <c r="A5875">
        <v>5873</v>
      </c>
      <c r="B5875" s="35">
        <v>1712746823</v>
      </c>
      <c r="C5875" t="s">
        <v>13302</v>
      </c>
      <c r="D5875" t="s">
        <v>13303</v>
      </c>
      <c r="E5875" t="s">
        <v>193</v>
      </c>
    </row>
    <row r="5876" spans="1:5" hidden="1" x14ac:dyDescent="0.25">
      <c r="A5876">
        <v>5874</v>
      </c>
      <c r="B5876" s="35">
        <v>1714275821</v>
      </c>
      <c r="C5876" t="s">
        <v>13304</v>
      </c>
      <c r="D5876" t="s">
        <v>13305</v>
      </c>
      <c r="E5876" t="s">
        <v>193</v>
      </c>
    </row>
    <row r="5877" spans="1:5" hidden="1" x14ac:dyDescent="0.25">
      <c r="A5877">
        <v>5875</v>
      </c>
      <c r="B5877" s="35">
        <v>1704158821</v>
      </c>
      <c r="C5877" t="s">
        <v>13306</v>
      </c>
      <c r="D5877" t="s">
        <v>13307</v>
      </c>
      <c r="E5877" t="s">
        <v>193</v>
      </c>
    </row>
    <row r="5878" spans="1:5" hidden="1" x14ac:dyDescent="0.25">
      <c r="A5878">
        <v>5876</v>
      </c>
      <c r="B5878" s="35">
        <v>1104091655</v>
      </c>
      <c r="C5878" t="s">
        <v>13308</v>
      </c>
      <c r="D5878" t="s">
        <v>13309</v>
      </c>
      <c r="E5878" t="s">
        <v>1597</v>
      </c>
    </row>
    <row r="5879" spans="1:5" hidden="1" x14ac:dyDescent="0.25">
      <c r="A5879">
        <v>5877</v>
      </c>
      <c r="B5879" s="35">
        <v>301751996</v>
      </c>
      <c r="C5879" t="s">
        <v>13310</v>
      </c>
      <c r="D5879" t="s">
        <v>13311</v>
      </c>
      <c r="E5879" t="s">
        <v>193</v>
      </c>
    </row>
    <row r="5880" spans="1:5" hidden="1" x14ac:dyDescent="0.25">
      <c r="A5880">
        <v>5878</v>
      </c>
      <c r="B5880" s="35">
        <v>1714332382</v>
      </c>
      <c r="C5880" t="s">
        <v>13312</v>
      </c>
      <c r="D5880" t="s">
        <v>13313</v>
      </c>
      <c r="E5880" t="s">
        <v>193</v>
      </c>
    </row>
    <row r="5881" spans="1:5" hidden="1" x14ac:dyDescent="0.25">
      <c r="A5881">
        <v>5879</v>
      </c>
      <c r="B5881" s="35">
        <v>1719538660</v>
      </c>
      <c r="C5881" t="s">
        <v>13314</v>
      </c>
      <c r="D5881" t="s">
        <v>13315</v>
      </c>
      <c r="E5881" t="s">
        <v>193</v>
      </c>
    </row>
    <row r="5882" spans="1:5" hidden="1" x14ac:dyDescent="0.25">
      <c r="A5882">
        <v>5880</v>
      </c>
      <c r="B5882" s="35">
        <v>503159383</v>
      </c>
      <c r="C5882" t="s">
        <v>13316</v>
      </c>
      <c r="D5882" t="s">
        <v>13317</v>
      </c>
      <c r="E5882" t="s">
        <v>1597</v>
      </c>
    </row>
    <row r="5883" spans="1:5" hidden="1" x14ac:dyDescent="0.25">
      <c r="A5883">
        <v>5881</v>
      </c>
      <c r="B5883" s="35">
        <v>1757990062</v>
      </c>
      <c r="C5883" t="s">
        <v>13318</v>
      </c>
      <c r="D5883" t="s">
        <v>13319</v>
      </c>
      <c r="E5883" t="s">
        <v>1597</v>
      </c>
    </row>
    <row r="5884" spans="1:5" hidden="1" x14ac:dyDescent="0.25">
      <c r="A5884">
        <v>5882</v>
      </c>
      <c r="B5884" s="35">
        <v>1708983752</v>
      </c>
      <c r="C5884" t="s">
        <v>13320</v>
      </c>
      <c r="D5884" t="s">
        <v>13321</v>
      </c>
      <c r="E5884" t="s">
        <v>1597</v>
      </c>
    </row>
    <row r="5885" spans="1:5" hidden="1" x14ac:dyDescent="0.25">
      <c r="A5885">
        <v>5883</v>
      </c>
      <c r="B5885" s="35">
        <v>1714044789</v>
      </c>
      <c r="C5885" t="s">
        <v>13322</v>
      </c>
      <c r="D5885" t="s">
        <v>13323</v>
      </c>
      <c r="E5885" t="s">
        <v>1597</v>
      </c>
    </row>
    <row r="5886" spans="1:5" hidden="1" x14ac:dyDescent="0.25">
      <c r="A5886">
        <v>5884</v>
      </c>
      <c r="B5886" s="35">
        <v>1711620466</v>
      </c>
      <c r="C5886" t="s">
        <v>13324</v>
      </c>
      <c r="D5886" t="s">
        <v>13325</v>
      </c>
      <c r="E5886" t="s">
        <v>1597</v>
      </c>
    </row>
    <row r="5887" spans="1:5" hidden="1" x14ac:dyDescent="0.25">
      <c r="A5887">
        <v>5885</v>
      </c>
      <c r="B5887" s="35">
        <v>909691164</v>
      </c>
      <c r="C5887" t="s">
        <v>13326</v>
      </c>
      <c r="D5887" t="s">
        <v>13327</v>
      </c>
      <c r="E5887" t="s">
        <v>193</v>
      </c>
    </row>
    <row r="5888" spans="1:5" hidden="1" x14ac:dyDescent="0.25">
      <c r="A5888">
        <v>5886</v>
      </c>
      <c r="B5888" s="35">
        <v>1712091485</v>
      </c>
      <c r="C5888" t="s">
        <v>13328</v>
      </c>
      <c r="D5888" t="s">
        <v>13329</v>
      </c>
      <c r="E5888" t="s">
        <v>193</v>
      </c>
    </row>
    <row r="5889" spans="1:5" hidden="1" x14ac:dyDescent="0.25">
      <c r="A5889">
        <v>5887</v>
      </c>
      <c r="B5889" s="35" t="s">
        <v>13330</v>
      </c>
      <c r="C5889" t="s">
        <v>13331</v>
      </c>
      <c r="D5889" t="s">
        <v>13332</v>
      </c>
      <c r="E5889" t="s">
        <v>1597</v>
      </c>
    </row>
    <row r="5890" spans="1:5" hidden="1" x14ac:dyDescent="0.25">
      <c r="A5890">
        <v>5888</v>
      </c>
      <c r="B5890" s="35">
        <v>917373334</v>
      </c>
      <c r="C5890" t="s">
        <v>13333</v>
      </c>
      <c r="D5890" t="s">
        <v>13334</v>
      </c>
      <c r="E5890" t="s">
        <v>193</v>
      </c>
    </row>
    <row r="5891" spans="1:5" hidden="1" x14ac:dyDescent="0.25">
      <c r="A5891">
        <v>5889</v>
      </c>
      <c r="B5891" s="35">
        <v>1715482665</v>
      </c>
      <c r="C5891" t="s">
        <v>13335</v>
      </c>
      <c r="D5891" t="s">
        <v>13336</v>
      </c>
      <c r="E5891" t="s">
        <v>193</v>
      </c>
    </row>
    <row r="5892" spans="1:5" hidden="1" x14ac:dyDescent="0.25">
      <c r="A5892">
        <v>5890</v>
      </c>
      <c r="B5892" s="35">
        <v>1104082258</v>
      </c>
      <c r="C5892" t="s">
        <v>13337</v>
      </c>
      <c r="D5892" t="s">
        <v>13338</v>
      </c>
      <c r="E5892" t="s">
        <v>193</v>
      </c>
    </row>
    <row r="5893" spans="1:5" hidden="1" x14ac:dyDescent="0.25">
      <c r="A5893">
        <v>5891</v>
      </c>
      <c r="B5893" s="35">
        <v>1802182905</v>
      </c>
      <c r="C5893" t="s">
        <v>13339</v>
      </c>
      <c r="D5893" t="s">
        <v>13340</v>
      </c>
      <c r="E5893" t="s">
        <v>1597</v>
      </c>
    </row>
    <row r="5894" spans="1:5" hidden="1" x14ac:dyDescent="0.25">
      <c r="A5894">
        <v>5892</v>
      </c>
      <c r="B5894" s="35">
        <v>103669602</v>
      </c>
      <c r="C5894" t="s">
        <v>13341</v>
      </c>
      <c r="D5894" t="s">
        <v>13342</v>
      </c>
      <c r="E5894" t="s">
        <v>193</v>
      </c>
    </row>
    <row r="5895" spans="1:5" hidden="1" x14ac:dyDescent="0.25">
      <c r="A5895">
        <v>5893</v>
      </c>
      <c r="B5895" s="35">
        <v>1709776098</v>
      </c>
      <c r="C5895" t="s">
        <v>13343</v>
      </c>
      <c r="D5895" t="s">
        <v>13344</v>
      </c>
      <c r="E5895" t="s">
        <v>193</v>
      </c>
    </row>
    <row r="5896" spans="1:5" hidden="1" x14ac:dyDescent="0.25">
      <c r="A5896">
        <v>5894</v>
      </c>
      <c r="B5896" s="35">
        <v>1710897339</v>
      </c>
      <c r="C5896" t="s">
        <v>13345</v>
      </c>
      <c r="D5896" t="s">
        <v>13346</v>
      </c>
      <c r="E5896" t="s">
        <v>1597</v>
      </c>
    </row>
    <row r="5897" spans="1:5" hidden="1" x14ac:dyDescent="0.25">
      <c r="A5897">
        <v>5895</v>
      </c>
      <c r="B5897" s="35">
        <v>1757059793</v>
      </c>
      <c r="C5897" t="s">
        <v>13347</v>
      </c>
      <c r="D5897" t="s">
        <v>13348</v>
      </c>
      <c r="E5897" t="s">
        <v>193</v>
      </c>
    </row>
    <row r="5898" spans="1:5" hidden="1" x14ac:dyDescent="0.25">
      <c r="A5898">
        <v>5896</v>
      </c>
      <c r="B5898" s="35">
        <v>1704268505</v>
      </c>
      <c r="C5898" t="s">
        <v>13349</v>
      </c>
      <c r="D5898" t="s">
        <v>13350</v>
      </c>
      <c r="E5898" t="s">
        <v>1597</v>
      </c>
    </row>
    <row r="5899" spans="1:5" hidden="1" x14ac:dyDescent="0.25">
      <c r="A5899">
        <v>5897</v>
      </c>
      <c r="B5899" s="35">
        <v>1709553463</v>
      </c>
      <c r="C5899" t="s">
        <v>13351</v>
      </c>
      <c r="D5899" t="s">
        <v>13352</v>
      </c>
      <c r="E5899" t="s">
        <v>1597</v>
      </c>
    </row>
    <row r="5900" spans="1:5" hidden="1" x14ac:dyDescent="0.25">
      <c r="A5900">
        <v>5898</v>
      </c>
      <c r="B5900" s="35">
        <v>1718830258</v>
      </c>
      <c r="C5900" t="s">
        <v>13353</v>
      </c>
      <c r="D5900" t="s">
        <v>13354</v>
      </c>
      <c r="E5900" t="s">
        <v>1597</v>
      </c>
    </row>
    <row r="5901" spans="1:5" hidden="1" x14ac:dyDescent="0.25">
      <c r="A5901">
        <v>5899</v>
      </c>
      <c r="B5901" s="35">
        <v>1709548273</v>
      </c>
      <c r="C5901" t="s">
        <v>13355</v>
      </c>
      <c r="D5901" t="s">
        <v>13356</v>
      </c>
      <c r="E5901" t="s">
        <v>193</v>
      </c>
    </row>
    <row r="5902" spans="1:5" hidden="1" x14ac:dyDescent="0.25">
      <c r="A5902">
        <v>5900</v>
      </c>
      <c r="B5902" s="35">
        <v>201377512</v>
      </c>
      <c r="C5902" t="s">
        <v>13357</v>
      </c>
      <c r="D5902" t="s">
        <v>13358</v>
      </c>
      <c r="E5902" t="s">
        <v>1597</v>
      </c>
    </row>
    <row r="5903" spans="1:5" hidden="1" x14ac:dyDescent="0.25">
      <c r="A5903">
        <v>5901</v>
      </c>
      <c r="B5903" s="35">
        <v>1723290209</v>
      </c>
      <c r="C5903" t="s">
        <v>13359</v>
      </c>
      <c r="D5903" t="s">
        <v>13360</v>
      </c>
      <c r="E5903" t="s">
        <v>1597</v>
      </c>
    </row>
    <row r="5904" spans="1:5" hidden="1" x14ac:dyDescent="0.25">
      <c r="A5904">
        <v>5902</v>
      </c>
      <c r="B5904" s="35">
        <v>1003176235</v>
      </c>
      <c r="C5904" t="s">
        <v>13361</v>
      </c>
      <c r="D5904" t="s">
        <v>13362</v>
      </c>
      <c r="E5904" t="s">
        <v>1597</v>
      </c>
    </row>
    <row r="5905" spans="1:5" hidden="1" x14ac:dyDescent="0.25">
      <c r="A5905">
        <v>5903</v>
      </c>
      <c r="B5905" s="35">
        <v>1706769237</v>
      </c>
      <c r="C5905" t="s">
        <v>13363</v>
      </c>
      <c r="D5905" t="s">
        <v>13364</v>
      </c>
      <c r="E5905" t="s">
        <v>193</v>
      </c>
    </row>
    <row r="5906" spans="1:5" hidden="1" x14ac:dyDescent="0.25">
      <c r="A5906">
        <v>5904</v>
      </c>
      <c r="B5906" s="35">
        <v>1761850617</v>
      </c>
      <c r="C5906" t="s">
        <v>13365</v>
      </c>
      <c r="D5906" t="s">
        <v>13366</v>
      </c>
      <c r="E5906" t="s">
        <v>1597</v>
      </c>
    </row>
    <row r="5907" spans="1:5" hidden="1" x14ac:dyDescent="0.25">
      <c r="A5907">
        <v>5905</v>
      </c>
      <c r="B5907" s="35">
        <v>1713584181</v>
      </c>
      <c r="C5907" t="s">
        <v>13367</v>
      </c>
      <c r="D5907" t="s">
        <v>13368</v>
      </c>
      <c r="E5907" t="s">
        <v>193</v>
      </c>
    </row>
    <row r="5908" spans="1:5" hidden="1" x14ac:dyDescent="0.25">
      <c r="A5908">
        <v>5906</v>
      </c>
      <c r="B5908" s="35">
        <v>1713567632</v>
      </c>
      <c r="C5908" t="s">
        <v>13369</v>
      </c>
      <c r="D5908" t="s">
        <v>13370</v>
      </c>
      <c r="E5908" t="s">
        <v>193</v>
      </c>
    </row>
    <row r="5909" spans="1:5" hidden="1" x14ac:dyDescent="0.25">
      <c r="A5909">
        <v>5907</v>
      </c>
      <c r="B5909" s="35">
        <v>1712862695</v>
      </c>
      <c r="C5909" t="s">
        <v>13371</v>
      </c>
      <c r="D5909" t="s">
        <v>13372</v>
      </c>
      <c r="E5909" t="s">
        <v>193</v>
      </c>
    </row>
    <row r="5910" spans="1:5" hidden="1" x14ac:dyDescent="0.25">
      <c r="A5910">
        <v>5908</v>
      </c>
      <c r="B5910" s="35">
        <v>1714300579</v>
      </c>
      <c r="C5910" t="s">
        <v>13373</v>
      </c>
      <c r="D5910" t="s">
        <v>13374</v>
      </c>
      <c r="E5910" t="s">
        <v>1597</v>
      </c>
    </row>
    <row r="5911" spans="1:5" hidden="1" x14ac:dyDescent="0.25">
      <c r="A5911">
        <v>5909</v>
      </c>
      <c r="B5911" s="35">
        <v>1704043288</v>
      </c>
      <c r="C5911" t="s">
        <v>13375</v>
      </c>
      <c r="D5911" t="s">
        <v>13376</v>
      </c>
      <c r="E5911" t="s">
        <v>1597</v>
      </c>
    </row>
    <row r="5912" spans="1:5" hidden="1" x14ac:dyDescent="0.25">
      <c r="A5912">
        <v>5910</v>
      </c>
      <c r="B5912" s="35">
        <v>603447889</v>
      </c>
      <c r="C5912" t="s">
        <v>13377</v>
      </c>
      <c r="D5912" t="s">
        <v>13378</v>
      </c>
      <c r="E5912" t="s">
        <v>1597</v>
      </c>
    </row>
    <row r="5913" spans="1:5" hidden="1" x14ac:dyDescent="0.25">
      <c r="A5913">
        <v>5911</v>
      </c>
      <c r="B5913" s="35">
        <v>1713558946</v>
      </c>
      <c r="C5913" t="s">
        <v>13379</v>
      </c>
      <c r="D5913" t="s">
        <v>13380</v>
      </c>
      <c r="E5913" t="s">
        <v>193</v>
      </c>
    </row>
    <row r="5914" spans="1:5" hidden="1" x14ac:dyDescent="0.25">
      <c r="A5914">
        <v>5912</v>
      </c>
      <c r="B5914" s="35">
        <v>1711267441</v>
      </c>
      <c r="C5914" t="s">
        <v>13381</v>
      </c>
      <c r="D5914" t="s">
        <v>13382</v>
      </c>
      <c r="E5914" t="s">
        <v>1597</v>
      </c>
    </row>
    <row r="5915" spans="1:5" hidden="1" x14ac:dyDescent="0.25">
      <c r="A5915">
        <v>5913</v>
      </c>
      <c r="B5915" s="35">
        <v>1803552874</v>
      </c>
      <c r="C5915" t="s">
        <v>13383</v>
      </c>
      <c r="D5915" t="s">
        <v>13384</v>
      </c>
      <c r="E5915" t="s">
        <v>1597</v>
      </c>
    </row>
    <row r="5916" spans="1:5" hidden="1" x14ac:dyDescent="0.25">
      <c r="A5916">
        <v>5914</v>
      </c>
      <c r="B5916" s="35">
        <v>1716778723</v>
      </c>
      <c r="C5916" t="s">
        <v>13385</v>
      </c>
      <c r="D5916" t="s">
        <v>13386</v>
      </c>
      <c r="E5916" t="s">
        <v>193</v>
      </c>
    </row>
    <row r="5917" spans="1:5" hidden="1" x14ac:dyDescent="0.25">
      <c r="A5917">
        <v>5915</v>
      </c>
      <c r="B5917" s="35">
        <v>1714633516</v>
      </c>
      <c r="C5917" t="s">
        <v>13387</v>
      </c>
      <c r="D5917" t="s">
        <v>13388</v>
      </c>
      <c r="E5917" t="s">
        <v>1597</v>
      </c>
    </row>
    <row r="5918" spans="1:5" hidden="1" x14ac:dyDescent="0.25">
      <c r="A5918">
        <v>5916</v>
      </c>
      <c r="B5918" s="35">
        <v>1003337449</v>
      </c>
      <c r="C5918" t="s">
        <v>13389</v>
      </c>
      <c r="D5918" t="s">
        <v>13390</v>
      </c>
      <c r="E5918" t="s">
        <v>1597</v>
      </c>
    </row>
    <row r="5919" spans="1:5" hidden="1" x14ac:dyDescent="0.25">
      <c r="A5919">
        <v>5917</v>
      </c>
      <c r="B5919" s="35">
        <v>1717344202</v>
      </c>
      <c r="C5919" t="s">
        <v>13391</v>
      </c>
      <c r="D5919" t="s">
        <v>13392</v>
      </c>
      <c r="E5919" t="s">
        <v>193</v>
      </c>
    </row>
    <row r="5920" spans="1:5" hidden="1" x14ac:dyDescent="0.25">
      <c r="A5920">
        <v>5918</v>
      </c>
      <c r="B5920" s="35">
        <v>1805146154</v>
      </c>
      <c r="C5920" t="s">
        <v>13393</v>
      </c>
      <c r="D5920" t="s">
        <v>13394</v>
      </c>
      <c r="E5920" t="s">
        <v>1597</v>
      </c>
    </row>
    <row r="5921" spans="1:5" hidden="1" x14ac:dyDescent="0.25">
      <c r="A5921">
        <v>5919</v>
      </c>
      <c r="B5921" s="35">
        <v>1716949100</v>
      </c>
      <c r="C5921" t="s">
        <v>13395</v>
      </c>
      <c r="D5921" t="s">
        <v>13396</v>
      </c>
      <c r="E5921" t="s">
        <v>193</v>
      </c>
    </row>
    <row r="5922" spans="1:5" hidden="1" x14ac:dyDescent="0.25">
      <c r="A5922">
        <v>5920</v>
      </c>
      <c r="B5922" s="35">
        <v>1722633086</v>
      </c>
      <c r="C5922" t="s">
        <v>13397</v>
      </c>
      <c r="D5922" t="s">
        <v>13398</v>
      </c>
      <c r="E5922" t="s">
        <v>1597</v>
      </c>
    </row>
    <row r="5923" spans="1:5" hidden="1" x14ac:dyDescent="0.25">
      <c r="A5923">
        <v>5921</v>
      </c>
      <c r="B5923" s="35">
        <v>1001899416</v>
      </c>
      <c r="C5923" t="s">
        <v>13399</v>
      </c>
      <c r="D5923" t="s">
        <v>13400</v>
      </c>
      <c r="E5923" t="s">
        <v>193</v>
      </c>
    </row>
    <row r="5924" spans="1:5" hidden="1" x14ac:dyDescent="0.25">
      <c r="A5924">
        <v>5922</v>
      </c>
      <c r="B5924" s="35">
        <v>1707739015</v>
      </c>
      <c r="C5924" t="s">
        <v>13401</v>
      </c>
      <c r="D5924" t="s">
        <v>13402</v>
      </c>
      <c r="E5924" t="s">
        <v>193</v>
      </c>
    </row>
    <row r="5925" spans="1:5" hidden="1" x14ac:dyDescent="0.25">
      <c r="A5925">
        <v>5923</v>
      </c>
      <c r="B5925" s="35">
        <v>1722307301</v>
      </c>
      <c r="C5925" t="s">
        <v>13403</v>
      </c>
      <c r="D5925" t="s">
        <v>13404</v>
      </c>
      <c r="E5925" t="s">
        <v>1597</v>
      </c>
    </row>
    <row r="5926" spans="1:5" hidden="1" x14ac:dyDescent="0.25">
      <c r="A5926">
        <v>5924</v>
      </c>
      <c r="B5926" s="35">
        <v>1700313685</v>
      </c>
      <c r="C5926" t="s">
        <v>13405</v>
      </c>
      <c r="D5926" t="s">
        <v>13406</v>
      </c>
      <c r="E5926" t="s">
        <v>1597</v>
      </c>
    </row>
    <row r="5927" spans="1:5" hidden="1" x14ac:dyDescent="0.25">
      <c r="A5927">
        <v>5925</v>
      </c>
      <c r="B5927" s="35">
        <v>1310233240</v>
      </c>
      <c r="C5927" t="s">
        <v>13407</v>
      </c>
      <c r="D5927" t="s">
        <v>13408</v>
      </c>
      <c r="E5927" t="s">
        <v>1597</v>
      </c>
    </row>
    <row r="5928" spans="1:5" hidden="1" x14ac:dyDescent="0.25">
      <c r="A5928">
        <v>5926</v>
      </c>
      <c r="B5928" s="35">
        <v>1709537946</v>
      </c>
      <c r="C5928" t="s">
        <v>13409</v>
      </c>
      <c r="D5928" t="s">
        <v>13410</v>
      </c>
      <c r="E5928" t="s">
        <v>193</v>
      </c>
    </row>
    <row r="5929" spans="1:5" hidden="1" x14ac:dyDescent="0.25">
      <c r="A5929">
        <v>5927</v>
      </c>
      <c r="B5929" s="35">
        <v>1712868346</v>
      </c>
      <c r="C5929" t="s">
        <v>13411</v>
      </c>
      <c r="D5929" t="s">
        <v>13412</v>
      </c>
      <c r="E5929" t="s">
        <v>193</v>
      </c>
    </row>
    <row r="5930" spans="1:5" hidden="1" x14ac:dyDescent="0.25">
      <c r="A5930">
        <v>5928</v>
      </c>
      <c r="B5930" s="35">
        <v>1711276913</v>
      </c>
      <c r="C5930" t="s">
        <v>13413</v>
      </c>
      <c r="D5930" t="s">
        <v>13414</v>
      </c>
      <c r="E5930" t="s">
        <v>193</v>
      </c>
    </row>
    <row r="5931" spans="1:5" hidden="1" x14ac:dyDescent="0.25">
      <c r="A5931">
        <v>5929</v>
      </c>
      <c r="B5931" s="35">
        <v>1715067128</v>
      </c>
      <c r="C5931" t="s">
        <v>13415</v>
      </c>
      <c r="D5931" t="s">
        <v>13416</v>
      </c>
      <c r="E5931" t="s">
        <v>193</v>
      </c>
    </row>
    <row r="5932" spans="1:5" hidden="1" x14ac:dyDescent="0.25">
      <c r="A5932">
        <v>5930</v>
      </c>
      <c r="B5932" s="35" t="s">
        <v>13417</v>
      </c>
      <c r="C5932" t="s">
        <v>13418</v>
      </c>
      <c r="D5932" t="s">
        <v>13419</v>
      </c>
      <c r="E5932" t="s">
        <v>1597</v>
      </c>
    </row>
    <row r="5933" spans="1:5" hidden="1" x14ac:dyDescent="0.25">
      <c r="A5933">
        <v>5931</v>
      </c>
      <c r="B5933" s="35">
        <v>3394111</v>
      </c>
      <c r="C5933" t="s">
        <v>13420</v>
      </c>
      <c r="D5933" t="s">
        <v>13421</v>
      </c>
      <c r="E5933" t="s">
        <v>1597</v>
      </c>
    </row>
    <row r="5934" spans="1:5" hidden="1" x14ac:dyDescent="0.25">
      <c r="A5934">
        <v>5932</v>
      </c>
      <c r="B5934" s="35">
        <v>1712514387</v>
      </c>
      <c r="C5934" t="s">
        <v>13422</v>
      </c>
      <c r="D5934" t="s">
        <v>13423</v>
      </c>
      <c r="E5934" t="s">
        <v>1597</v>
      </c>
    </row>
    <row r="5935" spans="1:5" hidden="1" x14ac:dyDescent="0.25">
      <c r="A5935">
        <v>5933</v>
      </c>
      <c r="B5935" s="35">
        <v>1708984537</v>
      </c>
      <c r="C5935" t="s">
        <v>13424</v>
      </c>
      <c r="D5935" t="s">
        <v>13425</v>
      </c>
      <c r="E5935" t="s">
        <v>193</v>
      </c>
    </row>
    <row r="5936" spans="1:5" hidden="1" x14ac:dyDescent="0.25">
      <c r="A5936">
        <v>5934</v>
      </c>
      <c r="B5936" s="35">
        <v>1720746401</v>
      </c>
      <c r="C5936" t="s">
        <v>13426</v>
      </c>
      <c r="D5936" t="s">
        <v>13427</v>
      </c>
      <c r="E5936" t="s">
        <v>1597</v>
      </c>
    </row>
    <row r="5937" spans="1:5" hidden="1" x14ac:dyDescent="0.25">
      <c r="A5937">
        <v>5935</v>
      </c>
      <c r="B5937" s="35">
        <v>1708686447</v>
      </c>
      <c r="C5937" t="s">
        <v>13428</v>
      </c>
      <c r="D5937" t="s">
        <v>13429</v>
      </c>
      <c r="E5937" t="s">
        <v>1597</v>
      </c>
    </row>
    <row r="5938" spans="1:5" hidden="1" x14ac:dyDescent="0.25">
      <c r="A5938">
        <v>5936</v>
      </c>
      <c r="B5938" s="35">
        <v>1709501637</v>
      </c>
      <c r="C5938" t="s">
        <v>13430</v>
      </c>
      <c r="D5938" t="s">
        <v>13431</v>
      </c>
      <c r="E5938" t="s">
        <v>1597</v>
      </c>
    </row>
    <row r="5939" spans="1:5" hidden="1" x14ac:dyDescent="0.25">
      <c r="A5939">
        <v>5937</v>
      </c>
      <c r="B5939" s="35">
        <v>1709913345</v>
      </c>
      <c r="C5939" t="s">
        <v>13432</v>
      </c>
      <c r="D5939" t="s">
        <v>13433</v>
      </c>
      <c r="E5939" t="s">
        <v>1597</v>
      </c>
    </row>
    <row r="5940" spans="1:5" hidden="1" x14ac:dyDescent="0.25">
      <c r="A5940">
        <v>5938</v>
      </c>
      <c r="B5940" s="35">
        <v>1718174954</v>
      </c>
      <c r="C5940" t="s">
        <v>13434</v>
      </c>
      <c r="D5940" t="s">
        <v>13435</v>
      </c>
      <c r="E5940" t="s">
        <v>1597</v>
      </c>
    </row>
    <row r="5941" spans="1:5" hidden="1" x14ac:dyDescent="0.25">
      <c r="A5941">
        <v>5939</v>
      </c>
      <c r="B5941" s="35">
        <v>1718613639</v>
      </c>
      <c r="C5941" t="s">
        <v>13436</v>
      </c>
      <c r="D5941" t="s">
        <v>13437</v>
      </c>
      <c r="E5941" t="s">
        <v>1597</v>
      </c>
    </row>
    <row r="5942" spans="1:5" hidden="1" x14ac:dyDescent="0.25">
      <c r="A5942">
        <v>5940</v>
      </c>
      <c r="B5942" s="35">
        <v>1719814970</v>
      </c>
      <c r="C5942" t="s">
        <v>13438</v>
      </c>
      <c r="D5942" t="s">
        <v>13439</v>
      </c>
      <c r="E5942" t="s">
        <v>193</v>
      </c>
    </row>
    <row r="5943" spans="1:5" hidden="1" x14ac:dyDescent="0.25">
      <c r="A5943">
        <v>5941</v>
      </c>
      <c r="B5943" s="35">
        <v>1720625597</v>
      </c>
      <c r="C5943" t="s">
        <v>13440</v>
      </c>
      <c r="D5943" t="s">
        <v>13441</v>
      </c>
      <c r="E5943" t="s">
        <v>1597</v>
      </c>
    </row>
    <row r="5944" spans="1:5" hidden="1" x14ac:dyDescent="0.25">
      <c r="A5944">
        <v>5942</v>
      </c>
      <c r="B5944" s="35">
        <v>1721125183</v>
      </c>
      <c r="C5944" t="s">
        <v>13442</v>
      </c>
      <c r="D5944" t="s">
        <v>13443</v>
      </c>
      <c r="E5944" t="s">
        <v>193</v>
      </c>
    </row>
    <row r="5945" spans="1:5" hidden="1" x14ac:dyDescent="0.25">
      <c r="A5945">
        <v>5943</v>
      </c>
      <c r="B5945" s="35">
        <v>1723521322</v>
      </c>
      <c r="C5945" t="s">
        <v>13444</v>
      </c>
      <c r="D5945" t="s">
        <v>13445</v>
      </c>
      <c r="E5945" t="s">
        <v>193</v>
      </c>
    </row>
    <row r="5946" spans="1:5" hidden="1" x14ac:dyDescent="0.25">
      <c r="A5946">
        <v>5944</v>
      </c>
      <c r="B5946" s="35">
        <v>1723539134</v>
      </c>
      <c r="C5946" t="s">
        <v>13446</v>
      </c>
      <c r="D5946" t="s">
        <v>13447</v>
      </c>
      <c r="E5946" t="s">
        <v>193</v>
      </c>
    </row>
    <row r="5947" spans="1:5" hidden="1" x14ac:dyDescent="0.25">
      <c r="A5947">
        <v>5945</v>
      </c>
      <c r="B5947" s="35">
        <v>1803096831</v>
      </c>
      <c r="C5947" t="s">
        <v>13448</v>
      </c>
      <c r="D5947" t="s">
        <v>13449</v>
      </c>
      <c r="E5947" t="s">
        <v>193</v>
      </c>
    </row>
    <row r="5948" spans="1:5" hidden="1" x14ac:dyDescent="0.25">
      <c r="A5948">
        <v>5946</v>
      </c>
      <c r="B5948" s="35">
        <v>912538519</v>
      </c>
      <c r="C5948" t="s">
        <v>13450</v>
      </c>
      <c r="D5948" t="s">
        <v>13451</v>
      </c>
      <c r="E5948" t="s">
        <v>1597</v>
      </c>
    </row>
    <row r="5949" spans="1:5" hidden="1" x14ac:dyDescent="0.25">
      <c r="A5949">
        <v>5947</v>
      </c>
      <c r="B5949" s="35">
        <v>1716116254</v>
      </c>
      <c r="C5949" t="s">
        <v>13452</v>
      </c>
      <c r="D5949" t="s">
        <v>13453</v>
      </c>
      <c r="E5949" t="s">
        <v>193</v>
      </c>
    </row>
    <row r="5950" spans="1:5" hidden="1" x14ac:dyDescent="0.25">
      <c r="A5950">
        <v>5948</v>
      </c>
      <c r="B5950" s="35">
        <v>1803935194</v>
      </c>
      <c r="C5950" t="s">
        <v>13454</v>
      </c>
      <c r="D5950" t="s">
        <v>13455</v>
      </c>
      <c r="E5950" t="s">
        <v>1597</v>
      </c>
    </row>
    <row r="5951" spans="1:5" hidden="1" x14ac:dyDescent="0.25">
      <c r="A5951">
        <v>5949</v>
      </c>
      <c r="B5951" s="35">
        <v>1712904638</v>
      </c>
      <c r="C5951" t="s">
        <v>13456</v>
      </c>
      <c r="D5951" t="s">
        <v>13457</v>
      </c>
      <c r="E5951" t="s">
        <v>1597</v>
      </c>
    </row>
    <row r="5952" spans="1:5" hidden="1" x14ac:dyDescent="0.25">
      <c r="A5952">
        <v>5950</v>
      </c>
      <c r="B5952" s="35">
        <v>1706549878</v>
      </c>
      <c r="C5952" t="s">
        <v>13458</v>
      </c>
      <c r="D5952" t="s">
        <v>13459</v>
      </c>
      <c r="E5952" t="s">
        <v>193</v>
      </c>
    </row>
    <row r="5953" spans="1:5" hidden="1" x14ac:dyDescent="0.25">
      <c r="A5953">
        <v>5951</v>
      </c>
      <c r="B5953" s="35">
        <v>1718753005</v>
      </c>
      <c r="C5953" t="s">
        <v>13460</v>
      </c>
      <c r="D5953" t="s">
        <v>13461</v>
      </c>
      <c r="E5953" t="s">
        <v>1597</v>
      </c>
    </row>
    <row r="5954" spans="1:5" hidden="1" x14ac:dyDescent="0.25">
      <c r="A5954">
        <v>5952</v>
      </c>
      <c r="B5954" s="35">
        <v>1712545985</v>
      </c>
      <c r="C5954" t="s">
        <v>13462</v>
      </c>
      <c r="D5954" t="s">
        <v>13463</v>
      </c>
      <c r="E5954" t="s">
        <v>193</v>
      </c>
    </row>
    <row r="5955" spans="1:5" hidden="1" x14ac:dyDescent="0.25">
      <c r="A5955">
        <v>5953</v>
      </c>
      <c r="B5955" s="35">
        <v>1704972403</v>
      </c>
      <c r="C5955" t="s">
        <v>13464</v>
      </c>
      <c r="D5955" t="s">
        <v>13465</v>
      </c>
      <c r="E5955" t="s">
        <v>193</v>
      </c>
    </row>
    <row r="5956" spans="1:5" hidden="1" x14ac:dyDescent="0.25">
      <c r="A5956">
        <v>5954</v>
      </c>
      <c r="B5956" s="35">
        <v>1708140247</v>
      </c>
      <c r="C5956" t="s">
        <v>13466</v>
      </c>
      <c r="D5956" t="s">
        <v>13467</v>
      </c>
      <c r="E5956" t="s">
        <v>1597</v>
      </c>
    </row>
    <row r="5957" spans="1:5" hidden="1" x14ac:dyDescent="0.25">
      <c r="A5957">
        <v>5955</v>
      </c>
      <c r="B5957" s="35">
        <v>1709978660</v>
      </c>
      <c r="C5957" t="s">
        <v>13468</v>
      </c>
      <c r="D5957" t="s">
        <v>13469</v>
      </c>
      <c r="E5957" t="s">
        <v>1597</v>
      </c>
    </row>
    <row r="5958" spans="1:5" hidden="1" x14ac:dyDescent="0.25">
      <c r="A5958">
        <v>5956</v>
      </c>
      <c r="B5958" s="35">
        <v>1711163780</v>
      </c>
      <c r="C5958" t="s">
        <v>13470</v>
      </c>
      <c r="D5958" t="s">
        <v>13471</v>
      </c>
      <c r="E5958" t="s">
        <v>1597</v>
      </c>
    </row>
    <row r="5959" spans="1:5" hidden="1" x14ac:dyDescent="0.25">
      <c r="A5959">
        <v>5957</v>
      </c>
      <c r="B5959" s="35">
        <v>1711713550</v>
      </c>
      <c r="C5959" t="s">
        <v>13472</v>
      </c>
      <c r="D5959" t="s">
        <v>13473</v>
      </c>
      <c r="E5959" t="s">
        <v>1597</v>
      </c>
    </row>
    <row r="5960" spans="1:5" hidden="1" x14ac:dyDescent="0.25">
      <c r="A5960">
        <v>5958</v>
      </c>
      <c r="B5960" s="35">
        <v>1712381894</v>
      </c>
      <c r="C5960" t="s">
        <v>13474</v>
      </c>
      <c r="D5960" t="s">
        <v>13475</v>
      </c>
      <c r="E5960" t="s">
        <v>1597</v>
      </c>
    </row>
    <row r="5961" spans="1:5" hidden="1" x14ac:dyDescent="0.25">
      <c r="A5961">
        <v>5959</v>
      </c>
      <c r="B5961" s="35">
        <v>1717668766</v>
      </c>
      <c r="C5961" t="s">
        <v>13476</v>
      </c>
      <c r="D5961" t="s">
        <v>13477</v>
      </c>
      <c r="E5961" t="s">
        <v>1597</v>
      </c>
    </row>
    <row r="5962" spans="1:5" hidden="1" x14ac:dyDescent="0.25">
      <c r="A5962">
        <v>5960</v>
      </c>
      <c r="B5962" s="35">
        <v>1723444194</v>
      </c>
      <c r="C5962" t="s">
        <v>13478</v>
      </c>
      <c r="D5962" t="s">
        <v>13479</v>
      </c>
      <c r="E5962" t="s">
        <v>193</v>
      </c>
    </row>
    <row r="5963" spans="1:5" hidden="1" x14ac:dyDescent="0.25">
      <c r="A5963">
        <v>5961</v>
      </c>
      <c r="B5963" s="35">
        <v>603831058</v>
      </c>
      <c r="C5963" t="s">
        <v>13480</v>
      </c>
      <c r="D5963" t="s">
        <v>13481</v>
      </c>
      <c r="E5963" t="s">
        <v>193</v>
      </c>
    </row>
    <row r="5964" spans="1:5" hidden="1" x14ac:dyDescent="0.25">
      <c r="A5964">
        <v>5962</v>
      </c>
      <c r="B5964" s="35">
        <v>1712925468</v>
      </c>
      <c r="C5964" t="s">
        <v>13482</v>
      </c>
      <c r="D5964" t="s">
        <v>13483</v>
      </c>
      <c r="E5964" t="s">
        <v>193</v>
      </c>
    </row>
    <row r="5965" spans="1:5" hidden="1" x14ac:dyDescent="0.25">
      <c r="A5965">
        <v>5963</v>
      </c>
      <c r="B5965" s="35" t="s">
        <v>13484</v>
      </c>
      <c r="C5965" t="s">
        <v>13485</v>
      </c>
      <c r="D5965" t="s">
        <v>13486</v>
      </c>
      <c r="E5965" t="s">
        <v>1597</v>
      </c>
    </row>
    <row r="5966" spans="1:5" hidden="1" x14ac:dyDescent="0.25">
      <c r="A5966">
        <v>5964</v>
      </c>
      <c r="B5966" s="35" t="s">
        <v>13487</v>
      </c>
      <c r="C5966" t="s">
        <v>13488</v>
      </c>
      <c r="D5966" t="s">
        <v>13489</v>
      </c>
      <c r="E5966" t="s">
        <v>1597</v>
      </c>
    </row>
    <row r="5967" spans="1:5" hidden="1" x14ac:dyDescent="0.25">
      <c r="A5967">
        <v>5965</v>
      </c>
      <c r="B5967" s="35" t="s">
        <v>13490</v>
      </c>
      <c r="C5967" t="s">
        <v>13491</v>
      </c>
      <c r="D5967" t="s">
        <v>13492</v>
      </c>
      <c r="E5967" t="s">
        <v>1597</v>
      </c>
    </row>
    <row r="5968" spans="1:5" hidden="1" x14ac:dyDescent="0.25">
      <c r="A5968">
        <v>5966</v>
      </c>
      <c r="B5968" s="35">
        <v>1709432981</v>
      </c>
      <c r="C5968" t="s">
        <v>13493</v>
      </c>
      <c r="D5968" t="s">
        <v>13494</v>
      </c>
      <c r="E5968" t="s">
        <v>1597</v>
      </c>
    </row>
    <row r="5969" spans="1:5" hidden="1" x14ac:dyDescent="0.25">
      <c r="A5969">
        <v>5967</v>
      </c>
      <c r="B5969" s="35" t="s">
        <v>13495</v>
      </c>
      <c r="C5969" t="s">
        <v>13496</v>
      </c>
      <c r="D5969" t="s">
        <v>13497</v>
      </c>
      <c r="E5969" t="s">
        <v>1597</v>
      </c>
    </row>
    <row r="5970" spans="1:5" hidden="1" x14ac:dyDescent="0.25">
      <c r="A5970">
        <v>5968</v>
      </c>
      <c r="B5970" s="35" t="s">
        <v>13498</v>
      </c>
      <c r="C5970" t="s">
        <v>13499</v>
      </c>
      <c r="D5970" t="s">
        <v>13500</v>
      </c>
      <c r="E5970" t="s">
        <v>1597</v>
      </c>
    </row>
    <row r="5971" spans="1:5" hidden="1" x14ac:dyDescent="0.25">
      <c r="A5971">
        <v>5969</v>
      </c>
      <c r="B5971" s="35">
        <v>1711586980</v>
      </c>
      <c r="C5971" t="s">
        <v>13501</v>
      </c>
      <c r="D5971" t="s">
        <v>13502</v>
      </c>
      <c r="E5971" t="s">
        <v>1597</v>
      </c>
    </row>
    <row r="5972" spans="1:5" hidden="1" x14ac:dyDescent="0.25">
      <c r="A5972">
        <v>5970</v>
      </c>
      <c r="B5972" s="35" t="s">
        <v>13503</v>
      </c>
      <c r="C5972" t="s">
        <v>13504</v>
      </c>
      <c r="D5972" t="s">
        <v>13505</v>
      </c>
      <c r="E5972" t="s">
        <v>1597</v>
      </c>
    </row>
    <row r="5973" spans="1:5" hidden="1" x14ac:dyDescent="0.25">
      <c r="A5973">
        <v>5971</v>
      </c>
      <c r="B5973" s="35" t="s">
        <v>13506</v>
      </c>
      <c r="C5973" t="s">
        <v>13507</v>
      </c>
      <c r="D5973" t="s">
        <v>13508</v>
      </c>
      <c r="E5973" t="s">
        <v>1597</v>
      </c>
    </row>
    <row r="5974" spans="1:5" hidden="1" x14ac:dyDescent="0.25">
      <c r="A5974">
        <v>5972</v>
      </c>
      <c r="B5974" s="35" t="s">
        <v>13509</v>
      </c>
      <c r="C5974" t="s">
        <v>13510</v>
      </c>
      <c r="D5974" t="s">
        <v>13511</v>
      </c>
      <c r="E5974" t="s">
        <v>1597</v>
      </c>
    </row>
    <row r="5975" spans="1:5" hidden="1" x14ac:dyDescent="0.25">
      <c r="A5975">
        <v>5973</v>
      </c>
      <c r="B5975" s="35" t="s">
        <v>13512</v>
      </c>
      <c r="C5975" t="s">
        <v>13513</v>
      </c>
      <c r="D5975" t="s">
        <v>13514</v>
      </c>
      <c r="E5975" t="s">
        <v>1597</v>
      </c>
    </row>
    <row r="5976" spans="1:5" hidden="1" x14ac:dyDescent="0.25">
      <c r="A5976">
        <v>5974</v>
      </c>
      <c r="B5976" s="35">
        <v>1758965444</v>
      </c>
      <c r="C5976" t="s">
        <v>13515</v>
      </c>
      <c r="D5976" t="s">
        <v>13516</v>
      </c>
      <c r="E5976" t="s">
        <v>193</v>
      </c>
    </row>
    <row r="5977" spans="1:5" hidden="1" x14ac:dyDescent="0.25">
      <c r="A5977">
        <v>5975</v>
      </c>
      <c r="B5977" s="35">
        <v>1756862593</v>
      </c>
      <c r="C5977" t="s">
        <v>13517</v>
      </c>
      <c r="D5977" t="s">
        <v>13518</v>
      </c>
      <c r="E5977" t="s">
        <v>1597</v>
      </c>
    </row>
    <row r="5978" spans="1:5" hidden="1" x14ac:dyDescent="0.25">
      <c r="A5978">
        <v>5976</v>
      </c>
      <c r="B5978" s="35">
        <v>1710667633</v>
      </c>
      <c r="C5978" t="s">
        <v>13519</v>
      </c>
      <c r="D5978" t="s">
        <v>13520</v>
      </c>
      <c r="E5978" t="s">
        <v>1597</v>
      </c>
    </row>
    <row r="5979" spans="1:5" hidden="1" x14ac:dyDescent="0.25">
      <c r="A5979">
        <v>5977</v>
      </c>
      <c r="B5979" s="35">
        <v>1703614717</v>
      </c>
      <c r="C5979" t="s">
        <v>13521</v>
      </c>
      <c r="D5979" t="s">
        <v>13522</v>
      </c>
      <c r="E5979" t="s">
        <v>1597</v>
      </c>
    </row>
    <row r="5980" spans="1:5" hidden="1" x14ac:dyDescent="0.25">
      <c r="A5980">
        <v>5978</v>
      </c>
      <c r="B5980" s="35">
        <v>1704913217</v>
      </c>
      <c r="C5980" t="s">
        <v>13523</v>
      </c>
      <c r="D5980" t="s">
        <v>13524</v>
      </c>
      <c r="E5980" t="s">
        <v>1597</v>
      </c>
    </row>
    <row r="5981" spans="1:5" hidden="1" x14ac:dyDescent="0.25">
      <c r="A5981">
        <v>5979</v>
      </c>
      <c r="B5981" s="35">
        <v>1703079119</v>
      </c>
      <c r="C5981" t="s">
        <v>13525</v>
      </c>
      <c r="D5981" t="s">
        <v>13526</v>
      </c>
      <c r="E5981" t="s">
        <v>1597</v>
      </c>
    </row>
    <row r="5982" spans="1:5" hidden="1" x14ac:dyDescent="0.25">
      <c r="A5982">
        <v>5980</v>
      </c>
      <c r="B5982" s="35">
        <v>1713149191</v>
      </c>
      <c r="C5982" t="s">
        <v>13527</v>
      </c>
      <c r="D5982" t="s">
        <v>13528</v>
      </c>
      <c r="E5982" t="s">
        <v>1597</v>
      </c>
    </row>
    <row r="5983" spans="1:5" hidden="1" x14ac:dyDescent="0.25">
      <c r="A5983">
        <v>5981</v>
      </c>
      <c r="B5983" s="35">
        <v>602928376</v>
      </c>
      <c r="C5983" t="s">
        <v>13529</v>
      </c>
      <c r="D5983" t="s">
        <v>13530</v>
      </c>
      <c r="E5983" t="s">
        <v>1597</v>
      </c>
    </row>
    <row r="5984" spans="1:5" hidden="1" x14ac:dyDescent="0.25">
      <c r="A5984">
        <v>5982</v>
      </c>
      <c r="B5984" s="35">
        <v>800885774</v>
      </c>
      <c r="C5984" t="s">
        <v>13531</v>
      </c>
      <c r="D5984" t="s">
        <v>13532</v>
      </c>
      <c r="E5984" t="s">
        <v>1597</v>
      </c>
    </row>
    <row r="5985" spans="1:5" hidden="1" x14ac:dyDescent="0.25">
      <c r="A5985">
        <v>5983</v>
      </c>
      <c r="B5985" s="35">
        <v>1716214919</v>
      </c>
      <c r="C5985" t="s">
        <v>13533</v>
      </c>
      <c r="D5985" t="s">
        <v>13534</v>
      </c>
      <c r="E5985" t="s">
        <v>1597</v>
      </c>
    </row>
    <row r="5986" spans="1:5" hidden="1" x14ac:dyDescent="0.25">
      <c r="A5986">
        <v>5984</v>
      </c>
      <c r="B5986" s="35">
        <v>1703825990</v>
      </c>
      <c r="C5986" t="s">
        <v>13535</v>
      </c>
      <c r="D5986" t="s">
        <v>13536</v>
      </c>
      <c r="E5986" t="s">
        <v>1597</v>
      </c>
    </row>
    <row r="5987" spans="1:5" hidden="1" x14ac:dyDescent="0.25">
      <c r="A5987">
        <v>5985</v>
      </c>
      <c r="B5987" s="35">
        <v>1717629982</v>
      </c>
      <c r="C5987" t="s">
        <v>13537</v>
      </c>
      <c r="D5987" t="s">
        <v>13538</v>
      </c>
      <c r="E5987" t="s">
        <v>193</v>
      </c>
    </row>
    <row r="5988" spans="1:5" hidden="1" x14ac:dyDescent="0.25">
      <c r="A5988">
        <v>5986</v>
      </c>
      <c r="B5988" s="35">
        <v>200412344</v>
      </c>
      <c r="C5988" t="s">
        <v>13539</v>
      </c>
      <c r="D5988" t="s">
        <v>13540</v>
      </c>
      <c r="E5988" t="s">
        <v>1597</v>
      </c>
    </row>
    <row r="5989" spans="1:5" hidden="1" x14ac:dyDescent="0.25">
      <c r="A5989">
        <v>5987</v>
      </c>
      <c r="B5989" s="35">
        <v>1703594463</v>
      </c>
      <c r="C5989" t="s">
        <v>13541</v>
      </c>
      <c r="D5989" t="s">
        <v>13542</v>
      </c>
      <c r="E5989" t="s">
        <v>1597</v>
      </c>
    </row>
    <row r="5990" spans="1:5" hidden="1" x14ac:dyDescent="0.25">
      <c r="A5990">
        <v>5988</v>
      </c>
      <c r="B5990" s="35">
        <v>100444744</v>
      </c>
      <c r="C5990" t="s">
        <v>13543</v>
      </c>
      <c r="D5990" t="s">
        <v>13544</v>
      </c>
      <c r="E5990" t="s">
        <v>193</v>
      </c>
    </row>
    <row r="5991" spans="1:5" hidden="1" x14ac:dyDescent="0.25">
      <c r="A5991">
        <v>5989</v>
      </c>
      <c r="B5991" s="35">
        <v>1102650437</v>
      </c>
      <c r="C5991" t="s">
        <v>13545</v>
      </c>
      <c r="D5991" t="s">
        <v>13546</v>
      </c>
      <c r="E5991" t="s">
        <v>1597</v>
      </c>
    </row>
    <row r="5992" spans="1:5" hidden="1" x14ac:dyDescent="0.25">
      <c r="A5992">
        <v>5990</v>
      </c>
      <c r="B5992" s="35">
        <v>1705523882</v>
      </c>
      <c r="C5992" t="s">
        <v>13547</v>
      </c>
      <c r="D5992" t="s">
        <v>13548</v>
      </c>
      <c r="E5992" t="s">
        <v>193</v>
      </c>
    </row>
    <row r="5993" spans="1:5" hidden="1" x14ac:dyDescent="0.25">
      <c r="A5993">
        <v>5991</v>
      </c>
      <c r="B5993" s="35">
        <v>1707755854</v>
      </c>
      <c r="C5993" t="s">
        <v>13549</v>
      </c>
      <c r="D5993" t="s">
        <v>13550</v>
      </c>
      <c r="E5993" t="s">
        <v>193</v>
      </c>
    </row>
    <row r="5994" spans="1:5" hidden="1" x14ac:dyDescent="0.25">
      <c r="A5994">
        <v>5992</v>
      </c>
      <c r="B5994" s="35">
        <v>1708132897</v>
      </c>
      <c r="C5994" t="s">
        <v>13551</v>
      </c>
      <c r="D5994" t="s">
        <v>13552</v>
      </c>
      <c r="E5994" t="s">
        <v>1597</v>
      </c>
    </row>
    <row r="5995" spans="1:5" hidden="1" x14ac:dyDescent="0.25">
      <c r="A5995">
        <v>5993</v>
      </c>
      <c r="B5995" s="35">
        <v>1708544927</v>
      </c>
      <c r="C5995" t="s">
        <v>13553</v>
      </c>
      <c r="D5995" t="s">
        <v>13554</v>
      </c>
      <c r="E5995" t="s">
        <v>1597</v>
      </c>
    </row>
    <row r="5996" spans="1:5" hidden="1" x14ac:dyDescent="0.25">
      <c r="A5996">
        <v>5994</v>
      </c>
      <c r="B5996" s="35">
        <v>1709763286</v>
      </c>
      <c r="C5996" t="s">
        <v>13555</v>
      </c>
      <c r="D5996" t="s">
        <v>13556</v>
      </c>
      <c r="E5996" t="s">
        <v>193</v>
      </c>
    </row>
    <row r="5997" spans="1:5" hidden="1" x14ac:dyDescent="0.25">
      <c r="A5997">
        <v>5995</v>
      </c>
      <c r="B5997" s="35">
        <v>1710453687</v>
      </c>
      <c r="C5997" t="s">
        <v>13557</v>
      </c>
      <c r="D5997" t="s">
        <v>13558</v>
      </c>
      <c r="E5997" t="s">
        <v>1597</v>
      </c>
    </row>
    <row r="5998" spans="1:5" hidden="1" x14ac:dyDescent="0.25">
      <c r="A5998">
        <v>5996</v>
      </c>
      <c r="B5998" s="35">
        <v>1711666170</v>
      </c>
      <c r="C5998" t="s">
        <v>13559</v>
      </c>
      <c r="D5998" t="s">
        <v>13560</v>
      </c>
      <c r="E5998" t="s">
        <v>1597</v>
      </c>
    </row>
    <row r="5999" spans="1:5" hidden="1" x14ac:dyDescent="0.25">
      <c r="A5999">
        <v>5997</v>
      </c>
      <c r="B5999" s="35">
        <v>1712240751</v>
      </c>
      <c r="C5999" t="s">
        <v>13561</v>
      </c>
      <c r="D5999" t="s">
        <v>13562</v>
      </c>
      <c r="E5999" t="s">
        <v>193</v>
      </c>
    </row>
    <row r="6000" spans="1:5" hidden="1" x14ac:dyDescent="0.25">
      <c r="A6000">
        <v>5998</v>
      </c>
      <c r="B6000" s="35">
        <v>1713240560</v>
      </c>
      <c r="C6000" t="s">
        <v>13563</v>
      </c>
      <c r="D6000" t="s">
        <v>13564</v>
      </c>
      <c r="E6000" t="s">
        <v>1597</v>
      </c>
    </row>
    <row r="6001" spans="1:5" hidden="1" x14ac:dyDescent="0.25">
      <c r="A6001">
        <v>5999</v>
      </c>
      <c r="B6001" s="35">
        <v>1713259305</v>
      </c>
      <c r="C6001" t="s">
        <v>13565</v>
      </c>
      <c r="D6001" t="s">
        <v>13566</v>
      </c>
      <c r="E6001" t="s">
        <v>193</v>
      </c>
    </row>
    <row r="6002" spans="1:5" hidden="1" x14ac:dyDescent="0.25">
      <c r="A6002">
        <v>6000</v>
      </c>
      <c r="B6002" s="35">
        <v>1714545223</v>
      </c>
      <c r="C6002" t="s">
        <v>13567</v>
      </c>
      <c r="D6002" t="s">
        <v>13568</v>
      </c>
      <c r="E6002" t="s">
        <v>193</v>
      </c>
    </row>
    <row r="6003" spans="1:5" hidden="1" x14ac:dyDescent="0.25">
      <c r="A6003">
        <v>6001</v>
      </c>
      <c r="B6003" s="35">
        <v>1715626055</v>
      </c>
      <c r="C6003" t="s">
        <v>13569</v>
      </c>
      <c r="D6003" t="s">
        <v>13570</v>
      </c>
      <c r="E6003" t="s">
        <v>193</v>
      </c>
    </row>
    <row r="6004" spans="1:5" hidden="1" x14ac:dyDescent="0.25">
      <c r="A6004">
        <v>6002</v>
      </c>
      <c r="B6004" s="35">
        <v>1715988430</v>
      </c>
      <c r="C6004" t="s">
        <v>13571</v>
      </c>
      <c r="D6004" t="s">
        <v>13572</v>
      </c>
      <c r="E6004" t="s">
        <v>1597</v>
      </c>
    </row>
    <row r="6005" spans="1:5" hidden="1" x14ac:dyDescent="0.25">
      <c r="A6005">
        <v>6003</v>
      </c>
      <c r="B6005" s="35">
        <v>1716081284</v>
      </c>
      <c r="C6005" t="s">
        <v>13573</v>
      </c>
      <c r="D6005" t="s">
        <v>13574</v>
      </c>
      <c r="E6005" t="s">
        <v>193</v>
      </c>
    </row>
    <row r="6006" spans="1:5" hidden="1" x14ac:dyDescent="0.25">
      <c r="A6006">
        <v>6004</v>
      </c>
      <c r="B6006" s="35">
        <v>1716455934</v>
      </c>
      <c r="C6006" t="s">
        <v>13575</v>
      </c>
      <c r="D6006" t="s">
        <v>13576</v>
      </c>
      <c r="E6006" t="s">
        <v>1597</v>
      </c>
    </row>
    <row r="6007" spans="1:5" hidden="1" x14ac:dyDescent="0.25">
      <c r="A6007">
        <v>6005</v>
      </c>
      <c r="B6007" s="35">
        <v>1716564586</v>
      </c>
      <c r="C6007" t="s">
        <v>13577</v>
      </c>
      <c r="D6007" t="s">
        <v>13578</v>
      </c>
      <c r="E6007" t="s">
        <v>1597</v>
      </c>
    </row>
    <row r="6008" spans="1:5" hidden="1" x14ac:dyDescent="0.25">
      <c r="A6008">
        <v>6006</v>
      </c>
      <c r="B6008" s="35">
        <v>1717794919</v>
      </c>
      <c r="C6008" t="s">
        <v>13579</v>
      </c>
      <c r="D6008" t="s">
        <v>13580</v>
      </c>
      <c r="E6008" t="s">
        <v>193</v>
      </c>
    </row>
    <row r="6009" spans="1:5" hidden="1" x14ac:dyDescent="0.25">
      <c r="A6009">
        <v>6007</v>
      </c>
      <c r="B6009" s="35">
        <v>1718387887</v>
      </c>
      <c r="C6009" t="s">
        <v>13581</v>
      </c>
      <c r="D6009" t="s">
        <v>13582</v>
      </c>
      <c r="E6009" t="s">
        <v>1597</v>
      </c>
    </row>
    <row r="6010" spans="1:5" hidden="1" x14ac:dyDescent="0.25">
      <c r="A6010">
        <v>6008</v>
      </c>
      <c r="B6010" s="35">
        <v>1724191448</v>
      </c>
      <c r="C6010" t="s">
        <v>13583</v>
      </c>
      <c r="D6010" t="s">
        <v>13584</v>
      </c>
      <c r="E6010" t="s">
        <v>1597</v>
      </c>
    </row>
    <row r="6011" spans="1:5" hidden="1" x14ac:dyDescent="0.25">
      <c r="A6011">
        <v>6009</v>
      </c>
      <c r="B6011" s="35">
        <v>1754606927</v>
      </c>
      <c r="C6011" t="s">
        <v>13585</v>
      </c>
      <c r="D6011" t="s">
        <v>13586</v>
      </c>
      <c r="E6011" t="s">
        <v>1597</v>
      </c>
    </row>
    <row r="6012" spans="1:5" hidden="1" x14ac:dyDescent="0.25">
      <c r="A6012">
        <v>6010</v>
      </c>
      <c r="B6012" s="35">
        <v>1756458327</v>
      </c>
      <c r="C6012" t="s">
        <v>13587</v>
      </c>
      <c r="D6012" t="s">
        <v>13588</v>
      </c>
      <c r="E6012" t="s">
        <v>193</v>
      </c>
    </row>
    <row r="6013" spans="1:5" hidden="1" x14ac:dyDescent="0.25">
      <c r="A6013">
        <v>6011</v>
      </c>
      <c r="B6013" s="35">
        <v>1757586720</v>
      </c>
      <c r="C6013" t="s">
        <v>13589</v>
      </c>
      <c r="D6013" t="s">
        <v>13590</v>
      </c>
      <c r="E6013" t="s">
        <v>1597</v>
      </c>
    </row>
    <row r="6014" spans="1:5" hidden="1" x14ac:dyDescent="0.25">
      <c r="A6014">
        <v>6012</v>
      </c>
      <c r="B6014" s="35">
        <v>1757883341</v>
      </c>
      <c r="C6014" t="s">
        <v>13591</v>
      </c>
      <c r="D6014" t="s">
        <v>13592</v>
      </c>
      <c r="E6014" t="s">
        <v>1597</v>
      </c>
    </row>
    <row r="6015" spans="1:5" hidden="1" x14ac:dyDescent="0.25">
      <c r="A6015">
        <v>6013</v>
      </c>
      <c r="B6015" s="35">
        <v>1803209442</v>
      </c>
      <c r="C6015" t="s">
        <v>13593</v>
      </c>
      <c r="D6015" t="s">
        <v>13594</v>
      </c>
      <c r="E6015" t="s">
        <v>1597</v>
      </c>
    </row>
    <row r="6016" spans="1:5" hidden="1" x14ac:dyDescent="0.25">
      <c r="A6016">
        <v>6014</v>
      </c>
      <c r="B6016" s="35">
        <v>1803603214</v>
      </c>
      <c r="C6016" t="s">
        <v>13595</v>
      </c>
      <c r="D6016" t="s">
        <v>13596</v>
      </c>
      <c r="E6016" t="s">
        <v>193</v>
      </c>
    </row>
    <row r="6017" spans="1:5" hidden="1" x14ac:dyDescent="0.25">
      <c r="A6017">
        <v>6015</v>
      </c>
      <c r="B6017" s="35">
        <v>201667920</v>
      </c>
      <c r="C6017" t="s">
        <v>13597</v>
      </c>
      <c r="D6017" t="s">
        <v>13598</v>
      </c>
      <c r="E6017" t="s">
        <v>193</v>
      </c>
    </row>
    <row r="6018" spans="1:5" hidden="1" x14ac:dyDescent="0.25">
      <c r="A6018">
        <v>6016</v>
      </c>
      <c r="B6018" s="35">
        <v>283172</v>
      </c>
      <c r="C6018" t="s">
        <v>13599</v>
      </c>
      <c r="D6018" t="s">
        <v>13600</v>
      </c>
      <c r="E6018" t="s">
        <v>1597</v>
      </c>
    </row>
    <row r="6019" spans="1:5" hidden="1" x14ac:dyDescent="0.25">
      <c r="A6019">
        <v>6017</v>
      </c>
      <c r="B6019" s="35">
        <v>344371</v>
      </c>
      <c r="C6019" t="s">
        <v>13601</v>
      </c>
      <c r="D6019" t="s">
        <v>13602</v>
      </c>
      <c r="E6019" t="s">
        <v>1597</v>
      </c>
    </row>
    <row r="6020" spans="1:5" hidden="1" x14ac:dyDescent="0.25">
      <c r="A6020">
        <v>6018</v>
      </c>
      <c r="B6020" s="35">
        <v>216339550</v>
      </c>
      <c r="C6020" t="s">
        <v>13603</v>
      </c>
      <c r="D6020" t="s">
        <v>13604</v>
      </c>
      <c r="E6020" t="s">
        <v>1597</v>
      </c>
    </row>
    <row r="6021" spans="1:5" hidden="1" x14ac:dyDescent="0.25">
      <c r="A6021">
        <v>6019</v>
      </c>
      <c r="B6021" s="35">
        <v>4529246</v>
      </c>
      <c r="C6021" t="s">
        <v>13605</v>
      </c>
      <c r="D6021" t="s">
        <v>13606</v>
      </c>
      <c r="E6021" t="s">
        <v>1597</v>
      </c>
    </row>
    <row r="6022" spans="1:5" hidden="1" x14ac:dyDescent="0.25">
      <c r="A6022">
        <v>6020</v>
      </c>
      <c r="B6022" s="35">
        <v>602610685</v>
      </c>
      <c r="C6022" t="s">
        <v>13607</v>
      </c>
      <c r="D6022" t="s">
        <v>13608</v>
      </c>
      <c r="E6022" t="s">
        <v>1597</v>
      </c>
    </row>
    <row r="6023" spans="1:5" hidden="1" x14ac:dyDescent="0.25">
      <c r="A6023">
        <v>6021</v>
      </c>
      <c r="B6023" s="35">
        <v>910624329</v>
      </c>
      <c r="C6023" t="s">
        <v>13609</v>
      </c>
      <c r="D6023" t="s">
        <v>13610</v>
      </c>
      <c r="E6023" t="s">
        <v>1597</v>
      </c>
    </row>
    <row r="6024" spans="1:5" hidden="1" x14ac:dyDescent="0.25">
      <c r="A6024">
        <v>6022</v>
      </c>
      <c r="B6024" s="35">
        <v>1714044433</v>
      </c>
      <c r="C6024" t="s">
        <v>13611</v>
      </c>
      <c r="D6024" t="s">
        <v>13612</v>
      </c>
      <c r="E6024" t="s">
        <v>193</v>
      </c>
    </row>
    <row r="6025" spans="1:5" hidden="1" x14ac:dyDescent="0.25">
      <c r="A6025">
        <v>6023</v>
      </c>
      <c r="B6025" s="35">
        <v>1704886678</v>
      </c>
      <c r="C6025" t="s">
        <v>13613</v>
      </c>
      <c r="D6025" t="s">
        <v>13614</v>
      </c>
      <c r="E6025" t="s">
        <v>1597</v>
      </c>
    </row>
    <row r="6026" spans="1:5" hidden="1" x14ac:dyDescent="0.25">
      <c r="A6026">
        <v>6024</v>
      </c>
      <c r="B6026" s="35">
        <v>1710204817</v>
      </c>
      <c r="C6026" t="s">
        <v>13615</v>
      </c>
      <c r="D6026" t="s">
        <v>13616</v>
      </c>
      <c r="E6026" t="s">
        <v>193</v>
      </c>
    </row>
    <row r="6027" spans="1:5" hidden="1" x14ac:dyDescent="0.25">
      <c r="A6027">
        <v>6025</v>
      </c>
      <c r="B6027" s="35">
        <v>1704484169</v>
      </c>
      <c r="C6027" t="s">
        <v>13617</v>
      </c>
      <c r="D6027" t="s">
        <v>13618</v>
      </c>
      <c r="E6027" t="s">
        <v>1597</v>
      </c>
    </row>
    <row r="6028" spans="1:5" hidden="1" x14ac:dyDescent="0.25">
      <c r="A6028">
        <v>6026</v>
      </c>
      <c r="B6028" s="35">
        <v>104277702</v>
      </c>
      <c r="C6028" t="s">
        <v>13619</v>
      </c>
      <c r="D6028" t="s">
        <v>13620</v>
      </c>
      <c r="E6028" t="s">
        <v>193</v>
      </c>
    </row>
    <row r="6029" spans="1:5" hidden="1" x14ac:dyDescent="0.25">
      <c r="A6029">
        <v>6027</v>
      </c>
      <c r="B6029" s="35">
        <v>104738596</v>
      </c>
      <c r="C6029" t="s">
        <v>13621</v>
      </c>
      <c r="D6029" t="s">
        <v>13622</v>
      </c>
      <c r="E6029" t="s">
        <v>193</v>
      </c>
    </row>
    <row r="6030" spans="1:5" hidden="1" x14ac:dyDescent="0.25">
      <c r="A6030">
        <v>6028</v>
      </c>
      <c r="B6030" s="35">
        <v>1708265671</v>
      </c>
      <c r="C6030" t="s">
        <v>13623</v>
      </c>
      <c r="D6030" t="s">
        <v>13624</v>
      </c>
      <c r="E6030" t="s">
        <v>193</v>
      </c>
    </row>
    <row r="6031" spans="1:5" hidden="1" x14ac:dyDescent="0.25">
      <c r="A6031">
        <v>6029</v>
      </c>
      <c r="B6031" s="35">
        <v>1716457237</v>
      </c>
      <c r="C6031" t="s">
        <v>13625</v>
      </c>
      <c r="D6031" t="s">
        <v>13626</v>
      </c>
      <c r="E6031" t="s">
        <v>1597</v>
      </c>
    </row>
    <row r="6032" spans="1:5" hidden="1" x14ac:dyDescent="0.25">
      <c r="A6032">
        <v>6030</v>
      </c>
      <c r="B6032" s="35">
        <v>1710737832</v>
      </c>
      <c r="C6032" t="s">
        <v>13627</v>
      </c>
      <c r="D6032" t="s">
        <v>13628</v>
      </c>
      <c r="E6032" t="s">
        <v>1597</v>
      </c>
    </row>
    <row r="6033" spans="1:5" hidden="1" x14ac:dyDescent="0.25">
      <c r="A6033">
        <v>6031</v>
      </c>
      <c r="B6033" s="35" t="s">
        <v>13629</v>
      </c>
      <c r="C6033" t="s">
        <v>13630</v>
      </c>
      <c r="D6033" t="s">
        <v>13631</v>
      </c>
      <c r="E6033" t="s">
        <v>1597</v>
      </c>
    </row>
    <row r="6034" spans="1:5" hidden="1" x14ac:dyDescent="0.25">
      <c r="A6034">
        <v>6032</v>
      </c>
      <c r="B6034" s="35">
        <v>1717320772</v>
      </c>
      <c r="C6034" t="s">
        <v>13632</v>
      </c>
      <c r="D6034" t="s">
        <v>13633</v>
      </c>
      <c r="E6034" t="s">
        <v>193</v>
      </c>
    </row>
    <row r="6035" spans="1:5" hidden="1" x14ac:dyDescent="0.25">
      <c r="A6035">
        <v>6033</v>
      </c>
      <c r="B6035" s="35">
        <v>1713736294</v>
      </c>
      <c r="C6035" t="s">
        <v>13634</v>
      </c>
      <c r="D6035" t="s">
        <v>13635</v>
      </c>
      <c r="E6035" t="s">
        <v>193</v>
      </c>
    </row>
    <row r="6036" spans="1:5" hidden="1" x14ac:dyDescent="0.25">
      <c r="A6036">
        <v>6034</v>
      </c>
      <c r="B6036" s="35">
        <v>104489729</v>
      </c>
      <c r="C6036" t="s">
        <v>13636</v>
      </c>
      <c r="D6036" t="s">
        <v>13637</v>
      </c>
      <c r="E6036" t="s">
        <v>193</v>
      </c>
    </row>
    <row r="6037" spans="1:5" hidden="1" x14ac:dyDescent="0.25">
      <c r="A6037">
        <v>6035</v>
      </c>
      <c r="B6037" s="35">
        <v>1707613665</v>
      </c>
      <c r="C6037" t="s">
        <v>13638</v>
      </c>
      <c r="D6037" t="s">
        <v>13639</v>
      </c>
      <c r="E6037" t="s">
        <v>193</v>
      </c>
    </row>
    <row r="6038" spans="1:5" hidden="1" x14ac:dyDescent="0.25">
      <c r="A6038">
        <v>6036</v>
      </c>
      <c r="B6038" s="35" t="s">
        <v>13640</v>
      </c>
      <c r="C6038" t="s">
        <v>13641</v>
      </c>
      <c r="D6038" t="s">
        <v>13642</v>
      </c>
      <c r="E6038" t="s">
        <v>1597</v>
      </c>
    </row>
    <row r="6039" spans="1:5" hidden="1" x14ac:dyDescent="0.25">
      <c r="A6039">
        <v>6037</v>
      </c>
      <c r="B6039" s="35" t="s">
        <v>13643</v>
      </c>
      <c r="C6039" t="s">
        <v>13644</v>
      </c>
      <c r="D6039" t="s">
        <v>13645</v>
      </c>
      <c r="E6039" t="s">
        <v>1597</v>
      </c>
    </row>
    <row r="6040" spans="1:5" hidden="1" x14ac:dyDescent="0.25">
      <c r="A6040">
        <v>6038</v>
      </c>
      <c r="B6040" s="35">
        <v>1704106366</v>
      </c>
      <c r="C6040" t="s">
        <v>13646</v>
      </c>
      <c r="D6040" t="s">
        <v>13647</v>
      </c>
      <c r="E6040" t="s">
        <v>1597</v>
      </c>
    </row>
    <row r="6041" spans="1:5" hidden="1" x14ac:dyDescent="0.25">
      <c r="A6041">
        <v>6039</v>
      </c>
      <c r="B6041" s="35" t="s">
        <v>13648</v>
      </c>
      <c r="C6041" t="s">
        <v>13649</v>
      </c>
      <c r="D6041" t="s">
        <v>13650</v>
      </c>
      <c r="E6041" t="s">
        <v>1597</v>
      </c>
    </row>
    <row r="6042" spans="1:5" hidden="1" x14ac:dyDescent="0.25">
      <c r="A6042">
        <v>6040</v>
      </c>
      <c r="B6042" s="35">
        <v>802401653</v>
      </c>
      <c r="C6042" t="s">
        <v>13651</v>
      </c>
      <c r="D6042" t="s">
        <v>13652</v>
      </c>
      <c r="E6042" t="s">
        <v>1597</v>
      </c>
    </row>
    <row r="6043" spans="1:5" hidden="1" x14ac:dyDescent="0.25">
      <c r="A6043">
        <v>6041</v>
      </c>
      <c r="B6043" s="35">
        <v>1801703701</v>
      </c>
      <c r="C6043" t="s">
        <v>13653</v>
      </c>
      <c r="D6043" t="s">
        <v>13654</v>
      </c>
      <c r="E6043" t="s">
        <v>193</v>
      </c>
    </row>
    <row r="6044" spans="1:5" hidden="1" x14ac:dyDescent="0.25">
      <c r="A6044">
        <v>6042</v>
      </c>
      <c r="B6044" s="35" t="s">
        <v>13655</v>
      </c>
      <c r="C6044" t="s">
        <v>13656</v>
      </c>
      <c r="D6044" t="s">
        <v>13657</v>
      </c>
      <c r="E6044" t="s">
        <v>1597</v>
      </c>
    </row>
    <row r="6045" spans="1:5" hidden="1" x14ac:dyDescent="0.25">
      <c r="A6045">
        <v>6043</v>
      </c>
      <c r="B6045" s="35">
        <v>1715968077</v>
      </c>
      <c r="C6045" t="s">
        <v>13658</v>
      </c>
      <c r="D6045" t="s">
        <v>13659</v>
      </c>
      <c r="E6045" t="s">
        <v>193</v>
      </c>
    </row>
    <row r="6046" spans="1:5" hidden="1" x14ac:dyDescent="0.25">
      <c r="A6046">
        <v>6044</v>
      </c>
      <c r="B6046" s="35">
        <v>1704229101</v>
      </c>
      <c r="C6046" t="s">
        <v>13660</v>
      </c>
      <c r="D6046" t="s">
        <v>13661</v>
      </c>
      <c r="E6046" t="s">
        <v>1597</v>
      </c>
    </row>
    <row r="6047" spans="1:5" hidden="1" x14ac:dyDescent="0.25">
      <c r="A6047">
        <v>6045</v>
      </c>
      <c r="B6047" s="35">
        <v>1713799615</v>
      </c>
      <c r="C6047" t="s">
        <v>13662</v>
      </c>
      <c r="D6047" t="s">
        <v>13663</v>
      </c>
      <c r="E6047" t="s">
        <v>193</v>
      </c>
    </row>
    <row r="6048" spans="1:5" hidden="1" x14ac:dyDescent="0.25">
      <c r="A6048">
        <v>6046</v>
      </c>
      <c r="B6048" s="35" t="s">
        <v>13664</v>
      </c>
      <c r="C6048" t="s">
        <v>13665</v>
      </c>
      <c r="D6048" t="s">
        <v>13666</v>
      </c>
      <c r="E6048" t="s">
        <v>1597</v>
      </c>
    </row>
    <row r="6049" spans="1:5" hidden="1" x14ac:dyDescent="0.25">
      <c r="A6049">
        <v>6047</v>
      </c>
      <c r="B6049" s="35">
        <v>1717595183</v>
      </c>
      <c r="C6049" t="s">
        <v>13667</v>
      </c>
      <c r="D6049" t="s">
        <v>13668</v>
      </c>
      <c r="E6049" t="s">
        <v>193</v>
      </c>
    </row>
    <row r="6050" spans="1:5" hidden="1" x14ac:dyDescent="0.25">
      <c r="A6050">
        <v>6048</v>
      </c>
      <c r="B6050" s="35" t="s">
        <v>13669</v>
      </c>
      <c r="C6050" t="s">
        <v>13670</v>
      </c>
      <c r="D6050" t="s">
        <v>13671</v>
      </c>
      <c r="E6050" t="s">
        <v>1597</v>
      </c>
    </row>
    <row r="6051" spans="1:5" hidden="1" x14ac:dyDescent="0.25">
      <c r="A6051">
        <v>6049</v>
      </c>
      <c r="B6051" s="35" t="s">
        <v>13672</v>
      </c>
      <c r="C6051" t="s">
        <v>13673</v>
      </c>
      <c r="D6051" t="s">
        <v>13674</v>
      </c>
      <c r="E6051" t="s">
        <v>1597</v>
      </c>
    </row>
    <row r="6052" spans="1:5" hidden="1" x14ac:dyDescent="0.25">
      <c r="A6052">
        <v>6050</v>
      </c>
      <c r="B6052" s="35" t="s">
        <v>13675</v>
      </c>
      <c r="C6052" t="s">
        <v>13676</v>
      </c>
      <c r="D6052" t="s">
        <v>13677</v>
      </c>
      <c r="E6052" t="s">
        <v>1597</v>
      </c>
    </row>
    <row r="6053" spans="1:5" hidden="1" x14ac:dyDescent="0.25">
      <c r="A6053">
        <v>6051</v>
      </c>
      <c r="B6053" s="35" t="s">
        <v>13678</v>
      </c>
      <c r="C6053" t="s">
        <v>13679</v>
      </c>
      <c r="D6053" t="s">
        <v>13680</v>
      </c>
      <c r="E6053" t="s">
        <v>1597</v>
      </c>
    </row>
    <row r="6054" spans="1:5" hidden="1" x14ac:dyDescent="0.25">
      <c r="A6054">
        <v>6052</v>
      </c>
      <c r="B6054" s="35">
        <v>119813220</v>
      </c>
      <c r="C6054" t="s">
        <v>13681</v>
      </c>
      <c r="D6054" t="s">
        <v>13682</v>
      </c>
      <c r="E6054" t="s">
        <v>1597</v>
      </c>
    </row>
    <row r="6055" spans="1:5" hidden="1" x14ac:dyDescent="0.25">
      <c r="A6055">
        <v>6053</v>
      </c>
      <c r="B6055" s="35" t="s">
        <v>13683</v>
      </c>
      <c r="C6055" t="s">
        <v>13684</v>
      </c>
      <c r="D6055" t="s">
        <v>13685</v>
      </c>
      <c r="E6055" t="s">
        <v>1597</v>
      </c>
    </row>
    <row r="6056" spans="1:5" hidden="1" x14ac:dyDescent="0.25">
      <c r="A6056">
        <v>6054</v>
      </c>
      <c r="B6056" s="35" t="s">
        <v>13686</v>
      </c>
      <c r="C6056" t="s">
        <v>13687</v>
      </c>
      <c r="D6056" t="s">
        <v>13688</v>
      </c>
      <c r="E6056" t="s">
        <v>1597</v>
      </c>
    </row>
    <row r="6057" spans="1:5" hidden="1" x14ac:dyDescent="0.25">
      <c r="A6057">
        <v>6055</v>
      </c>
      <c r="B6057" s="35">
        <v>1704627189</v>
      </c>
      <c r="C6057" t="s">
        <v>13689</v>
      </c>
      <c r="D6057" t="s">
        <v>13690</v>
      </c>
      <c r="E6057" t="s">
        <v>1597</v>
      </c>
    </row>
    <row r="6058" spans="1:5" hidden="1" x14ac:dyDescent="0.25">
      <c r="A6058">
        <v>6056</v>
      </c>
      <c r="B6058" s="35">
        <v>1712596558</v>
      </c>
      <c r="C6058" t="s">
        <v>13691</v>
      </c>
      <c r="D6058" t="s">
        <v>13692</v>
      </c>
      <c r="E6058" t="s">
        <v>1597</v>
      </c>
    </row>
    <row r="6059" spans="1:5" hidden="1" x14ac:dyDescent="0.25">
      <c r="A6059">
        <v>6057</v>
      </c>
      <c r="B6059" s="35" t="s">
        <v>13693</v>
      </c>
      <c r="C6059" t="s">
        <v>13694</v>
      </c>
      <c r="D6059" t="s">
        <v>13695</v>
      </c>
      <c r="E6059" t="s">
        <v>1597</v>
      </c>
    </row>
    <row r="6060" spans="1:5" hidden="1" x14ac:dyDescent="0.25">
      <c r="A6060">
        <v>6058</v>
      </c>
      <c r="B6060" s="35">
        <v>1717990137</v>
      </c>
      <c r="C6060" t="s">
        <v>13696</v>
      </c>
      <c r="D6060" t="s">
        <v>13697</v>
      </c>
      <c r="E6060" t="s">
        <v>193</v>
      </c>
    </row>
    <row r="6061" spans="1:5" hidden="1" x14ac:dyDescent="0.25">
      <c r="A6061">
        <v>6059</v>
      </c>
      <c r="B6061" s="35" t="s">
        <v>13698</v>
      </c>
      <c r="C6061" t="s">
        <v>13699</v>
      </c>
      <c r="D6061" t="s">
        <v>13700</v>
      </c>
      <c r="E6061" t="s">
        <v>1597</v>
      </c>
    </row>
    <row r="6062" spans="1:5" hidden="1" x14ac:dyDescent="0.25">
      <c r="A6062">
        <v>6060</v>
      </c>
      <c r="B6062" s="35">
        <v>1718171521</v>
      </c>
      <c r="C6062" t="s">
        <v>13701</v>
      </c>
      <c r="D6062" t="s">
        <v>13702</v>
      </c>
      <c r="E6062" t="s">
        <v>193</v>
      </c>
    </row>
    <row r="6063" spans="1:5" hidden="1" x14ac:dyDescent="0.25">
      <c r="A6063">
        <v>6061</v>
      </c>
      <c r="B6063" s="35" t="s">
        <v>13703</v>
      </c>
      <c r="C6063" t="s">
        <v>13704</v>
      </c>
      <c r="D6063" t="s">
        <v>13705</v>
      </c>
      <c r="E6063" t="s">
        <v>1597</v>
      </c>
    </row>
    <row r="6064" spans="1:5" hidden="1" x14ac:dyDescent="0.25">
      <c r="A6064">
        <v>6062</v>
      </c>
      <c r="B6064" s="35" t="s">
        <v>13706</v>
      </c>
      <c r="C6064" t="s">
        <v>13707</v>
      </c>
      <c r="D6064" t="s">
        <v>13708</v>
      </c>
      <c r="E6064" t="s">
        <v>1597</v>
      </c>
    </row>
    <row r="6065" spans="1:5" hidden="1" x14ac:dyDescent="0.25">
      <c r="A6065">
        <v>6063</v>
      </c>
      <c r="B6065" s="35">
        <v>505428118</v>
      </c>
      <c r="C6065" t="s">
        <v>13709</v>
      </c>
      <c r="D6065" t="s">
        <v>13710</v>
      </c>
      <c r="E6065" t="s">
        <v>1597</v>
      </c>
    </row>
    <row r="6066" spans="1:5" hidden="1" x14ac:dyDescent="0.25">
      <c r="A6066">
        <v>6064</v>
      </c>
      <c r="B6066" s="35">
        <v>488229317</v>
      </c>
      <c r="C6066" t="s">
        <v>13711</v>
      </c>
      <c r="D6066" t="s">
        <v>13712</v>
      </c>
      <c r="E6066" t="s">
        <v>1597</v>
      </c>
    </row>
    <row r="6067" spans="1:5" hidden="1" x14ac:dyDescent="0.25">
      <c r="A6067">
        <v>6065</v>
      </c>
      <c r="B6067" s="35">
        <v>545802341</v>
      </c>
      <c r="C6067" t="s">
        <v>13713</v>
      </c>
      <c r="D6067" t="s">
        <v>13714</v>
      </c>
      <c r="E6067" t="s">
        <v>1597</v>
      </c>
    </row>
    <row r="6068" spans="1:5" hidden="1" x14ac:dyDescent="0.25">
      <c r="A6068">
        <v>6066</v>
      </c>
      <c r="B6068" s="35">
        <v>552888064</v>
      </c>
      <c r="C6068" t="s">
        <v>13715</v>
      </c>
      <c r="D6068" t="s">
        <v>13716</v>
      </c>
      <c r="E6068" t="s">
        <v>1597</v>
      </c>
    </row>
    <row r="6069" spans="1:5" hidden="1" x14ac:dyDescent="0.25">
      <c r="A6069">
        <v>6067</v>
      </c>
      <c r="B6069" s="35">
        <v>916302029</v>
      </c>
      <c r="C6069" t="s">
        <v>13717</v>
      </c>
      <c r="D6069" t="s">
        <v>13718</v>
      </c>
      <c r="E6069" t="s">
        <v>193</v>
      </c>
    </row>
    <row r="6070" spans="1:5" hidden="1" x14ac:dyDescent="0.25">
      <c r="A6070">
        <v>6068</v>
      </c>
      <c r="B6070" s="35">
        <v>1705911921</v>
      </c>
      <c r="C6070" t="s">
        <v>13719</v>
      </c>
      <c r="D6070" t="s">
        <v>13720</v>
      </c>
      <c r="E6070" t="s">
        <v>193</v>
      </c>
    </row>
    <row r="6071" spans="1:5" hidden="1" x14ac:dyDescent="0.25">
      <c r="A6071">
        <v>6069</v>
      </c>
      <c r="B6071" s="35">
        <v>1711910883</v>
      </c>
      <c r="C6071" t="s">
        <v>13721</v>
      </c>
      <c r="D6071" t="s">
        <v>13722</v>
      </c>
      <c r="E6071" t="s">
        <v>193</v>
      </c>
    </row>
    <row r="6072" spans="1:5" hidden="1" x14ac:dyDescent="0.25">
      <c r="A6072">
        <v>6070</v>
      </c>
      <c r="B6072" s="35">
        <v>1802776854</v>
      </c>
      <c r="C6072" t="s">
        <v>13723</v>
      </c>
      <c r="D6072" t="s">
        <v>13724</v>
      </c>
      <c r="E6072" t="s">
        <v>193</v>
      </c>
    </row>
    <row r="6073" spans="1:5" hidden="1" x14ac:dyDescent="0.25">
      <c r="A6073">
        <v>6071</v>
      </c>
      <c r="B6073" s="35">
        <v>1707324578</v>
      </c>
      <c r="C6073" t="s">
        <v>13725</v>
      </c>
      <c r="D6073" t="s">
        <v>13726</v>
      </c>
      <c r="E6073" t="s">
        <v>193</v>
      </c>
    </row>
    <row r="6074" spans="1:5" hidden="1" x14ac:dyDescent="0.25">
      <c r="A6074">
        <v>6072</v>
      </c>
      <c r="B6074" s="35">
        <v>1309674297</v>
      </c>
      <c r="C6074" t="s">
        <v>13727</v>
      </c>
      <c r="D6074" t="s">
        <v>13728</v>
      </c>
      <c r="E6074" t="s">
        <v>193</v>
      </c>
    </row>
    <row r="6075" spans="1:5" hidden="1" x14ac:dyDescent="0.25">
      <c r="A6075">
        <v>6073</v>
      </c>
      <c r="B6075" s="35">
        <v>501072862</v>
      </c>
      <c r="C6075" t="s">
        <v>13729</v>
      </c>
      <c r="D6075" t="s">
        <v>13730</v>
      </c>
      <c r="E6075" t="s">
        <v>193</v>
      </c>
    </row>
    <row r="6076" spans="1:5" hidden="1" x14ac:dyDescent="0.25">
      <c r="A6076">
        <v>6074</v>
      </c>
      <c r="B6076" s="35">
        <v>1711723211</v>
      </c>
      <c r="C6076" t="s">
        <v>13731</v>
      </c>
      <c r="D6076" t="s">
        <v>13732</v>
      </c>
      <c r="E6076" t="s">
        <v>193</v>
      </c>
    </row>
    <row r="6077" spans="1:5" hidden="1" x14ac:dyDescent="0.25">
      <c r="A6077">
        <v>6075</v>
      </c>
      <c r="B6077" s="35">
        <v>201140225</v>
      </c>
      <c r="C6077" t="s">
        <v>13733</v>
      </c>
      <c r="D6077" t="s">
        <v>13734</v>
      </c>
      <c r="E6077" t="s">
        <v>1597</v>
      </c>
    </row>
    <row r="6078" spans="1:5" hidden="1" x14ac:dyDescent="0.25">
      <c r="A6078">
        <v>6076</v>
      </c>
      <c r="B6078" s="35">
        <v>1707665889</v>
      </c>
      <c r="C6078" t="s">
        <v>13735</v>
      </c>
      <c r="D6078" t="s">
        <v>13736</v>
      </c>
      <c r="E6078" t="s">
        <v>1597</v>
      </c>
    </row>
    <row r="6079" spans="1:5" hidden="1" x14ac:dyDescent="0.25">
      <c r="A6079">
        <v>6077</v>
      </c>
      <c r="B6079" s="35">
        <v>201478450</v>
      </c>
      <c r="C6079" t="s">
        <v>13737</v>
      </c>
      <c r="D6079" t="s">
        <v>13738</v>
      </c>
      <c r="E6079" t="s">
        <v>193</v>
      </c>
    </row>
    <row r="6080" spans="1:5" hidden="1" x14ac:dyDescent="0.25">
      <c r="A6080">
        <v>6078</v>
      </c>
      <c r="B6080" s="35">
        <v>1715087498</v>
      </c>
      <c r="C6080" t="s">
        <v>13739</v>
      </c>
      <c r="D6080" t="s">
        <v>13740</v>
      </c>
      <c r="E6080" t="s">
        <v>193</v>
      </c>
    </row>
    <row r="6081" spans="1:5" hidden="1" x14ac:dyDescent="0.25">
      <c r="A6081">
        <v>6079</v>
      </c>
      <c r="B6081" s="35">
        <v>800725533</v>
      </c>
      <c r="C6081" t="s">
        <v>13741</v>
      </c>
      <c r="D6081" t="s">
        <v>13742</v>
      </c>
      <c r="E6081" t="s">
        <v>1597</v>
      </c>
    </row>
    <row r="6082" spans="1:5" hidden="1" x14ac:dyDescent="0.25">
      <c r="A6082">
        <v>6080</v>
      </c>
      <c r="B6082" s="35">
        <v>1758569469</v>
      </c>
      <c r="C6082" t="s">
        <v>13743</v>
      </c>
      <c r="D6082" t="s">
        <v>13744</v>
      </c>
      <c r="E6082" t="s">
        <v>1597</v>
      </c>
    </row>
    <row r="6083" spans="1:5" hidden="1" x14ac:dyDescent="0.25">
      <c r="A6083">
        <v>6081</v>
      </c>
      <c r="B6083" s="35">
        <v>800858532</v>
      </c>
      <c r="C6083" t="s">
        <v>13745</v>
      </c>
      <c r="D6083" t="s">
        <v>13746</v>
      </c>
      <c r="E6083" t="s">
        <v>1597</v>
      </c>
    </row>
    <row r="6084" spans="1:5" hidden="1" x14ac:dyDescent="0.25">
      <c r="A6084">
        <v>6082</v>
      </c>
      <c r="B6084" s="35">
        <v>1307688695</v>
      </c>
      <c r="C6084" t="s">
        <v>13747</v>
      </c>
      <c r="D6084" t="s">
        <v>13748</v>
      </c>
      <c r="E6084" t="s">
        <v>193</v>
      </c>
    </row>
    <row r="6085" spans="1:5" hidden="1" x14ac:dyDescent="0.25">
      <c r="A6085">
        <v>6083</v>
      </c>
      <c r="B6085" s="35">
        <v>801903782</v>
      </c>
      <c r="C6085" t="s">
        <v>13749</v>
      </c>
      <c r="D6085" t="s">
        <v>13750</v>
      </c>
      <c r="E6085" t="s">
        <v>193</v>
      </c>
    </row>
    <row r="6086" spans="1:5" hidden="1" x14ac:dyDescent="0.25">
      <c r="A6086">
        <v>6084</v>
      </c>
      <c r="B6086" s="35">
        <v>801985482</v>
      </c>
      <c r="C6086" t="s">
        <v>13751</v>
      </c>
      <c r="D6086" t="s">
        <v>13752</v>
      </c>
      <c r="E6086" t="s">
        <v>1597</v>
      </c>
    </row>
    <row r="6087" spans="1:5" hidden="1" x14ac:dyDescent="0.25">
      <c r="A6087">
        <v>6085</v>
      </c>
      <c r="B6087" s="35">
        <v>1709594004</v>
      </c>
      <c r="C6087" t="s">
        <v>13753</v>
      </c>
      <c r="D6087" t="s">
        <v>13754</v>
      </c>
      <c r="E6087" t="s">
        <v>193</v>
      </c>
    </row>
    <row r="6088" spans="1:5" hidden="1" x14ac:dyDescent="0.25">
      <c r="A6088">
        <v>6086</v>
      </c>
      <c r="B6088" s="35">
        <v>1000867877</v>
      </c>
      <c r="C6088" t="s">
        <v>13755</v>
      </c>
      <c r="D6088" t="s">
        <v>13756</v>
      </c>
      <c r="E6088" t="s">
        <v>193</v>
      </c>
    </row>
    <row r="6089" spans="1:5" hidden="1" x14ac:dyDescent="0.25">
      <c r="A6089">
        <v>6087</v>
      </c>
      <c r="B6089" s="35">
        <v>913760203</v>
      </c>
      <c r="C6089" t="s">
        <v>13757</v>
      </c>
      <c r="D6089" t="s">
        <v>13758</v>
      </c>
      <c r="E6089" t="s">
        <v>193</v>
      </c>
    </row>
    <row r="6090" spans="1:5" hidden="1" x14ac:dyDescent="0.25">
      <c r="A6090">
        <v>6088</v>
      </c>
      <c r="B6090" s="35">
        <v>1707160998</v>
      </c>
      <c r="C6090" t="s">
        <v>13759</v>
      </c>
      <c r="D6090" t="s">
        <v>13760</v>
      </c>
      <c r="E6090" t="s">
        <v>193</v>
      </c>
    </row>
    <row r="6091" spans="1:5" hidden="1" x14ac:dyDescent="0.25">
      <c r="A6091">
        <v>6089</v>
      </c>
      <c r="B6091" s="35">
        <v>1801881887</v>
      </c>
      <c r="C6091" t="s">
        <v>13761</v>
      </c>
      <c r="D6091" t="s">
        <v>13762</v>
      </c>
      <c r="E6091" t="s">
        <v>1597</v>
      </c>
    </row>
    <row r="6092" spans="1:5" hidden="1" x14ac:dyDescent="0.25">
      <c r="A6092">
        <v>6090</v>
      </c>
      <c r="B6092" s="35">
        <v>1708038276</v>
      </c>
      <c r="C6092" t="s">
        <v>13763</v>
      </c>
      <c r="D6092" t="s">
        <v>13764</v>
      </c>
      <c r="E6092" t="s">
        <v>193</v>
      </c>
    </row>
    <row r="6093" spans="1:5" hidden="1" x14ac:dyDescent="0.25">
      <c r="A6093">
        <v>6091</v>
      </c>
      <c r="B6093" s="35">
        <v>1714412226</v>
      </c>
      <c r="C6093" t="s">
        <v>13765</v>
      </c>
      <c r="D6093" t="s">
        <v>13766</v>
      </c>
      <c r="E6093" t="s">
        <v>193</v>
      </c>
    </row>
    <row r="6094" spans="1:5" hidden="1" x14ac:dyDescent="0.25">
      <c r="A6094">
        <v>6092</v>
      </c>
      <c r="B6094" s="35">
        <v>1715395974</v>
      </c>
      <c r="C6094" t="s">
        <v>13767</v>
      </c>
      <c r="D6094" t="s">
        <v>13768</v>
      </c>
      <c r="E6094" t="s">
        <v>193</v>
      </c>
    </row>
    <row r="6095" spans="1:5" hidden="1" x14ac:dyDescent="0.25">
      <c r="A6095">
        <v>6093</v>
      </c>
      <c r="B6095" s="35">
        <v>1712630035</v>
      </c>
      <c r="C6095" t="s">
        <v>13769</v>
      </c>
      <c r="D6095" t="s">
        <v>13770</v>
      </c>
      <c r="E6095" t="s">
        <v>1597</v>
      </c>
    </row>
    <row r="6096" spans="1:5" hidden="1" x14ac:dyDescent="0.25">
      <c r="A6096">
        <v>6094</v>
      </c>
      <c r="B6096" s="35">
        <v>1757417017</v>
      </c>
      <c r="C6096" t="s">
        <v>13771</v>
      </c>
      <c r="D6096" t="s">
        <v>13772</v>
      </c>
      <c r="E6096" t="s">
        <v>193</v>
      </c>
    </row>
    <row r="6097" spans="1:5" hidden="1" x14ac:dyDescent="0.25">
      <c r="A6097">
        <v>6095</v>
      </c>
      <c r="B6097" s="35">
        <v>1705870119</v>
      </c>
      <c r="C6097" t="s">
        <v>13773</v>
      </c>
      <c r="D6097" t="s">
        <v>13774</v>
      </c>
      <c r="E6097" t="s">
        <v>1597</v>
      </c>
    </row>
    <row r="6098" spans="1:5" hidden="1" x14ac:dyDescent="0.25">
      <c r="A6098">
        <v>6096</v>
      </c>
      <c r="B6098" s="35">
        <v>1103926992</v>
      </c>
      <c r="C6098" t="s">
        <v>13775</v>
      </c>
      <c r="D6098" t="s">
        <v>13776</v>
      </c>
      <c r="E6098" t="s">
        <v>1597</v>
      </c>
    </row>
    <row r="6099" spans="1:5" hidden="1" x14ac:dyDescent="0.25">
      <c r="A6099">
        <v>6097</v>
      </c>
      <c r="B6099" s="35">
        <v>1713379657</v>
      </c>
      <c r="C6099" t="s">
        <v>13777</v>
      </c>
      <c r="D6099" t="s">
        <v>13778</v>
      </c>
      <c r="E6099" t="s">
        <v>1597</v>
      </c>
    </row>
    <row r="6100" spans="1:5" hidden="1" x14ac:dyDescent="0.25">
      <c r="A6100">
        <v>6098</v>
      </c>
      <c r="B6100" s="35">
        <v>1756783211</v>
      </c>
      <c r="C6100" t="s">
        <v>13779</v>
      </c>
      <c r="D6100" t="s">
        <v>13780</v>
      </c>
      <c r="E6100" t="s">
        <v>193</v>
      </c>
    </row>
    <row r="6101" spans="1:5" hidden="1" x14ac:dyDescent="0.25">
      <c r="A6101">
        <v>6099</v>
      </c>
      <c r="B6101" s="35">
        <v>1713194064</v>
      </c>
      <c r="C6101" t="s">
        <v>13781</v>
      </c>
      <c r="D6101" t="s">
        <v>13782</v>
      </c>
      <c r="E6101" t="s">
        <v>1597</v>
      </c>
    </row>
    <row r="6102" spans="1:5" hidden="1" x14ac:dyDescent="0.25">
      <c r="A6102">
        <v>6100</v>
      </c>
      <c r="B6102" s="35">
        <v>1707540546</v>
      </c>
      <c r="C6102" t="s">
        <v>13783</v>
      </c>
      <c r="D6102" t="s">
        <v>13784</v>
      </c>
      <c r="E6102" t="s">
        <v>193</v>
      </c>
    </row>
    <row r="6103" spans="1:5" hidden="1" x14ac:dyDescent="0.25">
      <c r="A6103">
        <v>6101</v>
      </c>
      <c r="B6103" s="35">
        <v>1708262058</v>
      </c>
      <c r="C6103" t="s">
        <v>13785</v>
      </c>
      <c r="D6103" t="s">
        <v>13786</v>
      </c>
      <c r="E6103" t="s">
        <v>1597</v>
      </c>
    </row>
    <row r="6104" spans="1:5" hidden="1" x14ac:dyDescent="0.25">
      <c r="A6104">
        <v>6102</v>
      </c>
      <c r="B6104" s="35">
        <v>502136948</v>
      </c>
      <c r="C6104" t="s">
        <v>13787</v>
      </c>
      <c r="D6104" t="s">
        <v>13788</v>
      </c>
      <c r="E6104" t="s">
        <v>193</v>
      </c>
    </row>
    <row r="6105" spans="1:5" hidden="1" x14ac:dyDescent="0.25">
      <c r="A6105">
        <v>6103</v>
      </c>
      <c r="B6105" s="35">
        <v>1711741676</v>
      </c>
      <c r="C6105" t="s">
        <v>13789</v>
      </c>
      <c r="D6105" t="s">
        <v>13790</v>
      </c>
      <c r="E6105" t="s">
        <v>193</v>
      </c>
    </row>
    <row r="6106" spans="1:5" hidden="1" x14ac:dyDescent="0.25">
      <c r="A6106">
        <v>6104</v>
      </c>
      <c r="B6106" s="35">
        <v>1714286448</v>
      </c>
      <c r="C6106" t="s">
        <v>13791</v>
      </c>
      <c r="D6106" t="s">
        <v>13792</v>
      </c>
      <c r="E6106" t="s">
        <v>193</v>
      </c>
    </row>
    <row r="6107" spans="1:5" hidden="1" x14ac:dyDescent="0.25">
      <c r="A6107">
        <v>6105</v>
      </c>
      <c r="B6107" s="35">
        <v>400966479</v>
      </c>
      <c r="C6107" t="s">
        <v>13793</v>
      </c>
      <c r="D6107" t="s">
        <v>13794</v>
      </c>
      <c r="E6107" t="s">
        <v>193</v>
      </c>
    </row>
    <row r="6108" spans="1:5" hidden="1" x14ac:dyDescent="0.25">
      <c r="A6108">
        <v>6106</v>
      </c>
      <c r="B6108" s="35">
        <v>1715317820</v>
      </c>
      <c r="C6108" t="s">
        <v>13795</v>
      </c>
      <c r="D6108" t="s">
        <v>13796</v>
      </c>
      <c r="E6108" t="s">
        <v>193</v>
      </c>
    </row>
    <row r="6109" spans="1:5" hidden="1" x14ac:dyDescent="0.25">
      <c r="A6109">
        <v>6107</v>
      </c>
      <c r="B6109" s="35">
        <v>1803333697</v>
      </c>
      <c r="C6109" t="s">
        <v>13797</v>
      </c>
      <c r="D6109" t="s">
        <v>13798</v>
      </c>
      <c r="E6109" t="s">
        <v>193</v>
      </c>
    </row>
    <row r="6110" spans="1:5" hidden="1" x14ac:dyDescent="0.25">
      <c r="A6110">
        <v>6108</v>
      </c>
      <c r="B6110" s="35">
        <v>1703800787</v>
      </c>
      <c r="C6110" t="s">
        <v>13799</v>
      </c>
      <c r="D6110" t="s">
        <v>13800</v>
      </c>
      <c r="E6110" t="s">
        <v>193</v>
      </c>
    </row>
    <row r="6111" spans="1:5" hidden="1" x14ac:dyDescent="0.25">
      <c r="A6111">
        <v>6109</v>
      </c>
      <c r="B6111" s="35">
        <v>1713175931</v>
      </c>
      <c r="C6111" t="s">
        <v>13801</v>
      </c>
      <c r="D6111" t="s">
        <v>13802</v>
      </c>
      <c r="E6111" t="s">
        <v>193</v>
      </c>
    </row>
    <row r="6112" spans="1:5" hidden="1" x14ac:dyDescent="0.25">
      <c r="A6112">
        <v>6110</v>
      </c>
      <c r="B6112" s="35">
        <v>202021275</v>
      </c>
      <c r="C6112" t="s">
        <v>13803</v>
      </c>
      <c r="D6112" t="s">
        <v>13804</v>
      </c>
      <c r="E6112" t="s">
        <v>1597</v>
      </c>
    </row>
    <row r="6113" spans="1:5" hidden="1" x14ac:dyDescent="0.25">
      <c r="A6113">
        <v>6111</v>
      </c>
      <c r="B6113" s="35">
        <v>503119612</v>
      </c>
      <c r="C6113" t="s">
        <v>13805</v>
      </c>
      <c r="D6113" t="s">
        <v>13806</v>
      </c>
      <c r="E6113" t="s">
        <v>193</v>
      </c>
    </row>
    <row r="6114" spans="1:5" hidden="1" x14ac:dyDescent="0.25">
      <c r="A6114">
        <v>6112</v>
      </c>
      <c r="B6114" s="35">
        <v>605000942</v>
      </c>
      <c r="C6114" t="s">
        <v>13807</v>
      </c>
      <c r="D6114" t="s">
        <v>13808</v>
      </c>
      <c r="E6114" t="s">
        <v>1597</v>
      </c>
    </row>
    <row r="6115" spans="1:5" hidden="1" x14ac:dyDescent="0.25">
      <c r="A6115">
        <v>6113</v>
      </c>
      <c r="B6115" s="35">
        <v>1720177599</v>
      </c>
      <c r="C6115" t="s">
        <v>13809</v>
      </c>
      <c r="D6115" t="s">
        <v>13810</v>
      </c>
      <c r="E6115" t="s">
        <v>193</v>
      </c>
    </row>
    <row r="6116" spans="1:5" hidden="1" x14ac:dyDescent="0.25">
      <c r="A6116">
        <v>6114</v>
      </c>
      <c r="B6116" s="35">
        <v>1708511611</v>
      </c>
      <c r="C6116" t="s">
        <v>13811</v>
      </c>
      <c r="D6116" t="s">
        <v>13812</v>
      </c>
      <c r="E6116" t="s">
        <v>193</v>
      </c>
    </row>
    <row r="6117" spans="1:5" hidden="1" x14ac:dyDescent="0.25">
      <c r="A6117">
        <v>6115</v>
      </c>
      <c r="B6117" s="35">
        <v>1721613600</v>
      </c>
      <c r="C6117" t="s">
        <v>13813</v>
      </c>
      <c r="D6117" t="s">
        <v>13814</v>
      </c>
      <c r="E6117" t="s">
        <v>193</v>
      </c>
    </row>
    <row r="6118" spans="1:5" hidden="1" x14ac:dyDescent="0.25">
      <c r="A6118">
        <v>6116</v>
      </c>
      <c r="B6118" s="35">
        <v>1720767472</v>
      </c>
      <c r="C6118" t="s">
        <v>13815</v>
      </c>
      <c r="D6118" t="s">
        <v>13816</v>
      </c>
      <c r="E6118" t="s">
        <v>193</v>
      </c>
    </row>
    <row r="6119" spans="1:5" hidden="1" x14ac:dyDescent="0.25">
      <c r="A6119">
        <v>6117</v>
      </c>
      <c r="B6119" s="35">
        <v>604375501</v>
      </c>
      <c r="C6119" t="s">
        <v>13817</v>
      </c>
      <c r="D6119" t="s">
        <v>13818</v>
      </c>
      <c r="E6119" t="s">
        <v>193</v>
      </c>
    </row>
    <row r="6120" spans="1:5" hidden="1" x14ac:dyDescent="0.25">
      <c r="A6120">
        <v>6118</v>
      </c>
      <c r="B6120" s="35">
        <v>1715139422</v>
      </c>
      <c r="C6120" t="s">
        <v>13819</v>
      </c>
      <c r="D6120" t="s">
        <v>13820</v>
      </c>
      <c r="E6120" t="s">
        <v>193</v>
      </c>
    </row>
    <row r="6121" spans="1:5" hidden="1" x14ac:dyDescent="0.25">
      <c r="A6121">
        <v>6119</v>
      </c>
      <c r="B6121" s="35">
        <v>1105172793</v>
      </c>
      <c r="C6121" t="s">
        <v>13821</v>
      </c>
      <c r="D6121" t="s">
        <v>13822</v>
      </c>
      <c r="E6121" t="s">
        <v>193</v>
      </c>
    </row>
    <row r="6122" spans="1:5" hidden="1" x14ac:dyDescent="0.25">
      <c r="A6122">
        <v>6120</v>
      </c>
      <c r="B6122" s="35">
        <v>1708166945</v>
      </c>
      <c r="C6122" t="s">
        <v>13823</v>
      </c>
      <c r="D6122" t="s">
        <v>13824</v>
      </c>
      <c r="E6122" t="s">
        <v>1597</v>
      </c>
    </row>
    <row r="6123" spans="1:5" hidden="1" x14ac:dyDescent="0.25">
      <c r="A6123">
        <v>6121</v>
      </c>
      <c r="B6123" s="35">
        <v>1716855174</v>
      </c>
      <c r="C6123" t="s">
        <v>13825</v>
      </c>
      <c r="D6123" t="s">
        <v>13826</v>
      </c>
      <c r="E6123" t="s">
        <v>193</v>
      </c>
    </row>
    <row r="6124" spans="1:5" hidden="1" x14ac:dyDescent="0.25">
      <c r="A6124">
        <v>6122</v>
      </c>
      <c r="B6124" s="35">
        <v>1712629698</v>
      </c>
      <c r="C6124" t="s">
        <v>13827</v>
      </c>
      <c r="D6124" t="s">
        <v>13828</v>
      </c>
      <c r="E6124" t="s">
        <v>193</v>
      </c>
    </row>
    <row r="6125" spans="1:5" hidden="1" x14ac:dyDescent="0.25">
      <c r="A6125">
        <v>6123</v>
      </c>
      <c r="B6125" s="35">
        <v>1716190085</v>
      </c>
      <c r="C6125" t="s">
        <v>13829</v>
      </c>
      <c r="D6125" t="s">
        <v>13830</v>
      </c>
      <c r="E6125" t="s">
        <v>193</v>
      </c>
    </row>
    <row r="6126" spans="1:5" hidden="1" x14ac:dyDescent="0.25">
      <c r="A6126">
        <v>6124</v>
      </c>
      <c r="B6126" s="35">
        <v>1708675150</v>
      </c>
      <c r="C6126" t="s">
        <v>13831</v>
      </c>
      <c r="D6126" t="s">
        <v>13832</v>
      </c>
      <c r="E6126" t="s">
        <v>193</v>
      </c>
    </row>
    <row r="6127" spans="1:5" hidden="1" x14ac:dyDescent="0.25">
      <c r="A6127">
        <v>6125</v>
      </c>
      <c r="B6127" s="35">
        <v>1720081064</v>
      </c>
      <c r="C6127" t="s">
        <v>13833</v>
      </c>
      <c r="D6127" t="s">
        <v>13834</v>
      </c>
      <c r="E6127" t="s">
        <v>193</v>
      </c>
    </row>
    <row r="6128" spans="1:5" hidden="1" x14ac:dyDescent="0.25">
      <c r="A6128">
        <v>6126</v>
      </c>
      <c r="B6128" s="35">
        <v>1001634920</v>
      </c>
      <c r="C6128" t="s">
        <v>13835</v>
      </c>
      <c r="D6128" t="s">
        <v>13836</v>
      </c>
      <c r="E6128" t="s">
        <v>193</v>
      </c>
    </row>
    <row r="6129" spans="1:5" hidden="1" x14ac:dyDescent="0.25">
      <c r="A6129">
        <v>6127</v>
      </c>
      <c r="B6129" s="35">
        <v>1713828737</v>
      </c>
      <c r="C6129" t="s">
        <v>13837</v>
      </c>
      <c r="D6129" t="s">
        <v>13838</v>
      </c>
      <c r="E6129" t="s">
        <v>1597</v>
      </c>
    </row>
    <row r="6130" spans="1:5" hidden="1" x14ac:dyDescent="0.25">
      <c r="A6130">
        <v>6128</v>
      </c>
      <c r="B6130" s="35">
        <v>1721965257</v>
      </c>
      <c r="C6130" t="s">
        <v>13839</v>
      </c>
      <c r="D6130" t="s">
        <v>13840</v>
      </c>
      <c r="E6130" t="s">
        <v>193</v>
      </c>
    </row>
    <row r="6131" spans="1:5" hidden="1" x14ac:dyDescent="0.25">
      <c r="A6131">
        <v>6129</v>
      </c>
      <c r="B6131" s="35">
        <v>1722529334</v>
      </c>
      <c r="C6131" t="s">
        <v>13841</v>
      </c>
      <c r="D6131" t="s">
        <v>13842</v>
      </c>
      <c r="E6131" t="s">
        <v>193</v>
      </c>
    </row>
    <row r="6132" spans="1:5" hidden="1" x14ac:dyDescent="0.25">
      <c r="A6132">
        <v>6130</v>
      </c>
      <c r="B6132" s="35">
        <v>603470527</v>
      </c>
      <c r="C6132" t="s">
        <v>13843</v>
      </c>
      <c r="D6132" t="s">
        <v>13844</v>
      </c>
      <c r="E6132" t="s">
        <v>193</v>
      </c>
    </row>
    <row r="6133" spans="1:5" hidden="1" x14ac:dyDescent="0.25">
      <c r="A6133">
        <v>6131</v>
      </c>
      <c r="B6133" s="35">
        <v>1713470464</v>
      </c>
      <c r="C6133" t="s">
        <v>13845</v>
      </c>
      <c r="D6133" t="s">
        <v>13846</v>
      </c>
      <c r="E6133" t="s">
        <v>193</v>
      </c>
    </row>
    <row r="6134" spans="1:5" hidden="1" x14ac:dyDescent="0.25">
      <c r="A6134">
        <v>6132</v>
      </c>
      <c r="B6134" s="35">
        <v>1802776334</v>
      </c>
      <c r="C6134" t="s">
        <v>13847</v>
      </c>
      <c r="D6134" t="s">
        <v>13848</v>
      </c>
      <c r="E6134" t="s">
        <v>1597</v>
      </c>
    </row>
    <row r="6135" spans="1:5" hidden="1" x14ac:dyDescent="0.25">
      <c r="A6135">
        <v>6133</v>
      </c>
      <c r="B6135" s="35">
        <v>1714412473</v>
      </c>
      <c r="C6135" t="s">
        <v>13849</v>
      </c>
      <c r="D6135" t="s">
        <v>13850</v>
      </c>
      <c r="E6135" t="s">
        <v>1597</v>
      </c>
    </row>
    <row r="6136" spans="1:5" hidden="1" x14ac:dyDescent="0.25">
      <c r="A6136">
        <v>6134</v>
      </c>
      <c r="B6136" s="35">
        <v>1716101686</v>
      </c>
      <c r="C6136" t="s">
        <v>13851</v>
      </c>
      <c r="D6136" t="s">
        <v>13852</v>
      </c>
      <c r="E6136" t="s">
        <v>193</v>
      </c>
    </row>
    <row r="6137" spans="1:5" hidden="1" x14ac:dyDescent="0.25">
      <c r="A6137">
        <v>6135</v>
      </c>
      <c r="B6137" s="35">
        <v>201563996</v>
      </c>
      <c r="C6137" t="s">
        <v>13853</v>
      </c>
      <c r="D6137" t="s">
        <v>13854</v>
      </c>
      <c r="E6137" t="s">
        <v>193</v>
      </c>
    </row>
    <row r="6138" spans="1:5" hidden="1" x14ac:dyDescent="0.25">
      <c r="A6138">
        <v>6136</v>
      </c>
      <c r="B6138" s="35">
        <v>1723448435</v>
      </c>
      <c r="C6138" t="s">
        <v>13855</v>
      </c>
      <c r="D6138" t="s">
        <v>13856</v>
      </c>
      <c r="E6138" t="s">
        <v>1597</v>
      </c>
    </row>
    <row r="6139" spans="1:5" hidden="1" x14ac:dyDescent="0.25">
      <c r="A6139">
        <v>6137</v>
      </c>
      <c r="B6139" s="35">
        <v>703439323</v>
      </c>
      <c r="C6139" t="s">
        <v>13857</v>
      </c>
      <c r="D6139" t="s">
        <v>13858</v>
      </c>
      <c r="E6139" t="s">
        <v>1597</v>
      </c>
    </row>
    <row r="6140" spans="1:5" hidden="1" x14ac:dyDescent="0.25">
      <c r="A6140">
        <v>6138</v>
      </c>
      <c r="B6140" s="35">
        <v>1710284124</v>
      </c>
      <c r="C6140" t="s">
        <v>13859</v>
      </c>
      <c r="D6140" t="s">
        <v>13860</v>
      </c>
      <c r="E6140" t="s">
        <v>193</v>
      </c>
    </row>
    <row r="6141" spans="1:5" hidden="1" x14ac:dyDescent="0.25">
      <c r="A6141">
        <v>6139</v>
      </c>
      <c r="B6141" s="35">
        <v>1803277191</v>
      </c>
      <c r="C6141" t="s">
        <v>13861</v>
      </c>
      <c r="D6141" t="s">
        <v>13862</v>
      </c>
      <c r="E6141" t="s">
        <v>1597</v>
      </c>
    </row>
    <row r="6142" spans="1:5" hidden="1" x14ac:dyDescent="0.25">
      <c r="A6142">
        <v>6140</v>
      </c>
      <c r="B6142" s="35">
        <v>1708929862</v>
      </c>
      <c r="C6142" t="s">
        <v>13863</v>
      </c>
      <c r="D6142" t="s">
        <v>13864</v>
      </c>
      <c r="E6142" t="s">
        <v>1597</v>
      </c>
    </row>
    <row r="6143" spans="1:5" hidden="1" x14ac:dyDescent="0.25">
      <c r="A6143">
        <v>6141</v>
      </c>
      <c r="B6143" s="35">
        <v>1723435697</v>
      </c>
      <c r="C6143" t="s">
        <v>13865</v>
      </c>
      <c r="D6143" t="s">
        <v>13866</v>
      </c>
      <c r="E6143" t="s">
        <v>193</v>
      </c>
    </row>
    <row r="6144" spans="1:5" hidden="1" x14ac:dyDescent="0.25">
      <c r="A6144">
        <v>6142</v>
      </c>
      <c r="B6144" s="35">
        <v>1720639747</v>
      </c>
      <c r="C6144" t="s">
        <v>13867</v>
      </c>
      <c r="D6144" t="s">
        <v>13868</v>
      </c>
      <c r="E6144" t="s">
        <v>193</v>
      </c>
    </row>
    <row r="6145" spans="1:5" hidden="1" x14ac:dyDescent="0.25">
      <c r="A6145">
        <v>6143</v>
      </c>
      <c r="B6145" s="35">
        <v>1712769569</v>
      </c>
      <c r="C6145" t="s">
        <v>13869</v>
      </c>
      <c r="D6145" t="s">
        <v>13870</v>
      </c>
      <c r="E6145" t="s">
        <v>1597</v>
      </c>
    </row>
    <row r="6146" spans="1:5" hidden="1" x14ac:dyDescent="0.25">
      <c r="A6146">
        <v>6144</v>
      </c>
      <c r="B6146" s="35">
        <v>1711177657</v>
      </c>
      <c r="C6146" t="s">
        <v>13871</v>
      </c>
      <c r="D6146" t="s">
        <v>13872</v>
      </c>
      <c r="E6146" t="s">
        <v>1597</v>
      </c>
    </row>
    <row r="6147" spans="1:5" hidden="1" x14ac:dyDescent="0.25">
      <c r="A6147">
        <v>6145</v>
      </c>
      <c r="B6147" s="35">
        <v>1712489614</v>
      </c>
      <c r="C6147" t="s">
        <v>13873</v>
      </c>
      <c r="D6147" t="s">
        <v>13874</v>
      </c>
      <c r="E6147" t="s">
        <v>193</v>
      </c>
    </row>
    <row r="6148" spans="1:5" hidden="1" x14ac:dyDescent="0.25">
      <c r="A6148">
        <v>6146</v>
      </c>
      <c r="B6148" s="35">
        <v>401352521</v>
      </c>
      <c r="C6148" t="s">
        <v>13875</v>
      </c>
      <c r="D6148" t="s">
        <v>13876</v>
      </c>
      <c r="E6148" t="s">
        <v>193</v>
      </c>
    </row>
    <row r="6149" spans="1:5" hidden="1" x14ac:dyDescent="0.25">
      <c r="A6149">
        <v>6147</v>
      </c>
      <c r="B6149" s="35">
        <v>502531478</v>
      </c>
      <c r="C6149" t="s">
        <v>13877</v>
      </c>
      <c r="D6149" t="s">
        <v>13878</v>
      </c>
      <c r="E6149" t="s">
        <v>193</v>
      </c>
    </row>
    <row r="6150" spans="1:5" hidden="1" x14ac:dyDescent="0.25">
      <c r="A6150">
        <v>6148</v>
      </c>
      <c r="B6150" s="35">
        <v>401311261</v>
      </c>
      <c r="C6150" t="s">
        <v>13879</v>
      </c>
      <c r="D6150" t="s">
        <v>13880</v>
      </c>
      <c r="E6150" t="s">
        <v>1597</v>
      </c>
    </row>
    <row r="6151" spans="1:5" hidden="1" x14ac:dyDescent="0.25">
      <c r="A6151">
        <v>6149</v>
      </c>
      <c r="B6151" s="35">
        <v>1715759062</v>
      </c>
      <c r="C6151" t="s">
        <v>13881</v>
      </c>
      <c r="D6151" t="s">
        <v>13882</v>
      </c>
      <c r="E6151" t="s">
        <v>193</v>
      </c>
    </row>
    <row r="6152" spans="1:5" hidden="1" x14ac:dyDescent="0.25">
      <c r="A6152">
        <v>6150</v>
      </c>
      <c r="B6152" s="35">
        <v>1706944681</v>
      </c>
      <c r="C6152" t="s">
        <v>13883</v>
      </c>
      <c r="D6152" t="s">
        <v>13884</v>
      </c>
      <c r="E6152" t="s">
        <v>193</v>
      </c>
    </row>
    <row r="6153" spans="1:5" hidden="1" x14ac:dyDescent="0.25">
      <c r="A6153">
        <v>6151</v>
      </c>
      <c r="B6153" s="35">
        <v>1102649371</v>
      </c>
      <c r="C6153" t="s">
        <v>13885</v>
      </c>
      <c r="D6153" t="s">
        <v>13886</v>
      </c>
      <c r="E6153" t="s">
        <v>193</v>
      </c>
    </row>
    <row r="6154" spans="1:5" hidden="1" x14ac:dyDescent="0.25">
      <c r="A6154">
        <v>6152</v>
      </c>
      <c r="B6154" s="35">
        <v>1103876213</v>
      </c>
      <c r="C6154" t="s">
        <v>13887</v>
      </c>
      <c r="D6154" t="s">
        <v>13888</v>
      </c>
      <c r="E6154" t="s">
        <v>1597</v>
      </c>
    </row>
    <row r="6155" spans="1:5" hidden="1" x14ac:dyDescent="0.25">
      <c r="A6155">
        <v>6153</v>
      </c>
      <c r="B6155" s="35">
        <v>1707562342</v>
      </c>
      <c r="C6155" t="s">
        <v>13889</v>
      </c>
      <c r="D6155" t="s">
        <v>13890</v>
      </c>
      <c r="E6155" t="s">
        <v>1597</v>
      </c>
    </row>
    <row r="6156" spans="1:5" hidden="1" x14ac:dyDescent="0.25">
      <c r="A6156">
        <v>6154</v>
      </c>
      <c r="B6156" s="35">
        <v>1712385739</v>
      </c>
      <c r="C6156" t="s">
        <v>13891</v>
      </c>
      <c r="D6156" t="s">
        <v>13892</v>
      </c>
      <c r="E6156" t="s">
        <v>193</v>
      </c>
    </row>
    <row r="6157" spans="1:5" hidden="1" x14ac:dyDescent="0.25">
      <c r="A6157">
        <v>6155</v>
      </c>
      <c r="B6157" s="35">
        <v>1717014862</v>
      </c>
      <c r="C6157" t="s">
        <v>13893</v>
      </c>
      <c r="D6157" t="s">
        <v>13894</v>
      </c>
      <c r="E6157" t="s">
        <v>193</v>
      </c>
    </row>
    <row r="6158" spans="1:5" hidden="1" x14ac:dyDescent="0.25">
      <c r="A6158">
        <v>6156</v>
      </c>
      <c r="B6158" s="35">
        <v>1722725387</v>
      </c>
      <c r="C6158" t="s">
        <v>13895</v>
      </c>
      <c r="D6158" t="s">
        <v>13896</v>
      </c>
      <c r="E6158" t="s">
        <v>193</v>
      </c>
    </row>
    <row r="6159" spans="1:5" hidden="1" x14ac:dyDescent="0.25">
      <c r="A6159">
        <v>6157</v>
      </c>
      <c r="B6159" s="35">
        <v>1712713286</v>
      </c>
      <c r="C6159" t="s">
        <v>13897</v>
      </c>
      <c r="D6159" t="s">
        <v>13898</v>
      </c>
      <c r="E6159" t="s">
        <v>193</v>
      </c>
    </row>
    <row r="6160" spans="1:5" hidden="1" x14ac:dyDescent="0.25">
      <c r="A6160">
        <v>6158</v>
      </c>
      <c r="B6160" s="35">
        <v>201309739</v>
      </c>
      <c r="C6160" t="s">
        <v>13899</v>
      </c>
      <c r="D6160" t="s">
        <v>13900</v>
      </c>
      <c r="E6160" t="s">
        <v>193</v>
      </c>
    </row>
    <row r="6161" spans="1:5" hidden="1" x14ac:dyDescent="0.25">
      <c r="A6161">
        <v>6159</v>
      </c>
      <c r="B6161" s="35">
        <v>1802531713</v>
      </c>
      <c r="C6161" t="s">
        <v>13901</v>
      </c>
      <c r="D6161" t="s">
        <v>13902</v>
      </c>
      <c r="E6161" t="s">
        <v>193</v>
      </c>
    </row>
    <row r="6162" spans="1:5" hidden="1" x14ac:dyDescent="0.25">
      <c r="A6162">
        <v>6160</v>
      </c>
      <c r="B6162" s="35">
        <v>301984134</v>
      </c>
      <c r="C6162" t="s">
        <v>13903</v>
      </c>
      <c r="D6162" t="s">
        <v>13904</v>
      </c>
      <c r="E6162" t="s">
        <v>193</v>
      </c>
    </row>
    <row r="6163" spans="1:5" hidden="1" x14ac:dyDescent="0.25">
      <c r="A6163">
        <v>6161</v>
      </c>
      <c r="B6163" s="35">
        <v>1708294069</v>
      </c>
      <c r="C6163" t="s">
        <v>13905</v>
      </c>
      <c r="D6163" t="s">
        <v>13906</v>
      </c>
      <c r="E6163" t="s">
        <v>1597</v>
      </c>
    </row>
    <row r="6164" spans="1:5" hidden="1" x14ac:dyDescent="0.25">
      <c r="A6164">
        <v>6162</v>
      </c>
      <c r="B6164" s="35">
        <v>1104395528</v>
      </c>
      <c r="C6164" t="s">
        <v>13907</v>
      </c>
      <c r="D6164" t="s">
        <v>13908</v>
      </c>
      <c r="E6164" t="s">
        <v>1597</v>
      </c>
    </row>
    <row r="6165" spans="1:5" hidden="1" x14ac:dyDescent="0.25">
      <c r="A6165">
        <v>6163</v>
      </c>
      <c r="B6165" s="35">
        <v>1722407747</v>
      </c>
      <c r="C6165" t="s">
        <v>13909</v>
      </c>
      <c r="D6165" t="s">
        <v>13910</v>
      </c>
      <c r="E6165" t="s">
        <v>1597</v>
      </c>
    </row>
    <row r="6166" spans="1:5" hidden="1" x14ac:dyDescent="0.25">
      <c r="A6166">
        <v>6164</v>
      </c>
      <c r="B6166" s="35">
        <v>800817777</v>
      </c>
      <c r="C6166" t="s">
        <v>13911</v>
      </c>
      <c r="D6166" t="s">
        <v>13912</v>
      </c>
      <c r="E6166" t="s">
        <v>1597</v>
      </c>
    </row>
    <row r="6167" spans="1:5" hidden="1" x14ac:dyDescent="0.25">
      <c r="A6167">
        <v>6165</v>
      </c>
      <c r="B6167" s="35">
        <v>1707128227</v>
      </c>
      <c r="C6167" t="s">
        <v>13913</v>
      </c>
      <c r="D6167" t="s">
        <v>13914</v>
      </c>
      <c r="E6167" t="s">
        <v>1597</v>
      </c>
    </row>
    <row r="6168" spans="1:5" hidden="1" x14ac:dyDescent="0.25">
      <c r="A6168">
        <v>6166</v>
      </c>
      <c r="B6168" s="35">
        <v>1705818878</v>
      </c>
      <c r="C6168" t="s">
        <v>13915</v>
      </c>
      <c r="D6168" t="s">
        <v>13916</v>
      </c>
      <c r="E6168" t="s">
        <v>1597</v>
      </c>
    </row>
    <row r="6169" spans="1:5" hidden="1" x14ac:dyDescent="0.25">
      <c r="A6169">
        <v>6167</v>
      </c>
      <c r="B6169" s="35">
        <v>1718643974</v>
      </c>
      <c r="C6169" t="s">
        <v>13917</v>
      </c>
      <c r="D6169" t="s">
        <v>13918</v>
      </c>
      <c r="E6169" t="s">
        <v>193</v>
      </c>
    </row>
    <row r="6170" spans="1:5" hidden="1" x14ac:dyDescent="0.25">
      <c r="A6170">
        <v>6168</v>
      </c>
      <c r="B6170" s="35">
        <v>1725281065</v>
      </c>
      <c r="C6170" t="s">
        <v>13919</v>
      </c>
      <c r="D6170" t="s">
        <v>13920</v>
      </c>
      <c r="E6170" t="s">
        <v>1597</v>
      </c>
    </row>
    <row r="6171" spans="1:5" hidden="1" x14ac:dyDescent="0.25">
      <c r="A6171">
        <v>6169</v>
      </c>
      <c r="B6171" s="35">
        <v>1707970958</v>
      </c>
      <c r="C6171" t="s">
        <v>13921</v>
      </c>
      <c r="D6171" t="s">
        <v>13922</v>
      </c>
      <c r="E6171" t="s">
        <v>193</v>
      </c>
    </row>
    <row r="6172" spans="1:5" hidden="1" x14ac:dyDescent="0.25">
      <c r="A6172">
        <v>6170</v>
      </c>
      <c r="B6172" s="35">
        <v>1721615274</v>
      </c>
      <c r="C6172" t="s">
        <v>13923</v>
      </c>
      <c r="D6172" t="s">
        <v>13924</v>
      </c>
      <c r="E6172" t="s">
        <v>193</v>
      </c>
    </row>
    <row r="6173" spans="1:5" hidden="1" x14ac:dyDescent="0.25">
      <c r="A6173">
        <v>6171</v>
      </c>
      <c r="B6173" s="35">
        <v>1725449159</v>
      </c>
      <c r="C6173" t="s">
        <v>13925</v>
      </c>
      <c r="D6173" t="s">
        <v>13926</v>
      </c>
      <c r="E6173" t="s">
        <v>1597</v>
      </c>
    </row>
    <row r="6174" spans="1:5" hidden="1" x14ac:dyDescent="0.25">
      <c r="A6174">
        <v>6172</v>
      </c>
      <c r="B6174" s="35">
        <v>1709792061</v>
      </c>
      <c r="C6174" t="s">
        <v>13927</v>
      </c>
      <c r="D6174" t="s">
        <v>13928</v>
      </c>
      <c r="E6174" t="s">
        <v>193</v>
      </c>
    </row>
    <row r="6175" spans="1:5" hidden="1" x14ac:dyDescent="0.25">
      <c r="A6175">
        <v>6173</v>
      </c>
      <c r="B6175" s="35">
        <v>1705782876</v>
      </c>
      <c r="C6175" t="s">
        <v>13929</v>
      </c>
      <c r="D6175" t="s">
        <v>13930</v>
      </c>
      <c r="E6175" t="s">
        <v>1597</v>
      </c>
    </row>
    <row r="6176" spans="1:5" hidden="1" x14ac:dyDescent="0.25">
      <c r="A6176">
        <v>6174</v>
      </c>
      <c r="B6176" s="35">
        <v>1704653185</v>
      </c>
      <c r="C6176" t="s">
        <v>13931</v>
      </c>
      <c r="D6176" t="s">
        <v>13932</v>
      </c>
      <c r="E6176" t="s">
        <v>1597</v>
      </c>
    </row>
    <row r="6177" spans="1:5" hidden="1" x14ac:dyDescent="0.25">
      <c r="A6177">
        <v>6175</v>
      </c>
      <c r="B6177" s="35">
        <v>1709681140</v>
      </c>
      <c r="C6177" t="s">
        <v>13933</v>
      </c>
      <c r="D6177" t="s">
        <v>13934</v>
      </c>
      <c r="E6177" t="s">
        <v>1597</v>
      </c>
    </row>
    <row r="6178" spans="1:5" hidden="1" x14ac:dyDescent="0.25">
      <c r="A6178">
        <v>6176</v>
      </c>
      <c r="B6178" s="35">
        <v>702763996</v>
      </c>
      <c r="C6178" t="s">
        <v>13935</v>
      </c>
      <c r="D6178" t="s">
        <v>13936</v>
      </c>
      <c r="E6178" t="s">
        <v>193</v>
      </c>
    </row>
    <row r="6179" spans="1:5" hidden="1" x14ac:dyDescent="0.25">
      <c r="A6179">
        <v>6177</v>
      </c>
      <c r="B6179" s="35">
        <v>401637426</v>
      </c>
      <c r="C6179" t="s">
        <v>13937</v>
      </c>
      <c r="D6179" t="s">
        <v>13938</v>
      </c>
      <c r="E6179" t="s">
        <v>1597</v>
      </c>
    </row>
    <row r="6180" spans="1:5" hidden="1" x14ac:dyDescent="0.25">
      <c r="A6180">
        <v>6178</v>
      </c>
      <c r="B6180" s="35">
        <v>1709910820</v>
      </c>
      <c r="C6180" t="s">
        <v>13939</v>
      </c>
      <c r="D6180" t="s">
        <v>13940</v>
      </c>
      <c r="E6180" t="s">
        <v>193</v>
      </c>
    </row>
    <row r="6181" spans="1:5" hidden="1" x14ac:dyDescent="0.25">
      <c r="A6181">
        <v>6179</v>
      </c>
      <c r="B6181" s="35">
        <v>1720229994</v>
      </c>
      <c r="C6181" t="s">
        <v>13941</v>
      </c>
      <c r="D6181" t="s">
        <v>13942</v>
      </c>
      <c r="E6181" t="s">
        <v>1597</v>
      </c>
    </row>
    <row r="6182" spans="1:5" hidden="1" x14ac:dyDescent="0.25">
      <c r="A6182">
        <v>6180</v>
      </c>
      <c r="B6182" s="35">
        <v>1713805404</v>
      </c>
      <c r="C6182" t="s">
        <v>13943</v>
      </c>
      <c r="D6182" t="s">
        <v>13944</v>
      </c>
      <c r="E6182" t="s">
        <v>193</v>
      </c>
    </row>
    <row r="6183" spans="1:5" hidden="1" x14ac:dyDescent="0.25">
      <c r="A6183">
        <v>6181</v>
      </c>
      <c r="B6183" s="35">
        <v>1708683253</v>
      </c>
      <c r="C6183" t="s">
        <v>13945</v>
      </c>
      <c r="D6183" t="s">
        <v>13946</v>
      </c>
      <c r="E6183" t="s">
        <v>193</v>
      </c>
    </row>
    <row r="6184" spans="1:5" hidden="1" x14ac:dyDescent="0.25">
      <c r="A6184">
        <v>6182</v>
      </c>
      <c r="B6184" s="35">
        <v>602748881</v>
      </c>
      <c r="C6184" t="s">
        <v>13947</v>
      </c>
      <c r="D6184" t="s">
        <v>13948</v>
      </c>
      <c r="E6184" t="s">
        <v>193</v>
      </c>
    </row>
    <row r="6185" spans="1:5" hidden="1" x14ac:dyDescent="0.25">
      <c r="A6185">
        <v>6183</v>
      </c>
      <c r="B6185" s="35">
        <v>1716967573</v>
      </c>
      <c r="C6185" t="s">
        <v>13949</v>
      </c>
      <c r="D6185" t="s">
        <v>13950</v>
      </c>
      <c r="E6185" t="s">
        <v>1597</v>
      </c>
    </row>
    <row r="6186" spans="1:5" hidden="1" x14ac:dyDescent="0.25">
      <c r="A6186">
        <v>6184</v>
      </c>
      <c r="B6186" s="35">
        <v>401459094</v>
      </c>
      <c r="C6186" t="s">
        <v>13951</v>
      </c>
      <c r="D6186" t="s">
        <v>13952</v>
      </c>
      <c r="E6186" t="s">
        <v>1597</v>
      </c>
    </row>
    <row r="6187" spans="1:5" hidden="1" x14ac:dyDescent="0.25">
      <c r="A6187">
        <v>6185</v>
      </c>
      <c r="B6187" s="35">
        <v>1713310546</v>
      </c>
      <c r="C6187" t="s">
        <v>13953</v>
      </c>
      <c r="D6187" t="s">
        <v>13954</v>
      </c>
      <c r="E6187" t="s">
        <v>1597</v>
      </c>
    </row>
    <row r="6188" spans="1:5" hidden="1" x14ac:dyDescent="0.25">
      <c r="A6188">
        <v>6186</v>
      </c>
      <c r="B6188" s="35">
        <v>1720178712</v>
      </c>
      <c r="C6188" t="s">
        <v>13955</v>
      </c>
      <c r="D6188" t="s">
        <v>13956</v>
      </c>
      <c r="E6188" t="s">
        <v>193</v>
      </c>
    </row>
    <row r="6189" spans="1:5" hidden="1" x14ac:dyDescent="0.25">
      <c r="A6189">
        <v>6187</v>
      </c>
      <c r="B6189" s="35">
        <v>1001863313</v>
      </c>
      <c r="C6189" t="s">
        <v>13957</v>
      </c>
      <c r="D6189" t="s">
        <v>13958</v>
      </c>
      <c r="E6189" t="s">
        <v>193</v>
      </c>
    </row>
    <row r="6190" spans="1:5" hidden="1" x14ac:dyDescent="0.25">
      <c r="A6190">
        <v>6188</v>
      </c>
      <c r="B6190" s="35">
        <v>603488214</v>
      </c>
      <c r="C6190" t="s">
        <v>13959</v>
      </c>
      <c r="D6190" t="s">
        <v>13960</v>
      </c>
      <c r="E6190" t="s">
        <v>193</v>
      </c>
    </row>
    <row r="6191" spans="1:5" hidden="1" x14ac:dyDescent="0.25">
      <c r="A6191">
        <v>6189</v>
      </c>
      <c r="B6191" s="35">
        <v>503778821</v>
      </c>
      <c r="C6191" t="s">
        <v>13961</v>
      </c>
      <c r="D6191" t="s">
        <v>13962</v>
      </c>
      <c r="E6191" t="s">
        <v>193</v>
      </c>
    </row>
    <row r="6192" spans="1:5" hidden="1" x14ac:dyDescent="0.25">
      <c r="A6192">
        <v>6190</v>
      </c>
      <c r="B6192" s="35">
        <v>1710469022</v>
      </c>
      <c r="C6192" t="s">
        <v>13963</v>
      </c>
      <c r="D6192" t="s">
        <v>13964</v>
      </c>
      <c r="E6192" t="s">
        <v>1597</v>
      </c>
    </row>
    <row r="6193" spans="1:5" hidden="1" x14ac:dyDescent="0.25">
      <c r="A6193">
        <v>6191</v>
      </c>
      <c r="B6193" s="35">
        <v>1002744967</v>
      </c>
      <c r="C6193" t="s">
        <v>13965</v>
      </c>
      <c r="D6193" t="s">
        <v>13966</v>
      </c>
      <c r="E6193" t="s">
        <v>1597</v>
      </c>
    </row>
    <row r="6194" spans="1:5" hidden="1" x14ac:dyDescent="0.25">
      <c r="A6194">
        <v>6192</v>
      </c>
      <c r="B6194" s="35">
        <v>1716483217</v>
      </c>
      <c r="C6194" t="s">
        <v>13967</v>
      </c>
      <c r="D6194" t="s">
        <v>13968</v>
      </c>
      <c r="E6194" t="s">
        <v>193</v>
      </c>
    </row>
    <row r="6195" spans="1:5" hidden="1" x14ac:dyDescent="0.25">
      <c r="A6195">
        <v>6193</v>
      </c>
      <c r="B6195" s="35">
        <v>1714734165</v>
      </c>
      <c r="C6195" t="s">
        <v>13969</v>
      </c>
      <c r="D6195" t="s">
        <v>13970</v>
      </c>
      <c r="E6195" t="s">
        <v>193</v>
      </c>
    </row>
    <row r="6196" spans="1:5" hidden="1" x14ac:dyDescent="0.25">
      <c r="A6196">
        <v>6194</v>
      </c>
      <c r="B6196" s="35">
        <v>1709792533</v>
      </c>
      <c r="C6196" t="s">
        <v>13971</v>
      </c>
      <c r="D6196" t="s">
        <v>13972</v>
      </c>
      <c r="E6196" t="s">
        <v>1597</v>
      </c>
    </row>
    <row r="6197" spans="1:5" hidden="1" x14ac:dyDescent="0.25">
      <c r="A6197">
        <v>6195</v>
      </c>
      <c r="B6197" s="35">
        <v>1002871471</v>
      </c>
      <c r="C6197" t="s">
        <v>13973</v>
      </c>
      <c r="D6197" t="s">
        <v>13974</v>
      </c>
      <c r="E6197" t="s">
        <v>1597</v>
      </c>
    </row>
    <row r="6198" spans="1:5" hidden="1" x14ac:dyDescent="0.25">
      <c r="A6198">
        <v>6196</v>
      </c>
      <c r="B6198" s="35">
        <v>1718004938</v>
      </c>
      <c r="C6198" t="s">
        <v>13975</v>
      </c>
      <c r="D6198" t="s">
        <v>13976</v>
      </c>
      <c r="E6198" t="s">
        <v>1597</v>
      </c>
    </row>
    <row r="6199" spans="1:5" hidden="1" x14ac:dyDescent="0.25">
      <c r="A6199">
        <v>6197</v>
      </c>
      <c r="B6199" s="35">
        <v>502495740</v>
      </c>
      <c r="C6199" t="s">
        <v>13977</v>
      </c>
      <c r="D6199" t="s">
        <v>13978</v>
      </c>
      <c r="E6199" t="s">
        <v>193</v>
      </c>
    </row>
    <row r="6200" spans="1:5" hidden="1" x14ac:dyDescent="0.25">
      <c r="A6200">
        <v>6198</v>
      </c>
      <c r="B6200" s="35">
        <v>1717596595</v>
      </c>
      <c r="C6200" t="s">
        <v>13979</v>
      </c>
      <c r="D6200" t="s">
        <v>13980</v>
      </c>
      <c r="E6200" t="s">
        <v>193</v>
      </c>
    </row>
    <row r="6201" spans="1:5" hidden="1" x14ac:dyDescent="0.25">
      <c r="A6201">
        <v>6199</v>
      </c>
      <c r="B6201" s="35">
        <v>1804039319</v>
      </c>
      <c r="C6201" t="s">
        <v>13981</v>
      </c>
      <c r="D6201" t="s">
        <v>13982</v>
      </c>
      <c r="E6201" t="s">
        <v>193</v>
      </c>
    </row>
    <row r="6202" spans="1:5" hidden="1" x14ac:dyDescent="0.25">
      <c r="A6202">
        <v>6200</v>
      </c>
      <c r="B6202" s="35">
        <v>1703776730</v>
      </c>
      <c r="C6202" t="s">
        <v>13983</v>
      </c>
      <c r="D6202" t="s">
        <v>13984</v>
      </c>
      <c r="E6202" t="s">
        <v>1597</v>
      </c>
    </row>
    <row r="6203" spans="1:5" hidden="1" x14ac:dyDescent="0.25">
      <c r="A6203">
        <v>6201</v>
      </c>
      <c r="B6203" s="35">
        <v>1726839937</v>
      </c>
      <c r="C6203" t="s">
        <v>13985</v>
      </c>
      <c r="D6203" t="s">
        <v>13986</v>
      </c>
      <c r="E6203" t="s">
        <v>1597</v>
      </c>
    </row>
    <row r="6204" spans="1:5" hidden="1" x14ac:dyDescent="0.25">
      <c r="A6204">
        <v>6202</v>
      </c>
      <c r="B6204" s="35">
        <v>1804153904</v>
      </c>
      <c r="C6204" t="s">
        <v>13987</v>
      </c>
      <c r="D6204" t="s">
        <v>13988</v>
      </c>
      <c r="E6204" t="s">
        <v>193</v>
      </c>
    </row>
    <row r="6205" spans="1:5" hidden="1" x14ac:dyDescent="0.25">
      <c r="A6205">
        <v>6203</v>
      </c>
      <c r="B6205" s="35">
        <v>1706517115</v>
      </c>
      <c r="C6205" t="s">
        <v>13989</v>
      </c>
      <c r="D6205" t="s">
        <v>13990</v>
      </c>
      <c r="E6205" t="s">
        <v>1597</v>
      </c>
    </row>
    <row r="6206" spans="1:5" hidden="1" x14ac:dyDescent="0.25">
      <c r="A6206">
        <v>6204</v>
      </c>
      <c r="B6206" s="35">
        <v>701488074</v>
      </c>
      <c r="C6206" t="s">
        <v>13991</v>
      </c>
      <c r="D6206" t="s">
        <v>13992</v>
      </c>
      <c r="E6206" t="s">
        <v>1597</v>
      </c>
    </row>
    <row r="6207" spans="1:5" hidden="1" x14ac:dyDescent="0.25">
      <c r="A6207">
        <v>6205</v>
      </c>
      <c r="B6207" s="35">
        <v>1707309553</v>
      </c>
      <c r="C6207" t="s">
        <v>13993</v>
      </c>
      <c r="D6207" t="s">
        <v>13994</v>
      </c>
      <c r="E6207" t="s">
        <v>1597</v>
      </c>
    </row>
    <row r="6208" spans="1:5" hidden="1" x14ac:dyDescent="0.25">
      <c r="A6208">
        <v>6206</v>
      </c>
      <c r="B6208" s="35">
        <v>1711664878</v>
      </c>
      <c r="C6208" t="s">
        <v>13995</v>
      </c>
      <c r="D6208" t="s">
        <v>13996</v>
      </c>
      <c r="E6208" t="s">
        <v>1597</v>
      </c>
    </row>
    <row r="6209" spans="1:5" hidden="1" x14ac:dyDescent="0.25">
      <c r="A6209">
        <v>6207</v>
      </c>
      <c r="B6209" s="35">
        <v>503269631</v>
      </c>
      <c r="C6209" t="s">
        <v>13997</v>
      </c>
      <c r="D6209" t="s">
        <v>13998</v>
      </c>
      <c r="E6209" t="s">
        <v>1597</v>
      </c>
    </row>
    <row r="6210" spans="1:5" hidden="1" x14ac:dyDescent="0.25">
      <c r="A6210">
        <v>6208</v>
      </c>
      <c r="B6210" s="35">
        <v>1721369567</v>
      </c>
      <c r="C6210" t="s">
        <v>13999</v>
      </c>
      <c r="D6210" t="s">
        <v>14000</v>
      </c>
      <c r="E6210" t="s">
        <v>1597</v>
      </c>
    </row>
    <row r="6211" spans="1:5" hidden="1" x14ac:dyDescent="0.25">
      <c r="A6211">
        <v>6209</v>
      </c>
      <c r="B6211" s="35">
        <v>1718543711</v>
      </c>
      <c r="C6211" t="s">
        <v>14001</v>
      </c>
      <c r="D6211" t="s">
        <v>14002</v>
      </c>
      <c r="E6211" t="s">
        <v>1597</v>
      </c>
    </row>
    <row r="6212" spans="1:5" hidden="1" x14ac:dyDescent="0.25">
      <c r="A6212">
        <v>6210</v>
      </c>
      <c r="B6212" s="35">
        <v>1717824864</v>
      </c>
      <c r="C6212" t="s">
        <v>14003</v>
      </c>
      <c r="D6212" t="s">
        <v>14004</v>
      </c>
      <c r="E6212" t="s">
        <v>1597</v>
      </c>
    </row>
    <row r="6213" spans="1:5" hidden="1" x14ac:dyDescent="0.25">
      <c r="A6213">
        <v>6211</v>
      </c>
      <c r="B6213" s="35">
        <v>1722253000</v>
      </c>
      <c r="C6213" t="s">
        <v>14005</v>
      </c>
      <c r="D6213" t="s">
        <v>14006</v>
      </c>
      <c r="E6213" t="s">
        <v>1597</v>
      </c>
    </row>
    <row r="6214" spans="1:5" hidden="1" x14ac:dyDescent="0.25">
      <c r="A6214">
        <v>6212</v>
      </c>
      <c r="B6214" s="35">
        <v>603122474</v>
      </c>
      <c r="C6214" t="s">
        <v>14007</v>
      </c>
      <c r="D6214" t="s">
        <v>14008</v>
      </c>
      <c r="E6214" t="s">
        <v>1597</v>
      </c>
    </row>
    <row r="6215" spans="1:5" hidden="1" x14ac:dyDescent="0.25">
      <c r="A6215">
        <v>6213</v>
      </c>
      <c r="B6215" s="35">
        <v>1723480941</v>
      </c>
      <c r="C6215" t="s">
        <v>14009</v>
      </c>
      <c r="D6215" t="s">
        <v>14010</v>
      </c>
      <c r="E6215" t="s">
        <v>1597</v>
      </c>
    </row>
    <row r="6216" spans="1:5" hidden="1" x14ac:dyDescent="0.25">
      <c r="A6216">
        <v>6214</v>
      </c>
      <c r="B6216" s="35">
        <v>1721910485</v>
      </c>
      <c r="C6216" t="s">
        <v>14011</v>
      </c>
      <c r="D6216" t="s">
        <v>14012</v>
      </c>
      <c r="E6216" t="s">
        <v>1597</v>
      </c>
    </row>
    <row r="6217" spans="1:5" hidden="1" x14ac:dyDescent="0.25">
      <c r="A6217">
        <v>6215</v>
      </c>
      <c r="B6217" s="35">
        <v>1803548427</v>
      </c>
      <c r="C6217" t="s">
        <v>14013</v>
      </c>
      <c r="D6217" t="s">
        <v>14014</v>
      </c>
      <c r="E6217" t="s">
        <v>193</v>
      </c>
    </row>
    <row r="6218" spans="1:5" hidden="1" x14ac:dyDescent="0.25">
      <c r="A6218">
        <v>6216</v>
      </c>
      <c r="B6218" s="35">
        <v>1713785812</v>
      </c>
      <c r="C6218" t="s">
        <v>14015</v>
      </c>
      <c r="D6218" t="s">
        <v>14016</v>
      </c>
      <c r="E6218" t="s">
        <v>193</v>
      </c>
    </row>
    <row r="6219" spans="1:5" hidden="1" x14ac:dyDescent="0.25">
      <c r="A6219">
        <v>6217</v>
      </c>
      <c r="B6219" s="35">
        <v>1720242401</v>
      </c>
      <c r="C6219" t="s">
        <v>14017</v>
      </c>
      <c r="D6219" t="s">
        <v>14018</v>
      </c>
      <c r="E6219" t="s">
        <v>1597</v>
      </c>
    </row>
    <row r="6220" spans="1:5" hidden="1" x14ac:dyDescent="0.25">
      <c r="A6220">
        <v>6218</v>
      </c>
      <c r="B6220" s="35">
        <v>1719060111</v>
      </c>
      <c r="C6220" t="s">
        <v>14019</v>
      </c>
      <c r="D6220" t="s">
        <v>14020</v>
      </c>
      <c r="E6220" t="s">
        <v>1597</v>
      </c>
    </row>
    <row r="6221" spans="1:5" hidden="1" x14ac:dyDescent="0.25">
      <c r="A6221">
        <v>6219</v>
      </c>
      <c r="B6221" s="35">
        <v>1715611362</v>
      </c>
      <c r="C6221" t="s">
        <v>14021</v>
      </c>
      <c r="D6221" t="s">
        <v>14022</v>
      </c>
      <c r="E6221" t="s">
        <v>193</v>
      </c>
    </row>
    <row r="6222" spans="1:5" hidden="1" x14ac:dyDescent="0.25">
      <c r="A6222">
        <v>6220</v>
      </c>
      <c r="B6222" s="35">
        <v>1713891123</v>
      </c>
      <c r="C6222" t="s">
        <v>14023</v>
      </c>
      <c r="D6222" t="s">
        <v>14024</v>
      </c>
      <c r="E6222" t="s">
        <v>1597</v>
      </c>
    </row>
    <row r="6223" spans="1:5" hidden="1" x14ac:dyDescent="0.25">
      <c r="A6223">
        <v>6221</v>
      </c>
      <c r="B6223" s="35">
        <v>1802985471</v>
      </c>
      <c r="C6223" t="s">
        <v>14025</v>
      </c>
      <c r="D6223" t="s">
        <v>14026</v>
      </c>
      <c r="E6223" t="s">
        <v>193</v>
      </c>
    </row>
    <row r="6224" spans="1:5" hidden="1" x14ac:dyDescent="0.25">
      <c r="A6224">
        <v>6222</v>
      </c>
      <c r="B6224" s="35">
        <v>1716862097</v>
      </c>
      <c r="C6224" t="s">
        <v>14027</v>
      </c>
      <c r="D6224" t="s">
        <v>14028</v>
      </c>
      <c r="E6224" t="s">
        <v>1597</v>
      </c>
    </row>
    <row r="6225" spans="1:5" hidden="1" x14ac:dyDescent="0.25">
      <c r="A6225">
        <v>6223</v>
      </c>
      <c r="B6225" s="35">
        <v>602922767</v>
      </c>
      <c r="C6225" t="s">
        <v>14029</v>
      </c>
      <c r="D6225" t="s">
        <v>14030</v>
      </c>
      <c r="E6225" t="s">
        <v>193</v>
      </c>
    </row>
    <row r="6226" spans="1:5" hidden="1" x14ac:dyDescent="0.25">
      <c r="A6226">
        <v>6224</v>
      </c>
      <c r="B6226" s="35">
        <v>1721679403</v>
      </c>
      <c r="C6226" t="s">
        <v>14031</v>
      </c>
      <c r="D6226" t="s">
        <v>14032</v>
      </c>
      <c r="E6226" t="s">
        <v>1597</v>
      </c>
    </row>
    <row r="6227" spans="1:5" hidden="1" x14ac:dyDescent="0.25">
      <c r="A6227">
        <v>6225</v>
      </c>
      <c r="B6227" s="35">
        <v>1719927426</v>
      </c>
      <c r="C6227" t="s">
        <v>14033</v>
      </c>
      <c r="D6227" t="s">
        <v>14034</v>
      </c>
      <c r="E6227" t="s">
        <v>193</v>
      </c>
    </row>
    <row r="6228" spans="1:5" hidden="1" x14ac:dyDescent="0.25">
      <c r="A6228">
        <v>6226</v>
      </c>
      <c r="B6228" s="35">
        <v>1708089493</v>
      </c>
      <c r="C6228" t="s">
        <v>14035</v>
      </c>
      <c r="D6228" t="s">
        <v>14036</v>
      </c>
      <c r="E6228" t="s">
        <v>1597</v>
      </c>
    </row>
    <row r="6229" spans="1:5" hidden="1" x14ac:dyDescent="0.25">
      <c r="A6229">
        <v>6227</v>
      </c>
      <c r="B6229" s="35">
        <v>1724404205</v>
      </c>
      <c r="C6229" t="s">
        <v>14037</v>
      </c>
      <c r="D6229" t="s">
        <v>14038</v>
      </c>
      <c r="E6229" t="s">
        <v>1597</v>
      </c>
    </row>
    <row r="6230" spans="1:5" hidden="1" x14ac:dyDescent="0.25">
      <c r="A6230">
        <v>6228</v>
      </c>
      <c r="B6230" s="35">
        <v>1002586459</v>
      </c>
      <c r="C6230" t="s">
        <v>14039</v>
      </c>
      <c r="D6230" t="s">
        <v>14040</v>
      </c>
      <c r="E6230" t="s">
        <v>1597</v>
      </c>
    </row>
    <row r="6231" spans="1:5" hidden="1" x14ac:dyDescent="0.25">
      <c r="A6231">
        <v>6229</v>
      </c>
      <c r="B6231" s="35">
        <v>1804155024</v>
      </c>
      <c r="C6231" t="s">
        <v>14041</v>
      </c>
      <c r="D6231" t="s">
        <v>14042</v>
      </c>
      <c r="E6231" t="s">
        <v>1597</v>
      </c>
    </row>
    <row r="6232" spans="1:5" hidden="1" x14ac:dyDescent="0.25">
      <c r="A6232">
        <v>6230</v>
      </c>
      <c r="B6232" s="35">
        <v>601270242</v>
      </c>
      <c r="C6232" t="s">
        <v>14043</v>
      </c>
      <c r="D6232" t="s">
        <v>14044</v>
      </c>
      <c r="E6232" t="s">
        <v>1597</v>
      </c>
    </row>
    <row r="6233" spans="1:5" hidden="1" x14ac:dyDescent="0.25">
      <c r="A6233">
        <v>6231</v>
      </c>
      <c r="B6233" s="35">
        <v>1803045226</v>
      </c>
      <c r="C6233" t="s">
        <v>14045</v>
      </c>
      <c r="D6233" t="s">
        <v>14046</v>
      </c>
      <c r="E6233" t="s">
        <v>193</v>
      </c>
    </row>
    <row r="6234" spans="1:5" hidden="1" x14ac:dyDescent="0.25">
      <c r="A6234">
        <v>6232</v>
      </c>
      <c r="B6234" s="35">
        <v>1713743985</v>
      </c>
      <c r="C6234" t="s">
        <v>14047</v>
      </c>
      <c r="D6234" t="s">
        <v>14048</v>
      </c>
      <c r="E6234" t="s">
        <v>1597</v>
      </c>
    </row>
    <row r="6235" spans="1:5" hidden="1" x14ac:dyDescent="0.25">
      <c r="A6235">
        <v>6233</v>
      </c>
      <c r="B6235" s="35">
        <v>1716813306</v>
      </c>
      <c r="C6235" t="s">
        <v>14049</v>
      </c>
      <c r="D6235" t="s">
        <v>14050</v>
      </c>
      <c r="E6235" t="s">
        <v>1597</v>
      </c>
    </row>
    <row r="6236" spans="1:5" hidden="1" x14ac:dyDescent="0.25">
      <c r="A6236">
        <v>6234</v>
      </c>
      <c r="B6236" s="35">
        <v>500739644</v>
      </c>
      <c r="C6236" t="s">
        <v>14051</v>
      </c>
      <c r="D6236" t="s">
        <v>14052</v>
      </c>
      <c r="E6236" t="s">
        <v>1597</v>
      </c>
    </row>
    <row r="6237" spans="1:5" hidden="1" x14ac:dyDescent="0.25">
      <c r="A6237">
        <v>6235</v>
      </c>
      <c r="B6237" s="35">
        <v>1710090687</v>
      </c>
      <c r="C6237" t="s">
        <v>14053</v>
      </c>
      <c r="D6237" t="s">
        <v>14054</v>
      </c>
      <c r="E6237" t="s">
        <v>1597</v>
      </c>
    </row>
    <row r="6238" spans="1:5" hidden="1" x14ac:dyDescent="0.25">
      <c r="A6238">
        <v>6236</v>
      </c>
      <c r="B6238" s="35">
        <v>201036217</v>
      </c>
      <c r="C6238" t="s">
        <v>14055</v>
      </c>
      <c r="D6238" t="s">
        <v>14056</v>
      </c>
      <c r="E6238" t="s">
        <v>1597</v>
      </c>
    </row>
    <row r="6239" spans="1:5" hidden="1" x14ac:dyDescent="0.25">
      <c r="A6239">
        <v>6237</v>
      </c>
      <c r="B6239" s="35">
        <v>1706794342</v>
      </c>
      <c r="C6239" t="s">
        <v>14057</v>
      </c>
      <c r="D6239" t="s">
        <v>14058</v>
      </c>
      <c r="E6239" t="s">
        <v>1597</v>
      </c>
    </row>
    <row r="6240" spans="1:5" hidden="1" x14ac:dyDescent="0.25">
      <c r="A6240">
        <v>6238</v>
      </c>
      <c r="B6240" s="35">
        <v>1712036936</v>
      </c>
      <c r="C6240" t="s">
        <v>14059</v>
      </c>
      <c r="D6240" t="s">
        <v>14060</v>
      </c>
      <c r="E6240" t="s">
        <v>193</v>
      </c>
    </row>
    <row r="6241" spans="1:5" hidden="1" x14ac:dyDescent="0.25">
      <c r="A6241">
        <v>6239</v>
      </c>
      <c r="B6241" s="35">
        <v>1704485133</v>
      </c>
      <c r="C6241" t="s">
        <v>14061</v>
      </c>
      <c r="D6241" t="s">
        <v>14062</v>
      </c>
      <c r="E6241" t="s">
        <v>1597</v>
      </c>
    </row>
    <row r="6242" spans="1:5" hidden="1" x14ac:dyDescent="0.25">
      <c r="A6242">
        <v>6240</v>
      </c>
      <c r="B6242" s="35">
        <v>1711276707</v>
      </c>
      <c r="C6242" t="s">
        <v>14063</v>
      </c>
      <c r="D6242" t="s">
        <v>14064</v>
      </c>
      <c r="E6242" t="s">
        <v>193</v>
      </c>
    </row>
    <row r="6243" spans="1:5" hidden="1" x14ac:dyDescent="0.25">
      <c r="A6243">
        <v>6241</v>
      </c>
      <c r="B6243" s="35">
        <v>1711254340</v>
      </c>
      <c r="C6243" t="s">
        <v>14065</v>
      </c>
      <c r="D6243" t="s">
        <v>14066</v>
      </c>
      <c r="E6243" t="s">
        <v>193</v>
      </c>
    </row>
    <row r="6244" spans="1:5" hidden="1" x14ac:dyDescent="0.25">
      <c r="A6244">
        <v>6242</v>
      </c>
      <c r="B6244" s="35">
        <v>400630604</v>
      </c>
      <c r="C6244" t="s">
        <v>14067</v>
      </c>
      <c r="D6244" t="s">
        <v>14068</v>
      </c>
      <c r="E6244" t="s">
        <v>1597</v>
      </c>
    </row>
    <row r="6245" spans="1:5" hidden="1" x14ac:dyDescent="0.25">
      <c r="A6245">
        <v>6243</v>
      </c>
      <c r="B6245" s="35">
        <v>201613999</v>
      </c>
      <c r="C6245" t="s">
        <v>14069</v>
      </c>
      <c r="D6245" t="s">
        <v>14070</v>
      </c>
      <c r="E6245" t="s">
        <v>1597</v>
      </c>
    </row>
    <row r="6246" spans="1:5" hidden="1" x14ac:dyDescent="0.25">
      <c r="A6246">
        <v>6244</v>
      </c>
      <c r="B6246" s="35">
        <v>1714596077</v>
      </c>
      <c r="C6246" t="s">
        <v>14071</v>
      </c>
      <c r="D6246" t="s">
        <v>14072</v>
      </c>
      <c r="E6246" t="s">
        <v>1597</v>
      </c>
    </row>
    <row r="6247" spans="1:5" hidden="1" x14ac:dyDescent="0.25">
      <c r="A6247">
        <v>6245</v>
      </c>
      <c r="B6247" s="35">
        <v>1803237039</v>
      </c>
      <c r="C6247" t="s">
        <v>14073</v>
      </c>
      <c r="D6247" t="s">
        <v>14074</v>
      </c>
      <c r="E6247" t="s">
        <v>1597</v>
      </c>
    </row>
    <row r="6248" spans="1:5" hidden="1" x14ac:dyDescent="0.25">
      <c r="A6248">
        <v>6246</v>
      </c>
      <c r="B6248" s="35">
        <v>102489176</v>
      </c>
      <c r="C6248" t="s">
        <v>14075</v>
      </c>
      <c r="D6248" t="s">
        <v>14076</v>
      </c>
      <c r="E6248" t="s">
        <v>1597</v>
      </c>
    </row>
    <row r="6249" spans="1:5" hidden="1" x14ac:dyDescent="0.25">
      <c r="A6249">
        <v>6247</v>
      </c>
      <c r="B6249" s="35">
        <v>1710535582</v>
      </c>
      <c r="C6249" t="s">
        <v>14077</v>
      </c>
      <c r="D6249" t="s">
        <v>14078</v>
      </c>
      <c r="E6249" t="s">
        <v>1597</v>
      </c>
    </row>
    <row r="6250" spans="1:5" hidden="1" x14ac:dyDescent="0.25">
      <c r="A6250">
        <v>6248</v>
      </c>
      <c r="B6250" s="35">
        <v>1714595111</v>
      </c>
      <c r="C6250" t="s">
        <v>14079</v>
      </c>
      <c r="D6250" t="s">
        <v>14080</v>
      </c>
      <c r="E6250" t="s">
        <v>193</v>
      </c>
    </row>
    <row r="6251" spans="1:5" hidden="1" x14ac:dyDescent="0.25">
      <c r="A6251">
        <v>6249</v>
      </c>
      <c r="B6251" s="35">
        <v>1900520238</v>
      </c>
      <c r="C6251" t="s">
        <v>14081</v>
      </c>
      <c r="D6251" t="s">
        <v>14082</v>
      </c>
      <c r="E6251" t="s">
        <v>1597</v>
      </c>
    </row>
    <row r="6252" spans="1:5" hidden="1" x14ac:dyDescent="0.25">
      <c r="A6252">
        <v>6250</v>
      </c>
      <c r="B6252" s="35">
        <v>400694741</v>
      </c>
      <c r="C6252" t="s">
        <v>14083</v>
      </c>
      <c r="D6252" t="s">
        <v>14084</v>
      </c>
      <c r="E6252" t="s">
        <v>1597</v>
      </c>
    </row>
    <row r="6253" spans="1:5" hidden="1" x14ac:dyDescent="0.25">
      <c r="A6253">
        <v>6251</v>
      </c>
      <c r="B6253" s="35">
        <v>1714788880</v>
      </c>
      <c r="C6253" t="s">
        <v>14085</v>
      </c>
      <c r="D6253" t="s">
        <v>14086</v>
      </c>
      <c r="E6253" t="s">
        <v>193</v>
      </c>
    </row>
    <row r="6254" spans="1:5" hidden="1" x14ac:dyDescent="0.25">
      <c r="A6254">
        <v>6252</v>
      </c>
      <c r="B6254" s="35">
        <v>1717754632</v>
      </c>
      <c r="C6254" t="s">
        <v>14087</v>
      </c>
      <c r="D6254" t="s">
        <v>14088</v>
      </c>
      <c r="E6254" t="s">
        <v>193</v>
      </c>
    </row>
    <row r="6255" spans="1:5" hidden="1" x14ac:dyDescent="0.25">
      <c r="A6255">
        <v>6253</v>
      </c>
      <c r="B6255" s="35">
        <v>1715545842</v>
      </c>
      <c r="C6255" t="s">
        <v>14089</v>
      </c>
      <c r="D6255" t="s">
        <v>14090</v>
      </c>
      <c r="E6255" t="s">
        <v>1597</v>
      </c>
    </row>
    <row r="6256" spans="1:5" hidden="1" x14ac:dyDescent="0.25">
      <c r="A6256">
        <v>6254</v>
      </c>
      <c r="B6256" s="35">
        <v>1716068596</v>
      </c>
      <c r="C6256" t="s">
        <v>14091</v>
      </c>
      <c r="D6256" t="s">
        <v>14092</v>
      </c>
      <c r="E6256" t="s">
        <v>1597</v>
      </c>
    </row>
    <row r="6257" spans="1:5" hidden="1" x14ac:dyDescent="0.25">
      <c r="A6257">
        <v>6255</v>
      </c>
      <c r="B6257" s="35">
        <v>1103873053</v>
      </c>
      <c r="C6257" t="s">
        <v>14093</v>
      </c>
      <c r="D6257" t="s">
        <v>14094</v>
      </c>
      <c r="E6257" t="s">
        <v>1597</v>
      </c>
    </row>
    <row r="6258" spans="1:5" hidden="1" x14ac:dyDescent="0.25">
      <c r="A6258">
        <v>6256</v>
      </c>
      <c r="B6258" s="35">
        <v>1102656848</v>
      </c>
      <c r="C6258" t="s">
        <v>14095</v>
      </c>
      <c r="D6258" t="s">
        <v>14096</v>
      </c>
      <c r="E6258" t="s">
        <v>1597</v>
      </c>
    </row>
    <row r="6259" spans="1:5" hidden="1" x14ac:dyDescent="0.25">
      <c r="A6259">
        <v>6257</v>
      </c>
      <c r="B6259" s="35">
        <v>1712344884</v>
      </c>
      <c r="C6259" t="s">
        <v>14097</v>
      </c>
      <c r="D6259" t="s">
        <v>14098</v>
      </c>
      <c r="E6259" t="s">
        <v>193</v>
      </c>
    </row>
    <row r="6260" spans="1:5" hidden="1" x14ac:dyDescent="0.25">
      <c r="A6260">
        <v>6258</v>
      </c>
      <c r="B6260" s="35">
        <v>1715111934</v>
      </c>
      <c r="C6260" t="s">
        <v>14099</v>
      </c>
      <c r="D6260" t="s">
        <v>14100</v>
      </c>
      <c r="E6260" t="s">
        <v>1597</v>
      </c>
    </row>
    <row r="6261" spans="1:5" hidden="1" x14ac:dyDescent="0.25">
      <c r="A6261">
        <v>6259</v>
      </c>
      <c r="B6261" s="35">
        <v>400726873</v>
      </c>
      <c r="C6261" t="s">
        <v>14101</v>
      </c>
      <c r="D6261" t="s">
        <v>14102</v>
      </c>
      <c r="E6261" t="s">
        <v>1597</v>
      </c>
    </row>
    <row r="6262" spans="1:5" hidden="1" x14ac:dyDescent="0.25">
      <c r="A6262">
        <v>6260</v>
      </c>
      <c r="B6262" s="35">
        <v>1103875686</v>
      </c>
      <c r="C6262" t="s">
        <v>14103</v>
      </c>
      <c r="D6262" t="s">
        <v>14104</v>
      </c>
      <c r="E6262" t="s">
        <v>1597</v>
      </c>
    </row>
    <row r="6263" spans="1:5" hidden="1" x14ac:dyDescent="0.25">
      <c r="A6263">
        <v>6261</v>
      </c>
      <c r="B6263" s="35">
        <v>1709782302</v>
      </c>
      <c r="C6263" t="s">
        <v>14105</v>
      </c>
      <c r="D6263" t="s">
        <v>14106</v>
      </c>
      <c r="E6263" t="s">
        <v>1597</v>
      </c>
    </row>
    <row r="6264" spans="1:5" hidden="1" x14ac:dyDescent="0.25">
      <c r="A6264">
        <v>6262</v>
      </c>
      <c r="B6264" s="35">
        <v>502515885</v>
      </c>
      <c r="C6264" t="s">
        <v>14107</v>
      </c>
      <c r="D6264" t="s">
        <v>14108</v>
      </c>
      <c r="E6264" t="s">
        <v>193</v>
      </c>
    </row>
    <row r="6265" spans="1:5" hidden="1" x14ac:dyDescent="0.25">
      <c r="A6265">
        <v>6263</v>
      </c>
      <c r="B6265" s="35">
        <v>1707215032</v>
      </c>
      <c r="C6265" t="s">
        <v>14109</v>
      </c>
      <c r="D6265" t="s">
        <v>14110</v>
      </c>
      <c r="E6265" t="s">
        <v>1597</v>
      </c>
    </row>
    <row r="6266" spans="1:5" hidden="1" x14ac:dyDescent="0.25">
      <c r="A6266">
        <v>6264</v>
      </c>
      <c r="B6266" s="35">
        <v>1712217981</v>
      </c>
      <c r="C6266" t="s">
        <v>14111</v>
      </c>
      <c r="D6266" t="s">
        <v>14112</v>
      </c>
      <c r="E6266" t="s">
        <v>193</v>
      </c>
    </row>
    <row r="6267" spans="1:5" hidden="1" x14ac:dyDescent="0.25">
      <c r="A6267">
        <v>6265</v>
      </c>
      <c r="B6267" s="35">
        <v>802058727</v>
      </c>
      <c r="C6267" t="s">
        <v>14113</v>
      </c>
      <c r="D6267" t="s">
        <v>14114</v>
      </c>
      <c r="E6267" t="s">
        <v>1597</v>
      </c>
    </row>
    <row r="6268" spans="1:5" hidden="1" x14ac:dyDescent="0.25">
      <c r="A6268">
        <v>6266</v>
      </c>
      <c r="B6268" s="35">
        <v>1715471908</v>
      </c>
      <c r="C6268" t="s">
        <v>14115</v>
      </c>
      <c r="D6268" t="s">
        <v>14116</v>
      </c>
      <c r="E6268" t="s">
        <v>193</v>
      </c>
    </row>
    <row r="6269" spans="1:5" hidden="1" x14ac:dyDescent="0.25">
      <c r="A6269">
        <v>6267</v>
      </c>
      <c r="B6269" s="35">
        <v>1715180962</v>
      </c>
      <c r="C6269" t="s">
        <v>14117</v>
      </c>
      <c r="D6269" t="s">
        <v>14118</v>
      </c>
      <c r="E6269" t="s">
        <v>1597</v>
      </c>
    </row>
    <row r="6270" spans="1:5" hidden="1" x14ac:dyDescent="0.25">
      <c r="A6270">
        <v>6268</v>
      </c>
      <c r="B6270" s="35">
        <v>1709332298</v>
      </c>
      <c r="C6270" t="s">
        <v>14119</v>
      </c>
      <c r="D6270" t="s">
        <v>14120</v>
      </c>
      <c r="E6270" t="s">
        <v>193</v>
      </c>
    </row>
    <row r="6271" spans="1:5" hidden="1" x14ac:dyDescent="0.25">
      <c r="A6271">
        <v>6269</v>
      </c>
      <c r="B6271" s="35">
        <v>1709637399</v>
      </c>
      <c r="C6271" t="s">
        <v>14121</v>
      </c>
      <c r="D6271" t="s">
        <v>14122</v>
      </c>
      <c r="E6271" t="s">
        <v>1597</v>
      </c>
    </row>
    <row r="6272" spans="1:5" hidden="1" x14ac:dyDescent="0.25">
      <c r="A6272">
        <v>6270</v>
      </c>
      <c r="B6272" s="35">
        <v>1710574466</v>
      </c>
      <c r="C6272" t="s">
        <v>14123</v>
      </c>
      <c r="D6272" t="s">
        <v>14124</v>
      </c>
      <c r="E6272" t="s">
        <v>1597</v>
      </c>
    </row>
    <row r="6273" spans="1:5" hidden="1" x14ac:dyDescent="0.25">
      <c r="A6273">
        <v>6271</v>
      </c>
      <c r="B6273" s="35">
        <v>1707271746</v>
      </c>
      <c r="C6273" t="s">
        <v>14125</v>
      </c>
      <c r="D6273" t="s">
        <v>14126</v>
      </c>
      <c r="E6273" t="s">
        <v>193</v>
      </c>
    </row>
    <row r="6274" spans="1:5" hidden="1" x14ac:dyDescent="0.25">
      <c r="A6274">
        <v>6272</v>
      </c>
      <c r="B6274" s="35">
        <v>1802190270</v>
      </c>
      <c r="C6274" t="s">
        <v>14127</v>
      </c>
      <c r="D6274" t="s">
        <v>14128</v>
      </c>
      <c r="E6274" t="s">
        <v>1597</v>
      </c>
    </row>
    <row r="6275" spans="1:5" hidden="1" x14ac:dyDescent="0.25">
      <c r="A6275">
        <v>6273</v>
      </c>
      <c r="B6275" s="35">
        <v>1711699239</v>
      </c>
      <c r="C6275" t="s">
        <v>14129</v>
      </c>
      <c r="D6275" t="s">
        <v>14130</v>
      </c>
      <c r="E6275" t="s">
        <v>193</v>
      </c>
    </row>
    <row r="6276" spans="1:5" hidden="1" x14ac:dyDescent="0.25">
      <c r="A6276">
        <v>6274</v>
      </c>
      <c r="B6276" s="35">
        <v>1801786250</v>
      </c>
      <c r="C6276" t="s">
        <v>14131</v>
      </c>
      <c r="D6276" t="s">
        <v>14132</v>
      </c>
      <c r="E6276" t="s">
        <v>1597</v>
      </c>
    </row>
    <row r="6277" spans="1:5" hidden="1" x14ac:dyDescent="0.25">
      <c r="A6277">
        <v>6275</v>
      </c>
      <c r="B6277" s="35">
        <v>1714188115</v>
      </c>
      <c r="C6277" t="s">
        <v>14133</v>
      </c>
      <c r="D6277" t="s">
        <v>14134</v>
      </c>
      <c r="E6277" t="s">
        <v>1597</v>
      </c>
    </row>
    <row r="6278" spans="1:5" hidden="1" x14ac:dyDescent="0.25">
      <c r="A6278">
        <v>6276</v>
      </c>
      <c r="B6278" s="35">
        <v>1714825351</v>
      </c>
      <c r="C6278" t="s">
        <v>14135</v>
      </c>
      <c r="D6278" t="s">
        <v>14136</v>
      </c>
      <c r="E6278" t="s">
        <v>193</v>
      </c>
    </row>
    <row r="6279" spans="1:5" hidden="1" x14ac:dyDescent="0.25">
      <c r="A6279">
        <v>6277</v>
      </c>
      <c r="B6279" s="35">
        <v>1715527568</v>
      </c>
      <c r="C6279" t="s">
        <v>14137</v>
      </c>
      <c r="D6279" t="s">
        <v>14138</v>
      </c>
      <c r="E6279" t="s">
        <v>193</v>
      </c>
    </row>
    <row r="6280" spans="1:5" hidden="1" x14ac:dyDescent="0.25">
      <c r="A6280">
        <v>6278</v>
      </c>
      <c r="B6280" s="35">
        <v>1717537953</v>
      </c>
      <c r="C6280" t="s">
        <v>14139</v>
      </c>
      <c r="D6280" t="s">
        <v>14140</v>
      </c>
      <c r="E6280" t="s">
        <v>193</v>
      </c>
    </row>
    <row r="6281" spans="1:5" hidden="1" x14ac:dyDescent="0.25">
      <c r="A6281">
        <v>6279</v>
      </c>
      <c r="B6281" s="35">
        <v>201093119</v>
      </c>
      <c r="C6281" t="s">
        <v>14141</v>
      </c>
      <c r="D6281" t="s">
        <v>14142</v>
      </c>
      <c r="E6281" t="s">
        <v>1597</v>
      </c>
    </row>
    <row r="6282" spans="1:5" hidden="1" x14ac:dyDescent="0.25">
      <c r="A6282">
        <v>6280</v>
      </c>
      <c r="B6282" s="35">
        <v>602083560</v>
      </c>
      <c r="C6282" t="s">
        <v>14143</v>
      </c>
      <c r="D6282" t="s">
        <v>14144</v>
      </c>
      <c r="E6282" t="s">
        <v>193</v>
      </c>
    </row>
    <row r="6283" spans="1:5" hidden="1" x14ac:dyDescent="0.25">
      <c r="A6283">
        <v>6281</v>
      </c>
      <c r="B6283" s="35">
        <v>1718418393</v>
      </c>
      <c r="C6283" t="s">
        <v>14145</v>
      </c>
      <c r="D6283" t="s">
        <v>14146</v>
      </c>
      <c r="E6283" t="s">
        <v>1597</v>
      </c>
    </row>
    <row r="6284" spans="1:5" hidden="1" x14ac:dyDescent="0.25">
      <c r="A6284">
        <v>6282</v>
      </c>
      <c r="B6284" s="35">
        <v>1705603544</v>
      </c>
      <c r="C6284" t="s">
        <v>14147</v>
      </c>
      <c r="D6284" t="s">
        <v>14148</v>
      </c>
      <c r="E6284" t="s">
        <v>1597</v>
      </c>
    </row>
    <row r="6285" spans="1:5" hidden="1" x14ac:dyDescent="0.25">
      <c r="A6285">
        <v>6283</v>
      </c>
      <c r="B6285" s="35">
        <v>1714230214</v>
      </c>
      <c r="C6285" t="s">
        <v>14149</v>
      </c>
      <c r="D6285" t="s">
        <v>14150</v>
      </c>
      <c r="E6285" t="s">
        <v>1597</v>
      </c>
    </row>
    <row r="6286" spans="1:5" hidden="1" x14ac:dyDescent="0.25">
      <c r="A6286">
        <v>6284</v>
      </c>
      <c r="B6286" s="35">
        <v>1803376480</v>
      </c>
      <c r="C6286" t="s">
        <v>14151</v>
      </c>
      <c r="D6286" t="s">
        <v>14152</v>
      </c>
      <c r="E6286" t="s">
        <v>193</v>
      </c>
    </row>
    <row r="6287" spans="1:5" hidden="1" x14ac:dyDescent="0.25">
      <c r="A6287">
        <v>6285</v>
      </c>
      <c r="B6287" s="35">
        <v>1204523656</v>
      </c>
      <c r="C6287" t="s">
        <v>14153</v>
      </c>
      <c r="D6287" t="s">
        <v>14154</v>
      </c>
      <c r="E6287" t="s">
        <v>1597</v>
      </c>
    </row>
    <row r="6288" spans="1:5" hidden="1" x14ac:dyDescent="0.25">
      <c r="A6288">
        <v>6286</v>
      </c>
      <c r="B6288" s="35">
        <v>1719053777</v>
      </c>
      <c r="C6288" t="s">
        <v>14155</v>
      </c>
      <c r="D6288" t="s">
        <v>14156</v>
      </c>
      <c r="E6288" t="s">
        <v>193</v>
      </c>
    </row>
    <row r="6289" spans="1:5" hidden="1" x14ac:dyDescent="0.25">
      <c r="A6289">
        <v>6287</v>
      </c>
      <c r="B6289" s="35">
        <v>1709332272</v>
      </c>
      <c r="C6289" t="s">
        <v>14157</v>
      </c>
      <c r="D6289" t="s">
        <v>14158</v>
      </c>
      <c r="E6289" t="s">
        <v>193</v>
      </c>
    </row>
    <row r="6290" spans="1:5" hidden="1" x14ac:dyDescent="0.25">
      <c r="A6290">
        <v>6288</v>
      </c>
      <c r="B6290" s="35">
        <v>1802191856</v>
      </c>
      <c r="C6290" t="s">
        <v>14159</v>
      </c>
      <c r="D6290" t="s">
        <v>14160</v>
      </c>
      <c r="E6290" t="s">
        <v>1597</v>
      </c>
    </row>
    <row r="6291" spans="1:5" hidden="1" x14ac:dyDescent="0.25">
      <c r="A6291">
        <v>6289</v>
      </c>
      <c r="B6291" s="35">
        <v>1709725806</v>
      </c>
      <c r="C6291" t="s">
        <v>14161</v>
      </c>
      <c r="D6291" t="s">
        <v>14162</v>
      </c>
      <c r="E6291" t="s">
        <v>1597</v>
      </c>
    </row>
    <row r="6292" spans="1:5" hidden="1" x14ac:dyDescent="0.25">
      <c r="A6292">
        <v>6290</v>
      </c>
      <c r="B6292" s="35">
        <v>1709708406</v>
      </c>
      <c r="C6292" t="s">
        <v>14163</v>
      </c>
      <c r="D6292" t="s">
        <v>14164</v>
      </c>
      <c r="E6292" t="s">
        <v>1597</v>
      </c>
    </row>
    <row r="6293" spans="1:5" hidden="1" x14ac:dyDescent="0.25">
      <c r="A6293">
        <v>6291</v>
      </c>
      <c r="B6293" s="35">
        <v>1705264842</v>
      </c>
      <c r="C6293" t="s">
        <v>14165</v>
      </c>
      <c r="D6293" t="s">
        <v>14166</v>
      </c>
      <c r="E6293" t="s">
        <v>1597</v>
      </c>
    </row>
    <row r="6294" spans="1:5" hidden="1" x14ac:dyDescent="0.25">
      <c r="A6294">
        <v>6292</v>
      </c>
      <c r="B6294" s="35">
        <v>1711686574</v>
      </c>
      <c r="C6294" t="s">
        <v>14167</v>
      </c>
      <c r="D6294" t="s">
        <v>14168</v>
      </c>
      <c r="E6294" t="s">
        <v>193</v>
      </c>
    </row>
    <row r="6295" spans="1:5" hidden="1" x14ac:dyDescent="0.25">
      <c r="A6295">
        <v>6293</v>
      </c>
      <c r="B6295" s="35">
        <v>1714940382</v>
      </c>
      <c r="C6295" t="s">
        <v>14169</v>
      </c>
      <c r="D6295" t="s">
        <v>14170</v>
      </c>
      <c r="E6295" t="s">
        <v>1597</v>
      </c>
    </row>
    <row r="6296" spans="1:5" hidden="1" x14ac:dyDescent="0.25">
      <c r="A6296">
        <v>6294</v>
      </c>
      <c r="B6296" s="35">
        <v>801920901</v>
      </c>
      <c r="C6296" t="s">
        <v>14171</v>
      </c>
      <c r="D6296" t="s">
        <v>14172</v>
      </c>
      <c r="E6296" t="s">
        <v>1597</v>
      </c>
    </row>
    <row r="6297" spans="1:5" hidden="1" x14ac:dyDescent="0.25">
      <c r="A6297">
        <v>6295</v>
      </c>
      <c r="B6297" s="35">
        <v>901837773</v>
      </c>
      <c r="C6297" t="s">
        <v>14173</v>
      </c>
      <c r="D6297" t="s">
        <v>14174</v>
      </c>
      <c r="E6297" t="s">
        <v>193</v>
      </c>
    </row>
    <row r="6298" spans="1:5" hidden="1" x14ac:dyDescent="0.25">
      <c r="A6298">
        <v>6296</v>
      </c>
      <c r="B6298" s="35">
        <v>1712465689</v>
      </c>
      <c r="C6298" t="s">
        <v>14175</v>
      </c>
      <c r="D6298" t="s">
        <v>14176</v>
      </c>
      <c r="E6298" t="s">
        <v>1597</v>
      </c>
    </row>
    <row r="6299" spans="1:5" hidden="1" x14ac:dyDescent="0.25">
      <c r="A6299">
        <v>6297</v>
      </c>
      <c r="B6299" s="35">
        <v>1714124417</v>
      </c>
      <c r="C6299" t="s">
        <v>14177</v>
      </c>
      <c r="D6299" t="s">
        <v>14178</v>
      </c>
      <c r="E6299" t="s">
        <v>1597</v>
      </c>
    </row>
    <row r="6300" spans="1:5" hidden="1" x14ac:dyDescent="0.25">
      <c r="A6300">
        <v>6298</v>
      </c>
      <c r="B6300" s="35">
        <v>1801610989</v>
      </c>
      <c r="C6300" t="s">
        <v>14179</v>
      </c>
      <c r="D6300" t="s">
        <v>14180</v>
      </c>
      <c r="E6300" t="s">
        <v>193</v>
      </c>
    </row>
    <row r="6301" spans="1:5" hidden="1" x14ac:dyDescent="0.25">
      <c r="A6301">
        <v>6299</v>
      </c>
      <c r="B6301" s="35" t="s">
        <v>14181</v>
      </c>
      <c r="C6301" t="s">
        <v>14182</v>
      </c>
      <c r="D6301" t="s">
        <v>14183</v>
      </c>
      <c r="E6301" t="s">
        <v>1597</v>
      </c>
    </row>
    <row r="6302" spans="1:5" hidden="1" x14ac:dyDescent="0.25">
      <c r="A6302">
        <v>6300</v>
      </c>
      <c r="B6302" s="35">
        <v>916840812</v>
      </c>
      <c r="C6302" t="s">
        <v>14184</v>
      </c>
      <c r="D6302" t="s">
        <v>14185</v>
      </c>
      <c r="E6302" t="s">
        <v>1597</v>
      </c>
    </row>
    <row r="6303" spans="1:5" hidden="1" x14ac:dyDescent="0.25">
      <c r="A6303">
        <v>6301</v>
      </c>
      <c r="B6303" s="35">
        <v>1002874806</v>
      </c>
      <c r="C6303" t="s">
        <v>14186</v>
      </c>
      <c r="D6303" t="s">
        <v>14187</v>
      </c>
      <c r="E6303" t="s">
        <v>1597</v>
      </c>
    </row>
    <row r="6304" spans="1:5" hidden="1" x14ac:dyDescent="0.25">
      <c r="A6304">
        <v>6302</v>
      </c>
      <c r="B6304" s="35">
        <v>1711924017</v>
      </c>
      <c r="C6304" t="s">
        <v>14188</v>
      </c>
      <c r="D6304" t="s">
        <v>14189</v>
      </c>
      <c r="E6304" t="s">
        <v>193</v>
      </c>
    </row>
    <row r="6305" spans="1:5" hidden="1" x14ac:dyDescent="0.25">
      <c r="A6305">
        <v>6303</v>
      </c>
      <c r="B6305" s="35">
        <v>603375734</v>
      </c>
      <c r="C6305" t="s">
        <v>14190</v>
      </c>
      <c r="D6305" t="s">
        <v>14191</v>
      </c>
      <c r="E6305" t="s">
        <v>1597</v>
      </c>
    </row>
    <row r="6306" spans="1:5" hidden="1" x14ac:dyDescent="0.25">
      <c r="A6306">
        <v>6304</v>
      </c>
      <c r="B6306" s="35">
        <v>1708650294</v>
      </c>
      <c r="C6306" t="s">
        <v>14192</v>
      </c>
      <c r="D6306" t="s">
        <v>14193</v>
      </c>
      <c r="E6306" t="s">
        <v>193</v>
      </c>
    </row>
    <row r="6307" spans="1:5" hidden="1" x14ac:dyDescent="0.25">
      <c r="A6307">
        <v>6305</v>
      </c>
      <c r="B6307" s="35">
        <v>1716418759</v>
      </c>
      <c r="C6307" t="s">
        <v>14194</v>
      </c>
      <c r="D6307" t="s">
        <v>14195</v>
      </c>
      <c r="E6307" t="s">
        <v>193</v>
      </c>
    </row>
    <row r="6308" spans="1:5" hidden="1" x14ac:dyDescent="0.25">
      <c r="A6308">
        <v>6306</v>
      </c>
      <c r="B6308" s="35">
        <v>1707783641</v>
      </c>
      <c r="C6308" t="s">
        <v>14196</v>
      </c>
      <c r="D6308" t="s">
        <v>14197</v>
      </c>
      <c r="E6308" t="s">
        <v>193</v>
      </c>
    </row>
    <row r="6309" spans="1:5" hidden="1" x14ac:dyDescent="0.25">
      <c r="A6309">
        <v>6307</v>
      </c>
      <c r="B6309" s="35">
        <v>502208325</v>
      </c>
      <c r="C6309" t="s">
        <v>14198</v>
      </c>
      <c r="D6309" t="s">
        <v>14199</v>
      </c>
      <c r="E6309" t="s">
        <v>1597</v>
      </c>
    </row>
    <row r="6310" spans="1:5" hidden="1" x14ac:dyDescent="0.25">
      <c r="A6310">
        <v>6308</v>
      </c>
      <c r="B6310" s="35">
        <v>200541514</v>
      </c>
      <c r="C6310" t="s">
        <v>14200</v>
      </c>
      <c r="D6310" t="s">
        <v>14201</v>
      </c>
      <c r="E6310" t="s">
        <v>1597</v>
      </c>
    </row>
    <row r="6311" spans="1:5" hidden="1" x14ac:dyDescent="0.25">
      <c r="A6311">
        <v>6309</v>
      </c>
      <c r="B6311" s="35">
        <v>1715477210</v>
      </c>
      <c r="C6311" t="s">
        <v>14202</v>
      </c>
      <c r="D6311" t="s">
        <v>14203</v>
      </c>
      <c r="E6311" t="s">
        <v>1597</v>
      </c>
    </row>
    <row r="6312" spans="1:5" hidden="1" x14ac:dyDescent="0.25">
      <c r="A6312">
        <v>6310</v>
      </c>
      <c r="B6312" s="35">
        <v>1715463269</v>
      </c>
      <c r="C6312" t="s">
        <v>14204</v>
      </c>
      <c r="D6312" t="s">
        <v>14205</v>
      </c>
      <c r="E6312" t="s">
        <v>193</v>
      </c>
    </row>
    <row r="6313" spans="1:5" hidden="1" x14ac:dyDescent="0.25">
      <c r="A6313">
        <v>6311</v>
      </c>
      <c r="B6313" s="35">
        <v>1706487558</v>
      </c>
      <c r="C6313" t="s">
        <v>14206</v>
      </c>
      <c r="D6313" t="s">
        <v>14207</v>
      </c>
      <c r="E6313" t="s">
        <v>1597</v>
      </c>
    </row>
    <row r="6314" spans="1:5" hidden="1" x14ac:dyDescent="0.25">
      <c r="A6314">
        <v>6312</v>
      </c>
      <c r="B6314" s="35">
        <v>1715998348</v>
      </c>
      <c r="C6314" t="s">
        <v>14208</v>
      </c>
      <c r="D6314" t="s">
        <v>14209</v>
      </c>
      <c r="E6314" t="s">
        <v>193</v>
      </c>
    </row>
    <row r="6315" spans="1:5" hidden="1" x14ac:dyDescent="0.25">
      <c r="A6315">
        <v>6313</v>
      </c>
      <c r="B6315" s="35">
        <v>1714943451</v>
      </c>
      <c r="C6315" t="s">
        <v>14210</v>
      </c>
      <c r="D6315" t="s">
        <v>14211</v>
      </c>
      <c r="E6315" t="s">
        <v>1597</v>
      </c>
    </row>
    <row r="6316" spans="1:5" hidden="1" x14ac:dyDescent="0.25">
      <c r="A6316">
        <v>6314</v>
      </c>
      <c r="B6316" s="35">
        <v>1102582572</v>
      </c>
      <c r="C6316" t="s">
        <v>14212</v>
      </c>
      <c r="D6316" t="s">
        <v>14213</v>
      </c>
      <c r="E6316" t="s">
        <v>1597</v>
      </c>
    </row>
    <row r="6317" spans="1:5" hidden="1" x14ac:dyDescent="0.25">
      <c r="A6317">
        <v>6315</v>
      </c>
      <c r="B6317" s="35">
        <v>1716385990</v>
      </c>
      <c r="C6317" t="s">
        <v>14214</v>
      </c>
      <c r="D6317" t="s">
        <v>14215</v>
      </c>
      <c r="E6317" t="s">
        <v>1597</v>
      </c>
    </row>
    <row r="6318" spans="1:5" hidden="1" x14ac:dyDescent="0.25">
      <c r="A6318">
        <v>6316</v>
      </c>
      <c r="B6318" s="35">
        <v>1705391694</v>
      </c>
      <c r="C6318" t="s">
        <v>14216</v>
      </c>
      <c r="D6318" t="s">
        <v>14217</v>
      </c>
      <c r="E6318" t="s">
        <v>1597</v>
      </c>
    </row>
    <row r="6319" spans="1:5" hidden="1" x14ac:dyDescent="0.25">
      <c r="A6319">
        <v>6317</v>
      </c>
      <c r="B6319" s="35">
        <v>1713177408</v>
      </c>
      <c r="C6319" t="s">
        <v>14218</v>
      </c>
      <c r="D6319" t="s">
        <v>14219</v>
      </c>
      <c r="E6319" t="s">
        <v>1597</v>
      </c>
    </row>
    <row r="6320" spans="1:5" hidden="1" x14ac:dyDescent="0.25">
      <c r="A6320">
        <v>6318</v>
      </c>
      <c r="B6320" s="35">
        <v>1711836252</v>
      </c>
      <c r="C6320" t="s">
        <v>14220</v>
      </c>
      <c r="D6320" t="s">
        <v>14221</v>
      </c>
      <c r="E6320" t="s">
        <v>1597</v>
      </c>
    </row>
    <row r="6321" spans="1:5" hidden="1" x14ac:dyDescent="0.25">
      <c r="A6321">
        <v>6319</v>
      </c>
      <c r="B6321" s="35">
        <v>603000589</v>
      </c>
      <c r="C6321" t="s">
        <v>14222</v>
      </c>
      <c r="D6321" t="s">
        <v>14223</v>
      </c>
      <c r="E6321" t="s">
        <v>193</v>
      </c>
    </row>
    <row r="6322" spans="1:5" hidden="1" x14ac:dyDescent="0.25">
      <c r="A6322">
        <v>6320</v>
      </c>
      <c r="B6322" s="35">
        <v>1714673041</v>
      </c>
      <c r="C6322" t="s">
        <v>14224</v>
      </c>
      <c r="D6322" t="s">
        <v>14225</v>
      </c>
      <c r="E6322" t="s">
        <v>1597</v>
      </c>
    </row>
    <row r="6323" spans="1:5" hidden="1" x14ac:dyDescent="0.25">
      <c r="A6323">
        <v>6321</v>
      </c>
      <c r="B6323" s="35">
        <v>1707033252</v>
      </c>
      <c r="C6323" t="s">
        <v>14226</v>
      </c>
      <c r="D6323" t="s">
        <v>14227</v>
      </c>
      <c r="E6323" t="s">
        <v>1597</v>
      </c>
    </row>
    <row r="6324" spans="1:5" hidden="1" x14ac:dyDescent="0.25">
      <c r="A6324">
        <v>6322</v>
      </c>
      <c r="B6324" s="35">
        <v>1002524898</v>
      </c>
      <c r="C6324" t="s">
        <v>14228</v>
      </c>
      <c r="D6324" t="s">
        <v>14229</v>
      </c>
      <c r="E6324" t="s">
        <v>193</v>
      </c>
    </row>
    <row r="6325" spans="1:5" hidden="1" x14ac:dyDescent="0.25">
      <c r="A6325">
        <v>6323</v>
      </c>
      <c r="B6325" s="35">
        <v>1713324158</v>
      </c>
      <c r="C6325" t="s">
        <v>14230</v>
      </c>
      <c r="D6325" t="s">
        <v>14231</v>
      </c>
      <c r="E6325" t="s">
        <v>1597</v>
      </c>
    </row>
    <row r="6326" spans="1:5" hidden="1" x14ac:dyDescent="0.25">
      <c r="A6326">
        <v>6324</v>
      </c>
      <c r="B6326" s="35">
        <v>1710124841</v>
      </c>
      <c r="C6326" t="s">
        <v>14232</v>
      </c>
      <c r="D6326" t="s">
        <v>14233</v>
      </c>
      <c r="E6326" t="s">
        <v>1597</v>
      </c>
    </row>
    <row r="6327" spans="1:5" hidden="1" x14ac:dyDescent="0.25">
      <c r="A6327">
        <v>6325</v>
      </c>
      <c r="B6327" s="35">
        <v>1716787989</v>
      </c>
      <c r="C6327" t="s">
        <v>14234</v>
      </c>
      <c r="D6327" t="s">
        <v>14235</v>
      </c>
      <c r="E6327" t="s">
        <v>1597</v>
      </c>
    </row>
    <row r="6328" spans="1:5" hidden="1" x14ac:dyDescent="0.25">
      <c r="A6328">
        <v>6326</v>
      </c>
      <c r="B6328" s="35">
        <v>1715011886</v>
      </c>
      <c r="C6328" t="s">
        <v>14236</v>
      </c>
      <c r="D6328" t="s">
        <v>14237</v>
      </c>
      <c r="E6328" t="s">
        <v>1597</v>
      </c>
    </row>
    <row r="6329" spans="1:5" hidden="1" x14ac:dyDescent="0.25">
      <c r="A6329">
        <v>6327</v>
      </c>
      <c r="B6329" s="35">
        <v>501072888</v>
      </c>
      <c r="C6329" t="s">
        <v>14238</v>
      </c>
      <c r="D6329" t="s">
        <v>14239</v>
      </c>
      <c r="E6329" t="s">
        <v>1597</v>
      </c>
    </row>
    <row r="6330" spans="1:5" hidden="1" x14ac:dyDescent="0.25">
      <c r="A6330">
        <v>6328</v>
      </c>
      <c r="B6330" s="35">
        <v>601997513</v>
      </c>
      <c r="C6330" t="s">
        <v>14240</v>
      </c>
      <c r="D6330" t="s">
        <v>14241</v>
      </c>
      <c r="E6330" t="s">
        <v>193</v>
      </c>
    </row>
    <row r="6331" spans="1:5" hidden="1" x14ac:dyDescent="0.25">
      <c r="A6331">
        <v>6329</v>
      </c>
      <c r="B6331" s="35">
        <v>1709422537</v>
      </c>
      <c r="C6331" t="s">
        <v>14242</v>
      </c>
      <c r="D6331" t="s">
        <v>14243</v>
      </c>
      <c r="E6331" t="s">
        <v>1597</v>
      </c>
    </row>
    <row r="6332" spans="1:5" hidden="1" x14ac:dyDescent="0.25">
      <c r="A6332">
        <v>6330</v>
      </c>
      <c r="B6332" s="35">
        <v>1709533770</v>
      </c>
      <c r="C6332" t="s">
        <v>14244</v>
      </c>
      <c r="D6332" t="s">
        <v>14245</v>
      </c>
      <c r="E6332" t="s">
        <v>193</v>
      </c>
    </row>
    <row r="6333" spans="1:5" hidden="1" x14ac:dyDescent="0.25">
      <c r="A6333">
        <v>6331</v>
      </c>
      <c r="B6333" s="35">
        <v>1101883286</v>
      </c>
      <c r="C6333" t="s">
        <v>14246</v>
      </c>
      <c r="D6333" t="s">
        <v>14247</v>
      </c>
      <c r="E6333" t="s">
        <v>1597</v>
      </c>
    </row>
    <row r="6334" spans="1:5" hidden="1" x14ac:dyDescent="0.25">
      <c r="A6334">
        <v>6332</v>
      </c>
      <c r="B6334" s="35">
        <v>1713558474</v>
      </c>
      <c r="C6334" t="s">
        <v>14248</v>
      </c>
      <c r="D6334" t="s">
        <v>14249</v>
      </c>
      <c r="E6334" t="s">
        <v>1597</v>
      </c>
    </row>
    <row r="6335" spans="1:5" hidden="1" x14ac:dyDescent="0.25">
      <c r="A6335">
        <v>6333</v>
      </c>
      <c r="B6335" s="35">
        <v>1715642995</v>
      </c>
      <c r="C6335" t="s">
        <v>14250</v>
      </c>
      <c r="D6335" t="s">
        <v>14251</v>
      </c>
      <c r="E6335" t="s">
        <v>193</v>
      </c>
    </row>
    <row r="6336" spans="1:5" hidden="1" x14ac:dyDescent="0.25">
      <c r="A6336">
        <v>6334</v>
      </c>
      <c r="B6336" s="35">
        <v>1707759534</v>
      </c>
      <c r="C6336" t="s">
        <v>14252</v>
      </c>
      <c r="D6336" t="s">
        <v>14253</v>
      </c>
      <c r="E6336" t="s">
        <v>1597</v>
      </c>
    </row>
    <row r="6337" spans="1:5" hidden="1" x14ac:dyDescent="0.25">
      <c r="A6337">
        <v>6335</v>
      </c>
      <c r="B6337" s="35">
        <v>1103321947</v>
      </c>
      <c r="C6337">
        <v>6070</v>
      </c>
      <c r="D6337" t="s">
        <v>11906</v>
      </c>
      <c r="E6337" t="s">
        <v>1597</v>
      </c>
    </row>
    <row r="6338" spans="1:5" hidden="1" x14ac:dyDescent="0.25">
      <c r="A6338">
        <v>6336</v>
      </c>
      <c r="B6338" s="35">
        <v>1103684153</v>
      </c>
      <c r="C6338">
        <v>6071</v>
      </c>
      <c r="D6338" t="s">
        <v>11902</v>
      </c>
      <c r="E6338" t="s">
        <v>1597</v>
      </c>
    </row>
    <row r="6339" spans="1:5" hidden="1" x14ac:dyDescent="0.25">
      <c r="A6339">
        <v>6337</v>
      </c>
      <c r="B6339" s="35">
        <v>1711605426</v>
      </c>
      <c r="C6339" t="s">
        <v>14254</v>
      </c>
      <c r="D6339" t="s">
        <v>6009</v>
      </c>
      <c r="E6339" t="s">
        <v>193</v>
      </c>
    </row>
    <row r="6340" spans="1:5" hidden="1" x14ac:dyDescent="0.25">
      <c r="A6340">
        <v>6338</v>
      </c>
      <c r="B6340" s="35">
        <v>1714662929</v>
      </c>
      <c r="C6340">
        <v>6073</v>
      </c>
      <c r="D6340" t="s">
        <v>11896</v>
      </c>
      <c r="E6340" t="s">
        <v>1597</v>
      </c>
    </row>
    <row r="6341" spans="1:5" hidden="1" x14ac:dyDescent="0.25">
      <c r="A6341">
        <v>6339</v>
      </c>
      <c r="B6341" s="35">
        <v>1714727540</v>
      </c>
      <c r="C6341">
        <v>6074</v>
      </c>
      <c r="D6341" t="s">
        <v>11920</v>
      </c>
      <c r="E6341" t="s">
        <v>1597</v>
      </c>
    </row>
    <row r="6342" spans="1:5" hidden="1" x14ac:dyDescent="0.25">
      <c r="A6342">
        <v>6340</v>
      </c>
      <c r="B6342" s="35">
        <v>401583208</v>
      </c>
      <c r="C6342">
        <v>6075</v>
      </c>
      <c r="D6342" t="s">
        <v>11940</v>
      </c>
      <c r="E6342" t="s">
        <v>1597</v>
      </c>
    </row>
    <row r="6343" spans="1:5" hidden="1" x14ac:dyDescent="0.25">
      <c r="A6343">
        <v>6341</v>
      </c>
      <c r="B6343" s="35">
        <v>1803450103</v>
      </c>
      <c r="C6343" t="s">
        <v>14255</v>
      </c>
      <c r="D6343" t="s">
        <v>11944</v>
      </c>
      <c r="E6343" t="s">
        <v>193</v>
      </c>
    </row>
    <row r="6344" spans="1:5" hidden="1" x14ac:dyDescent="0.25">
      <c r="A6344">
        <v>6342</v>
      </c>
      <c r="B6344" s="35">
        <v>1003193040</v>
      </c>
      <c r="C6344">
        <v>6077</v>
      </c>
      <c r="D6344" t="s">
        <v>11241</v>
      </c>
      <c r="E6344" t="s">
        <v>193</v>
      </c>
    </row>
    <row r="6345" spans="1:5" hidden="1" x14ac:dyDescent="0.25">
      <c r="A6345">
        <v>6343</v>
      </c>
      <c r="B6345" s="35">
        <v>1716180094</v>
      </c>
      <c r="C6345">
        <v>6078</v>
      </c>
      <c r="D6345" t="s">
        <v>11924</v>
      </c>
      <c r="E6345" t="s">
        <v>1597</v>
      </c>
    </row>
    <row r="6346" spans="1:5" hidden="1" x14ac:dyDescent="0.25">
      <c r="A6346">
        <v>6344</v>
      </c>
      <c r="B6346" s="35">
        <v>604830927</v>
      </c>
      <c r="C6346">
        <v>6079</v>
      </c>
      <c r="D6346" t="s">
        <v>11950</v>
      </c>
      <c r="E6346" t="s">
        <v>1597</v>
      </c>
    </row>
    <row r="6347" spans="1:5" hidden="1" x14ac:dyDescent="0.25">
      <c r="A6347">
        <v>6345</v>
      </c>
      <c r="B6347" s="35">
        <v>1707747430</v>
      </c>
      <c r="C6347">
        <v>6080</v>
      </c>
      <c r="D6347" t="s">
        <v>11918</v>
      </c>
      <c r="E6347" t="s">
        <v>1597</v>
      </c>
    </row>
    <row r="6348" spans="1:5" hidden="1" x14ac:dyDescent="0.25">
      <c r="A6348">
        <v>6346</v>
      </c>
      <c r="B6348" s="35">
        <v>1711244788</v>
      </c>
      <c r="C6348">
        <v>6081</v>
      </c>
      <c r="D6348" t="s">
        <v>6466</v>
      </c>
      <c r="E6348" t="s">
        <v>1597</v>
      </c>
    </row>
    <row r="6349" spans="1:5" hidden="1" x14ac:dyDescent="0.25">
      <c r="A6349">
        <v>6347</v>
      </c>
      <c r="B6349" s="35">
        <v>1714832324</v>
      </c>
      <c r="C6349">
        <v>6082</v>
      </c>
      <c r="D6349" t="s">
        <v>4504</v>
      </c>
      <c r="E6349" t="s">
        <v>1597</v>
      </c>
    </row>
    <row r="6350" spans="1:5" hidden="1" x14ac:dyDescent="0.25">
      <c r="A6350">
        <v>6348</v>
      </c>
      <c r="B6350" s="35">
        <v>1725160707</v>
      </c>
      <c r="C6350" t="s">
        <v>14256</v>
      </c>
      <c r="D6350" t="s">
        <v>14257</v>
      </c>
      <c r="E6350" t="s">
        <v>1597</v>
      </c>
    </row>
    <row r="6351" spans="1:5" hidden="1" x14ac:dyDescent="0.25">
      <c r="A6351">
        <v>6349</v>
      </c>
      <c r="B6351" s="35">
        <v>1725092090</v>
      </c>
      <c r="C6351" t="s">
        <v>14258</v>
      </c>
      <c r="D6351" t="s">
        <v>14259</v>
      </c>
      <c r="E6351" t="s">
        <v>1597</v>
      </c>
    </row>
    <row r="6352" spans="1:5" hidden="1" x14ac:dyDescent="0.25">
      <c r="A6352">
        <v>6350</v>
      </c>
      <c r="B6352" s="35">
        <v>1725411456</v>
      </c>
      <c r="C6352" t="s">
        <v>14260</v>
      </c>
      <c r="D6352" t="s">
        <v>14261</v>
      </c>
      <c r="E6352" t="s">
        <v>1597</v>
      </c>
    </row>
    <row r="6353" spans="1:6" hidden="1" x14ac:dyDescent="0.25">
      <c r="A6353">
        <v>6351</v>
      </c>
      <c r="B6353" s="35">
        <v>103607958</v>
      </c>
      <c r="C6353" t="s">
        <v>14262</v>
      </c>
      <c r="D6353" t="s">
        <v>14263</v>
      </c>
      <c r="E6353" t="s">
        <v>1597</v>
      </c>
    </row>
    <row r="6354" spans="1:6" hidden="1" x14ac:dyDescent="0.25">
      <c r="A6354">
        <v>6352</v>
      </c>
      <c r="B6354" s="35">
        <v>604002899</v>
      </c>
      <c r="C6354" t="s">
        <v>14264</v>
      </c>
      <c r="D6354" t="s">
        <v>14265</v>
      </c>
      <c r="E6354" t="s">
        <v>1597</v>
      </c>
    </row>
    <row r="6355" spans="1:6" hidden="1" x14ac:dyDescent="0.25">
      <c r="A6355">
        <v>6353</v>
      </c>
      <c r="B6355" s="35">
        <v>1718572157</v>
      </c>
      <c r="C6355" t="s">
        <v>14266</v>
      </c>
      <c r="D6355" t="s">
        <v>14267</v>
      </c>
      <c r="E6355" t="s">
        <v>1597</v>
      </c>
    </row>
    <row r="6356" spans="1:6" hidden="1" x14ac:dyDescent="0.25">
      <c r="A6356">
        <v>6354</v>
      </c>
      <c r="B6356" s="35">
        <v>1718483116</v>
      </c>
      <c r="C6356" t="s">
        <v>14268</v>
      </c>
      <c r="D6356" t="s">
        <v>14269</v>
      </c>
      <c r="E6356" t="s">
        <v>1597</v>
      </c>
    </row>
    <row r="6357" spans="1:6" hidden="1" x14ac:dyDescent="0.25">
      <c r="A6357">
        <v>6355</v>
      </c>
      <c r="B6357" s="35">
        <v>1723591085</v>
      </c>
      <c r="C6357" t="s">
        <v>14270</v>
      </c>
      <c r="D6357" t="s">
        <v>14271</v>
      </c>
      <c r="E6357" t="s">
        <v>1597</v>
      </c>
    </row>
    <row r="6358" spans="1:6" hidden="1" x14ac:dyDescent="0.25">
      <c r="A6358">
        <v>6356</v>
      </c>
      <c r="B6358" s="35">
        <v>1724602832</v>
      </c>
      <c r="C6358" t="s">
        <v>14272</v>
      </c>
      <c r="D6358" t="s">
        <v>14273</v>
      </c>
      <c r="E6358" t="s">
        <v>1597</v>
      </c>
    </row>
    <row r="6359" spans="1:6" hidden="1" x14ac:dyDescent="0.25">
      <c r="A6359">
        <v>6357</v>
      </c>
      <c r="B6359" s="35">
        <v>1709770612</v>
      </c>
      <c r="C6359" t="s">
        <v>14274</v>
      </c>
      <c r="D6359" t="s">
        <v>14275</v>
      </c>
      <c r="E6359" t="s">
        <v>193</v>
      </c>
    </row>
    <row r="6360" spans="1:6" hidden="1" x14ac:dyDescent="0.25">
      <c r="A6360">
        <v>6358</v>
      </c>
      <c r="B6360" s="35" t="s">
        <v>14276</v>
      </c>
      <c r="C6360" t="s">
        <v>14277</v>
      </c>
      <c r="D6360" t="s">
        <v>14278</v>
      </c>
      <c r="E6360" t="s">
        <v>1597</v>
      </c>
    </row>
    <row r="6361" spans="1:6" hidden="1" x14ac:dyDescent="0.25">
      <c r="A6361">
        <v>6359</v>
      </c>
      <c r="B6361" s="35">
        <v>530660290</v>
      </c>
      <c r="C6361" t="s">
        <v>14279</v>
      </c>
      <c r="D6361" t="s">
        <v>14280</v>
      </c>
      <c r="E6361" t="s">
        <v>1597</v>
      </c>
    </row>
    <row r="6362" spans="1:6" hidden="1" x14ac:dyDescent="0.25">
      <c r="A6362">
        <v>6360</v>
      </c>
      <c r="B6362" s="35">
        <v>1713142105</v>
      </c>
      <c r="C6362" t="s">
        <v>14281</v>
      </c>
      <c r="D6362" t="s">
        <v>14282</v>
      </c>
      <c r="E6362" t="s">
        <v>193</v>
      </c>
    </row>
    <row r="6363" spans="1:6" hidden="1" x14ac:dyDescent="0.25">
      <c r="A6363">
        <v>6361</v>
      </c>
      <c r="B6363" s="35">
        <v>1752226108</v>
      </c>
      <c r="C6363" t="s">
        <v>14283</v>
      </c>
      <c r="D6363" t="s">
        <v>14284</v>
      </c>
      <c r="E6363" t="s">
        <v>1597</v>
      </c>
    </row>
    <row r="6364" spans="1:6" hidden="1" x14ac:dyDescent="0.25">
      <c r="A6364">
        <v>6362</v>
      </c>
      <c r="B6364" s="35">
        <v>1706860143</v>
      </c>
      <c r="C6364" t="s">
        <v>14285</v>
      </c>
      <c r="D6364" t="s">
        <v>14286</v>
      </c>
      <c r="E6364" t="s">
        <v>1597</v>
      </c>
    </row>
    <row r="6365" spans="1:6" hidden="1" x14ac:dyDescent="0.25">
      <c r="A6365">
        <v>6363</v>
      </c>
      <c r="B6365" s="35">
        <v>1709535239</v>
      </c>
      <c r="C6365" t="s">
        <v>14287</v>
      </c>
      <c r="D6365" t="s">
        <v>14288</v>
      </c>
      <c r="E6365" t="s">
        <v>193</v>
      </c>
    </row>
    <row r="6366" spans="1:6" hidden="1" x14ac:dyDescent="0.25">
      <c r="A6366">
        <v>6364</v>
      </c>
      <c r="B6366" s="35">
        <v>1704604923</v>
      </c>
      <c r="C6366" t="s">
        <v>14289</v>
      </c>
      <c r="D6366" t="s">
        <v>14290</v>
      </c>
      <c r="E6366" t="s">
        <v>1597</v>
      </c>
    </row>
    <row r="6367" spans="1:6" hidden="1" x14ac:dyDescent="0.25">
      <c r="A6367">
        <v>6365</v>
      </c>
      <c r="B6367" s="35" t="s">
        <v>14291</v>
      </c>
      <c r="C6367" t="s">
        <v>14292</v>
      </c>
      <c r="D6367" t="s">
        <v>14293</v>
      </c>
      <c r="E6367" t="s">
        <v>1597</v>
      </c>
    </row>
    <row r="6368" spans="1:6" hidden="1" x14ac:dyDescent="0.25">
      <c r="A6368">
        <v>6366</v>
      </c>
      <c r="B6368" s="35">
        <v>1710584473</v>
      </c>
      <c r="C6368" t="s">
        <v>4509</v>
      </c>
      <c r="D6368">
        <v>1</v>
      </c>
      <c r="E6368" t="s">
        <v>4510</v>
      </c>
      <c r="F6368" t="s">
        <v>193</v>
      </c>
    </row>
    <row r="6369" spans="1:6" hidden="1" x14ac:dyDescent="0.25">
      <c r="A6369">
        <v>6367</v>
      </c>
      <c r="B6369" s="35">
        <v>1757076797</v>
      </c>
      <c r="C6369" t="s">
        <v>9041</v>
      </c>
      <c r="D6369">
        <v>1</v>
      </c>
      <c r="E6369" t="s">
        <v>9042</v>
      </c>
      <c r="F6369" t="s">
        <v>1597</v>
      </c>
    </row>
    <row r="6370" spans="1:6" hidden="1" x14ac:dyDescent="0.25">
      <c r="A6370">
        <v>6368</v>
      </c>
      <c r="B6370" s="35">
        <v>1802719581</v>
      </c>
      <c r="C6370" t="s">
        <v>6024</v>
      </c>
      <c r="D6370">
        <v>1</v>
      </c>
      <c r="E6370" t="s">
        <v>6025</v>
      </c>
      <c r="F6370" t="s">
        <v>193</v>
      </c>
    </row>
    <row r="6371" spans="1:6" hidden="1" x14ac:dyDescent="0.25">
      <c r="A6371">
        <v>6369</v>
      </c>
      <c r="B6371" s="35">
        <v>1803838752</v>
      </c>
      <c r="C6371" t="s">
        <v>7002</v>
      </c>
      <c r="D6371">
        <v>1</v>
      </c>
      <c r="E6371" t="s">
        <v>7003</v>
      </c>
      <c r="F6371" t="s">
        <v>1597</v>
      </c>
    </row>
    <row r="6372" spans="1:6" hidden="1" x14ac:dyDescent="0.25">
      <c r="A6372">
        <v>6370</v>
      </c>
      <c r="B6372" s="35">
        <v>1712623139</v>
      </c>
      <c r="C6372" t="s">
        <v>7101</v>
      </c>
      <c r="D6372">
        <v>1</v>
      </c>
      <c r="E6372" t="s">
        <v>7102</v>
      </c>
      <c r="F6372" t="s">
        <v>193</v>
      </c>
    </row>
    <row r="6373" spans="1:6" hidden="1" x14ac:dyDescent="0.25">
      <c r="A6373">
        <v>6371</v>
      </c>
      <c r="B6373" s="35">
        <v>603782475</v>
      </c>
      <c r="C6373" t="s">
        <v>14294</v>
      </c>
      <c r="D6373" t="s">
        <v>14295</v>
      </c>
      <c r="E6373" t="s">
        <v>1597</v>
      </c>
    </row>
    <row r="6374" spans="1:6" hidden="1" x14ac:dyDescent="0.25">
      <c r="A6374">
        <v>6372</v>
      </c>
      <c r="B6374" s="35">
        <v>102839305</v>
      </c>
      <c r="C6374" t="s">
        <v>14296</v>
      </c>
      <c r="D6374" t="s">
        <v>14297</v>
      </c>
      <c r="E6374" t="s">
        <v>1597</v>
      </c>
    </row>
    <row r="6375" spans="1:6" hidden="1" x14ac:dyDescent="0.25">
      <c r="A6375">
        <v>6373</v>
      </c>
      <c r="B6375" s="35">
        <v>1716131337</v>
      </c>
      <c r="C6375" t="s">
        <v>14298</v>
      </c>
      <c r="D6375" t="s">
        <v>14299</v>
      </c>
      <c r="E6375" t="s">
        <v>1597</v>
      </c>
    </row>
    <row r="6376" spans="1:6" hidden="1" x14ac:dyDescent="0.25">
      <c r="A6376">
        <v>6374</v>
      </c>
      <c r="B6376" s="35">
        <v>1718730003</v>
      </c>
      <c r="C6376" t="s">
        <v>14300</v>
      </c>
      <c r="D6376" t="s">
        <v>14301</v>
      </c>
      <c r="E6376" t="s">
        <v>1597</v>
      </c>
    </row>
    <row r="6377" spans="1:6" hidden="1" x14ac:dyDescent="0.25">
      <c r="A6377">
        <v>6375</v>
      </c>
      <c r="B6377" s="35">
        <v>85935070</v>
      </c>
      <c r="C6377" t="s">
        <v>14302</v>
      </c>
      <c r="D6377" t="s">
        <v>14303</v>
      </c>
      <c r="E6377" t="s">
        <v>1597</v>
      </c>
    </row>
    <row r="6378" spans="1:6" hidden="1" x14ac:dyDescent="0.25">
      <c r="A6378">
        <v>6376</v>
      </c>
      <c r="B6378" s="35">
        <v>14680813</v>
      </c>
      <c r="C6378" t="s">
        <v>14304</v>
      </c>
      <c r="D6378" t="s">
        <v>14305</v>
      </c>
      <c r="E6378" t="s">
        <v>193</v>
      </c>
    </row>
    <row r="6379" spans="1:6" hidden="1" x14ac:dyDescent="0.25">
      <c r="A6379">
        <v>6377</v>
      </c>
      <c r="B6379" s="35">
        <v>301423703</v>
      </c>
      <c r="C6379" t="s">
        <v>14306</v>
      </c>
      <c r="D6379" t="s">
        <v>14307</v>
      </c>
      <c r="E6379" t="s">
        <v>193</v>
      </c>
    </row>
    <row r="6380" spans="1:6" hidden="1" x14ac:dyDescent="0.25">
      <c r="A6380">
        <v>6378</v>
      </c>
      <c r="B6380" s="35">
        <v>1716153976</v>
      </c>
      <c r="C6380" t="s">
        <v>14308</v>
      </c>
      <c r="D6380" t="s">
        <v>14309</v>
      </c>
      <c r="E6380" t="s">
        <v>193</v>
      </c>
    </row>
    <row r="6381" spans="1:6" hidden="1" x14ac:dyDescent="0.25">
      <c r="A6381">
        <v>6379</v>
      </c>
      <c r="B6381" s="35">
        <v>1103884787</v>
      </c>
      <c r="C6381" t="s">
        <v>14310</v>
      </c>
      <c r="D6381" t="s">
        <v>14311</v>
      </c>
      <c r="E6381" t="s">
        <v>1597</v>
      </c>
    </row>
    <row r="6382" spans="1:6" hidden="1" x14ac:dyDescent="0.25">
      <c r="A6382">
        <v>6380</v>
      </c>
      <c r="B6382" s="35">
        <v>1710847441</v>
      </c>
      <c r="C6382" t="s">
        <v>14312</v>
      </c>
      <c r="D6382" t="s">
        <v>14313</v>
      </c>
      <c r="E6382" t="s">
        <v>193</v>
      </c>
    </row>
    <row r="6383" spans="1:6" hidden="1" x14ac:dyDescent="0.25">
      <c r="A6383">
        <v>6381</v>
      </c>
      <c r="B6383" s="35">
        <v>1719692186</v>
      </c>
      <c r="C6383" t="s">
        <v>14314</v>
      </c>
      <c r="D6383" t="s">
        <v>14315</v>
      </c>
      <c r="E6383" t="s">
        <v>193</v>
      </c>
    </row>
    <row r="6384" spans="1:6" hidden="1" x14ac:dyDescent="0.25">
      <c r="A6384">
        <v>6382</v>
      </c>
      <c r="B6384" s="35">
        <v>1712894920</v>
      </c>
      <c r="C6384" t="s">
        <v>14316</v>
      </c>
      <c r="D6384" t="s">
        <v>14317</v>
      </c>
      <c r="E6384" t="s">
        <v>1597</v>
      </c>
    </row>
    <row r="6385" spans="1:6" hidden="1" x14ac:dyDescent="0.25">
      <c r="A6385">
        <v>6383</v>
      </c>
      <c r="B6385" s="35">
        <v>1714644026</v>
      </c>
      <c r="C6385" t="s">
        <v>14318</v>
      </c>
      <c r="D6385" t="s">
        <v>14319</v>
      </c>
      <c r="E6385" t="s">
        <v>1597</v>
      </c>
    </row>
    <row r="6386" spans="1:6" hidden="1" x14ac:dyDescent="0.25">
      <c r="A6386">
        <v>6384</v>
      </c>
      <c r="B6386" s="35">
        <v>1715485965</v>
      </c>
      <c r="C6386" t="s">
        <v>14320</v>
      </c>
      <c r="D6386" t="s">
        <v>14321</v>
      </c>
      <c r="E6386" t="s">
        <v>193</v>
      </c>
    </row>
    <row r="6387" spans="1:6" hidden="1" x14ac:dyDescent="0.25">
      <c r="A6387">
        <v>6385</v>
      </c>
      <c r="B6387" s="35">
        <v>1710719178</v>
      </c>
      <c r="C6387" t="s">
        <v>14322</v>
      </c>
      <c r="D6387" t="s">
        <v>14323</v>
      </c>
      <c r="E6387" t="s">
        <v>1597</v>
      </c>
    </row>
    <row r="6388" spans="1:6" hidden="1" x14ac:dyDescent="0.25">
      <c r="A6388">
        <v>6386</v>
      </c>
      <c r="B6388" s="35">
        <v>503135246</v>
      </c>
      <c r="C6388" t="s">
        <v>14324</v>
      </c>
      <c r="D6388" t="s">
        <v>14325</v>
      </c>
      <c r="E6388" t="s">
        <v>1597</v>
      </c>
    </row>
    <row r="6389" spans="1:6" hidden="1" x14ac:dyDescent="0.25">
      <c r="A6389">
        <v>6387</v>
      </c>
      <c r="B6389" s="35">
        <v>1718555871</v>
      </c>
      <c r="C6389" t="s">
        <v>14326</v>
      </c>
      <c r="D6389" t="s">
        <v>14327</v>
      </c>
      <c r="E6389" t="s">
        <v>1597</v>
      </c>
    </row>
    <row r="6390" spans="1:6" hidden="1" x14ac:dyDescent="0.25">
      <c r="A6390">
        <v>6388</v>
      </c>
      <c r="B6390" s="35">
        <v>1714284690</v>
      </c>
      <c r="C6390" t="s">
        <v>14328</v>
      </c>
      <c r="D6390" t="s">
        <v>14329</v>
      </c>
      <c r="E6390" t="s">
        <v>1597</v>
      </c>
    </row>
    <row r="6391" spans="1:6" hidden="1" x14ac:dyDescent="0.25">
      <c r="A6391">
        <v>6389</v>
      </c>
      <c r="B6391" s="35">
        <v>1718341751</v>
      </c>
      <c r="C6391" t="s">
        <v>14330</v>
      </c>
      <c r="D6391" t="s">
        <v>14331</v>
      </c>
      <c r="E6391" t="s">
        <v>193</v>
      </c>
    </row>
    <row r="6392" spans="1:6" hidden="1" x14ac:dyDescent="0.25">
      <c r="A6392">
        <v>6390</v>
      </c>
      <c r="B6392" s="35">
        <v>1716602741</v>
      </c>
      <c r="C6392" t="s">
        <v>14332</v>
      </c>
      <c r="D6392" t="s">
        <v>14333</v>
      </c>
      <c r="E6392" t="s">
        <v>193</v>
      </c>
    </row>
    <row r="6393" spans="1:6" hidden="1" x14ac:dyDescent="0.25">
      <c r="A6393">
        <v>6391</v>
      </c>
      <c r="B6393" s="35">
        <v>1709892713</v>
      </c>
      <c r="C6393" t="s">
        <v>14334</v>
      </c>
      <c r="D6393" t="s">
        <v>14335</v>
      </c>
      <c r="E6393" t="s">
        <v>1597</v>
      </c>
    </row>
    <row r="6394" spans="1:6" hidden="1" x14ac:dyDescent="0.25">
      <c r="A6394">
        <v>6392</v>
      </c>
      <c r="B6394" s="35">
        <v>603532334</v>
      </c>
      <c r="C6394" t="s">
        <v>14336</v>
      </c>
      <c r="D6394" t="s">
        <v>14337</v>
      </c>
      <c r="E6394" t="s">
        <v>1597</v>
      </c>
    </row>
    <row r="6395" spans="1:6" hidden="1" x14ac:dyDescent="0.25">
      <c r="A6395">
        <v>6393</v>
      </c>
      <c r="B6395" s="35">
        <v>1758603789</v>
      </c>
      <c r="C6395" t="s">
        <v>14338</v>
      </c>
      <c r="D6395" t="s">
        <v>14339</v>
      </c>
      <c r="E6395" t="s">
        <v>1597</v>
      </c>
    </row>
    <row r="6396" spans="1:6" hidden="1" x14ac:dyDescent="0.25">
      <c r="A6396">
        <v>6394</v>
      </c>
      <c r="B6396" s="35">
        <v>1718237736</v>
      </c>
      <c r="C6396" t="s">
        <v>14340</v>
      </c>
      <c r="D6396" t="s">
        <v>14341</v>
      </c>
      <c r="E6396" t="s">
        <v>1597</v>
      </c>
    </row>
    <row r="6397" spans="1:6" hidden="1" x14ac:dyDescent="0.25">
      <c r="A6397">
        <v>6395</v>
      </c>
      <c r="B6397" s="35">
        <v>1716168339</v>
      </c>
      <c r="C6397" t="s">
        <v>14342</v>
      </c>
      <c r="D6397" t="s">
        <v>14343</v>
      </c>
      <c r="E6397" t="s">
        <v>1597</v>
      </c>
    </row>
    <row r="6398" spans="1:6" hidden="1" x14ac:dyDescent="0.25">
      <c r="A6398">
        <v>6396</v>
      </c>
      <c r="B6398" s="35">
        <v>1710013986</v>
      </c>
      <c r="C6398" t="s">
        <v>14344</v>
      </c>
      <c r="D6398" t="s">
        <v>14345</v>
      </c>
      <c r="E6398" t="s">
        <v>1597</v>
      </c>
    </row>
    <row r="6399" spans="1:6" hidden="1" x14ac:dyDescent="0.25">
      <c r="A6399">
        <v>6397</v>
      </c>
      <c r="B6399" s="35">
        <v>1804232856</v>
      </c>
      <c r="C6399" t="s">
        <v>14346</v>
      </c>
      <c r="D6399" t="s">
        <v>14347</v>
      </c>
      <c r="E6399" t="s">
        <v>1597</v>
      </c>
    </row>
    <row r="6400" spans="1:6" hidden="1" x14ac:dyDescent="0.25">
      <c r="A6400">
        <v>6398</v>
      </c>
      <c r="B6400" s="35">
        <v>1715899538</v>
      </c>
      <c r="C6400" t="s">
        <v>8229</v>
      </c>
      <c r="D6400">
        <v>1</v>
      </c>
      <c r="E6400" t="s">
        <v>8230</v>
      </c>
      <c r="F6400" t="s">
        <v>1597</v>
      </c>
    </row>
    <row r="6401" spans="1:6" hidden="1" x14ac:dyDescent="0.25">
      <c r="A6401">
        <v>6399</v>
      </c>
      <c r="B6401" s="35">
        <v>1704202264</v>
      </c>
      <c r="C6401" t="s">
        <v>14348</v>
      </c>
      <c r="D6401" t="s">
        <v>14349</v>
      </c>
      <c r="E6401" t="s">
        <v>193</v>
      </c>
    </row>
    <row r="6402" spans="1:6" hidden="1" x14ac:dyDescent="0.25">
      <c r="A6402">
        <v>6400</v>
      </c>
      <c r="B6402" s="35">
        <v>1707594477</v>
      </c>
      <c r="C6402" t="s">
        <v>4136</v>
      </c>
      <c r="D6402">
        <v>1</v>
      </c>
      <c r="E6402" t="s">
        <v>4137</v>
      </c>
      <c r="F6402" t="s">
        <v>193</v>
      </c>
    </row>
    <row r="6403" spans="1:6" hidden="1" x14ac:dyDescent="0.25">
      <c r="A6403">
        <v>6401</v>
      </c>
      <c r="B6403" s="35">
        <v>1759541897</v>
      </c>
      <c r="C6403" t="s">
        <v>14350</v>
      </c>
      <c r="D6403" t="s">
        <v>14351</v>
      </c>
      <c r="E6403" t="s">
        <v>193</v>
      </c>
    </row>
    <row r="6404" spans="1:6" hidden="1" x14ac:dyDescent="0.25">
      <c r="A6404">
        <v>6402</v>
      </c>
      <c r="B6404" s="35">
        <v>1717418238</v>
      </c>
      <c r="C6404" t="s">
        <v>14352</v>
      </c>
      <c r="D6404" t="s">
        <v>14353</v>
      </c>
      <c r="E6404" t="s">
        <v>1597</v>
      </c>
    </row>
    <row r="6405" spans="1:6" hidden="1" x14ac:dyDescent="0.25">
      <c r="A6405">
        <v>6403</v>
      </c>
      <c r="B6405" s="35">
        <v>1723044788</v>
      </c>
      <c r="C6405" t="s">
        <v>14354</v>
      </c>
      <c r="D6405" t="s">
        <v>14355</v>
      </c>
      <c r="E6405" t="s">
        <v>193</v>
      </c>
    </row>
    <row r="6406" spans="1:6" hidden="1" x14ac:dyDescent="0.25">
      <c r="A6406">
        <v>6404</v>
      </c>
      <c r="B6406" s="35">
        <v>1715821854</v>
      </c>
      <c r="C6406" t="s">
        <v>14356</v>
      </c>
      <c r="D6406" t="s">
        <v>14357</v>
      </c>
      <c r="E6406" t="s">
        <v>193</v>
      </c>
    </row>
    <row r="6407" spans="1:6" hidden="1" x14ac:dyDescent="0.25">
      <c r="A6407">
        <v>6405</v>
      </c>
      <c r="B6407" s="35">
        <v>1713994018</v>
      </c>
      <c r="C6407" t="s">
        <v>14358</v>
      </c>
      <c r="D6407" t="s">
        <v>14359</v>
      </c>
      <c r="E6407" t="s">
        <v>193</v>
      </c>
    </row>
    <row r="6408" spans="1:6" hidden="1" x14ac:dyDescent="0.25">
      <c r="A6408">
        <v>6406</v>
      </c>
      <c r="B6408" s="35">
        <v>1714825708</v>
      </c>
      <c r="C6408" t="s">
        <v>14360</v>
      </c>
      <c r="D6408" t="s">
        <v>14361</v>
      </c>
      <c r="E6408" t="s">
        <v>1597</v>
      </c>
    </row>
    <row r="6409" spans="1:6" hidden="1" x14ac:dyDescent="0.25">
      <c r="A6409">
        <v>6407</v>
      </c>
      <c r="B6409" s="35">
        <v>1714919824</v>
      </c>
      <c r="C6409" t="s">
        <v>4313</v>
      </c>
      <c r="D6409">
        <v>1</v>
      </c>
      <c r="E6409" t="s">
        <v>4314</v>
      </c>
      <c r="F6409" t="s">
        <v>193</v>
      </c>
    </row>
    <row r="6410" spans="1:6" hidden="1" x14ac:dyDescent="0.25">
      <c r="A6410">
        <v>6408</v>
      </c>
      <c r="B6410" s="35">
        <v>1718446402</v>
      </c>
      <c r="C6410" t="s">
        <v>14362</v>
      </c>
      <c r="D6410" t="s">
        <v>14363</v>
      </c>
      <c r="E6410" t="s">
        <v>1597</v>
      </c>
    </row>
    <row r="6411" spans="1:6" hidden="1" x14ac:dyDescent="0.25">
      <c r="A6411">
        <v>6409</v>
      </c>
      <c r="B6411" s="35">
        <v>1103365100</v>
      </c>
      <c r="C6411" t="s">
        <v>14364</v>
      </c>
      <c r="D6411" t="s">
        <v>14365</v>
      </c>
      <c r="E6411" t="s">
        <v>193</v>
      </c>
    </row>
    <row r="6412" spans="1:6" hidden="1" x14ac:dyDescent="0.25">
      <c r="A6412">
        <v>6410</v>
      </c>
      <c r="B6412" s="35">
        <v>601381619</v>
      </c>
      <c r="C6412" t="s">
        <v>14366</v>
      </c>
      <c r="D6412" t="s">
        <v>14367</v>
      </c>
      <c r="E6412" t="s">
        <v>193</v>
      </c>
    </row>
    <row r="6413" spans="1:6" hidden="1" x14ac:dyDescent="0.25">
      <c r="A6413">
        <v>6411</v>
      </c>
      <c r="B6413" s="35">
        <v>1709064057</v>
      </c>
      <c r="C6413" t="s">
        <v>14368</v>
      </c>
      <c r="D6413" t="s">
        <v>14369</v>
      </c>
      <c r="E6413" t="s">
        <v>1597</v>
      </c>
    </row>
    <row r="6414" spans="1:6" hidden="1" x14ac:dyDescent="0.25">
      <c r="A6414">
        <v>6412</v>
      </c>
      <c r="B6414" s="35">
        <v>1724402381</v>
      </c>
      <c r="C6414" t="s">
        <v>14370</v>
      </c>
      <c r="D6414" t="s">
        <v>14371</v>
      </c>
      <c r="E6414" t="s">
        <v>1597</v>
      </c>
    </row>
    <row r="6415" spans="1:6" hidden="1" x14ac:dyDescent="0.25">
      <c r="A6415">
        <v>6413</v>
      </c>
      <c r="B6415" s="35">
        <v>1803369170</v>
      </c>
      <c r="C6415" t="s">
        <v>9051</v>
      </c>
      <c r="D6415">
        <v>1</v>
      </c>
      <c r="E6415" t="s">
        <v>9052</v>
      </c>
      <c r="F6415" t="s">
        <v>193</v>
      </c>
    </row>
    <row r="6416" spans="1:6" hidden="1" x14ac:dyDescent="0.25">
      <c r="A6416">
        <v>6414</v>
      </c>
      <c r="B6416" s="35">
        <v>702773250</v>
      </c>
      <c r="C6416" t="s">
        <v>4539</v>
      </c>
      <c r="D6416">
        <v>1</v>
      </c>
      <c r="E6416" t="s">
        <v>4540</v>
      </c>
      <c r="F6416" t="s">
        <v>193</v>
      </c>
    </row>
    <row r="6417" spans="1:6" hidden="1" x14ac:dyDescent="0.25">
      <c r="A6417">
        <v>6415</v>
      </c>
      <c r="B6417" s="35">
        <v>1715891964</v>
      </c>
      <c r="C6417" t="s">
        <v>3213</v>
      </c>
      <c r="D6417">
        <v>1</v>
      </c>
      <c r="E6417" t="s">
        <v>3214</v>
      </c>
      <c r="F6417" t="s">
        <v>193</v>
      </c>
    </row>
    <row r="6418" spans="1:6" hidden="1" x14ac:dyDescent="0.25">
      <c r="A6418">
        <v>6416</v>
      </c>
      <c r="B6418" s="35">
        <v>1713108866</v>
      </c>
      <c r="C6418" t="s">
        <v>5674</v>
      </c>
      <c r="D6418">
        <v>1</v>
      </c>
      <c r="E6418" t="s">
        <v>5675</v>
      </c>
      <c r="F6418" t="s">
        <v>1597</v>
      </c>
    </row>
    <row r="6419" spans="1:6" hidden="1" x14ac:dyDescent="0.25">
      <c r="A6419">
        <v>6417</v>
      </c>
      <c r="B6419" s="35">
        <v>1717049728</v>
      </c>
      <c r="C6419" t="s">
        <v>6946</v>
      </c>
      <c r="D6419">
        <v>1</v>
      </c>
      <c r="E6419" t="s">
        <v>6947</v>
      </c>
      <c r="F6419" t="s">
        <v>1597</v>
      </c>
    </row>
    <row r="6420" spans="1:6" hidden="1" x14ac:dyDescent="0.25">
      <c r="A6420">
        <v>6418</v>
      </c>
      <c r="B6420" s="35">
        <v>503072928</v>
      </c>
      <c r="C6420" t="s">
        <v>5465</v>
      </c>
      <c r="D6420">
        <v>1</v>
      </c>
      <c r="E6420" t="s">
        <v>5466</v>
      </c>
      <c r="F6420" t="s">
        <v>1597</v>
      </c>
    </row>
    <row r="6421" spans="1:6" hidden="1" x14ac:dyDescent="0.25">
      <c r="A6421">
        <v>6419</v>
      </c>
      <c r="B6421" s="35">
        <v>1716763295</v>
      </c>
      <c r="C6421" t="s">
        <v>7801</v>
      </c>
      <c r="D6421">
        <v>1</v>
      </c>
      <c r="E6421" t="s">
        <v>7802</v>
      </c>
      <c r="F6421" t="s">
        <v>193</v>
      </c>
    </row>
    <row r="6422" spans="1:6" hidden="1" x14ac:dyDescent="0.25">
      <c r="A6422">
        <v>6420</v>
      </c>
      <c r="B6422" s="35">
        <v>912277480</v>
      </c>
      <c r="C6422" t="s">
        <v>9758</v>
      </c>
      <c r="D6422">
        <v>1</v>
      </c>
      <c r="E6422" t="s">
        <v>9759</v>
      </c>
      <c r="F6422" t="s">
        <v>1597</v>
      </c>
    </row>
    <row r="6423" spans="1:6" hidden="1" x14ac:dyDescent="0.25">
      <c r="A6423">
        <v>6421</v>
      </c>
      <c r="B6423" s="35">
        <v>1710902162</v>
      </c>
      <c r="C6423" t="s">
        <v>5796</v>
      </c>
      <c r="D6423">
        <v>1</v>
      </c>
      <c r="E6423" t="s">
        <v>5797</v>
      </c>
      <c r="F6423" t="s">
        <v>193</v>
      </c>
    </row>
    <row r="6424" spans="1:6" hidden="1" x14ac:dyDescent="0.25">
      <c r="A6424">
        <v>6422</v>
      </c>
      <c r="B6424" s="35">
        <v>1712949534</v>
      </c>
      <c r="C6424" t="s">
        <v>9513</v>
      </c>
      <c r="D6424">
        <v>1</v>
      </c>
      <c r="E6424" t="s">
        <v>9514</v>
      </c>
      <c r="F6424" t="s">
        <v>193</v>
      </c>
    </row>
    <row r="6425" spans="1:6" hidden="1" x14ac:dyDescent="0.25">
      <c r="A6425">
        <v>6423</v>
      </c>
      <c r="B6425" s="35">
        <v>1713803706</v>
      </c>
      <c r="C6425" t="s">
        <v>8379</v>
      </c>
      <c r="D6425">
        <v>1</v>
      </c>
      <c r="E6425" t="s">
        <v>8380</v>
      </c>
      <c r="F6425" t="s">
        <v>1597</v>
      </c>
    </row>
    <row r="6426" spans="1:6" hidden="1" x14ac:dyDescent="0.25">
      <c r="A6426">
        <v>6424</v>
      </c>
      <c r="B6426" s="35">
        <v>401119813</v>
      </c>
      <c r="C6426" t="s">
        <v>14372</v>
      </c>
      <c r="D6426" t="s">
        <v>11117</v>
      </c>
      <c r="E6426" t="s">
        <v>1597</v>
      </c>
    </row>
    <row r="6427" spans="1:6" hidden="1" x14ac:dyDescent="0.25">
      <c r="A6427">
        <v>6425</v>
      </c>
      <c r="B6427" s="35">
        <v>1310539364</v>
      </c>
      <c r="C6427" t="s">
        <v>11947</v>
      </c>
      <c r="D6427">
        <v>1</v>
      </c>
      <c r="E6427" t="s">
        <v>11948</v>
      </c>
      <c r="F6427" t="s">
        <v>193</v>
      </c>
    </row>
    <row r="6428" spans="1:6" hidden="1" x14ac:dyDescent="0.25">
      <c r="A6428">
        <v>6426</v>
      </c>
      <c r="B6428" s="35">
        <v>1706675756</v>
      </c>
      <c r="C6428" t="s">
        <v>12093</v>
      </c>
      <c r="D6428">
        <v>1</v>
      </c>
      <c r="E6428" t="s">
        <v>12094</v>
      </c>
      <c r="F6428" t="s">
        <v>1597</v>
      </c>
    </row>
    <row r="6429" spans="1:6" hidden="1" x14ac:dyDescent="0.25">
      <c r="A6429">
        <v>6427</v>
      </c>
      <c r="B6429" s="35">
        <v>1714731765</v>
      </c>
      <c r="C6429" t="s">
        <v>11770</v>
      </c>
      <c r="D6429">
        <v>1</v>
      </c>
      <c r="E6429" t="s">
        <v>11771</v>
      </c>
      <c r="F6429" t="s">
        <v>193</v>
      </c>
    </row>
    <row r="6430" spans="1:6" hidden="1" x14ac:dyDescent="0.25">
      <c r="A6430">
        <v>6428</v>
      </c>
      <c r="B6430" s="35">
        <v>1716151673</v>
      </c>
      <c r="C6430" t="s">
        <v>6692</v>
      </c>
      <c r="D6430">
        <v>1</v>
      </c>
      <c r="E6430" t="s">
        <v>6693</v>
      </c>
      <c r="F6430" t="s">
        <v>1597</v>
      </c>
    </row>
    <row r="6431" spans="1:6" hidden="1" x14ac:dyDescent="0.25">
      <c r="A6431">
        <v>6429</v>
      </c>
      <c r="B6431" s="35">
        <v>502395270</v>
      </c>
      <c r="C6431" t="s">
        <v>6038</v>
      </c>
      <c r="D6431">
        <v>1</v>
      </c>
      <c r="E6431" t="s">
        <v>6039</v>
      </c>
      <c r="F6431" t="s">
        <v>1597</v>
      </c>
    </row>
    <row r="6432" spans="1:6" hidden="1" x14ac:dyDescent="0.25">
      <c r="A6432">
        <v>6430</v>
      </c>
      <c r="B6432" s="35">
        <v>1713531331</v>
      </c>
      <c r="C6432" t="s">
        <v>7257</v>
      </c>
      <c r="D6432">
        <v>1</v>
      </c>
      <c r="E6432" t="s">
        <v>7258</v>
      </c>
      <c r="F6432" t="s">
        <v>193</v>
      </c>
    </row>
    <row r="6433" spans="1:6" hidden="1" x14ac:dyDescent="0.25">
      <c r="A6433">
        <v>6431</v>
      </c>
      <c r="B6433" s="35">
        <v>1704716248</v>
      </c>
      <c r="C6433" t="s">
        <v>5130</v>
      </c>
      <c r="D6433">
        <v>1</v>
      </c>
      <c r="E6433" t="s">
        <v>5131</v>
      </c>
      <c r="F6433" t="s">
        <v>193</v>
      </c>
    </row>
    <row r="6434" spans="1:6" hidden="1" x14ac:dyDescent="0.25">
      <c r="A6434">
        <v>6432</v>
      </c>
      <c r="B6434" s="35">
        <v>1803182250</v>
      </c>
      <c r="C6434" t="s">
        <v>11500</v>
      </c>
      <c r="D6434">
        <v>1</v>
      </c>
      <c r="E6434" t="s">
        <v>11501</v>
      </c>
      <c r="F6434" t="s">
        <v>193</v>
      </c>
    </row>
    <row r="6435" spans="1:6" hidden="1" x14ac:dyDescent="0.25">
      <c r="A6435">
        <v>6433</v>
      </c>
      <c r="B6435" s="35">
        <v>1709245839</v>
      </c>
      <c r="C6435" t="s">
        <v>6756</v>
      </c>
      <c r="D6435">
        <v>1</v>
      </c>
      <c r="E6435" t="s">
        <v>6757</v>
      </c>
      <c r="F6435" t="s">
        <v>193</v>
      </c>
    </row>
    <row r="6436" spans="1:6" hidden="1" x14ac:dyDescent="0.25">
      <c r="A6436">
        <v>6434</v>
      </c>
      <c r="B6436" s="35">
        <v>1720876133</v>
      </c>
      <c r="C6436" t="s">
        <v>7309</v>
      </c>
      <c r="D6436">
        <v>1</v>
      </c>
      <c r="E6436" t="s">
        <v>7310</v>
      </c>
      <c r="F6436" t="s">
        <v>1597</v>
      </c>
    </row>
    <row r="6437" spans="1:6" hidden="1" x14ac:dyDescent="0.25">
      <c r="A6437">
        <v>6435</v>
      </c>
      <c r="B6437" s="35">
        <v>501623037</v>
      </c>
      <c r="C6437" t="s">
        <v>7756</v>
      </c>
      <c r="D6437">
        <v>1</v>
      </c>
      <c r="E6437" t="s">
        <v>7757</v>
      </c>
      <c r="F6437" t="s">
        <v>1597</v>
      </c>
    </row>
    <row r="6438" spans="1:6" hidden="1" x14ac:dyDescent="0.25">
      <c r="A6438">
        <v>6436</v>
      </c>
      <c r="B6438" s="35">
        <v>201173507</v>
      </c>
      <c r="C6438" t="s">
        <v>5918</v>
      </c>
      <c r="D6438">
        <v>1</v>
      </c>
      <c r="E6438" t="s">
        <v>5919</v>
      </c>
      <c r="F6438" t="s">
        <v>193</v>
      </c>
    </row>
    <row r="6439" spans="1:6" hidden="1" x14ac:dyDescent="0.25">
      <c r="A6439">
        <v>6437</v>
      </c>
      <c r="B6439" s="35">
        <v>1722701024</v>
      </c>
      <c r="C6439" t="s">
        <v>10243</v>
      </c>
      <c r="D6439">
        <v>1</v>
      </c>
      <c r="E6439" t="s">
        <v>10244</v>
      </c>
      <c r="F6439" t="s">
        <v>193</v>
      </c>
    </row>
    <row r="6440" spans="1:6" hidden="1" x14ac:dyDescent="0.25">
      <c r="A6440">
        <v>6438</v>
      </c>
      <c r="B6440" s="35">
        <v>1712605177</v>
      </c>
      <c r="C6440" t="s">
        <v>5746</v>
      </c>
      <c r="D6440">
        <v>1</v>
      </c>
      <c r="E6440" t="s">
        <v>5747</v>
      </c>
      <c r="F6440" t="s">
        <v>193</v>
      </c>
    </row>
    <row r="6441" spans="1:6" hidden="1" x14ac:dyDescent="0.25">
      <c r="A6441">
        <v>6439</v>
      </c>
      <c r="B6441" s="35">
        <v>1717340192</v>
      </c>
      <c r="C6441" t="s">
        <v>9828</v>
      </c>
      <c r="D6441">
        <v>1</v>
      </c>
      <c r="E6441" t="s">
        <v>9829</v>
      </c>
      <c r="F6441" t="s">
        <v>193</v>
      </c>
    </row>
    <row r="6442" spans="1:6" hidden="1" x14ac:dyDescent="0.25">
      <c r="A6442">
        <v>6440</v>
      </c>
      <c r="B6442" s="35">
        <v>602922403</v>
      </c>
      <c r="C6442" t="s">
        <v>6730</v>
      </c>
      <c r="D6442">
        <v>1</v>
      </c>
      <c r="E6442" t="s">
        <v>6731</v>
      </c>
      <c r="F6442" t="s">
        <v>193</v>
      </c>
    </row>
    <row r="6443" spans="1:6" hidden="1" x14ac:dyDescent="0.25">
      <c r="A6443">
        <v>6441</v>
      </c>
      <c r="B6443" s="35">
        <v>1709343790</v>
      </c>
      <c r="C6443" t="s">
        <v>6489</v>
      </c>
      <c r="D6443">
        <v>1</v>
      </c>
      <c r="E6443" t="s">
        <v>6490</v>
      </c>
      <c r="F6443" t="s">
        <v>193</v>
      </c>
    </row>
    <row r="6444" spans="1:6" hidden="1" x14ac:dyDescent="0.25">
      <c r="A6444">
        <v>6442</v>
      </c>
      <c r="B6444" s="35">
        <v>1707315212</v>
      </c>
      <c r="C6444" t="s">
        <v>7154</v>
      </c>
      <c r="D6444">
        <v>1</v>
      </c>
      <c r="E6444" t="s">
        <v>7155</v>
      </c>
      <c r="F6444" t="s">
        <v>193</v>
      </c>
    </row>
    <row r="6445" spans="1:6" hidden="1" x14ac:dyDescent="0.25">
      <c r="A6445">
        <v>6443</v>
      </c>
      <c r="B6445" s="35">
        <v>1714830377</v>
      </c>
      <c r="C6445" t="s">
        <v>4575</v>
      </c>
      <c r="D6445">
        <v>1</v>
      </c>
      <c r="E6445" t="s">
        <v>4576</v>
      </c>
      <c r="F6445" t="s">
        <v>1597</v>
      </c>
    </row>
    <row r="6446" spans="1:6" hidden="1" x14ac:dyDescent="0.25">
      <c r="A6446">
        <v>6444</v>
      </c>
      <c r="B6446" s="35">
        <v>1802912426</v>
      </c>
      <c r="C6446" t="s">
        <v>11476</v>
      </c>
      <c r="D6446">
        <v>1</v>
      </c>
      <c r="E6446" t="s">
        <v>11477</v>
      </c>
      <c r="F6446" t="s">
        <v>193</v>
      </c>
    </row>
    <row r="6447" spans="1:6" hidden="1" x14ac:dyDescent="0.25">
      <c r="A6447">
        <v>6445</v>
      </c>
      <c r="B6447" s="35">
        <v>1720261641</v>
      </c>
      <c r="C6447" t="s">
        <v>6443</v>
      </c>
      <c r="D6447">
        <v>1</v>
      </c>
      <c r="E6447" t="s">
        <v>6444</v>
      </c>
      <c r="F6447" t="s">
        <v>1597</v>
      </c>
    </row>
    <row r="6448" spans="1:6" hidden="1" x14ac:dyDescent="0.25">
      <c r="A6448">
        <v>6446</v>
      </c>
      <c r="B6448" s="35">
        <v>1713503512</v>
      </c>
      <c r="C6448" t="s">
        <v>7069</v>
      </c>
      <c r="D6448">
        <v>1</v>
      </c>
      <c r="E6448" t="s">
        <v>7070</v>
      </c>
      <c r="F6448" t="s">
        <v>1597</v>
      </c>
    </row>
    <row r="6449" spans="1:6" hidden="1" x14ac:dyDescent="0.25">
      <c r="A6449">
        <v>6447</v>
      </c>
      <c r="B6449" s="35">
        <v>1725321424</v>
      </c>
      <c r="C6449" t="s">
        <v>11530</v>
      </c>
      <c r="D6449">
        <v>1</v>
      </c>
      <c r="E6449" t="s">
        <v>11531</v>
      </c>
      <c r="F6449" t="s">
        <v>1597</v>
      </c>
    </row>
    <row r="6450" spans="1:6" hidden="1" x14ac:dyDescent="0.25">
      <c r="A6450">
        <v>6448</v>
      </c>
      <c r="B6450" s="35">
        <v>1711842128</v>
      </c>
      <c r="C6450" t="s">
        <v>5694</v>
      </c>
      <c r="D6450">
        <v>1</v>
      </c>
      <c r="E6450" t="s">
        <v>5695</v>
      </c>
      <c r="F6450" t="s">
        <v>193</v>
      </c>
    </row>
    <row r="6451" spans="1:6" hidden="1" x14ac:dyDescent="0.25">
      <c r="A6451">
        <v>6449</v>
      </c>
      <c r="B6451" s="35">
        <v>1711016038</v>
      </c>
      <c r="C6451" t="s">
        <v>8375</v>
      </c>
      <c r="D6451">
        <v>1</v>
      </c>
      <c r="E6451" t="s">
        <v>8376</v>
      </c>
      <c r="F6451" t="s">
        <v>1597</v>
      </c>
    </row>
    <row r="6452" spans="1:6" hidden="1" x14ac:dyDescent="0.25">
      <c r="A6452">
        <v>6450</v>
      </c>
      <c r="B6452" s="35">
        <v>1713924460</v>
      </c>
      <c r="C6452" t="s">
        <v>11528</v>
      </c>
      <c r="D6452">
        <v>1</v>
      </c>
      <c r="E6452" t="s">
        <v>11529</v>
      </c>
      <c r="F6452" t="s">
        <v>193</v>
      </c>
    </row>
    <row r="6453" spans="1:6" hidden="1" x14ac:dyDescent="0.25">
      <c r="A6453">
        <v>6451</v>
      </c>
      <c r="B6453" s="35">
        <v>1723164024</v>
      </c>
      <c r="C6453" t="s">
        <v>14373</v>
      </c>
      <c r="D6453">
        <v>1</v>
      </c>
      <c r="E6453" t="s">
        <v>14374</v>
      </c>
      <c r="F6453" t="s">
        <v>1597</v>
      </c>
    </row>
    <row r="6454" spans="1:6" hidden="1" x14ac:dyDescent="0.25">
      <c r="A6454">
        <v>6452</v>
      </c>
      <c r="B6454" s="35">
        <v>1717807257</v>
      </c>
      <c r="C6454" t="s">
        <v>14375</v>
      </c>
      <c r="D6454">
        <v>1</v>
      </c>
      <c r="E6454" t="s">
        <v>14376</v>
      </c>
      <c r="F6454" t="s">
        <v>1597</v>
      </c>
    </row>
    <row r="6455" spans="1:6" hidden="1" x14ac:dyDescent="0.25">
      <c r="A6455">
        <v>6453</v>
      </c>
      <c r="B6455" s="35">
        <v>1756501977</v>
      </c>
      <c r="C6455" t="s">
        <v>7079</v>
      </c>
      <c r="D6455">
        <v>1</v>
      </c>
      <c r="E6455" t="s">
        <v>7080</v>
      </c>
      <c r="F6455" t="s">
        <v>193</v>
      </c>
    </row>
    <row r="6456" spans="1:6" hidden="1" x14ac:dyDescent="0.25">
      <c r="A6456">
        <v>6454</v>
      </c>
      <c r="B6456" s="35">
        <v>1002868089</v>
      </c>
      <c r="C6456" t="s">
        <v>5429</v>
      </c>
      <c r="D6456">
        <v>1</v>
      </c>
      <c r="E6456" t="s">
        <v>5430</v>
      </c>
      <c r="F6456" t="s">
        <v>193</v>
      </c>
    </row>
    <row r="6457" spans="1:6" hidden="1" x14ac:dyDescent="0.25">
      <c r="A6457">
        <v>6455</v>
      </c>
      <c r="B6457" s="35">
        <v>1719189548</v>
      </c>
      <c r="C6457" t="s">
        <v>8999</v>
      </c>
      <c r="D6457">
        <v>1</v>
      </c>
      <c r="E6457" t="s">
        <v>9000</v>
      </c>
      <c r="F6457" t="s">
        <v>1597</v>
      </c>
    </row>
    <row r="6458" spans="1:6" hidden="1" x14ac:dyDescent="0.25">
      <c r="A6458">
        <v>6456</v>
      </c>
      <c r="B6458" s="35">
        <v>1713985198</v>
      </c>
      <c r="C6458" t="s">
        <v>6140</v>
      </c>
      <c r="D6458">
        <v>1</v>
      </c>
      <c r="E6458" t="s">
        <v>6141</v>
      </c>
      <c r="F6458" t="s">
        <v>1597</v>
      </c>
    </row>
    <row r="6459" spans="1:6" hidden="1" x14ac:dyDescent="0.25">
      <c r="A6459">
        <v>6457</v>
      </c>
      <c r="B6459" s="35">
        <v>1712830031</v>
      </c>
      <c r="C6459" t="s">
        <v>7018</v>
      </c>
      <c r="D6459">
        <v>1</v>
      </c>
      <c r="E6459" t="s">
        <v>7019</v>
      </c>
      <c r="F6459" t="s">
        <v>193</v>
      </c>
    </row>
    <row r="6460" spans="1:6" hidden="1" x14ac:dyDescent="0.25">
      <c r="A6460">
        <v>6458</v>
      </c>
      <c r="B6460" s="35">
        <v>1718363672</v>
      </c>
      <c r="C6460" t="s">
        <v>6886</v>
      </c>
      <c r="D6460">
        <v>1</v>
      </c>
      <c r="E6460" t="s">
        <v>6887</v>
      </c>
      <c r="F6460" t="s">
        <v>193</v>
      </c>
    </row>
    <row r="6461" spans="1:6" hidden="1" x14ac:dyDescent="0.25">
      <c r="A6461">
        <v>6459</v>
      </c>
      <c r="B6461" s="35">
        <v>1756898092</v>
      </c>
      <c r="C6461" t="s">
        <v>14377</v>
      </c>
      <c r="D6461">
        <v>1</v>
      </c>
      <c r="E6461" t="s">
        <v>14378</v>
      </c>
      <c r="F6461" t="s">
        <v>1597</v>
      </c>
    </row>
    <row r="6462" spans="1:6" hidden="1" x14ac:dyDescent="0.25">
      <c r="A6462">
        <v>6460</v>
      </c>
      <c r="B6462" s="35">
        <v>1708232267</v>
      </c>
      <c r="C6462" t="s">
        <v>6290</v>
      </c>
      <c r="D6462">
        <v>1</v>
      </c>
      <c r="E6462" t="s">
        <v>6291</v>
      </c>
      <c r="F6462" t="s">
        <v>193</v>
      </c>
    </row>
    <row r="6463" spans="1:6" hidden="1" x14ac:dyDescent="0.25">
      <c r="A6463">
        <v>6461</v>
      </c>
      <c r="B6463" s="35">
        <v>1715413603</v>
      </c>
      <c r="C6463" t="s">
        <v>11506</v>
      </c>
      <c r="D6463">
        <v>1</v>
      </c>
      <c r="E6463" t="s">
        <v>11507</v>
      </c>
      <c r="F6463" t="s">
        <v>1597</v>
      </c>
    </row>
    <row r="6464" spans="1:6" hidden="1" x14ac:dyDescent="0.25">
      <c r="A6464">
        <v>6462</v>
      </c>
      <c r="B6464" s="35">
        <v>1711779338</v>
      </c>
      <c r="C6464" t="s">
        <v>9471</v>
      </c>
      <c r="D6464">
        <v>1</v>
      </c>
      <c r="E6464" t="s">
        <v>9472</v>
      </c>
      <c r="F6464" t="s">
        <v>1597</v>
      </c>
    </row>
    <row r="6465" spans="1:6" hidden="1" x14ac:dyDescent="0.25">
      <c r="A6465">
        <v>6463</v>
      </c>
      <c r="B6465" s="35">
        <v>1715494496</v>
      </c>
      <c r="C6465" t="s">
        <v>10685</v>
      </c>
      <c r="D6465">
        <v>1</v>
      </c>
      <c r="E6465" t="s">
        <v>10686</v>
      </c>
      <c r="F6465" t="s">
        <v>1597</v>
      </c>
    </row>
    <row r="6466" spans="1:6" hidden="1" x14ac:dyDescent="0.25">
      <c r="A6466">
        <v>6464</v>
      </c>
      <c r="B6466" s="35">
        <v>502399223</v>
      </c>
      <c r="C6466" t="s">
        <v>9582</v>
      </c>
      <c r="D6466">
        <v>1</v>
      </c>
      <c r="E6466" t="s">
        <v>9583</v>
      </c>
      <c r="F6466" t="s">
        <v>1597</v>
      </c>
    </row>
    <row r="6467" spans="1:6" hidden="1" x14ac:dyDescent="0.25">
      <c r="A6467">
        <v>6465</v>
      </c>
      <c r="B6467" s="35">
        <v>1708468275</v>
      </c>
      <c r="C6467" t="s">
        <v>5301</v>
      </c>
      <c r="D6467">
        <v>1</v>
      </c>
      <c r="E6467" t="s">
        <v>5302</v>
      </c>
      <c r="F6467" t="s">
        <v>1597</v>
      </c>
    </row>
    <row r="6468" spans="1:6" hidden="1" x14ac:dyDescent="0.25">
      <c r="A6468">
        <v>6466</v>
      </c>
      <c r="B6468" s="35">
        <v>1001857356</v>
      </c>
      <c r="C6468" t="s">
        <v>8297</v>
      </c>
      <c r="D6468">
        <v>1</v>
      </c>
      <c r="E6468" t="s">
        <v>8298</v>
      </c>
      <c r="F6468" t="s">
        <v>1597</v>
      </c>
    </row>
    <row r="6469" spans="1:6" hidden="1" x14ac:dyDescent="0.25">
      <c r="A6469">
        <v>6467</v>
      </c>
      <c r="B6469" s="35">
        <v>1758015257</v>
      </c>
      <c r="C6469" t="s">
        <v>9938</v>
      </c>
      <c r="D6469">
        <v>1</v>
      </c>
      <c r="E6469" t="s">
        <v>9939</v>
      </c>
      <c r="F6469" t="s">
        <v>1597</v>
      </c>
    </row>
    <row r="6470" spans="1:6" hidden="1" x14ac:dyDescent="0.25">
      <c r="A6470">
        <v>6468</v>
      </c>
      <c r="B6470" s="35">
        <v>1709130767</v>
      </c>
      <c r="C6470" t="s">
        <v>5542</v>
      </c>
      <c r="D6470">
        <v>1</v>
      </c>
      <c r="E6470" t="s">
        <v>5543</v>
      </c>
      <c r="F6470" t="s">
        <v>1597</v>
      </c>
    </row>
    <row r="6471" spans="1:6" hidden="1" x14ac:dyDescent="0.25">
      <c r="A6471">
        <v>6469</v>
      </c>
      <c r="B6471" s="35">
        <v>1711409563</v>
      </c>
      <c r="C6471" t="s">
        <v>11941</v>
      </c>
      <c r="D6471">
        <v>1</v>
      </c>
      <c r="E6471" t="s">
        <v>11942</v>
      </c>
      <c r="F6471" t="s">
        <v>1597</v>
      </c>
    </row>
    <row r="6472" spans="1:6" hidden="1" x14ac:dyDescent="0.25">
      <c r="A6472">
        <v>6470</v>
      </c>
      <c r="B6472" s="35">
        <v>1712566403</v>
      </c>
      <c r="C6472" t="s">
        <v>7225</v>
      </c>
      <c r="D6472">
        <v>1</v>
      </c>
      <c r="E6472" t="s">
        <v>7226</v>
      </c>
      <c r="F6472" t="s">
        <v>193</v>
      </c>
    </row>
    <row r="6473" spans="1:6" hidden="1" x14ac:dyDescent="0.25">
      <c r="A6473">
        <v>6471</v>
      </c>
      <c r="B6473" s="35">
        <v>1756443238</v>
      </c>
      <c r="C6473" t="s">
        <v>6383</v>
      </c>
      <c r="D6473">
        <v>1</v>
      </c>
      <c r="E6473" t="s">
        <v>6384</v>
      </c>
      <c r="F6473" t="s">
        <v>193</v>
      </c>
    </row>
    <row r="6474" spans="1:6" hidden="1" x14ac:dyDescent="0.25">
      <c r="A6474">
        <v>6472</v>
      </c>
      <c r="B6474" s="35">
        <v>1803872751</v>
      </c>
      <c r="C6474" t="s">
        <v>14379</v>
      </c>
      <c r="D6474" t="s">
        <v>14380</v>
      </c>
      <c r="E6474" t="s">
        <v>193</v>
      </c>
    </row>
    <row r="6475" spans="1:6" hidden="1" x14ac:dyDescent="0.25">
      <c r="A6475">
        <v>6473</v>
      </c>
      <c r="B6475" s="35">
        <v>1716567795</v>
      </c>
      <c r="C6475" t="s">
        <v>11636</v>
      </c>
      <c r="D6475">
        <v>1</v>
      </c>
      <c r="E6475" t="s">
        <v>11637</v>
      </c>
      <c r="F6475" t="s">
        <v>193</v>
      </c>
    </row>
    <row r="6476" spans="1:6" hidden="1" x14ac:dyDescent="0.25">
      <c r="A6476">
        <v>6474</v>
      </c>
      <c r="B6476" s="35">
        <v>1708853401</v>
      </c>
      <c r="C6476" t="s">
        <v>14381</v>
      </c>
      <c r="D6476">
        <v>1</v>
      </c>
      <c r="E6476" t="s">
        <v>14382</v>
      </c>
      <c r="F6476" t="s">
        <v>193</v>
      </c>
    </row>
    <row r="6477" spans="1:6" hidden="1" x14ac:dyDescent="0.25">
      <c r="A6477">
        <v>6475</v>
      </c>
      <c r="B6477" s="35">
        <v>1718083213</v>
      </c>
      <c r="C6477" t="s">
        <v>14383</v>
      </c>
      <c r="D6477">
        <v>1</v>
      </c>
      <c r="E6477" t="s">
        <v>14384</v>
      </c>
      <c r="F6477" t="s">
        <v>193</v>
      </c>
    </row>
    <row r="6478" spans="1:6" hidden="1" x14ac:dyDescent="0.25">
      <c r="A6478">
        <v>6476</v>
      </c>
      <c r="B6478" s="35">
        <v>1002834792</v>
      </c>
      <c r="C6478" t="s">
        <v>9457</v>
      </c>
      <c r="D6478">
        <v>1</v>
      </c>
      <c r="E6478" t="s">
        <v>9458</v>
      </c>
      <c r="F6478" t="s">
        <v>193</v>
      </c>
    </row>
    <row r="6479" spans="1:6" hidden="1" x14ac:dyDescent="0.25">
      <c r="A6479">
        <v>6477</v>
      </c>
      <c r="B6479" s="35">
        <v>1719669499</v>
      </c>
      <c r="C6479" t="s">
        <v>9401</v>
      </c>
      <c r="D6479">
        <v>1</v>
      </c>
      <c r="E6479" t="s">
        <v>9402</v>
      </c>
      <c r="F6479" t="s">
        <v>193</v>
      </c>
    </row>
    <row r="6480" spans="1:6" hidden="1" x14ac:dyDescent="0.25">
      <c r="A6480">
        <v>6478</v>
      </c>
      <c r="B6480" s="35">
        <v>1756327860</v>
      </c>
      <c r="C6480" t="s">
        <v>6288</v>
      </c>
      <c r="D6480">
        <v>1</v>
      </c>
      <c r="E6480" t="s">
        <v>6289</v>
      </c>
      <c r="F6480" t="s">
        <v>193</v>
      </c>
    </row>
    <row r="6481" spans="1:6" hidden="1" x14ac:dyDescent="0.25">
      <c r="A6481">
        <v>6479</v>
      </c>
      <c r="B6481" s="35">
        <v>1719249979</v>
      </c>
      <c r="C6481" t="s">
        <v>11620</v>
      </c>
      <c r="D6481">
        <v>1</v>
      </c>
      <c r="E6481" t="s">
        <v>11621</v>
      </c>
      <c r="F6481" t="s">
        <v>1597</v>
      </c>
    </row>
    <row r="6482" spans="1:6" hidden="1" x14ac:dyDescent="0.25">
      <c r="A6482">
        <v>6480</v>
      </c>
      <c r="B6482" s="35">
        <v>919685495</v>
      </c>
      <c r="C6482" t="s">
        <v>7602</v>
      </c>
      <c r="D6482">
        <v>1</v>
      </c>
      <c r="E6482" t="s">
        <v>7603</v>
      </c>
      <c r="F6482" t="s">
        <v>193</v>
      </c>
    </row>
    <row r="6483" spans="1:6" hidden="1" x14ac:dyDescent="0.25">
      <c r="A6483">
        <v>6481</v>
      </c>
      <c r="B6483" s="35">
        <v>1723667919</v>
      </c>
      <c r="C6483" t="s">
        <v>7819</v>
      </c>
      <c r="D6483">
        <v>1</v>
      </c>
      <c r="E6483" t="s">
        <v>7820</v>
      </c>
      <c r="F6483" t="s">
        <v>193</v>
      </c>
    </row>
    <row r="6484" spans="1:6" hidden="1" x14ac:dyDescent="0.25">
      <c r="A6484">
        <v>6482</v>
      </c>
      <c r="B6484" s="35">
        <v>1802985471</v>
      </c>
      <c r="C6484" t="s">
        <v>14025</v>
      </c>
      <c r="D6484">
        <v>1</v>
      </c>
      <c r="E6484" t="s">
        <v>14026</v>
      </c>
      <c r="F6484" t="s">
        <v>193</v>
      </c>
    </row>
    <row r="6485" spans="1:6" hidden="1" x14ac:dyDescent="0.25">
      <c r="A6485">
        <v>6483</v>
      </c>
      <c r="B6485" s="35">
        <v>1713760336</v>
      </c>
      <c r="C6485" t="s">
        <v>6800</v>
      </c>
      <c r="D6485">
        <v>1</v>
      </c>
      <c r="E6485" t="s">
        <v>6801</v>
      </c>
      <c r="F6485" t="s">
        <v>1597</v>
      </c>
    </row>
    <row r="6486" spans="1:6" hidden="1" x14ac:dyDescent="0.25">
      <c r="A6486">
        <v>6484</v>
      </c>
      <c r="B6486" s="35">
        <v>802263202</v>
      </c>
      <c r="C6486" t="s">
        <v>7523</v>
      </c>
      <c r="D6486">
        <v>1</v>
      </c>
      <c r="E6486" t="s">
        <v>7524</v>
      </c>
      <c r="F6486" t="s">
        <v>193</v>
      </c>
    </row>
    <row r="6487" spans="1:6" hidden="1" x14ac:dyDescent="0.25">
      <c r="A6487">
        <v>6485</v>
      </c>
      <c r="B6487" s="35">
        <v>1724765605</v>
      </c>
      <c r="C6487" t="s">
        <v>14385</v>
      </c>
      <c r="D6487">
        <v>1</v>
      </c>
      <c r="E6487" t="s">
        <v>14386</v>
      </c>
      <c r="F6487" t="s">
        <v>1597</v>
      </c>
    </row>
    <row r="6488" spans="1:6" hidden="1" x14ac:dyDescent="0.25">
      <c r="A6488">
        <v>6486</v>
      </c>
      <c r="B6488" s="35">
        <v>1721053203</v>
      </c>
      <c r="C6488" t="s">
        <v>14387</v>
      </c>
      <c r="D6488">
        <v>1</v>
      </c>
      <c r="E6488" t="s">
        <v>14388</v>
      </c>
      <c r="F6488" t="s">
        <v>1597</v>
      </c>
    </row>
    <row r="6489" spans="1:6" hidden="1" x14ac:dyDescent="0.25">
      <c r="A6489">
        <v>6487</v>
      </c>
      <c r="B6489" s="35">
        <v>1756351308</v>
      </c>
      <c r="C6489" t="s">
        <v>8739</v>
      </c>
      <c r="D6489">
        <v>1</v>
      </c>
      <c r="E6489" t="s">
        <v>8740</v>
      </c>
      <c r="F6489" t="s">
        <v>193</v>
      </c>
    </row>
    <row r="6490" spans="1:6" hidden="1" x14ac:dyDescent="0.25">
      <c r="A6490">
        <v>6488</v>
      </c>
      <c r="B6490" s="35">
        <v>1714505821</v>
      </c>
      <c r="C6490" t="s">
        <v>7391</v>
      </c>
      <c r="D6490">
        <v>1</v>
      </c>
      <c r="E6490" t="s">
        <v>7392</v>
      </c>
      <c r="F6490" t="s">
        <v>193</v>
      </c>
    </row>
    <row r="6491" spans="1:6" hidden="1" x14ac:dyDescent="0.25">
      <c r="A6491">
        <v>6489</v>
      </c>
      <c r="B6491" s="35">
        <v>924736481</v>
      </c>
      <c r="C6491" t="s">
        <v>14389</v>
      </c>
      <c r="D6491">
        <v>1</v>
      </c>
      <c r="E6491" t="s">
        <v>14390</v>
      </c>
      <c r="F6491" t="s">
        <v>193</v>
      </c>
    </row>
    <row r="6492" spans="1:6" hidden="1" x14ac:dyDescent="0.25">
      <c r="A6492">
        <v>6490</v>
      </c>
      <c r="B6492" s="35">
        <v>1711468312</v>
      </c>
      <c r="C6492" t="s">
        <v>6306</v>
      </c>
      <c r="D6492">
        <v>1</v>
      </c>
      <c r="E6492" t="s">
        <v>6307</v>
      </c>
      <c r="F6492" t="s">
        <v>1597</v>
      </c>
    </row>
    <row r="6493" spans="1:6" hidden="1" x14ac:dyDescent="0.25">
      <c r="A6493">
        <v>6491</v>
      </c>
      <c r="B6493" s="35">
        <v>1712623840</v>
      </c>
      <c r="C6493" t="s">
        <v>5078</v>
      </c>
      <c r="D6493">
        <v>1</v>
      </c>
      <c r="E6493" t="s">
        <v>5079</v>
      </c>
      <c r="F6493" t="s">
        <v>193</v>
      </c>
    </row>
    <row r="6494" spans="1:6" hidden="1" x14ac:dyDescent="0.25">
      <c r="A6494">
        <v>6492</v>
      </c>
      <c r="B6494" s="35">
        <v>1710125004</v>
      </c>
      <c r="C6494" t="s">
        <v>5690</v>
      </c>
      <c r="D6494">
        <v>1</v>
      </c>
      <c r="E6494" t="s">
        <v>5691</v>
      </c>
      <c r="F6494" t="s">
        <v>193</v>
      </c>
    </row>
    <row r="6495" spans="1:6" hidden="1" x14ac:dyDescent="0.25">
      <c r="A6495">
        <v>6493</v>
      </c>
      <c r="B6495" s="35">
        <v>962840716</v>
      </c>
      <c r="C6495" t="s">
        <v>14391</v>
      </c>
      <c r="D6495">
        <v>1</v>
      </c>
      <c r="E6495" t="s">
        <v>14392</v>
      </c>
      <c r="F6495" t="s">
        <v>193</v>
      </c>
    </row>
    <row r="6496" spans="1:6" hidden="1" x14ac:dyDescent="0.25">
      <c r="A6496">
        <v>6494</v>
      </c>
      <c r="B6496" s="35">
        <v>1707578421</v>
      </c>
      <c r="C6496" t="s">
        <v>14393</v>
      </c>
      <c r="D6496">
        <v>1</v>
      </c>
      <c r="E6496" t="s">
        <v>14394</v>
      </c>
      <c r="F6496" t="s">
        <v>193</v>
      </c>
    </row>
    <row r="6497" spans="1:6" hidden="1" x14ac:dyDescent="0.25">
      <c r="A6497">
        <v>6495</v>
      </c>
      <c r="B6497" s="35">
        <v>1709731457</v>
      </c>
      <c r="C6497" t="s">
        <v>5064</v>
      </c>
      <c r="D6497">
        <v>1</v>
      </c>
      <c r="E6497" t="s">
        <v>5065</v>
      </c>
      <c r="F6497" t="s">
        <v>1597</v>
      </c>
    </row>
    <row r="6498" spans="1:6" hidden="1" x14ac:dyDescent="0.25">
      <c r="A6498">
        <v>6496</v>
      </c>
      <c r="B6498" s="35">
        <v>1721327862</v>
      </c>
      <c r="C6498" t="s">
        <v>10679</v>
      </c>
      <c r="D6498">
        <v>1</v>
      </c>
      <c r="E6498" t="s">
        <v>10680</v>
      </c>
      <c r="F6498" t="s">
        <v>193</v>
      </c>
    </row>
    <row r="6499" spans="1:6" hidden="1" x14ac:dyDescent="0.25">
      <c r="A6499">
        <v>6497</v>
      </c>
      <c r="B6499" s="35">
        <v>103209268</v>
      </c>
      <c r="C6499" t="s">
        <v>6353</v>
      </c>
      <c r="D6499">
        <v>1</v>
      </c>
      <c r="E6499" t="s">
        <v>6354</v>
      </c>
      <c r="F6499" t="s">
        <v>193</v>
      </c>
    </row>
    <row r="6500" spans="1:6" hidden="1" x14ac:dyDescent="0.25">
      <c r="A6500">
        <v>6498</v>
      </c>
      <c r="B6500" s="35">
        <v>602922957</v>
      </c>
      <c r="C6500" t="s">
        <v>6176</v>
      </c>
      <c r="D6500">
        <v>1</v>
      </c>
      <c r="E6500" t="s">
        <v>6177</v>
      </c>
      <c r="F6500" t="s">
        <v>193</v>
      </c>
    </row>
    <row r="6501" spans="1:6" hidden="1" x14ac:dyDescent="0.25">
      <c r="A6501">
        <v>6499</v>
      </c>
      <c r="B6501" s="35">
        <v>1707618136</v>
      </c>
      <c r="C6501" t="s">
        <v>4912</v>
      </c>
      <c r="D6501">
        <v>1</v>
      </c>
      <c r="E6501" t="s">
        <v>4913</v>
      </c>
      <c r="F6501" t="s">
        <v>193</v>
      </c>
    </row>
    <row r="6502" spans="1:6" hidden="1" x14ac:dyDescent="0.25">
      <c r="A6502">
        <v>6500</v>
      </c>
      <c r="B6502" s="35">
        <v>1002702205</v>
      </c>
      <c r="C6502" t="s">
        <v>9922</v>
      </c>
      <c r="D6502">
        <v>1</v>
      </c>
      <c r="E6502" t="s">
        <v>9923</v>
      </c>
      <c r="F6502" t="s">
        <v>1597</v>
      </c>
    </row>
    <row r="6503" spans="1:6" hidden="1" x14ac:dyDescent="0.25">
      <c r="A6503">
        <v>6501</v>
      </c>
      <c r="B6503" s="35">
        <v>1500750847</v>
      </c>
      <c r="C6503" t="s">
        <v>6802</v>
      </c>
      <c r="D6503">
        <v>1</v>
      </c>
      <c r="E6503" t="s">
        <v>6803</v>
      </c>
      <c r="F6503" t="s">
        <v>1597</v>
      </c>
    </row>
    <row r="6504" spans="1:6" hidden="1" x14ac:dyDescent="0.25">
      <c r="A6504">
        <v>6502</v>
      </c>
      <c r="B6504" s="35">
        <v>602356776</v>
      </c>
      <c r="C6504" t="s">
        <v>9852</v>
      </c>
      <c r="D6504">
        <v>1</v>
      </c>
      <c r="E6504" t="s">
        <v>9853</v>
      </c>
      <c r="F6504" t="s">
        <v>193</v>
      </c>
    </row>
    <row r="6505" spans="1:6" hidden="1" x14ac:dyDescent="0.25">
      <c r="A6505">
        <v>6503</v>
      </c>
      <c r="B6505" s="35">
        <v>1002748596</v>
      </c>
      <c r="C6505" t="s">
        <v>14395</v>
      </c>
      <c r="D6505">
        <v>1</v>
      </c>
      <c r="E6505" t="s">
        <v>14396</v>
      </c>
      <c r="F6505" t="s">
        <v>1597</v>
      </c>
    </row>
    <row r="6506" spans="1:6" hidden="1" x14ac:dyDescent="0.25">
      <c r="A6506">
        <v>6504</v>
      </c>
      <c r="B6506" s="35">
        <v>1709537078</v>
      </c>
      <c r="C6506" t="s">
        <v>6012</v>
      </c>
      <c r="D6506">
        <v>1</v>
      </c>
      <c r="E6506" t="s">
        <v>6013</v>
      </c>
      <c r="F6506" t="s">
        <v>193</v>
      </c>
    </row>
    <row r="6507" spans="1:6" hidden="1" x14ac:dyDescent="0.25">
      <c r="A6507">
        <v>6505</v>
      </c>
      <c r="B6507" s="35">
        <v>1709773954</v>
      </c>
      <c r="C6507" t="s">
        <v>6116</v>
      </c>
      <c r="D6507">
        <v>1</v>
      </c>
      <c r="E6507" t="s">
        <v>6117</v>
      </c>
      <c r="F6507" t="s">
        <v>193</v>
      </c>
    </row>
    <row r="6508" spans="1:6" hidden="1" x14ac:dyDescent="0.25">
      <c r="A6508">
        <v>6506</v>
      </c>
      <c r="B6508" s="35">
        <v>1721499711</v>
      </c>
      <c r="C6508" t="s">
        <v>9085</v>
      </c>
      <c r="D6508">
        <v>1</v>
      </c>
      <c r="E6508" t="s">
        <v>9086</v>
      </c>
      <c r="F6508" t="s">
        <v>193</v>
      </c>
    </row>
    <row r="6509" spans="1:6" hidden="1" x14ac:dyDescent="0.25">
      <c r="A6509">
        <v>6507</v>
      </c>
      <c r="B6509" s="35">
        <v>703020586</v>
      </c>
      <c r="C6509" t="s">
        <v>6936</v>
      </c>
      <c r="D6509">
        <v>1</v>
      </c>
      <c r="E6509" t="s">
        <v>6937</v>
      </c>
      <c r="F6509" t="s">
        <v>193</v>
      </c>
    </row>
    <row r="6510" spans="1:6" hidden="1" x14ac:dyDescent="0.25">
      <c r="A6510">
        <v>6508</v>
      </c>
      <c r="B6510" s="35">
        <v>502272792</v>
      </c>
      <c r="C6510" t="s">
        <v>7748</v>
      </c>
      <c r="D6510">
        <v>1</v>
      </c>
      <c r="E6510" t="s">
        <v>7749</v>
      </c>
      <c r="F6510" t="s">
        <v>1597</v>
      </c>
    </row>
    <row r="6511" spans="1:6" hidden="1" x14ac:dyDescent="0.25">
      <c r="A6511">
        <v>6509</v>
      </c>
      <c r="B6511" s="35">
        <v>1756850788</v>
      </c>
      <c r="C6511" t="s">
        <v>8707</v>
      </c>
      <c r="D6511">
        <v>1</v>
      </c>
      <c r="E6511" t="s">
        <v>8708</v>
      </c>
      <c r="F6511" t="s">
        <v>193</v>
      </c>
    </row>
    <row r="6512" spans="1:6" hidden="1" x14ac:dyDescent="0.25">
      <c r="A6512">
        <v>6510</v>
      </c>
      <c r="B6512" s="35">
        <v>301423703</v>
      </c>
      <c r="C6512" t="s">
        <v>14306</v>
      </c>
      <c r="D6512">
        <v>1</v>
      </c>
      <c r="E6512" t="s">
        <v>14307</v>
      </c>
      <c r="F6512" t="s">
        <v>193</v>
      </c>
    </row>
    <row r="6513" spans="1:6" hidden="1" x14ac:dyDescent="0.25">
      <c r="A6513">
        <v>6511</v>
      </c>
      <c r="B6513" s="35">
        <v>1712339074</v>
      </c>
      <c r="C6513" t="s">
        <v>11380</v>
      </c>
      <c r="D6513">
        <v>1</v>
      </c>
      <c r="E6513" t="s">
        <v>11381</v>
      </c>
      <c r="F6513" t="s">
        <v>193</v>
      </c>
    </row>
    <row r="6514" spans="1:6" hidden="1" x14ac:dyDescent="0.25">
      <c r="A6514">
        <v>6512</v>
      </c>
      <c r="B6514" s="35">
        <v>1710748144</v>
      </c>
      <c r="C6514" t="s">
        <v>7374</v>
      </c>
      <c r="D6514">
        <v>1</v>
      </c>
      <c r="E6514" t="s">
        <v>7375</v>
      </c>
      <c r="F6514" t="s">
        <v>193</v>
      </c>
    </row>
    <row r="6515" spans="1:6" hidden="1" x14ac:dyDescent="0.25">
      <c r="A6515">
        <v>6513</v>
      </c>
      <c r="B6515" s="35">
        <v>1708714645</v>
      </c>
      <c r="C6515" t="s">
        <v>10233</v>
      </c>
      <c r="D6515">
        <v>1</v>
      </c>
      <c r="E6515" t="s">
        <v>10234</v>
      </c>
      <c r="F6515" t="s">
        <v>193</v>
      </c>
    </row>
    <row r="6516" spans="1:6" hidden="1" x14ac:dyDescent="0.25">
      <c r="A6516">
        <v>6514</v>
      </c>
      <c r="B6516" s="35">
        <v>1714020193</v>
      </c>
      <c r="C6516" t="s">
        <v>6469</v>
      </c>
      <c r="D6516">
        <v>1</v>
      </c>
      <c r="E6516" t="s">
        <v>6470</v>
      </c>
      <c r="F6516" t="s">
        <v>193</v>
      </c>
    </row>
    <row r="6517" spans="1:6" hidden="1" x14ac:dyDescent="0.25">
      <c r="A6517">
        <v>6515</v>
      </c>
      <c r="B6517" s="35">
        <v>1713560660</v>
      </c>
      <c r="C6517" t="s">
        <v>5096</v>
      </c>
      <c r="D6517">
        <v>1</v>
      </c>
      <c r="E6517" t="s">
        <v>5097</v>
      </c>
      <c r="F6517" t="s">
        <v>1597</v>
      </c>
    </row>
    <row r="6518" spans="1:6" hidden="1" x14ac:dyDescent="0.25">
      <c r="A6518">
        <v>6516</v>
      </c>
      <c r="B6518" s="35">
        <v>1721980249</v>
      </c>
      <c r="C6518" t="s">
        <v>9130</v>
      </c>
      <c r="D6518">
        <v>1</v>
      </c>
      <c r="E6518" t="s">
        <v>9131</v>
      </c>
      <c r="F6518" t="s">
        <v>1597</v>
      </c>
    </row>
    <row r="6519" spans="1:6" hidden="1" x14ac:dyDescent="0.25">
      <c r="A6519">
        <v>6517</v>
      </c>
      <c r="B6519" s="35">
        <v>958376345</v>
      </c>
      <c r="C6519" t="s">
        <v>8721</v>
      </c>
      <c r="D6519">
        <v>1</v>
      </c>
      <c r="E6519" t="s">
        <v>8722</v>
      </c>
      <c r="F6519" t="s">
        <v>193</v>
      </c>
    </row>
    <row r="6520" spans="1:6" hidden="1" x14ac:dyDescent="0.25">
      <c r="A6520">
        <v>6518</v>
      </c>
      <c r="B6520" s="35">
        <v>1717665671</v>
      </c>
      <c r="C6520" t="s">
        <v>14397</v>
      </c>
      <c r="D6520">
        <v>1</v>
      </c>
      <c r="E6520" t="s">
        <v>14398</v>
      </c>
      <c r="F6520" t="s">
        <v>1597</v>
      </c>
    </row>
    <row r="6521" spans="1:6" hidden="1" x14ac:dyDescent="0.25">
      <c r="A6521">
        <v>6519</v>
      </c>
      <c r="B6521" s="35">
        <v>913887071</v>
      </c>
      <c r="C6521" t="s">
        <v>9389</v>
      </c>
      <c r="D6521">
        <v>1</v>
      </c>
      <c r="E6521" t="s">
        <v>9390</v>
      </c>
      <c r="F6521" t="s">
        <v>193</v>
      </c>
    </row>
    <row r="6522" spans="1:6" hidden="1" x14ac:dyDescent="0.25">
      <c r="A6522">
        <v>6520</v>
      </c>
      <c r="B6522" s="35">
        <v>1719813931</v>
      </c>
      <c r="C6522" t="s">
        <v>14399</v>
      </c>
      <c r="D6522">
        <v>1</v>
      </c>
      <c r="E6522" t="s">
        <v>14400</v>
      </c>
      <c r="F6522" t="s">
        <v>1597</v>
      </c>
    </row>
    <row r="6523" spans="1:6" hidden="1" x14ac:dyDescent="0.25">
      <c r="A6523">
        <v>6521</v>
      </c>
      <c r="B6523" s="35">
        <v>1756881700</v>
      </c>
      <c r="C6523" t="s">
        <v>14401</v>
      </c>
      <c r="D6523">
        <v>1</v>
      </c>
      <c r="E6523" t="s">
        <v>14402</v>
      </c>
      <c r="F6523" t="s">
        <v>193</v>
      </c>
    </row>
    <row r="6524" spans="1:6" hidden="1" x14ac:dyDescent="0.25">
      <c r="A6524">
        <v>6522</v>
      </c>
      <c r="B6524" s="35">
        <v>1715300032</v>
      </c>
      <c r="C6524" t="s">
        <v>14403</v>
      </c>
      <c r="D6524" t="s">
        <v>6494</v>
      </c>
      <c r="E6524" t="s">
        <v>193</v>
      </c>
    </row>
    <row r="6525" spans="1:6" hidden="1" x14ac:dyDescent="0.25">
      <c r="A6525">
        <v>6523</v>
      </c>
      <c r="B6525" s="35">
        <v>1711396216</v>
      </c>
      <c r="C6525" t="s">
        <v>8500</v>
      </c>
      <c r="D6525">
        <v>1</v>
      </c>
      <c r="E6525" t="s">
        <v>8501</v>
      </c>
      <c r="F6525" t="s">
        <v>193</v>
      </c>
    </row>
    <row r="6526" spans="1:6" hidden="1" x14ac:dyDescent="0.25">
      <c r="A6526">
        <v>6524</v>
      </c>
      <c r="B6526" s="35">
        <v>1803442449</v>
      </c>
      <c r="C6526" t="s">
        <v>8755</v>
      </c>
      <c r="D6526">
        <v>1</v>
      </c>
      <c r="E6526" t="s">
        <v>8756</v>
      </c>
      <c r="F6526" t="s">
        <v>1597</v>
      </c>
    </row>
    <row r="6527" spans="1:6" hidden="1" x14ac:dyDescent="0.25">
      <c r="A6527">
        <v>6525</v>
      </c>
      <c r="B6527" s="35">
        <v>1722669403</v>
      </c>
      <c r="C6527" t="s">
        <v>14404</v>
      </c>
      <c r="D6527">
        <v>1</v>
      </c>
      <c r="E6527" t="s">
        <v>14405</v>
      </c>
      <c r="F6527" t="s">
        <v>1597</v>
      </c>
    </row>
    <row r="6528" spans="1:6" hidden="1" x14ac:dyDescent="0.25">
      <c r="A6528">
        <v>6526</v>
      </c>
      <c r="B6528" s="35">
        <v>1712177193</v>
      </c>
      <c r="C6528" t="s">
        <v>5618</v>
      </c>
      <c r="D6528">
        <v>1</v>
      </c>
      <c r="E6528" t="s">
        <v>5619</v>
      </c>
      <c r="F6528" t="s">
        <v>193</v>
      </c>
    </row>
    <row r="6529" spans="1:6" hidden="1" x14ac:dyDescent="0.25">
      <c r="A6529">
        <v>6527</v>
      </c>
      <c r="B6529" s="35">
        <v>1722199302</v>
      </c>
      <c r="C6529" t="s">
        <v>14406</v>
      </c>
      <c r="D6529">
        <v>1</v>
      </c>
      <c r="E6529" t="s">
        <v>14407</v>
      </c>
      <c r="F6529" t="s">
        <v>193</v>
      </c>
    </row>
    <row r="6530" spans="1:6" hidden="1" x14ac:dyDescent="0.25">
      <c r="A6530">
        <v>6528</v>
      </c>
      <c r="B6530" s="35">
        <v>1716482201</v>
      </c>
      <c r="C6530" t="s">
        <v>6034</v>
      </c>
      <c r="D6530">
        <v>1</v>
      </c>
      <c r="E6530" t="s">
        <v>6035</v>
      </c>
      <c r="F6530" t="s">
        <v>193</v>
      </c>
    </row>
    <row r="6531" spans="1:6" hidden="1" x14ac:dyDescent="0.25">
      <c r="A6531">
        <v>6529</v>
      </c>
      <c r="B6531" s="35">
        <v>1725540726</v>
      </c>
      <c r="C6531" t="s">
        <v>14408</v>
      </c>
      <c r="D6531">
        <v>1</v>
      </c>
      <c r="E6531" t="s">
        <v>14409</v>
      </c>
      <c r="F6531" t="s">
        <v>1597</v>
      </c>
    </row>
    <row r="6532" spans="1:6" hidden="1" x14ac:dyDescent="0.25">
      <c r="A6532">
        <v>6530</v>
      </c>
      <c r="B6532" s="35">
        <v>1756877617</v>
      </c>
      <c r="C6532" t="s">
        <v>9065</v>
      </c>
      <c r="D6532">
        <v>1</v>
      </c>
      <c r="E6532" t="s">
        <v>9066</v>
      </c>
      <c r="F6532" t="s">
        <v>193</v>
      </c>
    </row>
    <row r="6533" spans="1:6" hidden="1" x14ac:dyDescent="0.25">
      <c r="A6533">
        <v>6531</v>
      </c>
      <c r="B6533" s="35">
        <v>1714831474</v>
      </c>
      <c r="C6533" t="s">
        <v>6862</v>
      </c>
      <c r="D6533">
        <v>1</v>
      </c>
      <c r="E6533" t="s">
        <v>6863</v>
      </c>
      <c r="F6533" t="s">
        <v>1597</v>
      </c>
    </row>
    <row r="6534" spans="1:6" hidden="1" x14ac:dyDescent="0.25">
      <c r="A6534">
        <v>6532</v>
      </c>
      <c r="B6534" s="35">
        <v>1715638373</v>
      </c>
      <c r="C6534" t="s">
        <v>9039</v>
      </c>
      <c r="D6534">
        <v>1</v>
      </c>
      <c r="E6534" t="s">
        <v>9040</v>
      </c>
      <c r="F6534" t="s">
        <v>193</v>
      </c>
    </row>
    <row r="6535" spans="1:6" hidden="1" x14ac:dyDescent="0.25">
      <c r="A6535">
        <v>6533</v>
      </c>
      <c r="B6535" s="35">
        <v>1708942246</v>
      </c>
      <c r="C6535" t="s">
        <v>6417</v>
      </c>
      <c r="D6535">
        <v>1</v>
      </c>
      <c r="E6535" t="s">
        <v>6418</v>
      </c>
      <c r="F6535" t="s">
        <v>193</v>
      </c>
    </row>
    <row r="6536" spans="1:6" hidden="1" x14ac:dyDescent="0.25">
      <c r="A6536">
        <v>6534</v>
      </c>
      <c r="B6536" s="35">
        <v>1720938586</v>
      </c>
      <c r="C6536" t="s">
        <v>10797</v>
      </c>
      <c r="D6536">
        <v>1</v>
      </c>
      <c r="E6536" t="s">
        <v>10798</v>
      </c>
      <c r="F6536" t="s">
        <v>193</v>
      </c>
    </row>
    <row r="6537" spans="1:6" hidden="1" x14ac:dyDescent="0.25">
      <c r="A6537">
        <v>6535</v>
      </c>
      <c r="B6537" s="35">
        <v>1803456142</v>
      </c>
      <c r="C6537" t="s">
        <v>6792</v>
      </c>
      <c r="D6537">
        <v>1</v>
      </c>
      <c r="E6537" t="s">
        <v>6793</v>
      </c>
      <c r="F6537" t="s">
        <v>1597</v>
      </c>
    </row>
    <row r="6538" spans="1:6" hidden="1" x14ac:dyDescent="0.25">
      <c r="A6538">
        <v>6536</v>
      </c>
      <c r="B6538" s="35">
        <v>1713314753</v>
      </c>
      <c r="C6538" t="s">
        <v>10301</v>
      </c>
      <c r="D6538">
        <v>1</v>
      </c>
      <c r="E6538" t="s">
        <v>10302</v>
      </c>
      <c r="F6538" t="s">
        <v>193</v>
      </c>
    </row>
    <row r="6539" spans="1:6" hidden="1" x14ac:dyDescent="0.25">
      <c r="A6539">
        <v>6537</v>
      </c>
      <c r="B6539" s="35">
        <v>1710632652</v>
      </c>
      <c r="C6539" t="s">
        <v>6022</v>
      </c>
      <c r="D6539">
        <v>1</v>
      </c>
      <c r="E6539" t="s">
        <v>6023</v>
      </c>
      <c r="F6539" t="s">
        <v>193</v>
      </c>
    </row>
    <row r="6540" spans="1:6" hidden="1" x14ac:dyDescent="0.25">
      <c r="A6540">
        <v>6538</v>
      </c>
      <c r="B6540" s="35">
        <v>1706922752</v>
      </c>
      <c r="C6540" t="s">
        <v>10379</v>
      </c>
      <c r="D6540">
        <v>1</v>
      </c>
      <c r="E6540" t="s">
        <v>10380</v>
      </c>
      <c r="F6540" t="s">
        <v>193</v>
      </c>
    </row>
    <row r="6541" spans="1:6" hidden="1" x14ac:dyDescent="0.25">
      <c r="A6541">
        <v>6539</v>
      </c>
      <c r="B6541" s="35">
        <v>1714435904</v>
      </c>
      <c r="C6541" t="s">
        <v>6932</v>
      </c>
      <c r="D6541">
        <v>1</v>
      </c>
      <c r="E6541" t="s">
        <v>6933</v>
      </c>
      <c r="F6541" t="s">
        <v>193</v>
      </c>
    </row>
    <row r="6542" spans="1:6" hidden="1" x14ac:dyDescent="0.25">
      <c r="A6542">
        <v>6540</v>
      </c>
      <c r="B6542" s="35">
        <v>1717595183</v>
      </c>
      <c r="C6542" t="s">
        <v>13667</v>
      </c>
      <c r="D6542">
        <v>1</v>
      </c>
      <c r="E6542" t="s">
        <v>13668</v>
      </c>
      <c r="F6542" t="s">
        <v>193</v>
      </c>
    </row>
    <row r="6543" spans="1:6" hidden="1" x14ac:dyDescent="0.25">
      <c r="A6543">
        <v>6541</v>
      </c>
      <c r="B6543" s="35">
        <v>1716630387</v>
      </c>
      <c r="C6543" t="s">
        <v>14410</v>
      </c>
      <c r="D6543">
        <v>1</v>
      </c>
      <c r="E6543" t="s">
        <v>14411</v>
      </c>
      <c r="F6543" t="s">
        <v>193</v>
      </c>
    </row>
    <row r="6544" spans="1:6" hidden="1" x14ac:dyDescent="0.25">
      <c r="A6544">
        <v>6542</v>
      </c>
      <c r="B6544" s="35">
        <v>1708750797</v>
      </c>
      <c r="C6544" t="s">
        <v>12145</v>
      </c>
      <c r="D6544">
        <v>1</v>
      </c>
      <c r="E6544" t="s">
        <v>12146</v>
      </c>
      <c r="F6544" t="s">
        <v>193</v>
      </c>
    </row>
    <row r="6545" spans="1:6" hidden="1" x14ac:dyDescent="0.25">
      <c r="A6545">
        <v>6543</v>
      </c>
      <c r="B6545" s="35">
        <v>501623037</v>
      </c>
      <c r="C6545" t="s">
        <v>7756</v>
      </c>
      <c r="D6545">
        <v>2</v>
      </c>
      <c r="E6545" t="s">
        <v>7757</v>
      </c>
      <c r="F6545" t="s">
        <v>193</v>
      </c>
    </row>
    <row r="6546" spans="1:6" hidden="1" x14ac:dyDescent="0.25">
      <c r="A6546">
        <v>6544</v>
      </c>
      <c r="B6546" s="35">
        <v>1711663151</v>
      </c>
      <c r="C6546" t="s">
        <v>9011</v>
      </c>
      <c r="D6546">
        <v>1</v>
      </c>
      <c r="E6546" t="s">
        <v>9012</v>
      </c>
      <c r="F6546" t="s">
        <v>193</v>
      </c>
    </row>
    <row r="6547" spans="1:6" hidden="1" x14ac:dyDescent="0.25">
      <c r="A6547">
        <v>6545</v>
      </c>
      <c r="B6547" s="35">
        <v>1719220004</v>
      </c>
      <c r="C6547" t="s">
        <v>14412</v>
      </c>
      <c r="D6547">
        <v>1</v>
      </c>
      <c r="E6547" t="s">
        <v>14413</v>
      </c>
      <c r="F6547" t="s">
        <v>193</v>
      </c>
    </row>
    <row r="6548" spans="1:6" hidden="1" x14ac:dyDescent="0.25">
      <c r="A6548">
        <v>6546</v>
      </c>
      <c r="B6548" s="35">
        <v>1715595102</v>
      </c>
      <c r="C6548" t="s">
        <v>10305</v>
      </c>
      <c r="D6548">
        <v>1</v>
      </c>
      <c r="E6548" t="s">
        <v>10306</v>
      </c>
      <c r="F6548" t="s">
        <v>193</v>
      </c>
    </row>
    <row r="6549" spans="1:6" hidden="1" x14ac:dyDescent="0.25">
      <c r="A6549">
        <v>6547</v>
      </c>
      <c r="B6549" s="35">
        <v>1707993562</v>
      </c>
      <c r="C6549" t="s">
        <v>8757</v>
      </c>
      <c r="D6549">
        <v>1</v>
      </c>
      <c r="E6549" t="s">
        <v>8758</v>
      </c>
      <c r="F6549" t="s">
        <v>193</v>
      </c>
    </row>
    <row r="6550" spans="1:6" hidden="1" x14ac:dyDescent="0.25">
      <c r="A6550">
        <v>6548</v>
      </c>
      <c r="B6550" s="35">
        <v>1709175846</v>
      </c>
      <c r="C6550" t="s">
        <v>6280</v>
      </c>
      <c r="D6550">
        <v>1</v>
      </c>
      <c r="E6550" t="s">
        <v>6281</v>
      </c>
      <c r="F6550" t="s">
        <v>193</v>
      </c>
    </row>
    <row r="6551" spans="1:6" hidden="1" x14ac:dyDescent="0.25">
      <c r="A6551">
        <v>6549</v>
      </c>
      <c r="B6551" s="35">
        <v>1718544412</v>
      </c>
      <c r="C6551" t="s">
        <v>11498</v>
      </c>
      <c r="D6551">
        <v>1</v>
      </c>
      <c r="E6551" t="s">
        <v>11499</v>
      </c>
      <c r="F6551" t="s">
        <v>193</v>
      </c>
    </row>
    <row r="6552" spans="1:6" hidden="1" x14ac:dyDescent="0.25">
      <c r="A6552">
        <v>6550</v>
      </c>
      <c r="B6552" s="35">
        <v>1756877609</v>
      </c>
      <c r="C6552" t="s">
        <v>9473</v>
      </c>
      <c r="D6552">
        <v>1</v>
      </c>
      <c r="E6552" t="s">
        <v>9474</v>
      </c>
      <c r="F6552" t="s">
        <v>193</v>
      </c>
    </row>
    <row r="6553" spans="1:6" hidden="1" x14ac:dyDescent="0.25">
      <c r="A6553">
        <v>6551</v>
      </c>
      <c r="B6553" s="35">
        <v>1724317696</v>
      </c>
      <c r="C6553" t="s">
        <v>5688</v>
      </c>
      <c r="D6553">
        <v>1</v>
      </c>
      <c r="E6553" t="s">
        <v>5689</v>
      </c>
      <c r="F6553" t="s">
        <v>193</v>
      </c>
    </row>
    <row r="6554" spans="1:6" hidden="1" x14ac:dyDescent="0.25">
      <c r="A6554">
        <v>6552</v>
      </c>
      <c r="B6554" s="35">
        <v>1718373291</v>
      </c>
      <c r="C6554" t="s">
        <v>14414</v>
      </c>
      <c r="D6554">
        <v>1</v>
      </c>
      <c r="E6554" t="s">
        <v>14415</v>
      </c>
      <c r="F6554" t="s">
        <v>193</v>
      </c>
    </row>
    <row r="6555" spans="1:6" hidden="1" x14ac:dyDescent="0.25">
      <c r="A6555">
        <v>6553</v>
      </c>
      <c r="B6555" s="35">
        <v>1721742045</v>
      </c>
      <c r="C6555" t="s">
        <v>14416</v>
      </c>
      <c r="D6555">
        <v>1</v>
      </c>
      <c r="E6555" t="s">
        <v>14417</v>
      </c>
      <c r="F6555" t="s">
        <v>1597</v>
      </c>
    </row>
    <row r="6556" spans="1:6" hidden="1" x14ac:dyDescent="0.25">
      <c r="A6556">
        <v>6554</v>
      </c>
      <c r="B6556" s="35">
        <v>1716331069</v>
      </c>
      <c r="C6556" t="s">
        <v>11108</v>
      </c>
      <c r="D6556">
        <v>1</v>
      </c>
      <c r="E6556" t="s">
        <v>11109</v>
      </c>
      <c r="F6556" t="s">
        <v>1597</v>
      </c>
    </row>
    <row r="6557" spans="1:6" hidden="1" x14ac:dyDescent="0.25">
      <c r="A6557">
        <v>6555</v>
      </c>
      <c r="B6557" s="35">
        <v>1002611620</v>
      </c>
      <c r="C6557" t="s">
        <v>11715</v>
      </c>
      <c r="D6557">
        <v>1</v>
      </c>
      <c r="E6557" t="s">
        <v>11716</v>
      </c>
      <c r="F6557" t="s">
        <v>1597</v>
      </c>
    </row>
    <row r="6558" spans="1:6" hidden="1" x14ac:dyDescent="0.25">
      <c r="A6558">
        <v>6556</v>
      </c>
      <c r="B6558" s="35">
        <v>1705069993</v>
      </c>
      <c r="C6558" t="s">
        <v>10739</v>
      </c>
      <c r="D6558">
        <v>1</v>
      </c>
      <c r="E6558" t="s">
        <v>10740</v>
      </c>
      <c r="F6558" t="s">
        <v>193</v>
      </c>
    </row>
    <row r="6559" spans="1:6" hidden="1" x14ac:dyDescent="0.25">
      <c r="A6559">
        <v>6557</v>
      </c>
      <c r="B6559" s="35">
        <v>1715212906</v>
      </c>
      <c r="C6559" t="s">
        <v>11390</v>
      </c>
      <c r="D6559">
        <v>1</v>
      </c>
      <c r="E6559" t="s">
        <v>11391</v>
      </c>
      <c r="F6559" t="s">
        <v>193</v>
      </c>
    </row>
    <row r="6560" spans="1:6" hidden="1" x14ac:dyDescent="0.25">
      <c r="A6560">
        <v>6558</v>
      </c>
      <c r="B6560" s="35">
        <v>1709204570</v>
      </c>
      <c r="C6560" t="s">
        <v>12839</v>
      </c>
      <c r="D6560">
        <v>1</v>
      </c>
      <c r="E6560" t="s">
        <v>12840</v>
      </c>
      <c r="F6560" t="s">
        <v>193</v>
      </c>
    </row>
    <row r="6561" spans="1:6" hidden="1" x14ac:dyDescent="0.25">
      <c r="A6561">
        <v>6559</v>
      </c>
      <c r="B6561" s="35">
        <v>1752391068</v>
      </c>
      <c r="C6561" t="s">
        <v>5461</v>
      </c>
      <c r="D6561">
        <v>1</v>
      </c>
      <c r="E6561" t="s">
        <v>5462</v>
      </c>
      <c r="F6561" t="s">
        <v>193</v>
      </c>
    </row>
    <row r="6562" spans="1:6" hidden="1" x14ac:dyDescent="0.25">
      <c r="A6562">
        <v>6560</v>
      </c>
      <c r="B6562" s="35">
        <v>1712923760</v>
      </c>
      <c r="C6562" t="s">
        <v>14418</v>
      </c>
      <c r="D6562">
        <v>1</v>
      </c>
      <c r="E6562" t="s">
        <v>14419</v>
      </c>
      <c r="F6562" t="s">
        <v>193</v>
      </c>
    </row>
    <row r="6563" spans="1:6" hidden="1" x14ac:dyDescent="0.25">
      <c r="A6563">
        <v>6561</v>
      </c>
      <c r="B6563" s="35">
        <v>1706515564</v>
      </c>
      <c r="C6563" t="s">
        <v>5104</v>
      </c>
      <c r="D6563">
        <v>1</v>
      </c>
      <c r="E6563" t="s">
        <v>5105</v>
      </c>
      <c r="F6563" t="s">
        <v>193</v>
      </c>
    </row>
    <row r="6564" spans="1:6" hidden="1" x14ac:dyDescent="0.25">
      <c r="A6564">
        <v>6562</v>
      </c>
      <c r="B6564" s="35">
        <v>1712712270</v>
      </c>
      <c r="C6564" t="s">
        <v>2750</v>
      </c>
      <c r="D6564">
        <v>1</v>
      </c>
      <c r="E6564" t="s">
        <v>2751</v>
      </c>
      <c r="F6564" t="s">
        <v>193</v>
      </c>
    </row>
    <row r="6565" spans="1:6" hidden="1" x14ac:dyDescent="0.25">
      <c r="A6565">
        <v>6563</v>
      </c>
      <c r="B6565" s="35">
        <v>924289119</v>
      </c>
      <c r="C6565" t="s">
        <v>10683</v>
      </c>
      <c r="D6565">
        <v>1</v>
      </c>
      <c r="E6565" t="s">
        <v>10684</v>
      </c>
      <c r="F6565" t="s">
        <v>193</v>
      </c>
    </row>
    <row r="6566" spans="1:6" hidden="1" x14ac:dyDescent="0.25">
      <c r="A6566">
        <v>6564</v>
      </c>
      <c r="B6566" s="35">
        <v>1724927890</v>
      </c>
      <c r="C6566" t="s">
        <v>14420</v>
      </c>
      <c r="D6566">
        <v>1</v>
      </c>
      <c r="E6566" t="s">
        <v>14421</v>
      </c>
      <c r="F6566" t="s">
        <v>1597</v>
      </c>
    </row>
    <row r="6567" spans="1:6" hidden="1" x14ac:dyDescent="0.25">
      <c r="A6567">
        <v>6565</v>
      </c>
      <c r="B6567" s="35">
        <v>1713558946</v>
      </c>
      <c r="C6567" t="s">
        <v>13379</v>
      </c>
      <c r="D6567">
        <v>1</v>
      </c>
      <c r="E6567" t="s">
        <v>13380</v>
      </c>
      <c r="F6567" t="s">
        <v>193</v>
      </c>
    </row>
    <row r="6568" spans="1:6" hidden="1" x14ac:dyDescent="0.25">
      <c r="A6568">
        <v>6566</v>
      </c>
      <c r="B6568" s="35">
        <v>1707037030</v>
      </c>
      <c r="C6568" t="s">
        <v>12103</v>
      </c>
      <c r="D6568">
        <v>1</v>
      </c>
      <c r="E6568" t="s">
        <v>12104</v>
      </c>
      <c r="F6568" t="s">
        <v>193</v>
      </c>
    </row>
    <row r="6569" spans="1:6" hidden="1" x14ac:dyDescent="0.25">
      <c r="A6569">
        <v>6567</v>
      </c>
      <c r="B6569" s="35">
        <v>102265014</v>
      </c>
      <c r="C6569" t="s">
        <v>7887</v>
      </c>
      <c r="D6569">
        <v>1</v>
      </c>
      <c r="E6569" t="s">
        <v>7888</v>
      </c>
      <c r="F6569" t="s">
        <v>193</v>
      </c>
    </row>
    <row r="6570" spans="1:6" hidden="1" x14ac:dyDescent="0.25">
      <c r="A6570">
        <v>6568</v>
      </c>
      <c r="B6570" s="35">
        <v>1705328639</v>
      </c>
      <c r="C6570" t="s">
        <v>8490</v>
      </c>
      <c r="D6570">
        <v>1</v>
      </c>
      <c r="E6570" t="s">
        <v>8491</v>
      </c>
      <c r="F6570" t="s">
        <v>193</v>
      </c>
    </row>
    <row r="6571" spans="1:6" hidden="1" x14ac:dyDescent="0.25">
      <c r="A6571">
        <v>6569</v>
      </c>
      <c r="B6571" s="35">
        <v>1723200539</v>
      </c>
      <c r="C6571" t="s">
        <v>11488</v>
      </c>
      <c r="D6571">
        <v>1</v>
      </c>
      <c r="E6571" t="s">
        <v>11489</v>
      </c>
      <c r="F6571" t="s">
        <v>193</v>
      </c>
    </row>
    <row r="6572" spans="1:6" hidden="1" x14ac:dyDescent="0.25">
      <c r="A6572">
        <v>6570</v>
      </c>
      <c r="B6572" s="35">
        <v>1756259469</v>
      </c>
      <c r="C6572" t="s">
        <v>7994</v>
      </c>
      <c r="D6572">
        <v>1</v>
      </c>
      <c r="E6572" t="s">
        <v>7995</v>
      </c>
      <c r="F6572" t="s">
        <v>193</v>
      </c>
    </row>
    <row r="6573" spans="1:6" hidden="1" x14ac:dyDescent="0.25">
      <c r="A6573">
        <v>6571</v>
      </c>
      <c r="B6573" s="35">
        <v>1708586605</v>
      </c>
      <c r="C6573" t="s">
        <v>5934</v>
      </c>
      <c r="D6573">
        <v>1</v>
      </c>
      <c r="E6573" t="s">
        <v>5935</v>
      </c>
      <c r="F6573" t="s">
        <v>193</v>
      </c>
    </row>
    <row r="6574" spans="1:6" hidden="1" x14ac:dyDescent="0.25">
      <c r="A6574">
        <v>6572</v>
      </c>
      <c r="B6574" s="35">
        <v>1716153976</v>
      </c>
      <c r="C6574" t="s">
        <v>14308</v>
      </c>
      <c r="D6574">
        <v>1</v>
      </c>
      <c r="E6574" t="s">
        <v>14309</v>
      </c>
      <c r="F6574" t="s">
        <v>193</v>
      </c>
    </row>
    <row r="6575" spans="1:6" hidden="1" x14ac:dyDescent="0.25">
      <c r="A6575">
        <v>6573</v>
      </c>
      <c r="B6575" s="35">
        <v>1712332541</v>
      </c>
      <c r="C6575" t="s">
        <v>3587</v>
      </c>
      <c r="D6575">
        <v>1</v>
      </c>
      <c r="E6575" t="s">
        <v>3588</v>
      </c>
      <c r="F6575" t="s">
        <v>1597</v>
      </c>
    </row>
    <row r="6576" spans="1:6" hidden="1" x14ac:dyDescent="0.25">
      <c r="A6576">
        <v>6574</v>
      </c>
      <c r="B6576" s="35">
        <v>1717533697</v>
      </c>
      <c r="C6576" t="s">
        <v>14422</v>
      </c>
      <c r="D6576">
        <v>1</v>
      </c>
      <c r="E6576" t="s">
        <v>14423</v>
      </c>
      <c r="F6576" t="s">
        <v>193</v>
      </c>
    </row>
    <row r="6577" spans="1:6" hidden="1" x14ac:dyDescent="0.25">
      <c r="A6577">
        <v>6575</v>
      </c>
      <c r="B6577" s="35">
        <v>1724015522</v>
      </c>
      <c r="C6577" t="s">
        <v>14424</v>
      </c>
      <c r="D6577">
        <v>1</v>
      </c>
      <c r="E6577" t="s">
        <v>14425</v>
      </c>
      <c r="F6577" t="s">
        <v>193</v>
      </c>
    </row>
    <row r="6578" spans="1:6" hidden="1" x14ac:dyDescent="0.25">
      <c r="A6578">
        <v>6576</v>
      </c>
      <c r="B6578" s="35">
        <v>1713539235</v>
      </c>
      <c r="C6578" t="s">
        <v>12285</v>
      </c>
      <c r="D6578">
        <v>1</v>
      </c>
      <c r="E6578" t="s">
        <v>12286</v>
      </c>
      <c r="F6578" t="s">
        <v>193</v>
      </c>
    </row>
    <row r="6579" spans="1:6" hidden="1" x14ac:dyDescent="0.25">
      <c r="A6579">
        <v>6577</v>
      </c>
      <c r="B6579" s="35">
        <v>1722379128</v>
      </c>
      <c r="C6579" t="s">
        <v>11524</v>
      </c>
      <c r="D6579">
        <v>1</v>
      </c>
      <c r="E6579" t="s">
        <v>11525</v>
      </c>
      <c r="F6579" t="s">
        <v>193</v>
      </c>
    </row>
    <row r="6580" spans="1:6" hidden="1" x14ac:dyDescent="0.25">
      <c r="A6580">
        <v>6578</v>
      </c>
      <c r="B6580" s="35">
        <v>1309477691</v>
      </c>
      <c r="C6580" t="s">
        <v>10705</v>
      </c>
      <c r="D6580">
        <v>1</v>
      </c>
      <c r="E6580" t="s">
        <v>10706</v>
      </c>
      <c r="F6580" t="s">
        <v>193</v>
      </c>
    </row>
    <row r="6581" spans="1:6" hidden="1" x14ac:dyDescent="0.25">
      <c r="A6581">
        <v>6579</v>
      </c>
      <c r="B6581" s="35">
        <v>1713527644</v>
      </c>
      <c r="C6581" t="s">
        <v>6373</v>
      </c>
      <c r="D6581">
        <v>1</v>
      </c>
      <c r="E6581" t="s">
        <v>6374</v>
      </c>
      <c r="F6581" t="s">
        <v>193</v>
      </c>
    </row>
    <row r="6582" spans="1:6" hidden="1" x14ac:dyDescent="0.25">
      <c r="A6582">
        <v>6580</v>
      </c>
      <c r="B6582" s="35">
        <v>1712511672</v>
      </c>
      <c r="C6582" t="s">
        <v>8405</v>
      </c>
      <c r="D6582">
        <v>1</v>
      </c>
      <c r="E6582" t="s">
        <v>8406</v>
      </c>
      <c r="F6582" t="s">
        <v>193</v>
      </c>
    </row>
    <row r="6583" spans="1:6" hidden="1" x14ac:dyDescent="0.25">
      <c r="A6583">
        <v>6581</v>
      </c>
      <c r="B6583" s="35">
        <v>1720608379</v>
      </c>
      <c r="C6583" t="s">
        <v>2187</v>
      </c>
      <c r="D6583">
        <v>1</v>
      </c>
      <c r="E6583" t="s">
        <v>2188</v>
      </c>
      <c r="F6583" t="s">
        <v>1597</v>
      </c>
    </row>
    <row r="6584" spans="1:6" hidden="1" x14ac:dyDescent="0.25">
      <c r="A6584">
        <v>6582</v>
      </c>
      <c r="B6584" s="35">
        <v>1723618391</v>
      </c>
      <c r="C6584" t="s">
        <v>14426</v>
      </c>
      <c r="D6584">
        <v>1</v>
      </c>
      <c r="E6584" t="s">
        <v>14427</v>
      </c>
      <c r="F6584" t="s">
        <v>1597</v>
      </c>
    </row>
    <row r="6585" spans="1:6" hidden="1" x14ac:dyDescent="0.25">
      <c r="A6585">
        <v>6583</v>
      </c>
      <c r="B6585" s="35">
        <v>1722739644</v>
      </c>
      <c r="C6585" t="s">
        <v>11306</v>
      </c>
      <c r="D6585">
        <v>1</v>
      </c>
      <c r="E6585" t="s">
        <v>11307</v>
      </c>
      <c r="F6585" t="s">
        <v>193</v>
      </c>
    </row>
    <row r="6586" spans="1:6" hidden="1" x14ac:dyDescent="0.25">
      <c r="A6586">
        <v>6584</v>
      </c>
      <c r="B6586" s="35">
        <v>1716718729</v>
      </c>
      <c r="C6586" t="s">
        <v>6052</v>
      </c>
      <c r="D6586">
        <v>1</v>
      </c>
      <c r="E6586" t="s">
        <v>6053</v>
      </c>
      <c r="F6586" t="s">
        <v>193</v>
      </c>
    </row>
    <row r="6587" spans="1:6" hidden="1" x14ac:dyDescent="0.25">
      <c r="A6587">
        <v>6585</v>
      </c>
      <c r="B6587" s="35">
        <v>1803540598</v>
      </c>
      <c r="C6587" t="s">
        <v>5471</v>
      </c>
      <c r="D6587">
        <v>1</v>
      </c>
      <c r="E6587" t="s">
        <v>5472</v>
      </c>
      <c r="F6587" t="s">
        <v>193</v>
      </c>
    </row>
    <row r="6588" spans="1:6" hidden="1" x14ac:dyDescent="0.25">
      <c r="A6588">
        <v>6586</v>
      </c>
      <c r="B6588" s="35">
        <v>1720035540</v>
      </c>
      <c r="C6588" t="s">
        <v>14428</v>
      </c>
      <c r="D6588">
        <v>1</v>
      </c>
      <c r="E6588" t="s">
        <v>14429</v>
      </c>
      <c r="F6588" t="s">
        <v>193</v>
      </c>
    </row>
    <row r="6589" spans="1:6" hidden="1" x14ac:dyDescent="0.25">
      <c r="A6589">
        <v>6587</v>
      </c>
      <c r="B6589" s="35">
        <v>1717709867</v>
      </c>
      <c r="C6589" t="s">
        <v>14430</v>
      </c>
      <c r="D6589">
        <v>1</v>
      </c>
      <c r="E6589" t="s">
        <v>14431</v>
      </c>
      <c r="F6589" t="s">
        <v>193</v>
      </c>
    </row>
    <row r="6590" spans="1:6" hidden="1" x14ac:dyDescent="0.25">
      <c r="A6590">
        <v>6588</v>
      </c>
      <c r="B6590" s="35">
        <v>1707004089</v>
      </c>
      <c r="C6590" t="s">
        <v>2830</v>
      </c>
      <c r="D6590">
        <v>1</v>
      </c>
      <c r="E6590" t="s">
        <v>2831</v>
      </c>
      <c r="F6590" t="s">
        <v>193</v>
      </c>
    </row>
    <row r="6591" spans="1:6" hidden="1" x14ac:dyDescent="0.25">
      <c r="A6591">
        <v>6589</v>
      </c>
      <c r="B6591" s="35">
        <v>1703099323</v>
      </c>
      <c r="C6591" t="s">
        <v>14432</v>
      </c>
      <c r="D6591">
        <v>1</v>
      </c>
      <c r="E6591" t="s">
        <v>14433</v>
      </c>
      <c r="F6591" t="s">
        <v>193</v>
      </c>
    </row>
    <row r="6592" spans="1:6" hidden="1" x14ac:dyDescent="0.25">
      <c r="A6592">
        <v>6590</v>
      </c>
      <c r="B6592" s="35">
        <v>1721518072</v>
      </c>
      <c r="C6592" t="s">
        <v>14434</v>
      </c>
      <c r="D6592">
        <v>1</v>
      </c>
      <c r="E6592" t="s">
        <v>14435</v>
      </c>
      <c r="F6592" t="s">
        <v>1597</v>
      </c>
    </row>
    <row r="6593" spans="1:6" hidden="1" x14ac:dyDescent="0.25">
      <c r="A6593">
        <v>6591</v>
      </c>
      <c r="B6593" s="35">
        <v>1711844637</v>
      </c>
      <c r="C6593" t="s">
        <v>5509</v>
      </c>
      <c r="D6593">
        <v>1</v>
      </c>
      <c r="E6593" t="s">
        <v>5510</v>
      </c>
      <c r="F6593" t="s">
        <v>193</v>
      </c>
    </row>
    <row r="6594" spans="1:6" hidden="1" x14ac:dyDescent="0.25">
      <c r="A6594">
        <v>6592</v>
      </c>
      <c r="B6594" s="35">
        <v>1717005688</v>
      </c>
      <c r="C6594" t="s">
        <v>6960</v>
      </c>
      <c r="D6594">
        <v>1</v>
      </c>
      <c r="E6594" t="s">
        <v>6961</v>
      </c>
      <c r="F6594" t="s">
        <v>1597</v>
      </c>
    </row>
    <row r="6595" spans="1:6" hidden="1" x14ac:dyDescent="0.25">
      <c r="A6595">
        <v>6593</v>
      </c>
      <c r="B6595" s="35">
        <v>1713285391</v>
      </c>
      <c r="C6595" t="s">
        <v>14436</v>
      </c>
      <c r="D6595">
        <v>1</v>
      </c>
      <c r="E6595" t="s">
        <v>14437</v>
      </c>
      <c r="F6595" t="s">
        <v>193</v>
      </c>
    </row>
    <row r="6596" spans="1:6" hidden="1" x14ac:dyDescent="0.25">
      <c r="A6596">
        <v>6594</v>
      </c>
      <c r="B6596" s="35">
        <v>1710329036</v>
      </c>
      <c r="C6596" t="s">
        <v>9487</v>
      </c>
      <c r="D6596">
        <v>1</v>
      </c>
      <c r="E6596" t="s">
        <v>9488</v>
      </c>
      <c r="F6596" t="s">
        <v>193</v>
      </c>
    </row>
    <row r="6597" spans="1:6" hidden="1" x14ac:dyDescent="0.25">
      <c r="A6597">
        <v>6595</v>
      </c>
      <c r="B6597" s="35">
        <v>1719006817</v>
      </c>
      <c r="C6597" t="s">
        <v>14438</v>
      </c>
      <c r="D6597">
        <v>1</v>
      </c>
      <c r="E6597" t="s">
        <v>14439</v>
      </c>
      <c r="F6597" t="s">
        <v>193</v>
      </c>
    </row>
    <row r="6598" spans="1:6" hidden="1" x14ac:dyDescent="0.25">
      <c r="A6598">
        <v>6596</v>
      </c>
      <c r="B6598" s="35">
        <v>1706547203</v>
      </c>
      <c r="C6598" t="s">
        <v>10870</v>
      </c>
      <c r="D6598">
        <v>1</v>
      </c>
      <c r="E6598" t="s">
        <v>10871</v>
      </c>
      <c r="F6598" t="s">
        <v>193</v>
      </c>
    </row>
    <row r="6599" spans="1:6" hidden="1" x14ac:dyDescent="0.25">
      <c r="A6599">
        <v>6597</v>
      </c>
      <c r="B6599" s="35">
        <v>1793216736</v>
      </c>
      <c r="C6599" t="s">
        <v>14440</v>
      </c>
      <c r="D6599">
        <v>1</v>
      </c>
      <c r="E6599" t="s">
        <v>14441</v>
      </c>
      <c r="F6599" t="s">
        <v>193</v>
      </c>
    </row>
    <row r="6600" spans="1:6" hidden="1" x14ac:dyDescent="0.25">
      <c r="A6600">
        <v>6598</v>
      </c>
      <c r="B6600" s="35">
        <v>1712121928</v>
      </c>
      <c r="C6600" t="s">
        <v>14442</v>
      </c>
      <c r="D6600">
        <v>1</v>
      </c>
      <c r="E6600" t="s">
        <v>14443</v>
      </c>
      <c r="F6600" t="s">
        <v>193</v>
      </c>
    </row>
    <row r="6601" spans="1:6" hidden="1" x14ac:dyDescent="0.25">
      <c r="A6601">
        <v>6599</v>
      </c>
      <c r="B6601" s="35">
        <v>1716949142</v>
      </c>
      <c r="C6601" t="s">
        <v>14444</v>
      </c>
      <c r="D6601">
        <v>1</v>
      </c>
      <c r="E6601" t="s">
        <v>14445</v>
      </c>
      <c r="F6601" t="s">
        <v>193</v>
      </c>
    </row>
    <row r="6602" spans="1:6" hidden="1" x14ac:dyDescent="0.25">
      <c r="A6602">
        <v>6600</v>
      </c>
      <c r="B6602" s="35">
        <v>1706077896</v>
      </c>
      <c r="C6602" t="s">
        <v>14446</v>
      </c>
      <c r="D6602">
        <v>1</v>
      </c>
      <c r="E6602" t="s">
        <v>14447</v>
      </c>
      <c r="F6602" t="s">
        <v>193</v>
      </c>
    </row>
    <row r="6603" spans="1:6" hidden="1" x14ac:dyDescent="0.25">
      <c r="A6603">
        <v>6601</v>
      </c>
      <c r="B6603" s="35">
        <v>1802452944</v>
      </c>
      <c r="C6603" t="s">
        <v>5250</v>
      </c>
      <c r="D6603">
        <v>1</v>
      </c>
      <c r="E6603" t="s">
        <v>5251</v>
      </c>
      <c r="F6603" t="s">
        <v>193</v>
      </c>
    </row>
    <row r="6604" spans="1:6" hidden="1" x14ac:dyDescent="0.25">
      <c r="A6604">
        <v>6602</v>
      </c>
      <c r="B6604" s="35">
        <v>1003395892</v>
      </c>
      <c r="C6604" t="s">
        <v>199</v>
      </c>
      <c r="D6604">
        <v>1</v>
      </c>
      <c r="E6604" t="s">
        <v>14448</v>
      </c>
      <c r="F6604" t="s">
        <v>193</v>
      </c>
    </row>
    <row r="6605" spans="1:6" hidden="1" x14ac:dyDescent="0.25">
      <c r="A6605">
        <v>6603</v>
      </c>
      <c r="B6605" s="35">
        <v>501269922</v>
      </c>
      <c r="C6605" t="s">
        <v>7859</v>
      </c>
      <c r="D6605">
        <v>1</v>
      </c>
      <c r="E6605" t="s">
        <v>7860</v>
      </c>
      <c r="F6605" t="s">
        <v>193</v>
      </c>
    </row>
    <row r="6606" spans="1:6" hidden="1" x14ac:dyDescent="0.25">
      <c r="A6606">
        <v>6604</v>
      </c>
      <c r="B6606" s="35">
        <v>1804039319</v>
      </c>
      <c r="C6606" t="s">
        <v>13981</v>
      </c>
      <c r="D6606">
        <v>1</v>
      </c>
      <c r="E6606" t="s">
        <v>13982</v>
      </c>
      <c r="F6606" t="s">
        <v>193</v>
      </c>
    </row>
    <row r="6607" spans="1:6" hidden="1" x14ac:dyDescent="0.25">
      <c r="A6607">
        <v>6605</v>
      </c>
      <c r="B6607" s="35">
        <v>1707084545</v>
      </c>
      <c r="C6607" t="s">
        <v>5230</v>
      </c>
      <c r="D6607">
        <v>1</v>
      </c>
      <c r="E6607" t="s">
        <v>5231</v>
      </c>
      <c r="F6607" t="s">
        <v>193</v>
      </c>
    </row>
    <row r="6608" spans="1:6" hidden="1" x14ac:dyDescent="0.25">
      <c r="A6608">
        <v>6606</v>
      </c>
      <c r="B6608" s="35">
        <v>1705693511</v>
      </c>
      <c r="C6608" t="s">
        <v>14449</v>
      </c>
      <c r="D6608">
        <v>1</v>
      </c>
      <c r="E6608" t="s">
        <v>14450</v>
      </c>
      <c r="F6608" t="s">
        <v>193</v>
      </c>
    </row>
    <row r="6609" spans="1:6" hidden="1" x14ac:dyDescent="0.25">
      <c r="A6609">
        <v>6607</v>
      </c>
      <c r="B6609" s="35">
        <v>1720735545</v>
      </c>
      <c r="C6609" t="s">
        <v>9612</v>
      </c>
      <c r="D6609">
        <v>1</v>
      </c>
      <c r="E6609" t="s">
        <v>9613</v>
      </c>
      <c r="F6609" t="s">
        <v>193</v>
      </c>
    </row>
    <row r="6610" spans="1:6" hidden="1" x14ac:dyDescent="0.25">
      <c r="A6610">
        <v>6608</v>
      </c>
      <c r="B6610" s="35">
        <v>1714490214</v>
      </c>
      <c r="C6610" t="s">
        <v>8561</v>
      </c>
      <c r="D6610">
        <v>1</v>
      </c>
      <c r="E6610" t="s">
        <v>8562</v>
      </c>
      <c r="F6610" t="s">
        <v>193</v>
      </c>
    </row>
    <row r="6611" spans="1:6" hidden="1" x14ac:dyDescent="0.25">
      <c r="A6611">
        <v>6609</v>
      </c>
      <c r="B6611" s="35">
        <v>1708293780</v>
      </c>
      <c r="C6611" t="s">
        <v>6100</v>
      </c>
      <c r="D6611">
        <v>1</v>
      </c>
      <c r="E6611" t="s">
        <v>6101</v>
      </c>
      <c r="F6611" t="s">
        <v>193</v>
      </c>
    </row>
    <row r="6612" spans="1:6" hidden="1" x14ac:dyDescent="0.25">
      <c r="A6612">
        <v>6610</v>
      </c>
      <c r="B6612" s="35">
        <v>1104334014</v>
      </c>
      <c r="C6612" t="s">
        <v>2339</v>
      </c>
      <c r="D6612">
        <v>1</v>
      </c>
      <c r="E6612" t="s">
        <v>2340</v>
      </c>
      <c r="F6612" t="s">
        <v>193</v>
      </c>
    </row>
    <row r="6613" spans="1:6" hidden="1" x14ac:dyDescent="0.25">
      <c r="A6613">
        <v>6611</v>
      </c>
      <c r="B6613" s="35">
        <v>1716856883</v>
      </c>
      <c r="C6613" t="s">
        <v>2321</v>
      </c>
      <c r="D6613">
        <v>1</v>
      </c>
      <c r="E6613" t="s">
        <v>2322</v>
      </c>
      <c r="F6613" t="s">
        <v>193</v>
      </c>
    </row>
    <row r="6614" spans="1:6" hidden="1" x14ac:dyDescent="0.25">
      <c r="A6614">
        <v>6612</v>
      </c>
      <c r="B6614" s="35">
        <v>1718862335</v>
      </c>
      <c r="C6614" t="s">
        <v>8779</v>
      </c>
      <c r="D6614">
        <v>1</v>
      </c>
      <c r="E6614" t="s">
        <v>8780</v>
      </c>
      <c r="F6614" t="s">
        <v>193</v>
      </c>
    </row>
    <row r="6615" spans="1:6" hidden="1" x14ac:dyDescent="0.25">
      <c r="A6615">
        <v>6613</v>
      </c>
      <c r="B6615" s="35">
        <v>1715421077</v>
      </c>
      <c r="C6615" t="s">
        <v>8941</v>
      </c>
      <c r="D6615">
        <v>1</v>
      </c>
      <c r="E6615" t="s">
        <v>8942</v>
      </c>
      <c r="F6615" t="s">
        <v>193</v>
      </c>
    </row>
    <row r="6616" spans="1:6" hidden="1" x14ac:dyDescent="0.25">
      <c r="A6616">
        <v>6614</v>
      </c>
      <c r="B6616" s="35">
        <v>401519079</v>
      </c>
      <c r="C6616" t="s">
        <v>14451</v>
      </c>
      <c r="D6616" t="s">
        <v>14452</v>
      </c>
      <c r="E6616" t="s">
        <v>193</v>
      </c>
    </row>
    <row r="6617" spans="1:6" hidden="1" x14ac:dyDescent="0.25">
      <c r="A6617">
        <v>6615</v>
      </c>
      <c r="B6617" s="35">
        <v>502677701</v>
      </c>
      <c r="C6617" t="s">
        <v>14453</v>
      </c>
      <c r="D6617" t="s">
        <v>14454</v>
      </c>
      <c r="E6617" t="s">
        <v>1597</v>
      </c>
    </row>
    <row r="6618" spans="1:6" hidden="1" x14ac:dyDescent="0.25">
      <c r="A6618">
        <v>6616</v>
      </c>
      <c r="B6618" s="35">
        <v>802867911</v>
      </c>
      <c r="C6618" t="s">
        <v>14455</v>
      </c>
      <c r="D6618" t="s">
        <v>14456</v>
      </c>
      <c r="E6618" t="s">
        <v>1597</v>
      </c>
    </row>
    <row r="6619" spans="1:6" hidden="1" x14ac:dyDescent="0.25">
      <c r="A6619">
        <v>6617</v>
      </c>
      <c r="B6619" s="35">
        <v>1104832041</v>
      </c>
      <c r="C6619" t="s">
        <v>14457</v>
      </c>
      <c r="D6619" t="s">
        <v>14458</v>
      </c>
      <c r="E6619" t="s">
        <v>193</v>
      </c>
    </row>
    <row r="6620" spans="1:6" hidden="1" x14ac:dyDescent="0.25">
      <c r="A6620">
        <v>6618</v>
      </c>
      <c r="B6620" s="35">
        <v>1310181894</v>
      </c>
      <c r="C6620" t="s">
        <v>14459</v>
      </c>
      <c r="D6620" t="s">
        <v>14460</v>
      </c>
      <c r="E6620" t="s">
        <v>193</v>
      </c>
    </row>
    <row r="6621" spans="1:6" hidden="1" x14ac:dyDescent="0.25">
      <c r="A6621">
        <v>6619</v>
      </c>
      <c r="B6621" s="35">
        <v>1701006296</v>
      </c>
      <c r="C6621" t="s">
        <v>14461</v>
      </c>
      <c r="D6621" t="s">
        <v>14462</v>
      </c>
      <c r="E6621" t="s">
        <v>193</v>
      </c>
    </row>
    <row r="6622" spans="1:6" hidden="1" x14ac:dyDescent="0.25">
      <c r="A6622">
        <v>6620</v>
      </c>
      <c r="B6622" s="35">
        <v>1704415254</v>
      </c>
      <c r="C6622" t="s">
        <v>14463</v>
      </c>
      <c r="D6622" t="s">
        <v>14464</v>
      </c>
      <c r="E6622" t="s">
        <v>193</v>
      </c>
    </row>
    <row r="6623" spans="1:6" hidden="1" x14ac:dyDescent="0.25">
      <c r="A6623">
        <v>6621</v>
      </c>
      <c r="B6623" s="35">
        <v>1706504675</v>
      </c>
      <c r="C6623" t="s">
        <v>14465</v>
      </c>
      <c r="D6623" t="s">
        <v>14466</v>
      </c>
      <c r="E6623" t="s">
        <v>193</v>
      </c>
    </row>
    <row r="6624" spans="1:6" hidden="1" x14ac:dyDescent="0.25">
      <c r="A6624">
        <v>6622</v>
      </c>
      <c r="B6624" s="35">
        <v>1706945530</v>
      </c>
      <c r="C6624" t="s">
        <v>14467</v>
      </c>
      <c r="D6624" t="s">
        <v>14468</v>
      </c>
      <c r="E6624" t="s">
        <v>1597</v>
      </c>
    </row>
    <row r="6625" spans="1:5" hidden="1" x14ac:dyDescent="0.25">
      <c r="A6625">
        <v>6623</v>
      </c>
      <c r="B6625" s="35">
        <v>1706961941</v>
      </c>
      <c r="C6625" t="s">
        <v>14469</v>
      </c>
      <c r="D6625" t="s">
        <v>14470</v>
      </c>
      <c r="E6625" t="s">
        <v>193</v>
      </c>
    </row>
    <row r="6626" spans="1:5" hidden="1" x14ac:dyDescent="0.25">
      <c r="A6626">
        <v>6624</v>
      </c>
      <c r="B6626" s="35">
        <v>1707202907</v>
      </c>
      <c r="C6626" t="s">
        <v>14471</v>
      </c>
      <c r="D6626" t="s">
        <v>14472</v>
      </c>
      <c r="E6626" t="s">
        <v>193</v>
      </c>
    </row>
    <row r="6627" spans="1:5" hidden="1" x14ac:dyDescent="0.25">
      <c r="A6627">
        <v>6625</v>
      </c>
      <c r="B6627" s="35">
        <v>1707632889</v>
      </c>
      <c r="C6627" t="s">
        <v>14473</v>
      </c>
      <c r="D6627" t="s">
        <v>14474</v>
      </c>
      <c r="E6627" t="s">
        <v>193</v>
      </c>
    </row>
    <row r="6628" spans="1:5" hidden="1" x14ac:dyDescent="0.25">
      <c r="A6628">
        <v>6626</v>
      </c>
      <c r="B6628" s="35">
        <v>1707863344</v>
      </c>
      <c r="C6628" t="s">
        <v>14475</v>
      </c>
      <c r="D6628" t="s">
        <v>14476</v>
      </c>
      <c r="E6628" t="s">
        <v>1597</v>
      </c>
    </row>
    <row r="6629" spans="1:5" hidden="1" x14ac:dyDescent="0.25">
      <c r="A6629">
        <v>6627</v>
      </c>
      <c r="B6629" s="35">
        <v>1708023237</v>
      </c>
      <c r="C6629" t="s">
        <v>14477</v>
      </c>
      <c r="D6629" t="s">
        <v>14478</v>
      </c>
      <c r="E6629" t="s">
        <v>193</v>
      </c>
    </row>
    <row r="6630" spans="1:5" hidden="1" x14ac:dyDescent="0.25">
      <c r="A6630">
        <v>6628</v>
      </c>
      <c r="B6630" s="35">
        <v>1709253338</v>
      </c>
      <c r="C6630" t="s">
        <v>14479</v>
      </c>
      <c r="D6630" t="s">
        <v>14480</v>
      </c>
      <c r="E6630" t="s">
        <v>193</v>
      </c>
    </row>
    <row r="6631" spans="1:5" hidden="1" x14ac:dyDescent="0.25">
      <c r="A6631">
        <v>6629</v>
      </c>
      <c r="B6631" s="35">
        <v>1711375004</v>
      </c>
      <c r="C6631" t="s">
        <v>14481</v>
      </c>
      <c r="D6631" t="s">
        <v>14482</v>
      </c>
      <c r="E6631" t="s">
        <v>193</v>
      </c>
    </row>
    <row r="6632" spans="1:5" hidden="1" x14ac:dyDescent="0.25">
      <c r="A6632">
        <v>6630</v>
      </c>
      <c r="B6632" s="35">
        <v>1711916161</v>
      </c>
      <c r="C6632" t="s">
        <v>14483</v>
      </c>
      <c r="D6632" t="s">
        <v>14484</v>
      </c>
      <c r="E6632" t="s">
        <v>193</v>
      </c>
    </row>
    <row r="6633" spans="1:5" hidden="1" x14ac:dyDescent="0.25">
      <c r="A6633">
        <v>6631</v>
      </c>
      <c r="B6633" s="35">
        <v>1713558227</v>
      </c>
      <c r="C6633" t="s">
        <v>14485</v>
      </c>
      <c r="D6633" t="s">
        <v>14486</v>
      </c>
      <c r="E6633" t="s">
        <v>1597</v>
      </c>
    </row>
    <row r="6634" spans="1:5" hidden="1" x14ac:dyDescent="0.25">
      <c r="A6634">
        <v>6632</v>
      </c>
      <c r="B6634" s="35">
        <v>1713620159</v>
      </c>
      <c r="C6634" t="s">
        <v>14487</v>
      </c>
      <c r="D6634" t="s">
        <v>14488</v>
      </c>
      <c r="E6634" t="s">
        <v>193</v>
      </c>
    </row>
    <row r="6635" spans="1:5" hidden="1" x14ac:dyDescent="0.25">
      <c r="A6635">
        <v>6633</v>
      </c>
      <c r="B6635" s="35">
        <v>1714113634</v>
      </c>
      <c r="C6635" t="s">
        <v>14489</v>
      </c>
      <c r="D6635" t="s">
        <v>14490</v>
      </c>
      <c r="E6635" t="s">
        <v>193</v>
      </c>
    </row>
    <row r="6636" spans="1:5" hidden="1" x14ac:dyDescent="0.25">
      <c r="A6636">
        <v>6634</v>
      </c>
      <c r="B6636" s="35">
        <v>1714648407</v>
      </c>
      <c r="C6636" t="s">
        <v>14491</v>
      </c>
      <c r="D6636" t="s">
        <v>14492</v>
      </c>
      <c r="E6636" t="s">
        <v>193</v>
      </c>
    </row>
    <row r="6637" spans="1:5" hidden="1" x14ac:dyDescent="0.25">
      <c r="A6637">
        <v>6635</v>
      </c>
      <c r="B6637" s="35">
        <v>1714868690</v>
      </c>
      <c r="C6637" t="s">
        <v>14493</v>
      </c>
      <c r="D6637" t="s">
        <v>14494</v>
      </c>
      <c r="E6637" t="s">
        <v>1597</v>
      </c>
    </row>
    <row r="6638" spans="1:5" hidden="1" x14ac:dyDescent="0.25">
      <c r="A6638">
        <v>6636</v>
      </c>
      <c r="B6638" s="35">
        <v>1715607071</v>
      </c>
      <c r="C6638" t="s">
        <v>14495</v>
      </c>
      <c r="D6638" t="s">
        <v>14496</v>
      </c>
      <c r="E6638" t="s">
        <v>193</v>
      </c>
    </row>
    <row r="6639" spans="1:5" hidden="1" x14ac:dyDescent="0.25">
      <c r="A6639">
        <v>6637</v>
      </c>
      <c r="B6639" s="35">
        <v>1715958946</v>
      </c>
      <c r="C6639" t="s">
        <v>14497</v>
      </c>
      <c r="D6639" t="s">
        <v>14498</v>
      </c>
      <c r="E6639" t="s">
        <v>193</v>
      </c>
    </row>
    <row r="6640" spans="1:5" hidden="1" x14ac:dyDescent="0.25">
      <c r="A6640">
        <v>6638</v>
      </c>
      <c r="B6640" s="35">
        <v>1716409212</v>
      </c>
      <c r="C6640" t="s">
        <v>14499</v>
      </c>
      <c r="D6640" t="s">
        <v>14500</v>
      </c>
      <c r="E6640" t="s">
        <v>193</v>
      </c>
    </row>
    <row r="6641" spans="1:5" hidden="1" x14ac:dyDescent="0.25">
      <c r="A6641">
        <v>6639</v>
      </c>
      <c r="B6641" s="35">
        <v>1718380205</v>
      </c>
      <c r="C6641" t="s">
        <v>14501</v>
      </c>
      <c r="D6641" t="s">
        <v>14502</v>
      </c>
      <c r="E6641" t="s">
        <v>193</v>
      </c>
    </row>
    <row r="6642" spans="1:5" hidden="1" x14ac:dyDescent="0.25">
      <c r="A6642">
        <v>6640</v>
      </c>
      <c r="B6642" s="35">
        <v>1718384702</v>
      </c>
      <c r="C6642" t="s">
        <v>14503</v>
      </c>
      <c r="D6642" t="s">
        <v>14504</v>
      </c>
      <c r="E6642" t="s">
        <v>193</v>
      </c>
    </row>
    <row r="6643" spans="1:5" hidden="1" x14ac:dyDescent="0.25">
      <c r="A6643">
        <v>6641</v>
      </c>
      <c r="B6643" s="35">
        <v>1718897216</v>
      </c>
      <c r="C6643" t="s">
        <v>14505</v>
      </c>
      <c r="D6643" t="s">
        <v>14506</v>
      </c>
      <c r="E6643" t="s">
        <v>193</v>
      </c>
    </row>
    <row r="6644" spans="1:5" hidden="1" x14ac:dyDescent="0.25">
      <c r="A6644">
        <v>6642</v>
      </c>
      <c r="B6644" s="35">
        <v>1719959759</v>
      </c>
      <c r="C6644" t="s">
        <v>14507</v>
      </c>
      <c r="D6644" t="s">
        <v>14508</v>
      </c>
      <c r="E6644" t="s">
        <v>193</v>
      </c>
    </row>
    <row r="6645" spans="1:5" hidden="1" x14ac:dyDescent="0.25">
      <c r="A6645">
        <v>6643</v>
      </c>
      <c r="B6645" s="35">
        <v>1720592391</v>
      </c>
      <c r="C6645" t="s">
        <v>14509</v>
      </c>
      <c r="D6645" t="s">
        <v>14510</v>
      </c>
      <c r="E6645" t="s">
        <v>193</v>
      </c>
    </row>
    <row r="6646" spans="1:5" hidden="1" x14ac:dyDescent="0.25">
      <c r="A6646">
        <v>6644</v>
      </c>
      <c r="B6646" s="35">
        <v>1721056693</v>
      </c>
      <c r="C6646" t="s">
        <v>14511</v>
      </c>
      <c r="D6646" t="s">
        <v>14512</v>
      </c>
      <c r="E6646" t="s">
        <v>1597</v>
      </c>
    </row>
    <row r="6647" spans="1:5" hidden="1" x14ac:dyDescent="0.25">
      <c r="A6647">
        <v>6645</v>
      </c>
      <c r="B6647" s="35">
        <v>1721106456</v>
      </c>
      <c r="C6647" t="s">
        <v>14513</v>
      </c>
      <c r="D6647" t="s">
        <v>14514</v>
      </c>
      <c r="E6647" t="s">
        <v>1597</v>
      </c>
    </row>
    <row r="6648" spans="1:5" hidden="1" x14ac:dyDescent="0.25">
      <c r="A6648">
        <v>6646</v>
      </c>
      <c r="B6648" s="35">
        <v>1721201612</v>
      </c>
      <c r="C6648" t="s">
        <v>14515</v>
      </c>
      <c r="D6648" t="s">
        <v>14516</v>
      </c>
      <c r="E6648" t="s">
        <v>193</v>
      </c>
    </row>
    <row r="6649" spans="1:5" hidden="1" x14ac:dyDescent="0.25">
      <c r="A6649">
        <v>6647</v>
      </c>
      <c r="B6649" s="35">
        <v>1721299582</v>
      </c>
      <c r="C6649" t="s">
        <v>14517</v>
      </c>
      <c r="D6649" t="s">
        <v>14518</v>
      </c>
      <c r="E6649" t="s">
        <v>193</v>
      </c>
    </row>
    <row r="6650" spans="1:5" hidden="1" x14ac:dyDescent="0.25">
      <c r="A6650">
        <v>6648</v>
      </c>
      <c r="B6650" s="35">
        <v>1721513230</v>
      </c>
      <c r="C6650" t="s">
        <v>14519</v>
      </c>
      <c r="D6650" t="s">
        <v>14520</v>
      </c>
      <c r="E6650" t="s">
        <v>1597</v>
      </c>
    </row>
    <row r="6651" spans="1:5" hidden="1" x14ac:dyDescent="0.25">
      <c r="A6651">
        <v>6649</v>
      </c>
      <c r="B6651" s="35">
        <v>1721518072</v>
      </c>
      <c r="C6651" t="s">
        <v>14434</v>
      </c>
      <c r="D6651" t="s">
        <v>14435</v>
      </c>
      <c r="E6651" t="s">
        <v>193</v>
      </c>
    </row>
    <row r="6652" spans="1:5" hidden="1" x14ac:dyDescent="0.25">
      <c r="A6652">
        <v>6650</v>
      </c>
      <c r="B6652" s="35">
        <v>1721605838</v>
      </c>
      <c r="C6652" t="s">
        <v>14521</v>
      </c>
      <c r="D6652" t="s">
        <v>14522</v>
      </c>
      <c r="E6652" t="s">
        <v>1597</v>
      </c>
    </row>
    <row r="6653" spans="1:5" hidden="1" x14ac:dyDescent="0.25">
      <c r="A6653">
        <v>6651</v>
      </c>
      <c r="B6653" s="35">
        <v>1721626099</v>
      </c>
      <c r="C6653" t="s">
        <v>14523</v>
      </c>
      <c r="D6653" t="s">
        <v>14524</v>
      </c>
      <c r="E6653" t="s">
        <v>1597</v>
      </c>
    </row>
    <row r="6654" spans="1:5" hidden="1" x14ac:dyDescent="0.25">
      <c r="A6654">
        <v>6652</v>
      </c>
      <c r="B6654" s="35">
        <v>1723136105</v>
      </c>
      <c r="C6654" t="s">
        <v>14525</v>
      </c>
      <c r="D6654" t="s">
        <v>14526</v>
      </c>
      <c r="E6654" t="s">
        <v>1597</v>
      </c>
    </row>
    <row r="6655" spans="1:5" hidden="1" x14ac:dyDescent="0.25">
      <c r="A6655">
        <v>6653</v>
      </c>
      <c r="B6655" s="35">
        <v>1723792733</v>
      </c>
      <c r="C6655" t="s">
        <v>14527</v>
      </c>
      <c r="D6655" t="s">
        <v>14528</v>
      </c>
      <c r="E6655" t="s">
        <v>193</v>
      </c>
    </row>
    <row r="6656" spans="1:5" hidden="1" x14ac:dyDescent="0.25">
      <c r="A6656">
        <v>6654</v>
      </c>
      <c r="B6656" s="35">
        <v>1724310246</v>
      </c>
      <c r="C6656" t="s">
        <v>14529</v>
      </c>
      <c r="D6656" t="s">
        <v>14530</v>
      </c>
      <c r="E6656" t="s">
        <v>193</v>
      </c>
    </row>
    <row r="6657" spans="1:5" hidden="1" x14ac:dyDescent="0.25">
      <c r="A6657">
        <v>6655</v>
      </c>
      <c r="B6657" s="35">
        <v>1726642992</v>
      </c>
      <c r="C6657" t="s">
        <v>14531</v>
      </c>
      <c r="D6657" t="s">
        <v>14532</v>
      </c>
      <c r="E6657" t="s">
        <v>1597</v>
      </c>
    </row>
    <row r="6658" spans="1:5" hidden="1" x14ac:dyDescent="0.25">
      <c r="A6658">
        <v>6656</v>
      </c>
      <c r="B6658" s="35">
        <v>1753529161</v>
      </c>
      <c r="C6658" t="s">
        <v>14533</v>
      </c>
      <c r="D6658" t="s">
        <v>14534</v>
      </c>
      <c r="E6658" t="s">
        <v>193</v>
      </c>
    </row>
    <row r="6659" spans="1:5" hidden="1" x14ac:dyDescent="0.25">
      <c r="A6659">
        <v>6657</v>
      </c>
      <c r="B6659" s="35">
        <v>1759053844</v>
      </c>
      <c r="C6659" t="s">
        <v>14535</v>
      </c>
      <c r="D6659" t="s">
        <v>14536</v>
      </c>
      <c r="E6659" t="s">
        <v>193</v>
      </c>
    </row>
    <row r="6660" spans="1:5" hidden="1" x14ac:dyDescent="0.25">
      <c r="A6660">
        <v>6658</v>
      </c>
      <c r="B6660" s="35">
        <v>1759070509</v>
      </c>
      <c r="C6660" t="s">
        <v>14537</v>
      </c>
      <c r="D6660" t="s">
        <v>14538</v>
      </c>
      <c r="E6660" t="s">
        <v>1597</v>
      </c>
    </row>
    <row r="6661" spans="1:5" hidden="1" x14ac:dyDescent="0.25">
      <c r="A6661">
        <v>6659</v>
      </c>
      <c r="B6661" s="35">
        <v>1759147984</v>
      </c>
      <c r="C6661" t="s">
        <v>14539</v>
      </c>
      <c r="D6661" t="s">
        <v>14540</v>
      </c>
      <c r="E6661" t="s">
        <v>1597</v>
      </c>
    </row>
    <row r="6662" spans="1:5" hidden="1" x14ac:dyDescent="0.25">
      <c r="A6662">
        <v>6660</v>
      </c>
      <c r="B6662" s="35">
        <v>1802939874</v>
      </c>
      <c r="C6662" t="s">
        <v>14541</v>
      </c>
      <c r="D6662" t="s">
        <v>14542</v>
      </c>
      <c r="E6662" t="s">
        <v>1597</v>
      </c>
    </row>
    <row r="6663" spans="1:5" hidden="1" x14ac:dyDescent="0.25">
      <c r="A6663">
        <v>6661</v>
      </c>
      <c r="B6663" s="35">
        <v>1803140993</v>
      </c>
      <c r="C6663" t="s">
        <v>14543</v>
      </c>
      <c r="D6663" t="s">
        <v>14544</v>
      </c>
      <c r="E6663" t="s">
        <v>193</v>
      </c>
    </row>
    <row r="6664" spans="1:5" hidden="1" x14ac:dyDescent="0.25">
      <c r="A6664">
        <v>6662</v>
      </c>
      <c r="B6664" s="35">
        <v>603784570</v>
      </c>
      <c r="C6664" t="s">
        <v>14545</v>
      </c>
      <c r="D6664" t="s">
        <v>14546</v>
      </c>
      <c r="E6664" t="s">
        <v>1597</v>
      </c>
    </row>
    <row r="6665" spans="1:5" hidden="1" x14ac:dyDescent="0.25">
      <c r="A6665">
        <v>6663</v>
      </c>
      <c r="B6665" s="35">
        <v>1714545645</v>
      </c>
      <c r="C6665" t="s">
        <v>14547</v>
      </c>
      <c r="D6665" t="s">
        <v>14548</v>
      </c>
      <c r="E6665" t="s">
        <v>1597</v>
      </c>
    </row>
    <row r="6666" spans="1:5" hidden="1" x14ac:dyDescent="0.25">
      <c r="A6666">
        <v>6664</v>
      </c>
      <c r="B6666" s="35" t="s">
        <v>14549</v>
      </c>
      <c r="C6666" t="s">
        <v>14550</v>
      </c>
      <c r="D6666" t="s">
        <v>14551</v>
      </c>
      <c r="E6666" t="s">
        <v>1597</v>
      </c>
    </row>
    <row r="6667" spans="1:5" hidden="1" x14ac:dyDescent="0.25">
      <c r="A6667">
        <v>6665</v>
      </c>
      <c r="B6667" s="35" t="s">
        <v>14552</v>
      </c>
      <c r="C6667" t="s">
        <v>14553</v>
      </c>
      <c r="D6667" t="s">
        <v>14554</v>
      </c>
      <c r="E6667" t="s">
        <v>1597</v>
      </c>
    </row>
    <row r="6668" spans="1:5" hidden="1" x14ac:dyDescent="0.25">
      <c r="A6668">
        <v>6666</v>
      </c>
      <c r="B6668" s="35">
        <v>301080826</v>
      </c>
      <c r="C6668" t="s">
        <v>14555</v>
      </c>
      <c r="D6668" t="s">
        <v>14556</v>
      </c>
      <c r="E6668" t="s">
        <v>1597</v>
      </c>
    </row>
    <row r="6669" spans="1:5" hidden="1" x14ac:dyDescent="0.25">
      <c r="A6669">
        <v>6667</v>
      </c>
      <c r="B6669" s="35">
        <v>201708492</v>
      </c>
      <c r="C6669">
        <v>7055</v>
      </c>
      <c r="D6669" t="s">
        <v>5939</v>
      </c>
      <c r="E6669" t="s">
        <v>1597</v>
      </c>
    </row>
    <row r="6670" spans="1:5" hidden="1" x14ac:dyDescent="0.25">
      <c r="A6670">
        <v>6668</v>
      </c>
      <c r="B6670" s="35">
        <v>401149117</v>
      </c>
      <c r="C6670">
        <v>7056</v>
      </c>
      <c r="D6670" t="s">
        <v>6737</v>
      </c>
      <c r="E6670" t="s">
        <v>193</v>
      </c>
    </row>
    <row r="6671" spans="1:5" hidden="1" x14ac:dyDescent="0.25">
      <c r="A6671">
        <v>6669</v>
      </c>
      <c r="B6671" s="35">
        <v>603600172</v>
      </c>
      <c r="C6671">
        <v>7057</v>
      </c>
      <c r="D6671" t="s">
        <v>8430</v>
      </c>
      <c r="E6671" t="s">
        <v>193</v>
      </c>
    </row>
    <row r="6672" spans="1:5" hidden="1" x14ac:dyDescent="0.25">
      <c r="A6672">
        <v>6670</v>
      </c>
      <c r="B6672" s="35">
        <v>913215448</v>
      </c>
      <c r="C6672">
        <v>7058</v>
      </c>
      <c r="D6672" t="s">
        <v>6931</v>
      </c>
      <c r="E6672" t="s">
        <v>1597</v>
      </c>
    </row>
    <row r="6673" spans="1:6" hidden="1" x14ac:dyDescent="0.25">
      <c r="A6673">
        <v>6671</v>
      </c>
      <c r="B6673" s="35">
        <v>1205701145</v>
      </c>
      <c r="C6673">
        <v>7059</v>
      </c>
      <c r="D6673" t="s">
        <v>7917</v>
      </c>
      <c r="E6673" t="s">
        <v>193</v>
      </c>
    </row>
    <row r="6674" spans="1:6" hidden="1" x14ac:dyDescent="0.25">
      <c r="A6674">
        <v>6672</v>
      </c>
      <c r="B6674" s="35">
        <v>1702741586</v>
      </c>
      <c r="C6674">
        <v>7060</v>
      </c>
      <c r="D6674" t="s">
        <v>9949</v>
      </c>
      <c r="E6674" t="s">
        <v>1597</v>
      </c>
    </row>
    <row r="6675" spans="1:6" hidden="1" x14ac:dyDescent="0.25">
      <c r="A6675">
        <v>6673</v>
      </c>
      <c r="B6675" s="35">
        <v>1705516175</v>
      </c>
      <c r="C6675">
        <v>7061</v>
      </c>
      <c r="D6675" t="s">
        <v>5005</v>
      </c>
      <c r="E6675" t="s">
        <v>1597</v>
      </c>
    </row>
    <row r="6676" spans="1:6" hidden="1" x14ac:dyDescent="0.25">
      <c r="A6676">
        <v>6674</v>
      </c>
      <c r="B6676" s="35">
        <v>1705956470</v>
      </c>
      <c r="C6676">
        <v>7062</v>
      </c>
      <c r="D6676" t="s">
        <v>9480</v>
      </c>
      <c r="E6676" t="s">
        <v>193</v>
      </c>
    </row>
    <row r="6677" spans="1:6" hidden="1" x14ac:dyDescent="0.25">
      <c r="A6677">
        <v>6675</v>
      </c>
      <c r="B6677" s="35">
        <v>1707502272</v>
      </c>
      <c r="C6677">
        <v>7063</v>
      </c>
      <c r="D6677" t="s">
        <v>6761</v>
      </c>
      <c r="E6677" t="s">
        <v>193</v>
      </c>
    </row>
    <row r="6678" spans="1:6" hidden="1" x14ac:dyDescent="0.25">
      <c r="A6678">
        <v>6676</v>
      </c>
      <c r="B6678" s="35">
        <v>1707532287</v>
      </c>
      <c r="C6678">
        <v>7064</v>
      </c>
      <c r="D6678" t="s">
        <v>4651</v>
      </c>
      <c r="E6678" t="s">
        <v>1597</v>
      </c>
    </row>
    <row r="6679" spans="1:6" hidden="1" x14ac:dyDescent="0.25">
      <c r="A6679">
        <v>6677</v>
      </c>
      <c r="B6679" s="35">
        <v>1707856678</v>
      </c>
      <c r="C6679">
        <v>7065</v>
      </c>
      <c r="D6679" t="s">
        <v>12935</v>
      </c>
      <c r="E6679" t="s">
        <v>1597</v>
      </c>
    </row>
    <row r="6680" spans="1:6" hidden="1" x14ac:dyDescent="0.25">
      <c r="A6680">
        <v>6678</v>
      </c>
      <c r="B6680" s="35">
        <v>1708253081</v>
      </c>
      <c r="C6680">
        <v>7066</v>
      </c>
      <c r="D6680" t="s">
        <v>9016</v>
      </c>
      <c r="E6680" t="s">
        <v>1597</v>
      </c>
    </row>
    <row r="6681" spans="1:6" hidden="1" x14ac:dyDescent="0.25">
      <c r="A6681">
        <v>6679</v>
      </c>
      <c r="B6681" s="35">
        <v>1708675911</v>
      </c>
      <c r="C6681" t="s">
        <v>6762</v>
      </c>
      <c r="D6681">
        <v>1</v>
      </c>
      <c r="E6681" t="s">
        <v>6763</v>
      </c>
      <c r="F6681" t="s">
        <v>193</v>
      </c>
    </row>
    <row r="6682" spans="1:6" hidden="1" x14ac:dyDescent="0.25">
      <c r="A6682">
        <v>6680</v>
      </c>
      <c r="B6682" s="35">
        <v>1708709652</v>
      </c>
      <c r="C6682">
        <v>7068</v>
      </c>
      <c r="D6682" t="s">
        <v>5011</v>
      </c>
      <c r="E6682" t="s">
        <v>193</v>
      </c>
    </row>
    <row r="6683" spans="1:6" hidden="1" x14ac:dyDescent="0.25">
      <c r="A6683">
        <v>6681</v>
      </c>
      <c r="B6683" s="35">
        <v>1709262115</v>
      </c>
      <c r="C6683">
        <v>7069</v>
      </c>
      <c r="D6683" t="s">
        <v>11324</v>
      </c>
      <c r="E6683" t="s">
        <v>193</v>
      </c>
    </row>
    <row r="6684" spans="1:6" hidden="1" x14ac:dyDescent="0.25">
      <c r="A6684">
        <v>6682</v>
      </c>
      <c r="B6684" s="35">
        <v>1710009448</v>
      </c>
      <c r="C6684">
        <v>7070</v>
      </c>
      <c r="D6684" t="s">
        <v>11127</v>
      </c>
      <c r="E6684" t="s">
        <v>1597</v>
      </c>
    </row>
    <row r="6685" spans="1:6" hidden="1" x14ac:dyDescent="0.25">
      <c r="A6685">
        <v>6683</v>
      </c>
      <c r="B6685" s="35">
        <v>1710810704</v>
      </c>
      <c r="C6685">
        <v>7071</v>
      </c>
      <c r="D6685" t="s">
        <v>7266</v>
      </c>
      <c r="E6685" t="s">
        <v>1597</v>
      </c>
    </row>
    <row r="6686" spans="1:6" hidden="1" x14ac:dyDescent="0.25">
      <c r="A6686">
        <v>6684</v>
      </c>
      <c r="B6686" s="35">
        <v>1710865013</v>
      </c>
      <c r="C6686">
        <v>7072</v>
      </c>
      <c r="D6686" t="s">
        <v>7250</v>
      </c>
      <c r="E6686" t="s">
        <v>193</v>
      </c>
    </row>
    <row r="6687" spans="1:6" hidden="1" x14ac:dyDescent="0.25">
      <c r="A6687">
        <v>6685</v>
      </c>
      <c r="B6687" s="35">
        <v>1710866540</v>
      </c>
      <c r="C6687">
        <v>7073</v>
      </c>
      <c r="D6687" t="s">
        <v>6390</v>
      </c>
      <c r="E6687" t="s">
        <v>1597</v>
      </c>
    </row>
    <row r="6688" spans="1:6" hidden="1" x14ac:dyDescent="0.25">
      <c r="A6688">
        <v>6686</v>
      </c>
      <c r="B6688" s="35">
        <v>1710896034</v>
      </c>
      <c r="C6688">
        <v>7074</v>
      </c>
      <c r="D6688" t="s">
        <v>5945</v>
      </c>
      <c r="E6688" t="s">
        <v>193</v>
      </c>
    </row>
    <row r="6689" spans="1:6" hidden="1" x14ac:dyDescent="0.25">
      <c r="A6689">
        <v>6687</v>
      </c>
      <c r="B6689" s="35">
        <v>1712084803</v>
      </c>
      <c r="C6689">
        <v>7075</v>
      </c>
      <c r="D6689" t="s">
        <v>7118</v>
      </c>
      <c r="E6689" t="s">
        <v>1597</v>
      </c>
    </row>
    <row r="6690" spans="1:6" hidden="1" x14ac:dyDescent="0.25">
      <c r="A6690">
        <v>6688</v>
      </c>
      <c r="B6690" s="35">
        <v>1712367505</v>
      </c>
      <c r="C6690">
        <v>7076</v>
      </c>
      <c r="D6690" t="s">
        <v>3368</v>
      </c>
      <c r="E6690" t="s">
        <v>193</v>
      </c>
    </row>
    <row r="6691" spans="1:6" hidden="1" x14ac:dyDescent="0.25">
      <c r="A6691">
        <v>6689</v>
      </c>
      <c r="B6691" s="35">
        <v>1712965001</v>
      </c>
      <c r="C6691">
        <v>7078</v>
      </c>
      <c r="D6691" t="s">
        <v>11485</v>
      </c>
      <c r="E6691" t="s">
        <v>1597</v>
      </c>
    </row>
    <row r="6692" spans="1:6" hidden="1" x14ac:dyDescent="0.25">
      <c r="A6692">
        <v>6690</v>
      </c>
      <c r="B6692" s="35">
        <v>1713167896</v>
      </c>
      <c r="C6692">
        <v>7079</v>
      </c>
      <c r="D6692" t="s">
        <v>5793</v>
      </c>
      <c r="E6692" t="s">
        <v>1597</v>
      </c>
    </row>
    <row r="6693" spans="1:6" hidden="1" x14ac:dyDescent="0.25">
      <c r="A6693">
        <v>6691</v>
      </c>
      <c r="B6693" s="35">
        <v>1713539599</v>
      </c>
      <c r="C6693">
        <v>7080</v>
      </c>
      <c r="D6693" t="s">
        <v>5921</v>
      </c>
      <c r="E6693" t="s">
        <v>1597</v>
      </c>
    </row>
    <row r="6694" spans="1:6" hidden="1" x14ac:dyDescent="0.25">
      <c r="A6694">
        <v>6692</v>
      </c>
      <c r="B6694" s="35">
        <v>1714333455</v>
      </c>
      <c r="C6694">
        <v>7081</v>
      </c>
      <c r="D6694" t="s">
        <v>8454</v>
      </c>
      <c r="E6694" t="s">
        <v>193</v>
      </c>
    </row>
    <row r="6695" spans="1:6" hidden="1" x14ac:dyDescent="0.25">
      <c r="A6695">
        <v>6693</v>
      </c>
      <c r="B6695" s="35">
        <v>1714783162</v>
      </c>
      <c r="C6695">
        <v>7082</v>
      </c>
      <c r="D6695" t="s">
        <v>10406</v>
      </c>
      <c r="E6695" t="s">
        <v>1597</v>
      </c>
    </row>
    <row r="6696" spans="1:6" hidden="1" x14ac:dyDescent="0.25">
      <c r="A6696">
        <v>6694</v>
      </c>
      <c r="B6696" s="35">
        <v>1715312813</v>
      </c>
      <c r="C6696">
        <v>7083</v>
      </c>
      <c r="D6696" t="s">
        <v>6086</v>
      </c>
      <c r="E6696" t="s">
        <v>1597</v>
      </c>
    </row>
    <row r="6697" spans="1:6" hidden="1" x14ac:dyDescent="0.25">
      <c r="A6697">
        <v>6695</v>
      </c>
      <c r="B6697" s="35">
        <v>1716765126</v>
      </c>
      <c r="C6697">
        <v>7084</v>
      </c>
      <c r="D6697" t="s">
        <v>5235</v>
      </c>
      <c r="E6697" t="s">
        <v>193</v>
      </c>
    </row>
    <row r="6698" spans="1:6" hidden="1" x14ac:dyDescent="0.25">
      <c r="A6698">
        <v>6696</v>
      </c>
      <c r="B6698" s="35">
        <v>1717173429</v>
      </c>
      <c r="C6698">
        <v>7085</v>
      </c>
      <c r="D6698" t="s">
        <v>10784</v>
      </c>
      <c r="E6698" t="s">
        <v>193</v>
      </c>
    </row>
    <row r="6699" spans="1:6" hidden="1" x14ac:dyDescent="0.25">
      <c r="A6699">
        <v>6697</v>
      </c>
      <c r="B6699" s="35">
        <v>1717689390</v>
      </c>
      <c r="C6699">
        <v>7086</v>
      </c>
      <c r="D6699" t="s">
        <v>6293</v>
      </c>
      <c r="E6699" t="s">
        <v>193</v>
      </c>
    </row>
    <row r="6700" spans="1:6" hidden="1" x14ac:dyDescent="0.25">
      <c r="A6700">
        <v>6698</v>
      </c>
      <c r="B6700" s="35">
        <v>1717721797</v>
      </c>
      <c r="C6700" t="s">
        <v>9230</v>
      </c>
      <c r="D6700">
        <v>1</v>
      </c>
      <c r="E6700" t="s">
        <v>9231</v>
      </c>
      <c r="F6700" t="s">
        <v>193</v>
      </c>
    </row>
    <row r="6701" spans="1:6" hidden="1" x14ac:dyDescent="0.25">
      <c r="A6701">
        <v>6699</v>
      </c>
      <c r="B6701" s="35">
        <v>1718878935</v>
      </c>
      <c r="C6701">
        <v>7088</v>
      </c>
      <c r="D6701" t="s">
        <v>9046</v>
      </c>
      <c r="E6701" t="s">
        <v>193</v>
      </c>
    </row>
    <row r="6702" spans="1:6" hidden="1" x14ac:dyDescent="0.25">
      <c r="A6702">
        <v>6700</v>
      </c>
      <c r="B6702" s="35">
        <v>1718904855</v>
      </c>
      <c r="C6702">
        <v>7089</v>
      </c>
      <c r="D6702" t="s">
        <v>9048</v>
      </c>
      <c r="E6702" t="s">
        <v>1597</v>
      </c>
    </row>
    <row r="6703" spans="1:6" hidden="1" x14ac:dyDescent="0.25">
      <c r="A6703">
        <v>6701</v>
      </c>
      <c r="B6703" s="35">
        <v>1720208071</v>
      </c>
      <c r="C6703">
        <v>7090</v>
      </c>
      <c r="D6703" t="s">
        <v>10310</v>
      </c>
      <c r="E6703" t="s">
        <v>193</v>
      </c>
    </row>
    <row r="6704" spans="1:6" hidden="1" x14ac:dyDescent="0.25">
      <c r="A6704">
        <v>6702</v>
      </c>
      <c r="B6704" s="35">
        <v>1713443503</v>
      </c>
      <c r="C6704">
        <v>7095</v>
      </c>
      <c r="D6704" t="s">
        <v>7921</v>
      </c>
      <c r="E6704" t="s">
        <v>1597</v>
      </c>
    </row>
    <row r="6705" spans="1:5" hidden="1" x14ac:dyDescent="0.25">
      <c r="A6705">
        <v>6703</v>
      </c>
      <c r="B6705" s="35">
        <v>1716077613</v>
      </c>
      <c r="C6705" t="s">
        <v>1574</v>
      </c>
      <c r="D6705" t="s">
        <v>14557</v>
      </c>
      <c r="E6705" t="s">
        <v>193</v>
      </c>
    </row>
    <row r="6706" spans="1:5" hidden="1" x14ac:dyDescent="0.25">
      <c r="A6706">
        <v>6704</v>
      </c>
      <c r="B6706" s="35">
        <v>1705140455</v>
      </c>
      <c r="C6706" t="s">
        <v>14558</v>
      </c>
      <c r="D6706" t="s">
        <v>14559</v>
      </c>
      <c r="E6706" t="s">
        <v>193</v>
      </c>
    </row>
    <row r="6707" spans="1:5" hidden="1" x14ac:dyDescent="0.25">
      <c r="A6707">
        <v>6705</v>
      </c>
      <c r="B6707" s="35">
        <v>1710325471</v>
      </c>
      <c r="C6707" t="s">
        <v>14560</v>
      </c>
      <c r="D6707" t="s">
        <v>14561</v>
      </c>
      <c r="E6707" t="s">
        <v>193</v>
      </c>
    </row>
    <row r="6708" spans="1:5" hidden="1" x14ac:dyDescent="0.25">
      <c r="A6708">
        <v>6706</v>
      </c>
      <c r="B6708" s="35">
        <v>922466479</v>
      </c>
      <c r="C6708" t="s">
        <v>14562</v>
      </c>
      <c r="D6708" t="s">
        <v>14563</v>
      </c>
      <c r="E6708" t="s">
        <v>1597</v>
      </c>
    </row>
    <row r="6709" spans="1:5" hidden="1" x14ac:dyDescent="0.25">
      <c r="A6709">
        <v>6707</v>
      </c>
      <c r="B6709" s="35">
        <v>1707296438</v>
      </c>
      <c r="C6709" t="s">
        <v>14564</v>
      </c>
      <c r="D6709" t="s">
        <v>14565</v>
      </c>
      <c r="E6709" t="s">
        <v>1597</v>
      </c>
    </row>
    <row r="6710" spans="1:5" hidden="1" x14ac:dyDescent="0.25">
      <c r="A6710">
        <v>6708</v>
      </c>
      <c r="B6710" s="35">
        <v>1718842493</v>
      </c>
      <c r="C6710" t="s">
        <v>14566</v>
      </c>
      <c r="D6710" t="s">
        <v>14567</v>
      </c>
      <c r="E6710" t="s">
        <v>193</v>
      </c>
    </row>
    <row r="6711" spans="1:5" hidden="1" x14ac:dyDescent="0.25">
      <c r="A6711">
        <v>6709</v>
      </c>
      <c r="B6711" s="35">
        <v>1716284730</v>
      </c>
      <c r="C6711" t="s">
        <v>14568</v>
      </c>
      <c r="D6711" t="s">
        <v>14569</v>
      </c>
      <c r="E6711" t="s">
        <v>1597</v>
      </c>
    </row>
    <row r="6712" spans="1:5" hidden="1" x14ac:dyDescent="0.25">
      <c r="A6712">
        <v>6710</v>
      </c>
      <c r="B6712" s="35">
        <v>1715925549</v>
      </c>
      <c r="C6712" t="s">
        <v>14570</v>
      </c>
      <c r="D6712" t="s">
        <v>14571</v>
      </c>
      <c r="E6712" t="s">
        <v>1597</v>
      </c>
    </row>
    <row r="6713" spans="1:5" hidden="1" x14ac:dyDescent="0.25">
      <c r="A6713">
        <v>6711</v>
      </c>
      <c r="B6713" s="35">
        <v>1715421572</v>
      </c>
      <c r="C6713" t="s">
        <v>14572</v>
      </c>
      <c r="D6713" t="s">
        <v>14573</v>
      </c>
      <c r="E6713" t="s">
        <v>1597</v>
      </c>
    </row>
    <row r="6714" spans="1:5" hidden="1" x14ac:dyDescent="0.25">
      <c r="A6714">
        <v>6712</v>
      </c>
      <c r="B6714" s="35">
        <v>1721762324</v>
      </c>
      <c r="C6714" t="s">
        <v>14574</v>
      </c>
      <c r="D6714" t="s">
        <v>14575</v>
      </c>
      <c r="E6714" t="s">
        <v>193</v>
      </c>
    </row>
    <row r="6715" spans="1:5" hidden="1" x14ac:dyDescent="0.25">
      <c r="A6715">
        <v>6713</v>
      </c>
      <c r="B6715" s="35">
        <v>1757117237</v>
      </c>
      <c r="C6715" t="s">
        <v>14576</v>
      </c>
      <c r="D6715" t="s">
        <v>14577</v>
      </c>
      <c r="E6715" t="s">
        <v>1597</v>
      </c>
    </row>
    <row r="6716" spans="1:5" hidden="1" x14ac:dyDescent="0.25">
      <c r="A6716">
        <v>6714</v>
      </c>
      <c r="B6716" s="35">
        <v>1717989709</v>
      </c>
      <c r="C6716" t="s">
        <v>14578</v>
      </c>
      <c r="D6716" t="s">
        <v>14579</v>
      </c>
      <c r="E6716" t="s">
        <v>1597</v>
      </c>
    </row>
    <row r="6717" spans="1:5" hidden="1" x14ac:dyDescent="0.25">
      <c r="A6717">
        <v>6715</v>
      </c>
      <c r="B6717" s="35">
        <v>1720101706</v>
      </c>
      <c r="C6717" t="s">
        <v>14580</v>
      </c>
      <c r="D6717" t="s">
        <v>9231</v>
      </c>
      <c r="E6717" t="s">
        <v>1597</v>
      </c>
    </row>
    <row r="6718" spans="1:5" hidden="1" x14ac:dyDescent="0.25">
      <c r="A6718">
        <v>6716</v>
      </c>
      <c r="B6718" s="35">
        <v>1707742696</v>
      </c>
      <c r="C6718" t="s">
        <v>14581</v>
      </c>
      <c r="D6718" t="s">
        <v>14582</v>
      </c>
      <c r="E6718" t="s">
        <v>1597</v>
      </c>
    </row>
    <row r="6719" spans="1:5" hidden="1" x14ac:dyDescent="0.25">
      <c r="A6719">
        <v>6717</v>
      </c>
      <c r="B6719" s="35">
        <v>1713194155</v>
      </c>
      <c r="C6719" t="s">
        <v>14583</v>
      </c>
      <c r="D6719" t="s">
        <v>14584</v>
      </c>
      <c r="E6719" t="s">
        <v>193</v>
      </c>
    </row>
    <row r="6720" spans="1:5" hidden="1" x14ac:dyDescent="0.25">
      <c r="A6720">
        <v>6718</v>
      </c>
      <c r="B6720" s="35">
        <v>1722696323</v>
      </c>
      <c r="C6720" t="s">
        <v>14585</v>
      </c>
      <c r="D6720" t="s">
        <v>14586</v>
      </c>
      <c r="E6720" t="s">
        <v>1597</v>
      </c>
    </row>
    <row r="6721" spans="1:5" hidden="1" x14ac:dyDescent="0.25">
      <c r="A6721">
        <v>6719</v>
      </c>
      <c r="B6721" s="35">
        <v>1723125926</v>
      </c>
      <c r="C6721" t="s">
        <v>14587</v>
      </c>
      <c r="D6721" t="s">
        <v>14588</v>
      </c>
      <c r="E6721" t="s">
        <v>1597</v>
      </c>
    </row>
    <row r="6722" spans="1:5" hidden="1" x14ac:dyDescent="0.25">
      <c r="A6722">
        <v>6720</v>
      </c>
      <c r="B6722" s="35">
        <v>1712018330</v>
      </c>
      <c r="C6722" t="s">
        <v>14589</v>
      </c>
      <c r="D6722" t="s">
        <v>14590</v>
      </c>
      <c r="E6722" t="s">
        <v>193</v>
      </c>
    </row>
    <row r="6723" spans="1:5" hidden="1" x14ac:dyDescent="0.25">
      <c r="A6723">
        <v>6721</v>
      </c>
      <c r="B6723" s="35">
        <v>1713579256</v>
      </c>
      <c r="C6723" t="s">
        <v>14591</v>
      </c>
      <c r="D6723" t="s">
        <v>14592</v>
      </c>
      <c r="E6723" t="s">
        <v>1597</v>
      </c>
    </row>
    <row r="6724" spans="1:5" hidden="1" x14ac:dyDescent="0.25">
      <c r="A6724">
        <v>6722</v>
      </c>
      <c r="B6724" s="35">
        <v>1714277330</v>
      </c>
      <c r="C6724" t="s">
        <v>14593</v>
      </c>
      <c r="D6724" t="s">
        <v>14594</v>
      </c>
      <c r="E6724" t="s">
        <v>1597</v>
      </c>
    </row>
    <row r="6725" spans="1:5" hidden="1" x14ac:dyDescent="0.25">
      <c r="A6725">
        <v>6723</v>
      </c>
      <c r="B6725" s="35">
        <v>604277434</v>
      </c>
      <c r="C6725" t="s">
        <v>14595</v>
      </c>
      <c r="D6725" t="s">
        <v>14596</v>
      </c>
      <c r="E6725" t="s">
        <v>1597</v>
      </c>
    </row>
    <row r="6726" spans="1:5" hidden="1" x14ac:dyDescent="0.25">
      <c r="A6726">
        <v>6724</v>
      </c>
      <c r="B6726" s="35">
        <v>1713274205</v>
      </c>
      <c r="C6726" t="s">
        <v>14597</v>
      </c>
      <c r="D6726" t="s">
        <v>14598</v>
      </c>
      <c r="E6726" t="s">
        <v>1597</v>
      </c>
    </row>
    <row r="6727" spans="1:5" hidden="1" x14ac:dyDescent="0.25">
      <c r="A6727">
        <v>6725</v>
      </c>
      <c r="B6727" s="35">
        <v>1703852986</v>
      </c>
      <c r="C6727" t="s">
        <v>14599</v>
      </c>
      <c r="D6727" t="s">
        <v>14600</v>
      </c>
      <c r="E6727" t="s">
        <v>1597</v>
      </c>
    </row>
    <row r="6728" spans="1:5" hidden="1" x14ac:dyDescent="0.25">
      <c r="A6728">
        <v>6726</v>
      </c>
      <c r="B6728" s="35">
        <v>1710108752</v>
      </c>
      <c r="C6728" t="s">
        <v>14601</v>
      </c>
      <c r="D6728" t="s">
        <v>14602</v>
      </c>
      <c r="E6728" t="s">
        <v>1597</v>
      </c>
    </row>
    <row r="6729" spans="1:5" hidden="1" x14ac:dyDescent="0.25">
      <c r="A6729">
        <v>6727</v>
      </c>
      <c r="B6729" s="35">
        <v>1709930604</v>
      </c>
      <c r="C6729" t="s">
        <v>14603</v>
      </c>
      <c r="D6729" t="s">
        <v>14604</v>
      </c>
      <c r="E6729" t="s">
        <v>193</v>
      </c>
    </row>
    <row r="6730" spans="1:5" hidden="1" x14ac:dyDescent="0.25">
      <c r="A6730">
        <v>6728</v>
      </c>
      <c r="B6730" s="35">
        <v>603133307</v>
      </c>
      <c r="C6730" t="s">
        <v>14605</v>
      </c>
      <c r="D6730" t="s">
        <v>14606</v>
      </c>
      <c r="E6730" t="s">
        <v>193</v>
      </c>
    </row>
    <row r="6731" spans="1:5" hidden="1" x14ac:dyDescent="0.25">
      <c r="A6731">
        <v>6729</v>
      </c>
      <c r="B6731" s="35">
        <v>1713530317</v>
      </c>
      <c r="C6731" t="s">
        <v>14607</v>
      </c>
      <c r="D6731" t="s">
        <v>14608</v>
      </c>
      <c r="E6731" t="s">
        <v>193</v>
      </c>
    </row>
    <row r="6732" spans="1:5" hidden="1" x14ac:dyDescent="0.25">
      <c r="A6732">
        <v>6730</v>
      </c>
      <c r="B6732" s="35">
        <v>1713337796</v>
      </c>
      <c r="C6732" t="s">
        <v>14609</v>
      </c>
      <c r="D6732" t="s">
        <v>14610</v>
      </c>
      <c r="E6732" t="s">
        <v>1597</v>
      </c>
    </row>
    <row r="6733" spans="1:5" hidden="1" x14ac:dyDescent="0.25">
      <c r="A6733">
        <v>6731</v>
      </c>
      <c r="B6733" s="35">
        <v>1716767981</v>
      </c>
      <c r="C6733" t="s">
        <v>14611</v>
      </c>
      <c r="D6733" t="s">
        <v>14612</v>
      </c>
      <c r="E6733" t="s">
        <v>1597</v>
      </c>
    </row>
    <row r="6734" spans="1:5" hidden="1" x14ac:dyDescent="0.25">
      <c r="A6734">
        <v>6732</v>
      </c>
      <c r="B6734" s="35">
        <v>1714824180</v>
      </c>
      <c r="C6734" t="s">
        <v>14613</v>
      </c>
      <c r="D6734" t="s">
        <v>14614</v>
      </c>
      <c r="E6734" t="s">
        <v>1597</v>
      </c>
    </row>
    <row r="6735" spans="1:5" hidden="1" x14ac:dyDescent="0.25">
      <c r="A6735">
        <v>6733</v>
      </c>
      <c r="B6735" s="35">
        <v>1712430519</v>
      </c>
      <c r="C6735" t="s">
        <v>14615</v>
      </c>
      <c r="D6735" t="s">
        <v>14616</v>
      </c>
      <c r="E6735" t="s">
        <v>193</v>
      </c>
    </row>
    <row r="6736" spans="1:5" hidden="1" x14ac:dyDescent="0.25">
      <c r="A6736">
        <v>6734</v>
      </c>
      <c r="B6736" s="35">
        <v>401622725</v>
      </c>
      <c r="C6736" t="s">
        <v>14617</v>
      </c>
      <c r="D6736" t="s">
        <v>14618</v>
      </c>
      <c r="E6736" t="s">
        <v>193</v>
      </c>
    </row>
    <row r="6737" spans="1:5" hidden="1" x14ac:dyDescent="0.25">
      <c r="A6737">
        <v>6735</v>
      </c>
      <c r="B6737" s="35">
        <v>1706255088</v>
      </c>
      <c r="C6737" t="s">
        <v>14619</v>
      </c>
      <c r="D6737" t="s">
        <v>14620</v>
      </c>
      <c r="E6737" t="s">
        <v>1597</v>
      </c>
    </row>
    <row r="6738" spans="1:5" hidden="1" x14ac:dyDescent="0.25">
      <c r="A6738">
        <v>6736</v>
      </c>
      <c r="B6738" s="35">
        <v>1714190889</v>
      </c>
      <c r="C6738" t="s">
        <v>14621</v>
      </c>
      <c r="D6738" t="s">
        <v>14622</v>
      </c>
      <c r="E6738" t="s">
        <v>1597</v>
      </c>
    </row>
    <row r="6739" spans="1:5" hidden="1" x14ac:dyDescent="0.25">
      <c r="A6739">
        <v>6737</v>
      </c>
      <c r="B6739" s="35">
        <v>1710547389</v>
      </c>
      <c r="C6739" t="s">
        <v>14623</v>
      </c>
      <c r="D6739" t="s">
        <v>14624</v>
      </c>
      <c r="E6739" t="s">
        <v>193</v>
      </c>
    </row>
    <row r="6740" spans="1:5" hidden="1" x14ac:dyDescent="0.25">
      <c r="A6740">
        <v>6738</v>
      </c>
      <c r="B6740" s="35">
        <v>1704899911</v>
      </c>
      <c r="C6740" t="s">
        <v>14625</v>
      </c>
      <c r="D6740" t="s">
        <v>14626</v>
      </c>
      <c r="E6740" t="s">
        <v>193</v>
      </c>
    </row>
    <row r="6741" spans="1:5" hidden="1" x14ac:dyDescent="0.25">
      <c r="A6741">
        <v>6739</v>
      </c>
      <c r="B6741" s="35">
        <v>602239634</v>
      </c>
      <c r="C6741" t="s">
        <v>14627</v>
      </c>
      <c r="D6741" t="s">
        <v>14628</v>
      </c>
      <c r="E6741" t="s">
        <v>1597</v>
      </c>
    </row>
    <row r="6742" spans="1:5" hidden="1" x14ac:dyDescent="0.25">
      <c r="A6742">
        <v>6740</v>
      </c>
      <c r="B6742" s="35">
        <v>106568777</v>
      </c>
      <c r="C6742" t="s">
        <v>14629</v>
      </c>
      <c r="D6742" t="s">
        <v>14630</v>
      </c>
      <c r="E6742" t="s">
        <v>1597</v>
      </c>
    </row>
    <row r="6743" spans="1:5" hidden="1" x14ac:dyDescent="0.25">
      <c r="A6743">
        <v>6741</v>
      </c>
      <c r="B6743" s="35">
        <v>1712168754</v>
      </c>
      <c r="C6743" t="s">
        <v>14631</v>
      </c>
      <c r="D6743" t="s">
        <v>14632</v>
      </c>
      <c r="E6743" t="s">
        <v>1597</v>
      </c>
    </row>
    <row r="6744" spans="1:5" hidden="1" x14ac:dyDescent="0.25">
      <c r="A6744">
        <v>6742</v>
      </c>
      <c r="B6744" s="35">
        <v>1703402535</v>
      </c>
      <c r="C6744" t="s">
        <v>14633</v>
      </c>
      <c r="D6744" t="s">
        <v>14634</v>
      </c>
      <c r="E6744" t="s">
        <v>1597</v>
      </c>
    </row>
    <row r="6745" spans="1:5" hidden="1" x14ac:dyDescent="0.25">
      <c r="A6745">
        <v>6743</v>
      </c>
      <c r="B6745" s="35">
        <v>1713142162</v>
      </c>
      <c r="C6745" t="s">
        <v>14635</v>
      </c>
      <c r="D6745" t="s">
        <v>14636</v>
      </c>
      <c r="E6745" t="s">
        <v>1597</v>
      </c>
    </row>
    <row r="6746" spans="1:5" hidden="1" x14ac:dyDescent="0.25">
      <c r="A6746">
        <v>6744</v>
      </c>
      <c r="B6746" s="35">
        <v>1708280985</v>
      </c>
      <c r="C6746" t="s">
        <v>14637</v>
      </c>
      <c r="D6746" t="s">
        <v>14638</v>
      </c>
      <c r="E6746" t="s">
        <v>1597</v>
      </c>
    </row>
    <row r="6747" spans="1:5" hidden="1" x14ac:dyDescent="0.25">
      <c r="A6747">
        <v>6745</v>
      </c>
      <c r="B6747" s="35">
        <v>1708027881</v>
      </c>
      <c r="C6747" t="s">
        <v>14639</v>
      </c>
      <c r="D6747" t="s">
        <v>14640</v>
      </c>
      <c r="E6747" t="s">
        <v>1597</v>
      </c>
    </row>
    <row r="6748" spans="1:5" hidden="1" x14ac:dyDescent="0.25">
      <c r="A6748">
        <v>6746</v>
      </c>
      <c r="B6748" s="35">
        <v>1704781044</v>
      </c>
      <c r="C6748" t="s">
        <v>14641</v>
      </c>
      <c r="D6748" t="s">
        <v>14642</v>
      </c>
      <c r="E6748" t="s">
        <v>1597</v>
      </c>
    </row>
    <row r="6749" spans="1:5" hidden="1" x14ac:dyDescent="0.25">
      <c r="A6749">
        <v>6747</v>
      </c>
      <c r="B6749" s="35">
        <v>1716607492</v>
      </c>
      <c r="C6749" t="s">
        <v>14643</v>
      </c>
      <c r="D6749" t="s">
        <v>14644</v>
      </c>
      <c r="E6749" t="s">
        <v>193</v>
      </c>
    </row>
    <row r="6750" spans="1:5" hidden="1" x14ac:dyDescent="0.25">
      <c r="A6750">
        <v>6748</v>
      </c>
      <c r="B6750" s="35">
        <v>1752412062</v>
      </c>
      <c r="C6750" t="s">
        <v>14645</v>
      </c>
      <c r="D6750" t="s">
        <v>14646</v>
      </c>
      <c r="E6750" t="s">
        <v>1597</v>
      </c>
    </row>
    <row r="6751" spans="1:5" hidden="1" x14ac:dyDescent="0.25">
      <c r="A6751">
        <v>6749</v>
      </c>
      <c r="B6751" s="35">
        <v>1716213788</v>
      </c>
      <c r="C6751" t="s">
        <v>14647</v>
      </c>
      <c r="D6751" t="s">
        <v>14648</v>
      </c>
      <c r="E6751" t="s">
        <v>193</v>
      </c>
    </row>
    <row r="6752" spans="1:5" hidden="1" x14ac:dyDescent="0.25">
      <c r="A6752">
        <v>6750</v>
      </c>
      <c r="B6752" s="35">
        <v>25495131</v>
      </c>
      <c r="C6752" t="s">
        <v>14649</v>
      </c>
      <c r="D6752" t="s">
        <v>14650</v>
      </c>
      <c r="E6752" t="s">
        <v>1597</v>
      </c>
    </row>
    <row r="6753" spans="1:5" hidden="1" x14ac:dyDescent="0.25">
      <c r="A6753">
        <v>6751</v>
      </c>
      <c r="B6753" s="35">
        <v>1716769896</v>
      </c>
      <c r="C6753" t="s">
        <v>14651</v>
      </c>
      <c r="D6753" t="s">
        <v>14652</v>
      </c>
      <c r="E6753" t="s">
        <v>1597</v>
      </c>
    </row>
    <row r="6754" spans="1:5" hidden="1" x14ac:dyDescent="0.25">
      <c r="A6754">
        <v>6752</v>
      </c>
      <c r="B6754" s="35">
        <v>1726488925</v>
      </c>
      <c r="C6754" t="s">
        <v>14653</v>
      </c>
      <c r="D6754" t="s">
        <v>14654</v>
      </c>
      <c r="E6754" t="s">
        <v>1597</v>
      </c>
    </row>
    <row r="6755" spans="1:5" hidden="1" x14ac:dyDescent="0.25">
      <c r="A6755">
        <v>6753</v>
      </c>
      <c r="B6755" s="35">
        <v>603903758</v>
      </c>
      <c r="C6755" t="s">
        <v>14655</v>
      </c>
      <c r="D6755" t="s">
        <v>14656</v>
      </c>
      <c r="E6755" t="s">
        <v>193</v>
      </c>
    </row>
    <row r="6756" spans="1:5" hidden="1" x14ac:dyDescent="0.25">
      <c r="A6756">
        <v>6754</v>
      </c>
      <c r="B6756" s="35">
        <v>1726176793</v>
      </c>
      <c r="C6756" t="s">
        <v>14657</v>
      </c>
      <c r="D6756" t="s">
        <v>14658</v>
      </c>
      <c r="E6756" t="s">
        <v>1597</v>
      </c>
    </row>
    <row r="6757" spans="1:5" hidden="1" x14ac:dyDescent="0.25">
      <c r="A6757">
        <v>6755</v>
      </c>
      <c r="B6757" s="35">
        <v>1722416565</v>
      </c>
      <c r="C6757" t="s">
        <v>14659</v>
      </c>
      <c r="D6757" t="s">
        <v>14660</v>
      </c>
      <c r="E6757" t="s">
        <v>1597</v>
      </c>
    </row>
    <row r="6758" spans="1:5" hidden="1" x14ac:dyDescent="0.25">
      <c r="A6758">
        <v>6756</v>
      </c>
      <c r="B6758" s="35">
        <v>1720138450</v>
      </c>
      <c r="C6758" t="s">
        <v>14661</v>
      </c>
      <c r="D6758" t="s">
        <v>14662</v>
      </c>
      <c r="E6758" t="s">
        <v>193</v>
      </c>
    </row>
    <row r="6759" spans="1:5" hidden="1" x14ac:dyDescent="0.25">
      <c r="A6759">
        <v>6757</v>
      </c>
      <c r="B6759" s="35">
        <v>1715422430</v>
      </c>
      <c r="C6759" t="s">
        <v>14663</v>
      </c>
      <c r="D6759" t="s">
        <v>14664</v>
      </c>
      <c r="E6759" t="s">
        <v>1597</v>
      </c>
    </row>
    <row r="6760" spans="1:5" hidden="1" x14ac:dyDescent="0.25">
      <c r="A6760">
        <v>6758</v>
      </c>
      <c r="B6760" s="35">
        <v>606207744</v>
      </c>
      <c r="C6760" t="s">
        <v>14665</v>
      </c>
      <c r="D6760" t="s">
        <v>14666</v>
      </c>
      <c r="E6760" t="s">
        <v>1597</v>
      </c>
    </row>
    <row r="6761" spans="1:5" hidden="1" x14ac:dyDescent="0.25">
      <c r="A6761">
        <v>6759</v>
      </c>
      <c r="B6761" s="35">
        <v>1718901760</v>
      </c>
      <c r="C6761" t="s">
        <v>14667</v>
      </c>
      <c r="D6761" t="s">
        <v>14668</v>
      </c>
      <c r="E6761" t="s">
        <v>193</v>
      </c>
    </row>
    <row r="6762" spans="1:5" hidden="1" x14ac:dyDescent="0.25">
      <c r="A6762">
        <v>6760</v>
      </c>
      <c r="B6762" s="35">
        <v>1717665671</v>
      </c>
      <c r="C6762" t="s">
        <v>14397</v>
      </c>
      <c r="D6762" t="s">
        <v>14398</v>
      </c>
      <c r="E6762" t="s">
        <v>193</v>
      </c>
    </row>
    <row r="6763" spans="1:5" hidden="1" x14ac:dyDescent="0.25">
      <c r="A6763">
        <v>6761</v>
      </c>
      <c r="B6763" s="35">
        <v>1718164153</v>
      </c>
      <c r="C6763" t="s">
        <v>14669</v>
      </c>
      <c r="D6763" t="s">
        <v>14670</v>
      </c>
      <c r="E6763" t="s">
        <v>1597</v>
      </c>
    </row>
    <row r="6764" spans="1:5" hidden="1" x14ac:dyDescent="0.25">
      <c r="A6764">
        <v>6762</v>
      </c>
      <c r="B6764" s="35">
        <v>1721607172</v>
      </c>
      <c r="C6764" t="s">
        <v>14671</v>
      </c>
      <c r="D6764" t="s">
        <v>14672</v>
      </c>
      <c r="E6764" t="s">
        <v>1597</v>
      </c>
    </row>
    <row r="6765" spans="1:5" hidden="1" x14ac:dyDescent="0.25">
      <c r="A6765">
        <v>6763</v>
      </c>
      <c r="B6765" s="35">
        <v>502950793</v>
      </c>
      <c r="C6765" t="s">
        <v>14673</v>
      </c>
      <c r="D6765" t="s">
        <v>14674</v>
      </c>
      <c r="E6765" t="s">
        <v>1597</v>
      </c>
    </row>
    <row r="6766" spans="1:5" hidden="1" x14ac:dyDescent="0.25">
      <c r="A6766">
        <v>6764</v>
      </c>
      <c r="B6766" s="35">
        <v>1724313836</v>
      </c>
      <c r="C6766" t="s">
        <v>14675</v>
      </c>
      <c r="D6766" t="s">
        <v>14676</v>
      </c>
      <c r="E6766" t="s">
        <v>193</v>
      </c>
    </row>
    <row r="6767" spans="1:5" hidden="1" x14ac:dyDescent="0.25">
      <c r="A6767">
        <v>6765</v>
      </c>
      <c r="B6767" s="35">
        <v>1709210940</v>
      </c>
      <c r="C6767" t="s">
        <v>14677</v>
      </c>
      <c r="D6767" t="s">
        <v>14678</v>
      </c>
      <c r="E6767" t="s">
        <v>1597</v>
      </c>
    </row>
    <row r="6768" spans="1:5" hidden="1" x14ac:dyDescent="0.25">
      <c r="A6768">
        <v>6766</v>
      </c>
      <c r="B6768" s="35">
        <v>1711000016</v>
      </c>
      <c r="C6768" t="s">
        <v>14679</v>
      </c>
      <c r="D6768" t="s">
        <v>14680</v>
      </c>
      <c r="E6768" t="s">
        <v>1597</v>
      </c>
    </row>
    <row r="6769" spans="1:5" hidden="1" x14ac:dyDescent="0.25">
      <c r="A6769">
        <v>6767</v>
      </c>
      <c r="B6769" s="35">
        <v>1002504213</v>
      </c>
      <c r="C6769" t="s">
        <v>14681</v>
      </c>
      <c r="D6769" t="s">
        <v>14682</v>
      </c>
      <c r="E6769" t="s">
        <v>1597</v>
      </c>
    </row>
    <row r="6770" spans="1:5" hidden="1" x14ac:dyDescent="0.25">
      <c r="A6770">
        <v>6768</v>
      </c>
      <c r="B6770" s="35">
        <v>1716589740</v>
      </c>
      <c r="C6770" t="s">
        <v>14683</v>
      </c>
      <c r="D6770" t="s">
        <v>14684</v>
      </c>
      <c r="E6770" t="s">
        <v>1597</v>
      </c>
    </row>
    <row r="6771" spans="1:5" hidden="1" x14ac:dyDescent="0.25">
      <c r="A6771">
        <v>6769</v>
      </c>
      <c r="B6771" s="35">
        <v>1703577112</v>
      </c>
      <c r="C6771" t="s">
        <v>14685</v>
      </c>
      <c r="D6771" t="s">
        <v>14686</v>
      </c>
      <c r="E6771" t="s">
        <v>1597</v>
      </c>
    </row>
    <row r="6772" spans="1:5" hidden="1" x14ac:dyDescent="0.25">
      <c r="A6772">
        <v>6770</v>
      </c>
      <c r="B6772" s="35">
        <v>1002865044</v>
      </c>
      <c r="C6772" t="s">
        <v>14687</v>
      </c>
      <c r="D6772" t="s">
        <v>14688</v>
      </c>
      <c r="E6772" t="s">
        <v>1597</v>
      </c>
    </row>
    <row r="6773" spans="1:5" hidden="1" x14ac:dyDescent="0.25">
      <c r="A6773">
        <v>6771</v>
      </c>
      <c r="B6773" s="35">
        <v>1710664986</v>
      </c>
      <c r="C6773" t="s">
        <v>14689</v>
      </c>
      <c r="D6773" t="s">
        <v>14690</v>
      </c>
      <c r="E6773" t="s">
        <v>1597</v>
      </c>
    </row>
    <row r="6774" spans="1:5" hidden="1" x14ac:dyDescent="0.25">
      <c r="A6774">
        <v>6772</v>
      </c>
      <c r="B6774" s="35">
        <v>1760032795</v>
      </c>
      <c r="C6774" t="s">
        <v>14691</v>
      </c>
      <c r="D6774" t="s">
        <v>14692</v>
      </c>
      <c r="E6774" t="s">
        <v>193</v>
      </c>
    </row>
    <row r="6775" spans="1:5" hidden="1" x14ac:dyDescent="0.25">
      <c r="A6775">
        <v>6773</v>
      </c>
      <c r="B6775" s="35">
        <v>1722638937</v>
      </c>
      <c r="C6775" t="s">
        <v>14693</v>
      </c>
      <c r="D6775" t="s">
        <v>14694</v>
      </c>
      <c r="E6775" t="s">
        <v>1597</v>
      </c>
    </row>
    <row r="6776" spans="1:5" hidden="1" x14ac:dyDescent="0.25">
      <c r="A6776">
        <v>6774</v>
      </c>
      <c r="B6776" s="35">
        <v>1709504474</v>
      </c>
      <c r="C6776" t="s">
        <v>14695</v>
      </c>
      <c r="D6776" t="s">
        <v>14696</v>
      </c>
      <c r="E6776" t="s">
        <v>1597</v>
      </c>
    </row>
    <row r="6777" spans="1:5" hidden="1" x14ac:dyDescent="0.25">
      <c r="A6777">
        <v>6775</v>
      </c>
      <c r="B6777" s="35">
        <v>1703564672</v>
      </c>
      <c r="C6777" t="s">
        <v>14697</v>
      </c>
      <c r="D6777" t="s">
        <v>14698</v>
      </c>
      <c r="E6777" t="s">
        <v>1597</v>
      </c>
    </row>
    <row r="6778" spans="1:5" hidden="1" x14ac:dyDescent="0.25">
      <c r="A6778">
        <v>6776</v>
      </c>
      <c r="B6778" s="35">
        <v>1707776488</v>
      </c>
      <c r="C6778" t="s">
        <v>14699</v>
      </c>
      <c r="D6778" t="s">
        <v>14700</v>
      </c>
      <c r="E6778" t="s">
        <v>1597</v>
      </c>
    </row>
    <row r="6779" spans="1:5" hidden="1" x14ac:dyDescent="0.25">
      <c r="A6779">
        <v>6777</v>
      </c>
      <c r="B6779" s="35">
        <v>1757343908</v>
      </c>
      <c r="C6779" t="s">
        <v>14701</v>
      </c>
      <c r="D6779" t="s">
        <v>14702</v>
      </c>
      <c r="E6779" t="s">
        <v>1597</v>
      </c>
    </row>
    <row r="6780" spans="1:5" hidden="1" x14ac:dyDescent="0.25">
      <c r="A6780">
        <v>6778</v>
      </c>
      <c r="B6780" s="35" t="s">
        <v>14703</v>
      </c>
      <c r="C6780" t="s">
        <v>14704</v>
      </c>
      <c r="D6780" t="s">
        <v>14705</v>
      </c>
      <c r="E6780" t="s">
        <v>1597</v>
      </c>
    </row>
    <row r="6781" spans="1:5" hidden="1" x14ac:dyDescent="0.25">
      <c r="A6781">
        <v>6779</v>
      </c>
      <c r="B6781" s="35" t="s">
        <v>14706</v>
      </c>
      <c r="C6781" t="s">
        <v>14707</v>
      </c>
      <c r="D6781" t="s">
        <v>14708</v>
      </c>
      <c r="E6781" t="s">
        <v>1597</v>
      </c>
    </row>
    <row r="6782" spans="1:5" hidden="1" x14ac:dyDescent="0.25">
      <c r="A6782">
        <v>6780</v>
      </c>
      <c r="B6782" s="35">
        <v>1713932455</v>
      </c>
      <c r="C6782" t="s">
        <v>14709</v>
      </c>
      <c r="D6782" t="s">
        <v>14710</v>
      </c>
      <c r="E6782" t="s">
        <v>1597</v>
      </c>
    </row>
    <row r="6783" spans="1:5" hidden="1" x14ac:dyDescent="0.25">
      <c r="A6783">
        <v>6781</v>
      </c>
      <c r="B6783" s="35">
        <v>1716817299</v>
      </c>
      <c r="C6783" t="s">
        <v>14711</v>
      </c>
      <c r="D6783" t="s">
        <v>14712</v>
      </c>
      <c r="E6783" t="s">
        <v>1597</v>
      </c>
    </row>
    <row r="6784" spans="1:5" hidden="1" x14ac:dyDescent="0.25">
      <c r="A6784">
        <v>6782</v>
      </c>
      <c r="B6784" s="35">
        <v>1710913474</v>
      </c>
      <c r="C6784" t="s">
        <v>14713</v>
      </c>
      <c r="D6784" t="s">
        <v>14714</v>
      </c>
      <c r="E6784" t="s">
        <v>193</v>
      </c>
    </row>
    <row r="6785" spans="1:5" hidden="1" x14ac:dyDescent="0.25">
      <c r="A6785">
        <v>6783</v>
      </c>
      <c r="B6785" s="35" t="s">
        <v>14715</v>
      </c>
      <c r="C6785" t="s">
        <v>14716</v>
      </c>
      <c r="D6785" t="s">
        <v>14717</v>
      </c>
      <c r="E6785" t="s">
        <v>1597</v>
      </c>
    </row>
    <row r="6786" spans="1:5" hidden="1" x14ac:dyDescent="0.25">
      <c r="A6786">
        <v>6784</v>
      </c>
      <c r="B6786" s="35">
        <v>495245392</v>
      </c>
      <c r="C6786" t="s">
        <v>14718</v>
      </c>
      <c r="D6786" t="s">
        <v>14719</v>
      </c>
      <c r="E6786" t="s">
        <v>193</v>
      </c>
    </row>
    <row r="6787" spans="1:5" hidden="1" x14ac:dyDescent="0.25">
      <c r="A6787">
        <v>6785</v>
      </c>
      <c r="B6787" s="35">
        <v>1722745773</v>
      </c>
      <c r="C6787" t="s">
        <v>14720</v>
      </c>
      <c r="D6787" t="s">
        <v>14721</v>
      </c>
      <c r="E6787" t="s">
        <v>193</v>
      </c>
    </row>
    <row r="6788" spans="1:5" hidden="1" x14ac:dyDescent="0.25">
      <c r="A6788">
        <v>6786</v>
      </c>
      <c r="B6788" s="35">
        <v>1718327727</v>
      </c>
      <c r="C6788" t="s">
        <v>14722</v>
      </c>
      <c r="D6788" t="s">
        <v>14723</v>
      </c>
      <c r="E6788" t="s">
        <v>1597</v>
      </c>
    </row>
    <row r="6789" spans="1:5" hidden="1" x14ac:dyDescent="0.25">
      <c r="A6789">
        <v>6787</v>
      </c>
      <c r="B6789" s="35">
        <v>1715201800</v>
      </c>
      <c r="C6789" t="s">
        <v>14724</v>
      </c>
      <c r="D6789" t="s">
        <v>14725</v>
      </c>
      <c r="E6789" t="s">
        <v>1597</v>
      </c>
    </row>
    <row r="6790" spans="1:5" hidden="1" x14ac:dyDescent="0.25">
      <c r="A6790">
        <v>6788</v>
      </c>
      <c r="B6790" s="35">
        <v>1721355731</v>
      </c>
      <c r="C6790" t="s">
        <v>14726</v>
      </c>
      <c r="D6790" t="s">
        <v>14727</v>
      </c>
      <c r="E6790" t="s">
        <v>1597</v>
      </c>
    </row>
    <row r="6791" spans="1:5" hidden="1" x14ac:dyDescent="0.25">
      <c r="A6791">
        <v>6789</v>
      </c>
      <c r="B6791" s="35">
        <v>1501130189</v>
      </c>
      <c r="C6791" t="s">
        <v>14728</v>
      </c>
      <c r="D6791" t="s">
        <v>14729</v>
      </c>
      <c r="E6791" t="s">
        <v>193</v>
      </c>
    </row>
    <row r="6792" spans="1:5" hidden="1" x14ac:dyDescent="0.25">
      <c r="A6792">
        <v>6790</v>
      </c>
      <c r="B6792" s="35">
        <v>1712412145</v>
      </c>
      <c r="C6792" t="s">
        <v>14730</v>
      </c>
      <c r="D6792" t="s">
        <v>14731</v>
      </c>
      <c r="E6792" t="s">
        <v>193</v>
      </c>
    </row>
    <row r="6793" spans="1:5" hidden="1" x14ac:dyDescent="0.25">
      <c r="A6793">
        <v>6791</v>
      </c>
      <c r="B6793" s="35">
        <v>1725865313</v>
      </c>
      <c r="C6793" t="s">
        <v>14732</v>
      </c>
      <c r="D6793" t="s">
        <v>14733</v>
      </c>
      <c r="E6793" t="s">
        <v>1597</v>
      </c>
    </row>
    <row r="6794" spans="1:5" hidden="1" x14ac:dyDescent="0.25">
      <c r="A6794">
        <v>6792</v>
      </c>
      <c r="B6794" s="35">
        <v>166599709</v>
      </c>
      <c r="C6794" t="s">
        <v>14734</v>
      </c>
      <c r="D6794" t="s">
        <v>14735</v>
      </c>
      <c r="E6794" t="s">
        <v>1597</v>
      </c>
    </row>
    <row r="6795" spans="1:5" hidden="1" x14ac:dyDescent="0.25">
      <c r="A6795">
        <v>6793</v>
      </c>
      <c r="B6795" s="35" t="s">
        <v>14736</v>
      </c>
      <c r="C6795" t="s">
        <v>14737</v>
      </c>
      <c r="D6795" t="s">
        <v>14738</v>
      </c>
      <c r="E6795" t="s">
        <v>1597</v>
      </c>
    </row>
    <row r="6796" spans="1:5" hidden="1" x14ac:dyDescent="0.25">
      <c r="A6796">
        <v>6794</v>
      </c>
      <c r="B6796" s="35" t="s">
        <v>14739</v>
      </c>
      <c r="C6796" t="s">
        <v>14740</v>
      </c>
      <c r="D6796" t="s">
        <v>14741</v>
      </c>
      <c r="E6796" t="s">
        <v>1597</v>
      </c>
    </row>
    <row r="6797" spans="1:5" hidden="1" x14ac:dyDescent="0.25">
      <c r="A6797">
        <v>6795</v>
      </c>
      <c r="B6797" s="35">
        <v>28907830</v>
      </c>
      <c r="C6797" t="s">
        <v>14742</v>
      </c>
      <c r="D6797" t="s">
        <v>14743</v>
      </c>
      <c r="E6797" t="s">
        <v>1597</v>
      </c>
    </row>
    <row r="6798" spans="1:5" hidden="1" x14ac:dyDescent="0.25">
      <c r="A6798">
        <v>6796</v>
      </c>
      <c r="B6798" s="35">
        <v>1724267867</v>
      </c>
      <c r="C6798" t="s">
        <v>14744</v>
      </c>
      <c r="D6798" t="s">
        <v>14745</v>
      </c>
      <c r="E6798" t="s">
        <v>1597</v>
      </c>
    </row>
    <row r="6799" spans="1:5" hidden="1" x14ac:dyDescent="0.25">
      <c r="A6799">
        <v>6797</v>
      </c>
      <c r="B6799" s="35">
        <v>1720212636</v>
      </c>
      <c r="C6799" t="s">
        <v>14746</v>
      </c>
      <c r="D6799" t="s">
        <v>14747</v>
      </c>
      <c r="E6799" t="s">
        <v>1597</v>
      </c>
    </row>
    <row r="6800" spans="1:5" hidden="1" x14ac:dyDescent="0.25">
      <c r="A6800">
        <v>6798</v>
      </c>
      <c r="B6800" s="35">
        <v>1715383657</v>
      </c>
      <c r="C6800" t="s">
        <v>14748</v>
      </c>
      <c r="D6800" t="s">
        <v>14749</v>
      </c>
      <c r="E6800" t="s">
        <v>1597</v>
      </c>
    </row>
    <row r="6801" spans="1:5" hidden="1" x14ac:dyDescent="0.25">
      <c r="A6801">
        <v>6799</v>
      </c>
      <c r="B6801" s="35">
        <v>1315813335</v>
      </c>
      <c r="C6801" t="s">
        <v>14750</v>
      </c>
      <c r="D6801" t="s">
        <v>14751</v>
      </c>
      <c r="E6801" t="s">
        <v>193</v>
      </c>
    </row>
    <row r="6802" spans="1:5" hidden="1" x14ac:dyDescent="0.25">
      <c r="A6802">
        <v>6800</v>
      </c>
      <c r="B6802" s="35">
        <v>1721457107</v>
      </c>
      <c r="C6802" t="s">
        <v>14752</v>
      </c>
      <c r="D6802" t="s">
        <v>14753</v>
      </c>
      <c r="E6802" t="s">
        <v>1597</v>
      </c>
    </row>
    <row r="6803" spans="1:5" hidden="1" x14ac:dyDescent="0.25">
      <c r="A6803">
        <v>6801</v>
      </c>
      <c r="B6803" s="35">
        <v>401005798</v>
      </c>
      <c r="C6803" t="s">
        <v>14754</v>
      </c>
      <c r="D6803" t="s">
        <v>14755</v>
      </c>
      <c r="E6803" t="s">
        <v>193</v>
      </c>
    </row>
    <row r="6804" spans="1:5" hidden="1" x14ac:dyDescent="0.25">
      <c r="A6804">
        <v>6802</v>
      </c>
      <c r="B6804" s="35">
        <v>1751455153</v>
      </c>
      <c r="C6804" t="s">
        <v>14756</v>
      </c>
      <c r="D6804" t="s">
        <v>14757</v>
      </c>
      <c r="E6804" t="s">
        <v>1597</v>
      </c>
    </row>
    <row r="6805" spans="1:5" hidden="1" x14ac:dyDescent="0.25">
      <c r="A6805">
        <v>6803</v>
      </c>
      <c r="B6805" s="35">
        <v>1718247545</v>
      </c>
      <c r="C6805" t="s">
        <v>14758</v>
      </c>
      <c r="D6805" t="s">
        <v>14759</v>
      </c>
      <c r="E6805" t="s">
        <v>193</v>
      </c>
    </row>
    <row r="6806" spans="1:5" hidden="1" x14ac:dyDescent="0.25">
      <c r="A6806">
        <v>6804</v>
      </c>
      <c r="B6806" s="35">
        <v>1718004557</v>
      </c>
      <c r="C6806" t="s">
        <v>14760</v>
      </c>
      <c r="D6806" t="s">
        <v>14761</v>
      </c>
      <c r="E6806" t="s">
        <v>193</v>
      </c>
    </row>
    <row r="6807" spans="1:5" hidden="1" x14ac:dyDescent="0.25">
      <c r="A6807">
        <v>6805</v>
      </c>
      <c r="B6807" s="35">
        <v>1721822540</v>
      </c>
      <c r="C6807" t="s">
        <v>14762</v>
      </c>
      <c r="D6807" t="s">
        <v>14763</v>
      </c>
      <c r="E6807" t="s">
        <v>1597</v>
      </c>
    </row>
    <row r="6808" spans="1:5" hidden="1" x14ac:dyDescent="0.25">
      <c r="A6808">
        <v>6806</v>
      </c>
      <c r="B6808" s="35">
        <v>1722788294</v>
      </c>
      <c r="C6808" t="s">
        <v>14764</v>
      </c>
      <c r="D6808" t="s">
        <v>14765</v>
      </c>
      <c r="E6808" t="s">
        <v>193</v>
      </c>
    </row>
    <row r="6809" spans="1:5" hidden="1" x14ac:dyDescent="0.25">
      <c r="A6809">
        <v>6807</v>
      </c>
      <c r="B6809" s="35">
        <v>1719395681</v>
      </c>
      <c r="C6809" t="s">
        <v>14766</v>
      </c>
      <c r="D6809" t="s">
        <v>14767</v>
      </c>
      <c r="E6809" t="s">
        <v>193</v>
      </c>
    </row>
    <row r="6810" spans="1:5" hidden="1" x14ac:dyDescent="0.25">
      <c r="A6810">
        <v>6808</v>
      </c>
      <c r="B6810" s="35">
        <v>1716028665</v>
      </c>
      <c r="C6810" t="s">
        <v>14768</v>
      </c>
      <c r="D6810" t="s">
        <v>14769</v>
      </c>
      <c r="E6810" t="s">
        <v>193</v>
      </c>
    </row>
    <row r="6811" spans="1:5" hidden="1" x14ac:dyDescent="0.25">
      <c r="A6811">
        <v>6809</v>
      </c>
      <c r="B6811" s="35">
        <v>1710670710</v>
      </c>
      <c r="C6811" t="s">
        <v>14770</v>
      </c>
      <c r="D6811" t="s">
        <v>14771</v>
      </c>
      <c r="E6811" t="s">
        <v>1597</v>
      </c>
    </row>
    <row r="6812" spans="1:5" hidden="1" x14ac:dyDescent="0.25">
      <c r="A6812">
        <v>6810</v>
      </c>
      <c r="B6812" s="35">
        <v>922414263</v>
      </c>
      <c r="C6812" t="s">
        <v>14772</v>
      </c>
      <c r="D6812" t="s">
        <v>14773</v>
      </c>
      <c r="E6812" t="s">
        <v>1597</v>
      </c>
    </row>
    <row r="6813" spans="1:5" hidden="1" x14ac:dyDescent="0.25">
      <c r="A6813">
        <v>6811</v>
      </c>
      <c r="B6813" s="35">
        <v>1710339001</v>
      </c>
      <c r="C6813" t="s">
        <v>14774</v>
      </c>
      <c r="D6813" t="s">
        <v>14775</v>
      </c>
      <c r="E6813" t="s">
        <v>193</v>
      </c>
    </row>
    <row r="6814" spans="1:5" hidden="1" x14ac:dyDescent="0.25">
      <c r="A6814">
        <v>6812</v>
      </c>
      <c r="B6814" s="35">
        <v>602341463</v>
      </c>
      <c r="C6814" t="s">
        <v>14776</v>
      </c>
      <c r="D6814" t="s">
        <v>14777</v>
      </c>
      <c r="E6814" t="s">
        <v>193</v>
      </c>
    </row>
    <row r="6815" spans="1:5" hidden="1" x14ac:dyDescent="0.25">
      <c r="A6815">
        <v>6813</v>
      </c>
      <c r="B6815" s="35">
        <v>502419070</v>
      </c>
      <c r="C6815" t="s">
        <v>14778</v>
      </c>
      <c r="D6815" t="s">
        <v>14779</v>
      </c>
      <c r="E6815" t="s">
        <v>1597</v>
      </c>
    </row>
    <row r="6816" spans="1:5" hidden="1" x14ac:dyDescent="0.25">
      <c r="A6816">
        <v>6814</v>
      </c>
      <c r="B6816" s="35">
        <v>502515729</v>
      </c>
      <c r="C6816" t="s">
        <v>14780</v>
      </c>
      <c r="D6816" t="s">
        <v>14781</v>
      </c>
      <c r="E6816" t="s">
        <v>193</v>
      </c>
    </row>
    <row r="6817" spans="1:5" hidden="1" x14ac:dyDescent="0.25">
      <c r="A6817">
        <v>6815</v>
      </c>
      <c r="B6817" s="35">
        <v>1711858819</v>
      </c>
      <c r="C6817" t="s">
        <v>14782</v>
      </c>
      <c r="D6817" t="s">
        <v>14783</v>
      </c>
      <c r="E6817" t="s">
        <v>1597</v>
      </c>
    </row>
    <row r="6818" spans="1:5" hidden="1" x14ac:dyDescent="0.25">
      <c r="A6818">
        <v>6816</v>
      </c>
      <c r="B6818" s="35">
        <v>932874837</v>
      </c>
      <c r="C6818" t="s">
        <v>14784</v>
      </c>
      <c r="D6818" t="s">
        <v>14785</v>
      </c>
      <c r="E6818" t="s">
        <v>1597</v>
      </c>
    </row>
    <row r="6819" spans="1:5" hidden="1" x14ac:dyDescent="0.25">
      <c r="A6819">
        <v>6817</v>
      </c>
      <c r="B6819" s="35">
        <v>1712606456</v>
      </c>
      <c r="C6819" t="s">
        <v>14786</v>
      </c>
      <c r="D6819" t="s">
        <v>14787</v>
      </c>
      <c r="E6819" t="s">
        <v>1597</v>
      </c>
    </row>
    <row r="6820" spans="1:5" hidden="1" x14ac:dyDescent="0.25">
      <c r="A6820">
        <v>6818</v>
      </c>
      <c r="B6820" s="35">
        <v>962840716</v>
      </c>
      <c r="C6820" t="s">
        <v>14391</v>
      </c>
      <c r="D6820" t="s">
        <v>14392</v>
      </c>
      <c r="E6820" t="s">
        <v>193</v>
      </c>
    </row>
    <row r="6821" spans="1:5" hidden="1" x14ac:dyDescent="0.25">
      <c r="A6821">
        <v>6819</v>
      </c>
      <c r="B6821" s="35" t="s">
        <v>14788</v>
      </c>
      <c r="C6821" t="s">
        <v>14789</v>
      </c>
      <c r="D6821" t="s">
        <v>14790</v>
      </c>
      <c r="E6821" t="s">
        <v>1597</v>
      </c>
    </row>
    <row r="6822" spans="1:5" hidden="1" x14ac:dyDescent="0.25">
      <c r="A6822">
        <v>6820</v>
      </c>
      <c r="B6822" s="35">
        <v>1722922695</v>
      </c>
      <c r="C6822" t="s">
        <v>14791</v>
      </c>
      <c r="D6822" t="s">
        <v>14792</v>
      </c>
      <c r="E6822" t="s">
        <v>1597</v>
      </c>
    </row>
    <row r="6823" spans="1:5" hidden="1" x14ac:dyDescent="0.25">
      <c r="A6823">
        <v>6821</v>
      </c>
      <c r="B6823" s="35">
        <v>1723875652</v>
      </c>
      <c r="C6823" t="s">
        <v>14793</v>
      </c>
      <c r="D6823" t="s">
        <v>14794</v>
      </c>
      <c r="E6823" t="s">
        <v>193</v>
      </c>
    </row>
    <row r="6824" spans="1:5" hidden="1" x14ac:dyDescent="0.25">
      <c r="A6824">
        <v>6822</v>
      </c>
      <c r="B6824" s="35">
        <v>1724065139</v>
      </c>
      <c r="C6824" t="s">
        <v>14795</v>
      </c>
      <c r="D6824" t="s">
        <v>14796</v>
      </c>
      <c r="E6824" t="s">
        <v>1597</v>
      </c>
    </row>
    <row r="6825" spans="1:5" hidden="1" x14ac:dyDescent="0.25">
      <c r="A6825">
        <v>6823</v>
      </c>
      <c r="B6825" s="35">
        <v>1757622608</v>
      </c>
      <c r="C6825" t="s">
        <v>14797</v>
      </c>
      <c r="D6825" t="s">
        <v>14798</v>
      </c>
      <c r="E6825" t="s">
        <v>193</v>
      </c>
    </row>
    <row r="6826" spans="1:5" hidden="1" x14ac:dyDescent="0.25">
      <c r="A6826">
        <v>6824</v>
      </c>
      <c r="B6826" s="35">
        <v>1705965901</v>
      </c>
      <c r="C6826" t="s">
        <v>14799</v>
      </c>
      <c r="D6826" t="s">
        <v>14800</v>
      </c>
      <c r="E6826" t="s">
        <v>1597</v>
      </c>
    </row>
    <row r="6827" spans="1:5" hidden="1" x14ac:dyDescent="0.25">
      <c r="A6827">
        <v>6825</v>
      </c>
      <c r="B6827" s="35">
        <v>102114915</v>
      </c>
      <c r="C6827" t="s">
        <v>14801</v>
      </c>
      <c r="D6827" t="s">
        <v>14802</v>
      </c>
      <c r="E6827" t="s">
        <v>193</v>
      </c>
    </row>
    <row r="6828" spans="1:5" hidden="1" x14ac:dyDescent="0.25">
      <c r="A6828">
        <v>6826</v>
      </c>
      <c r="B6828" s="35">
        <v>1715420335</v>
      </c>
      <c r="C6828" t="s">
        <v>14803</v>
      </c>
      <c r="D6828" t="s">
        <v>14804</v>
      </c>
      <c r="E6828" t="s">
        <v>1597</v>
      </c>
    </row>
    <row r="6829" spans="1:5" hidden="1" x14ac:dyDescent="0.25">
      <c r="A6829">
        <v>6827</v>
      </c>
      <c r="B6829" s="35">
        <v>1725490914</v>
      </c>
      <c r="C6829" t="s">
        <v>14805</v>
      </c>
      <c r="D6829" t="s">
        <v>14806</v>
      </c>
      <c r="E6829" t="s">
        <v>1597</v>
      </c>
    </row>
    <row r="6830" spans="1:5" hidden="1" x14ac:dyDescent="0.25">
      <c r="A6830">
        <v>6828</v>
      </c>
      <c r="B6830" s="35">
        <v>1726716945</v>
      </c>
      <c r="C6830" t="s">
        <v>40</v>
      </c>
      <c r="D6830" t="s">
        <v>14807</v>
      </c>
      <c r="E6830" t="s">
        <v>193</v>
      </c>
    </row>
    <row r="6831" spans="1:5" hidden="1" x14ac:dyDescent="0.25">
      <c r="A6831">
        <v>6829</v>
      </c>
      <c r="B6831" s="35">
        <v>1707520134</v>
      </c>
      <c r="C6831" t="s">
        <v>14808</v>
      </c>
      <c r="D6831" t="s">
        <v>14809</v>
      </c>
      <c r="E6831" t="s">
        <v>1597</v>
      </c>
    </row>
    <row r="6832" spans="1:5" hidden="1" x14ac:dyDescent="0.25">
      <c r="A6832">
        <v>6830</v>
      </c>
      <c r="B6832" s="35">
        <v>1758356990</v>
      </c>
      <c r="C6832" t="s">
        <v>14810</v>
      </c>
      <c r="D6832" t="s">
        <v>14811</v>
      </c>
      <c r="E6832" t="s">
        <v>1597</v>
      </c>
    </row>
    <row r="6833" spans="1:5" hidden="1" x14ac:dyDescent="0.25">
      <c r="A6833">
        <v>6831</v>
      </c>
      <c r="B6833" s="35">
        <v>1724914682</v>
      </c>
      <c r="C6833" t="s">
        <v>14812</v>
      </c>
      <c r="D6833" t="s">
        <v>14813</v>
      </c>
      <c r="E6833" t="s">
        <v>1597</v>
      </c>
    </row>
    <row r="6834" spans="1:5" hidden="1" x14ac:dyDescent="0.25">
      <c r="A6834">
        <v>6832</v>
      </c>
      <c r="B6834" s="35">
        <v>1720910072</v>
      </c>
      <c r="C6834" t="s">
        <v>14814</v>
      </c>
      <c r="D6834" t="s">
        <v>14815</v>
      </c>
      <c r="E6834" t="s">
        <v>193</v>
      </c>
    </row>
    <row r="6835" spans="1:5" hidden="1" x14ac:dyDescent="0.25">
      <c r="A6835">
        <v>6833</v>
      </c>
      <c r="B6835" s="35">
        <v>1717769069</v>
      </c>
      <c r="C6835" t="s">
        <v>14816</v>
      </c>
      <c r="D6835" t="s">
        <v>14817</v>
      </c>
      <c r="E6835" t="s">
        <v>1597</v>
      </c>
    </row>
    <row r="6836" spans="1:5" hidden="1" x14ac:dyDescent="0.25">
      <c r="A6836">
        <v>6834</v>
      </c>
      <c r="B6836" s="35">
        <v>302003777</v>
      </c>
      <c r="C6836" t="s">
        <v>14818</v>
      </c>
      <c r="D6836" t="s">
        <v>14819</v>
      </c>
      <c r="E6836" t="s">
        <v>1597</v>
      </c>
    </row>
    <row r="6837" spans="1:5" hidden="1" x14ac:dyDescent="0.25">
      <c r="A6837">
        <v>6835</v>
      </c>
      <c r="B6837" s="35">
        <v>1717467458</v>
      </c>
      <c r="C6837" t="s">
        <v>14820</v>
      </c>
      <c r="D6837" t="s">
        <v>14821</v>
      </c>
      <c r="E6837" t="s">
        <v>1597</v>
      </c>
    </row>
    <row r="6838" spans="1:5" hidden="1" x14ac:dyDescent="0.25">
      <c r="A6838">
        <v>6836</v>
      </c>
      <c r="B6838" s="35">
        <v>1722444013</v>
      </c>
      <c r="C6838" t="s">
        <v>14822</v>
      </c>
      <c r="D6838" t="s">
        <v>14823</v>
      </c>
      <c r="E6838" t="s">
        <v>1597</v>
      </c>
    </row>
    <row r="6839" spans="1:5" hidden="1" x14ac:dyDescent="0.25">
      <c r="A6839">
        <v>6837</v>
      </c>
      <c r="B6839" s="35">
        <v>1721442570</v>
      </c>
      <c r="C6839" t="s">
        <v>14824</v>
      </c>
      <c r="D6839" t="s">
        <v>14825</v>
      </c>
      <c r="E6839" t="s">
        <v>1597</v>
      </c>
    </row>
    <row r="6840" spans="1:5" hidden="1" x14ac:dyDescent="0.25">
      <c r="A6840">
        <v>6838</v>
      </c>
      <c r="B6840" s="35">
        <v>1722825153</v>
      </c>
      <c r="C6840" t="s">
        <v>198</v>
      </c>
      <c r="D6840" t="s">
        <v>14826</v>
      </c>
      <c r="E6840" t="s">
        <v>1597</v>
      </c>
    </row>
    <row r="6841" spans="1:5" hidden="1" x14ac:dyDescent="0.25">
      <c r="A6841">
        <v>6839</v>
      </c>
      <c r="B6841" s="35">
        <v>1716306848</v>
      </c>
      <c r="C6841" t="s">
        <v>14827</v>
      </c>
      <c r="D6841" t="s">
        <v>14828</v>
      </c>
      <c r="E6841" t="s">
        <v>1597</v>
      </c>
    </row>
    <row r="6842" spans="1:5" hidden="1" x14ac:dyDescent="0.25">
      <c r="A6842">
        <v>6840</v>
      </c>
      <c r="B6842" s="35">
        <v>1715596472</v>
      </c>
      <c r="C6842" t="s">
        <v>14829</v>
      </c>
      <c r="D6842" t="s">
        <v>14830</v>
      </c>
      <c r="E6842" t="s">
        <v>1597</v>
      </c>
    </row>
    <row r="6843" spans="1:5" hidden="1" x14ac:dyDescent="0.25">
      <c r="A6843">
        <v>6841</v>
      </c>
      <c r="B6843" s="35">
        <v>1202426712</v>
      </c>
      <c r="C6843" t="s">
        <v>14831</v>
      </c>
      <c r="D6843" t="s">
        <v>14832</v>
      </c>
      <c r="E6843" t="s">
        <v>193</v>
      </c>
    </row>
    <row r="6844" spans="1:5" hidden="1" x14ac:dyDescent="0.25">
      <c r="A6844">
        <v>6842</v>
      </c>
      <c r="B6844" s="35">
        <v>1704403144</v>
      </c>
      <c r="C6844" t="s">
        <v>14833</v>
      </c>
      <c r="D6844" t="s">
        <v>14834</v>
      </c>
      <c r="E6844" t="s">
        <v>1597</v>
      </c>
    </row>
    <row r="6845" spans="1:5" hidden="1" x14ac:dyDescent="0.25">
      <c r="A6845">
        <v>6843</v>
      </c>
      <c r="B6845" s="35">
        <v>1723422455</v>
      </c>
      <c r="C6845" t="s">
        <v>34</v>
      </c>
      <c r="D6845" t="s">
        <v>14835</v>
      </c>
      <c r="E6845" t="s">
        <v>1597</v>
      </c>
    </row>
    <row r="6846" spans="1:5" hidden="1" x14ac:dyDescent="0.25">
      <c r="A6846">
        <v>6844</v>
      </c>
      <c r="B6846" s="35">
        <v>1723534309</v>
      </c>
      <c r="C6846" t="s">
        <v>14836</v>
      </c>
      <c r="D6846" t="s">
        <v>14837</v>
      </c>
      <c r="E6846" t="s">
        <v>193</v>
      </c>
    </row>
    <row r="6847" spans="1:5" hidden="1" x14ac:dyDescent="0.25">
      <c r="A6847">
        <v>6845</v>
      </c>
      <c r="B6847" s="35">
        <v>1726714965</v>
      </c>
      <c r="C6847" t="s">
        <v>14838</v>
      </c>
      <c r="D6847" t="s">
        <v>14839</v>
      </c>
      <c r="E6847" t="s">
        <v>1597</v>
      </c>
    </row>
    <row r="6848" spans="1:5" hidden="1" x14ac:dyDescent="0.25">
      <c r="A6848">
        <v>6846</v>
      </c>
      <c r="B6848" s="35">
        <v>1723009617</v>
      </c>
      <c r="C6848" t="s">
        <v>14840</v>
      </c>
      <c r="D6848" t="s">
        <v>14841</v>
      </c>
      <c r="E6848" t="s">
        <v>1597</v>
      </c>
    </row>
    <row r="6849" spans="1:5" hidden="1" x14ac:dyDescent="0.25">
      <c r="A6849">
        <v>6847</v>
      </c>
      <c r="B6849" s="35">
        <v>22823558</v>
      </c>
      <c r="C6849" t="s">
        <v>14842</v>
      </c>
      <c r="D6849" t="s">
        <v>14843</v>
      </c>
      <c r="E6849" t="s">
        <v>1597</v>
      </c>
    </row>
    <row r="6850" spans="1:5" hidden="1" x14ac:dyDescent="0.25">
      <c r="A6850">
        <v>6848</v>
      </c>
      <c r="B6850" s="35">
        <v>18408098</v>
      </c>
      <c r="C6850" t="s">
        <v>14844</v>
      </c>
      <c r="D6850" t="s">
        <v>14845</v>
      </c>
      <c r="E6850" t="s">
        <v>1597</v>
      </c>
    </row>
    <row r="6851" spans="1:5" hidden="1" x14ac:dyDescent="0.25">
      <c r="A6851">
        <v>6849</v>
      </c>
      <c r="B6851" s="35">
        <v>1711672467</v>
      </c>
      <c r="C6851" t="s">
        <v>14846</v>
      </c>
      <c r="D6851" t="s">
        <v>14847</v>
      </c>
      <c r="E6851" t="s">
        <v>1597</v>
      </c>
    </row>
    <row r="6852" spans="1:5" hidden="1" x14ac:dyDescent="0.25">
      <c r="A6852">
        <v>6850</v>
      </c>
      <c r="B6852" s="35">
        <v>1757034945</v>
      </c>
      <c r="C6852" t="s">
        <v>14848</v>
      </c>
      <c r="D6852" t="s">
        <v>14849</v>
      </c>
      <c r="E6852" t="s">
        <v>1597</v>
      </c>
    </row>
    <row r="6853" spans="1:5" hidden="1" x14ac:dyDescent="0.25">
      <c r="A6853">
        <v>6851</v>
      </c>
      <c r="B6853" s="35">
        <v>501441356</v>
      </c>
      <c r="C6853" t="s">
        <v>14850</v>
      </c>
      <c r="D6853" t="s">
        <v>14851</v>
      </c>
      <c r="E6853" t="s">
        <v>1597</v>
      </c>
    </row>
    <row r="6854" spans="1:5" hidden="1" x14ac:dyDescent="0.25">
      <c r="A6854">
        <v>6852</v>
      </c>
      <c r="B6854" s="35">
        <v>1716412042</v>
      </c>
      <c r="C6854" t="s">
        <v>14852</v>
      </c>
      <c r="D6854" t="s">
        <v>14853</v>
      </c>
      <c r="E6854" t="s">
        <v>1597</v>
      </c>
    </row>
    <row r="6855" spans="1:5" hidden="1" x14ac:dyDescent="0.25">
      <c r="A6855">
        <v>6853</v>
      </c>
      <c r="B6855" s="35">
        <v>1001569217</v>
      </c>
      <c r="C6855" t="s">
        <v>14854</v>
      </c>
      <c r="D6855" t="s">
        <v>14855</v>
      </c>
      <c r="E6855" t="s">
        <v>193</v>
      </c>
    </row>
    <row r="6856" spans="1:5" hidden="1" x14ac:dyDescent="0.25">
      <c r="A6856">
        <v>6854</v>
      </c>
      <c r="B6856" s="35">
        <v>1707324933</v>
      </c>
      <c r="C6856" t="s">
        <v>14856</v>
      </c>
      <c r="D6856" t="s">
        <v>14857</v>
      </c>
      <c r="E6856" t="s">
        <v>1597</v>
      </c>
    </row>
    <row r="6857" spans="1:5" hidden="1" x14ac:dyDescent="0.25">
      <c r="A6857">
        <v>6855</v>
      </c>
      <c r="B6857" s="35">
        <v>1722346291</v>
      </c>
      <c r="C6857" t="s">
        <v>14858</v>
      </c>
      <c r="D6857" t="s">
        <v>14859</v>
      </c>
      <c r="E6857" t="s">
        <v>1597</v>
      </c>
    </row>
    <row r="6858" spans="1:5" hidden="1" x14ac:dyDescent="0.25">
      <c r="A6858">
        <v>6856</v>
      </c>
      <c r="B6858" s="35">
        <v>1757464993</v>
      </c>
      <c r="C6858" t="s">
        <v>14860</v>
      </c>
      <c r="D6858" t="s">
        <v>14861</v>
      </c>
      <c r="E6858" t="s">
        <v>1597</v>
      </c>
    </row>
    <row r="6859" spans="1:5" hidden="1" x14ac:dyDescent="0.25">
      <c r="A6859">
        <v>6857</v>
      </c>
      <c r="B6859" s="35">
        <v>1713745014</v>
      </c>
      <c r="C6859" t="s">
        <v>14862</v>
      </c>
      <c r="D6859" t="s">
        <v>14863</v>
      </c>
      <c r="E6859" t="s">
        <v>193</v>
      </c>
    </row>
    <row r="6860" spans="1:5" hidden="1" x14ac:dyDescent="0.25">
      <c r="A6860">
        <v>6858</v>
      </c>
      <c r="B6860" s="35">
        <v>1718431800</v>
      </c>
      <c r="C6860" t="s">
        <v>14864</v>
      </c>
      <c r="D6860" t="s">
        <v>14865</v>
      </c>
      <c r="E6860" t="s">
        <v>1597</v>
      </c>
    </row>
    <row r="6861" spans="1:5" hidden="1" x14ac:dyDescent="0.25">
      <c r="A6861">
        <v>6859</v>
      </c>
      <c r="B6861" s="35">
        <v>1001926524</v>
      </c>
      <c r="C6861" t="s">
        <v>14866</v>
      </c>
      <c r="D6861" t="s">
        <v>14867</v>
      </c>
      <c r="E6861" t="s">
        <v>1597</v>
      </c>
    </row>
    <row r="6862" spans="1:5" hidden="1" x14ac:dyDescent="0.25">
      <c r="A6862">
        <v>6860</v>
      </c>
      <c r="B6862" s="35">
        <v>1704262979</v>
      </c>
      <c r="C6862" t="s">
        <v>14868</v>
      </c>
      <c r="D6862" t="s">
        <v>14869</v>
      </c>
      <c r="E6862" t="s">
        <v>1597</v>
      </c>
    </row>
    <row r="6863" spans="1:5" hidden="1" x14ac:dyDescent="0.25">
      <c r="A6863">
        <v>6861</v>
      </c>
      <c r="B6863" s="35">
        <v>501188072</v>
      </c>
      <c r="C6863" t="s">
        <v>14870</v>
      </c>
      <c r="D6863" t="s">
        <v>14871</v>
      </c>
      <c r="E6863" t="s">
        <v>193</v>
      </c>
    </row>
    <row r="6864" spans="1:5" hidden="1" x14ac:dyDescent="0.25">
      <c r="A6864">
        <v>6862</v>
      </c>
      <c r="B6864" s="35">
        <v>1704776077</v>
      </c>
      <c r="C6864" t="s">
        <v>14872</v>
      </c>
      <c r="D6864" t="s">
        <v>14873</v>
      </c>
      <c r="E6864" t="s">
        <v>193</v>
      </c>
    </row>
    <row r="6865" spans="1:5" hidden="1" x14ac:dyDescent="0.25">
      <c r="A6865">
        <v>6863</v>
      </c>
      <c r="B6865" s="35">
        <v>400986162</v>
      </c>
      <c r="C6865" t="s">
        <v>14874</v>
      </c>
      <c r="D6865" t="s">
        <v>14875</v>
      </c>
      <c r="E6865" t="s">
        <v>193</v>
      </c>
    </row>
    <row r="6866" spans="1:5" hidden="1" x14ac:dyDescent="0.25">
      <c r="A6866">
        <v>6864</v>
      </c>
      <c r="B6866" s="35">
        <v>1704990934</v>
      </c>
      <c r="C6866" t="s">
        <v>14876</v>
      </c>
      <c r="D6866" t="s">
        <v>14877</v>
      </c>
      <c r="E6866" t="s">
        <v>1597</v>
      </c>
    </row>
    <row r="6867" spans="1:5" hidden="1" x14ac:dyDescent="0.25">
      <c r="A6867">
        <v>6865</v>
      </c>
      <c r="B6867" s="35">
        <v>1707339162</v>
      </c>
      <c r="C6867" t="s">
        <v>14878</v>
      </c>
      <c r="D6867" t="s">
        <v>14879</v>
      </c>
      <c r="E6867" t="s">
        <v>1597</v>
      </c>
    </row>
    <row r="6868" spans="1:5" hidden="1" x14ac:dyDescent="0.25">
      <c r="A6868">
        <v>6866</v>
      </c>
      <c r="B6868" s="35">
        <v>1706946827</v>
      </c>
      <c r="C6868" t="s">
        <v>14880</v>
      </c>
      <c r="D6868" t="s">
        <v>14881</v>
      </c>
      <c r="E6868" t="s">
        <v>193</v>
      </c>
    </row>
    <row r="6869" spans="1:5" hidden="1" x14ac:dyDescent="0.25">
      <c r="A6869">
        <v>6867</v>
      </c>
      <c r="B6869" s="35">
        <v>1724196728</v>
      </c>
      <c r="C6869" t="s">
        <v>14882</v>
      </c>
      <c r="D6869" t="s">
        <v>14883</v>
      </c>
      <c r="E6869" t="s">
        <v>1597</v>
      </c>
    </row>
    <row r="6870" spans="1:5" hidden="1" x14ac:dyDescent="0.25">
      <c r="A6870">
        <v>6868</v>
      </c>
      <c r="B6870" s="35">
        <v>1712023421</v>
      </c>
      <c r="C6870" t="s">
        <v>14884</v>
      </c>
      <c r="D6870" t="s">
        <v>14885</v>
      </c>
      <c r="E6870" t="s">
        <v>1597</v>
      </c>
    </row>
    <row r="6871" spans="1:5" hidden="1" x14ac:dyDescent="0.25">
      <c r="A6871">
        <v>6869</v>
      </c>
      <c r="B6871" s="35">
        <v>1709460362</v>
      </c>
      <c r="C6871" t="s">
        <v>14886</v>
      </c>
      <c r="D6871" t="s">
        <v>14887</v>
      </c>
      <c r="E6871" t="s">
        <v>1597</v>
      </c>
    </row>
    <row r="6872" spans="1:5" hidden="1" x14ac:dyDescent="0.25">
      <c r="A6872">
        <v>6870</v>
      </c>
      <c r="B6872" s="35">
        <v>1708313364</v>
      </c>
      <c r="C6872" t="s">
        <v>14888</v>
      </c>
      <c r="D6872" t="s">
        <v>14889</v>
      </c>
      <c r="E6872" t="s">
        <v>1597</v>
      </c>
    </row>
    <row r="6873" spans="1:5" hidden="1" x14ac:dyDescent="0.25">
      <c r="A6873">
        <v>6871</v>
      </c>
      <c r="B6873" s="35">
        <v>926582743</v>
      </c>
      <c r="C6873" t="s">
        <v>14890</v>
      </c>
      <c r="D6873" t="s">
        <v>14891</v>
      </c>
      <c r="E6873" t="s">
        <v>1597</v>
      </c>
    </row>
    <row r="6874" spans="1:5" hidden="1" x14ac:dyDescent="0.25">
      <c r="A6874">
        <v>6872</v>
      </c>
      <c r="B6874" s="35">
        <v>1713297024</v>
      </c>
      <c r="C6874" t="s">
        <v>14892</v>
      </c>
      <c r="D6874" t="s">
        <v>14893</v>
      </c>
      <c r="E6874" t="s">
        <v>193</v>
      </c>
    </row>
    <row r="6875" spans="1:5" hidden="1" x14ac:dyDescent="0.25">
      <c r="A6875">
        <v>6873</v>
      </c>
      <c r="B6875" s="35">
        <v>1723026140</v>
      </c>
      <c r="C6875" t="s">
        <v>14894</v>
      </c>
      <c r="D6875" t="s">
        <v>14895</v>
      </c>
      <c r="E6875" t="s">
        <v>193</v>
      </c>
    </row>
    <row r="6876" spans="1:5" hidden="1" x14ac:dyDescent="0.25">
      <c r="A6876">
        <v>6874</v>
      </c>
      <c r="B6876" s="35" t="s">
        <v>14896</v>
      </c>
      <c r="C6876" t="s">
        <v>14897</v>
      </c>
      <c r="D6876" t="s">
        <v>14898</v>
      </c>
      <c r="E6876" t="s">
        <v>1597</v>
      </c>
    </row>
    <row r="6877" spans="1:5" hidden="1" x14ac:dyDescent="0.25">
      <c r="A6877">
        <v>6875</v>
      </c>
      <c r="B6877" s="35" t="s">
        <v>14899</v>
      </c>
      <c r="C6877" t="s">
        <v>14900</v>
      </c>
      <c r="D6877" t="s">
        <v>14901</v>
      </c>
      <c r="E6877" t="s">
        <v>1597</v>
      </c>
    </row>
    <row r="6878" spans="1:5" hidden="1" x14ac:dyDescent="0.25">
      <c r="A6878">
        <v>6876</v>
      </c>
      <c r="B6878" s="35" t="s">
        <v>14902</v>
      </c>
      <c r="C6878" t="s">
        <v>14903</v>
      </c>
      <c r="D6878" t="s">
        <v>14904</v>
      </c>
      <c r="E6878" t="s">
        <v>1597</v>
      </c>
    </row>
    <row r="6879" spans="1:5" hidden="1" x14ac:dyDescent="0.25">
      <c r="A6879">
        <v>6877</v>
      </c>
      <c r="B6879" s="35" t="s">
        <v>14905</v>
      </c>
      <c r="C6879" t="s">
        <v>14906</v>
      </c>
      <c r="D6879" t="s">
        <v>14907</v>
      </c>
      <c r="E6879" t="s">
        <v>1597</v>
      </c>
    </row>
    <row r="6880" spans="1:5" hidden="1" x14ac:dyDescent="0.25">
      <c r="A6880">
        <v>6878</v>
      </c>
      <c r="B6880" s="35">
        <v>1720099306</v>
      </c>
      <c r="C6880" t="s">
        <v>14908</v>
      </c>
      <c r="D6880" t="s">
        <v>14909</v>
      </c>
      <c r="E6880" t="s">
        <v>1597</v>
      </c>
    </row>
    <row r="6881" spans="1:5" hidden="1" x14ac:dyDescent="0.25">
      <c r="A6881">
        <v>6879</v>
      </c>
      <c r="B6881" s="35">
        <v>1707195465</v>
      </c>
      <c r="C6881" t="s">
        <v>14910</v>
      </c>
      <c r="D6881" t="s">
        <v>14911</v>
      </c>
      <c r="E6881" t="s">
        <v>193</v>
      </c>
    </row>
    <row r="6882" spans="1:5" hidden="1" x14ac:dyDescent="0.25">
      <c r="A6882">
        <v>6880</v>
      </c>
      <c r="B6882" s="35">
        <v>1725251415</v>
      </c>
      <c r="C6882" t="s">
        <v>14912</v>
      </c>
      <c r="D6882" t="s">
        <v>14913</v>
      </c>
      <c r="E6882" t="s">
        <v>1597</v>
      </c>
    </row>
    <row r="6883" spans="1:5" hidden="1" x14ac:dyDescent="0.25">
      <c r="A6883">
        <v>6881</v>
      </c>
      <c r="B6883" s="35">
        <v>1725478042</v>
      </c>
      <c r="C6883" t="s">
        <v>14914</v>
      </c>
      <c r="D6883" t="s">
        <v>14915</v>
      </c>
      <c r="E6883" t="s">
        <v>1597</v>
      </c>
    </row>
    <row r="6884" spans="1:5" hidden="1" x14ac:dyDescent="0.25">
      <c r="A6884">
        <v>6882</v>
      </c>
      <c r="B6884" s="35">
        <v>1724573009</v>
      </c>
      <c r="C6884" t="s">
        <v>14916</v>
      </c>
      <c r="D6884" t="s">
        <v>14917</v>
      </c>
      <c r="E6884" t="s">
        <v>193</v>
      </c>
    </row>
    <row r="6885" spans="1:5" hidden="1" x14ac:dyDescent="0.25">
      <c r="A6885">
        <v>6883</v>
      </c>
      <c r="B6885" s="35">
        <v>1003219431</v>
      </c>
      <c r="C6885" t="s">
        <v>14918</v>
      </c>
      <c r="D6885" t="s">
        <v>14919</v>
      </c>
      <c r="E6885" t="s">
        <v>1597</v>
      </c>
    </row>
    <row r="6886" spans="1:5" hidden="1" x14ac:dyDescent="0.25">
      <c r="A6886">
        <v>6884</v>
      </c>
      <c r="B6886" s="35">
        <v>1719950063</v>
      </c>
      <c r="C6886" t="s">
        <v>14920</v>
      </c>
      <c r="D6886" t="s">
        <v>14921</v>
      </c>
      <c r="E6886" t="s">
        <v>1597</v>
      </c>
    </row>
    <row r="6887" spans="1:5" hidden="1" x14ac:dyDescent="0.25">
      <c r="A6887">
        <v>6885</v>
      </c>
      <c r="B6887" s="35">
        <v>1718445073</v>
      </c>
      <c r="C6887" t="s">
        <v>14922</v>
      </c>
      <c r="D6887" t="s">
        <v>14923</v>
      </c>
      <c r="E6887" t="s">
        <v>1597</v>
      </c>
    </row>
    <row r="6888" spans="1:5" hidden="1" x14ac:dyDescent="0.25">
      <c r="A6888">
        <v>6886</v>
      </c>
      <c r="B6888" s="35">
        <v>1718612763</v>
      </c>
      <c r="C6888" t="s">
        <v>14924</v>
      </c>
      <c r="D6888" t="s">
        <v>14925</v>
      </c>
      <c r="E6888" t="s">
        <v>1597</v>
      </c>
    </row>
    <row r="6889" spans="1:5" hidden="1" x14ac:dyDescent="0.25">
      <c r="A6889">
        <v>6887</v>
      </c>
      <c r="B6889" s="35">
        <v>1715954861</v>
      </c>
      <c r="C6889" t="s">
        <v>14926</v>
      </c>
      <c r="D6889" t="s">
        <v>14927</v>
      </c>
      <c r="E6889" t="s">
        <v>1597</v>
      </c>
    </row>
    <row r="6890" spans="1:5" hidden="1" x14ac:dyDescent="0.25">
      <c r="A6890">
        <v>6888</v>
      </c>
      <c r="B6890" s="35">
        <v>1706874466</v>
      </c>
      <c r="C6890" t="s">
        <v>14928</v>
      </c>
      <c r="D6890" t="s">
        <v>14929</v>
      </c>
      <c r="E6890" t="s">
        <v>1597</v>
      </c>
    </row>
    <row r="6891" spans="1:5" hidden="1" x14ac:dyDescent="0.25">
      <c r="A6891">
        <v>6889</v>
      </c>
      <c r="B6891" s="35">
        <v>1726337023</v>
      </c>
      <c r="C6891" t="s">
        <v>14930</v>
      </c>
      <c r="D6891" t="s">
        <v>14931</v>
      </c>
      <c r="E6891" t="s">
        <v>1597</v>
      </c>
    </row>
    <row r="6892" spans="1:5" hidden="1" x14ac:dyDescent="0.25">
      <c r="A6892">
        <v>6890</v>
      </c>
      <c r="B6892" s="35">
        <v>1708388341</v>
      </c>
      <c r="C6892" t="s">
        <v>14932</v>
      </c>
      <c r="D6892" t="s">
        <v>14933</v>
      </c>
      <c r="E6892" t="s">
        <v>193</v>
      </c>
    </row>
    <row r="6893" spans="1:5" hidden="1" x14ac:dyDescent="0.25">
      <c r="A6893">
        <v>6891</v>
      </c>
      <c r="B6893" s="35">
        <v>1714109392</v>
      </c>
      <c r="C6893" t="s">
        <v>14934</v>
      </c>
      <c r="D6893" t="s">
        <v>14935</v>
      </c>
      <c r="E6893" t="s">
        <v>193</v>
      </c>
    </row>
    <row r="6894" spans="1:5" hidden="1" x14ac:dyDescent="0.25">
      <c r="A6894">
        <v>6892</v>
      </c>
      <c r="B6894" s="35">
        <v>1756356505</v>
      </c>
      <c r="C6894" t="s">
        <v>14936</v>
      </c>
      <c r="D6894" t="s">
        <v>14937</v>
      </c>
      <c r="E6894" t="s">
        <v>193</v>
      </c>
    </row>
    <row r="6895" spans="1:5" hidden="1" x14ac:dyDescent="0.25">
      <c r="A6895">
        <v>6893</v>
      </c>
      <c r="B6895" s="35">
        <v>1712633203</v>
      </c>
      <c r="C6895" t="s">
        <v>14938</v>
      </c>
      <c r="D6895" t="s">
        <v>14939</v>
      </c>
      <c r="E6895" t="s">
        <v>1597</v>
      </c>
    </row>
    <row r="6896" spans="1:5" hidden="1" x14ac:dyDescent="0.25">
      <c r="A6896">
        <v>6894</v>
      </c>
      <c r="B6896" s="35">
        <v>1103124028</v>
      </c>
      <c r="C6896" t="s">
        <v>14940</v>
      </c>
      <c r="D6896" t="s">
        <v>14941</v>
      </c>
      <c r="E6896" t="s">
        <v>1597</v>
      </c>
    </row>
    <row r="6897" spans="1:5" hidden="1" x14ac:dyDescent="0.25">
      <c r="A6897">
        <v>6895</v>
      </c>
      <c r="B6897" s="35">
        <v>913145819</v>
      </c>
      <c r="C6897" t="s">
        <v>14942</v>
      </c>
      <c r="D6897" t="s">
        <v>14943</v>
      </c>
      <c r="E6897" t="s">
        <v>1597</v>
      </c>
    </row>
    <row r="6898" spans="1:5" hidden="1" x14ac:dyDescent="0.25">
      <c r="A6898">
        <v>6896</v>
      </c>
      <c r="B6898" s="35">
        <v>1720538394</v>
      </c>
      <c r="C6898" t="s">
        <v>14944</v>
      </c>
      <c r="D6898" t="s">
        <v>14945</v>
      </c>
      <c r="E6898" t="s">
        <v>1597</v>
      </c>
    </row>
    <row r="6899" spans="1:5" hidden="1" x14ac:dyDescent="0.25">
      <c r="A6899">
        <v>6897</v>
      </c>
      <c r="B6899" s="35">
        <v>1723263396</v>
      </c>
      <c r="C6899" t="s">
        <v>14946</v>
      </c>
      <c r="D6899" t="s">
        <v>14947</v>
      </c>
      <c r="E6899" t="s">
        <v>1597</v>
      </c>
    </row>
    <row r="6900" spans="1:5" hidden="1" x14ac:dyDescent="0.25">
      <c r="A6900">
        <v>6898</v>
      </c>
      <c r="B6900" s="35">
        <v>1711414670</v>
      </c>
      <c r="C6900" t="s">
        <v>14948</v>
      </c>
      <c r="D6900" t="s">
        <v>14949</v>
      </c>
      <c r="E6900" t="s">
        <v>1597</v>
      </c>
    </row>
    <row r="6901" spans="1:5" hidden="1" x14ac:dyDescent="0.25">
      <c r="A6901">
        <v>6899</v>
      </c>
      <c r="B6901" s="35">
        <v>1600384620</v>
      </c>
      <c r="C6901" t="s">
        <v>14950</v>
      </c>
      <c r="D6901" t="s">
        <v>14951</v>
      </c>
      <c r="E6901" t="s">
        <v>1597</v>
      </c>
    </row>
    <row r="6902" spans="1:5" hidden="1" x14ac:dyDescent="0.25">
      <c r="A6902">
        <v>6900</v>
      </c>
      <c r="B6902" s="35">
        <v>1004601652</v>
      </c>
      <c r="C6902" t="s">
        <v>14952</v>
      </c>
      <c r="D6902" t="s">
        <v>14953</v>
      </c>
      <c r="E6902" t="s">
        <v>1597</v>
      </c>
    </row>
    <row r="6903" spans="1:5" hidden="1" x14ac:dyDescent="0.25">
      <c r="A6903">
        <v>6901</v>
      </c>
      <c r="B6903" s="35">
        <v>1750154450</v>
      </c>
      <c r="C6903" t="s">
        <v>14954</v>
      </c>
      <c r="D6903" t="s">
        <v>14955</v>
      </c>
      <c r="E6903" t="s">
        <v>1597</v>
      </c>
    </row>
    <row r="6904" spans="1:5" hidden="1" x14ac:dyDescent="0.25">
      <c r="A6904">
        <v>6902</v>
      </c>
      <c r="B6904" s="35">
        <v>1721646766</v>
      </c>
      <c r="C6904" t="s">
        <v>14956</v>
      </c>
      <c r="D6904" t="s">
        <v>14957</v>
      </c>
      <c r="E6904" t="s">
        <v>1597</v>
      </c>
    </row>
    <row r="6905" spans="1:5" hidden="1" x14ac:dyDescent="0.25">
      <c r="A6905">
        <v>6903</v>
      </c>
      <c r="B6905" s="35">
        <v>1715364590</v>
      </c>
      <c r="C6905" t="s">
        <v>14958</v>
      </c>
      <c r="D6905" t="s">
        <v>14959</v>
      </c>
      <c r="E6905" t="s">
        <v>1597</v>
      </c>
    </row>
    <row r="6906" spans="1:5" hidden="1" x14ac:dyDescent="0.25">
      <c r="A6906">
        <v>6904</v>
      </c>
      <c r="B6906" s="35">
        <v>1725561797</v>
      </c>
      <c r="C6906" t="s">
        <v>14960</v>
      </c>
      <c r="D6906" t="s">
        <v>14961</v>
      </c>
      <c r="E6906" t="s">
        <v>1597</v>
      </c>
    </row>
    <row r="6907" spans="1:5" hidden="1" x14ac:dyDescent="0.25">
      <c r="A6907">
        <v>6905</v>
      </c>
      <c r="B6907" s="35">
        <v>1725771115</v>
      </c>
      <c r="C6907" t="s">
        <v>14962</v>
      </c>
      <c r="D6907" t="s">
        <v>14963</v>
      </c>
      <c r="E6907" t="s">
        <v>1597</v>
      </c>
    </row>
    <row r="6908" spans="1:5" hidden="1" x14ac:dyDescent="0.25">
      <c r="A6908">
        <v>6906</v>
      </c>
      <c r="B6908" s="35">
        <v>1718172925</v>
      </c>
      <c r="C6908" t="s">
        <v>75</v>
      </c>
      <c r="D6908" t="s">
        <v>14964</v>
      </c>
      <c r="E6908" t="s">
        <v>193</v>
      </c>
    </row>
    <row r="6909" spans="1:5" hidden="1" x14ac:dyDescent="0.25">
      <c r="A6909">
        <v>6907</v>
      </c>
      <c r="B6909" s="35">
        <v>1752247294</v>
      </c>
      <c r="C6909" t="s">
        <v>14965</v>
      </c>
      <c r="D6909" t="s">
        <v>14966</v>
      </c>
      <c r="E6909" t="s">
        <v>1597</v>
      </c>
    </row>
    <row r="6910" spans="1:5" hidden="1" x14ac:dyDescent="0.25">
      <c r="A6910">
        <v>6908</v>
      </c>
      <c r="B6910" s="35">
        <v>1721593810</v>
      </c>
      <c r="C6910" t="s">
        <v>14967</v>
      </c>
      <c r="D6910" t="s">
        <v>14968</v>
      </c>
      <c r="E6910" t="s">
        <v>1597</v>
      </c>
    </row>
    <row r="6911" spans="1:5" hidden="1" x14ac:dyDescent="0.25">
      <c r="A6911">
        <v>6909</v>
      </c>
      <c r="B6911" s="35">
        <v>1719267609</v>
      </c>
      <c r="C6911" t="s">
        <v>14969</v>
      </c>
      <c r="D6911" t="s">
        <v>14970</v>
      </c>
      <c r="E6911" t="s">
        <v>1597</v>
      </c>
    </row>
    <row r="6912" spans="1:5" hidden="1" x14ac:dyDescent="0.25">
      <c r="A6912">
        <v>6910</v>
      </c>
      <c r="B6912" s="35">
        <v>1717636243</v>
      </c>
      <c r="C6912" t="s">
        <v>14971</v>
      </c>
      <c r="D6912" t="s">
        <v>14972</v>
      </c>
      <c r="E6912" t="s">
        <v>193</v>
      </c>
    </row>
    <row r="6913" spans="1:5" hidden="1" x14ac:dyDescent="0.25">
      <c r="A6913">
        <v>6911</v>
      </c>
      <c r="B6913" s="35">
        <v>1722382643</v>
      </c>
      <c r="C6913" t="s">
        <v>123</v>
      </c>
      <c r="D6913" t="s">
        <v>14973</v>
      </c>
      <c r="E6913" t="s">
        <v>1597</v>
      </c>
    </row>
    <row r="6914" spans="1:5" hidden="1" x14ac:dyDescent="0.25">
      <c r="A6914">
        <v>6912</v>
      </c>
      <c r="B6914" s="35">
        <v>1751921352</v>
      </c>
      <c r="C6914" t="s">
        <v>14974</v>
      </c>
      <c r="D6914" t="s">
        <v>14975</v>
      </c>
      <c r="E6914" t="s">
        <v>1597</v>
      </c>
    </row>
    <row r="6915" spans="1:5" hidden="1" x14ac:dyDescent="0.25">
      <c r="A6915">
        <v>6913</v>
      </c>
      <c r="B6915" s="35">
        <v>1756598536</v>
      </c>
      <c r="C6915" t="s">
        <v>14976</v>
      </c>
      <c r="D6915" t="s">
        <v>14977</v>
      </c>
      <c r="E6915" t="s">
        <v>1597</v>
      </c>
    </row>
    <row r="6916" spans="1:5" hidden="1" x14ac:dyDescent="0.25">
      <c r="A6916">
        <v>6914</v>
      </c>
      <c r="B6916" s="35">
        <v>1718814922</v>
      </c>
      <c r="C6916" t="s">
        <v>14978</v>
      </c>
      <c r="D6916" t="s">
        <v>14979</v>
      </c>
      <c r="E6916" t="s">
        <v>1597</v>
      </c>
    </row>
    <row r="6917" spans="1:5" hidden="1" x14ac:dyDescent="0.25">
      <c r="A6917">
        <v>6915</v>
      </c>
      <c r="B6917" s="35">
        <v>1712876604</v>
      </c>
      <c r="C6917" t="s">
        <v>14980</v>
      </c>
      <c r="D6917" t="s">
        <v>14981</v>
      </c>
      <c r="E6917" t="s">
        <v>1597</v>
      </c>
    </row>
    <row r="6918" spans="1:5" hidden="1" x14ac:dyDescent="0.25">
      <c r="A6918">
        <v>6916</v>
      </c>
      <c r="B6918" s="35">
        <v>1718878679</v>
      </c>
      <c r="C6918" t="s">
        <v>14982</v>
      </c>
      <c r="D6918" t="s">
        <v>14983</v>
      </c>
      <c r="E6918" t="s">
        <v>193</v>
      </c>
    </row>
    <row r="6919" spans="1:5" hidden="1" x14ac:dyDescent="0.25">
      <c r="A6919">
        <v>6917</v>
      </c>
      <c r="B6919" s="35">
        <v>1712080132</v>
      </c>
      <c r="C6919" t="s">
        <v>14984</v>
      </c>
      <c r="D6919" t="s">
        <v>14985</v>
      </c>
      <c r="E6919" t="s">
        <v>1597</v>
      </c>
    </row>
    <row r="6920" spans="1:5" hidden="1" x14ac:dyDescent="0.25">
      <c r="A6920">
        <v>6918</v>
      </c>
      <c r="B6920" s="35">
        <v>1718083213</v>
      </c>
      <c r="C6920" t="s">
        <v>14383</v>
      </c>
      <c r="D6920" t="s">
        <v>14384</v>
      </c>
      <c r="E6920" t="s">
        <v>193</v>
      </c>
    </row>
    <row r="6921" spans="1:5" hidden="1" x14ac:dyDescent="0.25">
      <c r="A6921">
        <v>6919</v>
      </c>
      <c r="B6921" s="35">
        <v>1723297097</v>
      </c>
      <c r="C6921" t="s">
        <v>14986</v>
      </c>
      <c r="D6921" t="s">
        <v>14987</v>
      </c>
      <c r="E6921" t="s">
        <v>1597</v>
      </c>
    </row>
    <row r="6922" spans="1:5" hidden="1" x14ac:dyDescent="0.25">
      <c r="A6922">
        <v>6920</v>
      </c>
      <c r="B6922" s="35">
        <v>1306029669</v>
      </c>
      <c r="C6922" t="s">
        <v>14988</v>
      </c>
      <c r="D6922" t="s">
        <v>14989</v>
      </c>
      <c r="E6922" t="s">
        <v>193</v>
      </c>
    </row>
    <row r="6923" spans="1:5" hidden="1" x14ac:dyDescent="0.25">
      <c r="A6923">
        <v>6921</v>
      </c>
      <c r="B6923" s="35">
        <v>1711536936</v>
      </c>
      <c r="C6923" t="s">
        <v>14990</v>
      </c>
      <c r="D6923" t="s">
        <v>14991</v>
      </c>
      <c r="E6923" t="s">
        <v>1597</v>
      </c>
    </row>
    <row r="6924" spans="1:5" hidden="1" x14ac:dyDescent="0.25">
      <c r="A6924">
        <v>6922</v>
      </c>
      <c r="B6924" s="35">
        <v>1724769037</v>
      </c>
      <c r="C6924" t="s">
        <v>14992</v>
      </c>
      <c r="D6924" t="s">
        <v>14993</v>
      </c>
      <c r="E6924" t="s">
        <v>1597</v>
      </c>
    </row>
    <row r="6925" spans="1:5" hidden="1" x14ac:dyDescent="0.25">
      <c r="A6925">
        <v>6923</v>
      </c>
      <c r="B6925" s="35">
        <v>1716984636</v>
      </c>
      <c r="C6925" t="s">
        <v>14994</v>
      </c>
      <c r="D6925" t="s">
        <v>14995</v>
      </c>
      <c r="E6925" t="s">
        <v>193</v>
      </c>
    </row>
    <row r="6926" spans="1:5" hidden="1" x14ac:dyDescent="0.25">
      <c r="A6926">
        <v>6924</v>
      </c>
      <c r="B6926" s="35">
        <v>1721334652</v>
      </c>
      <c r="C6926" t="s">
        <v>14996</v>
      </c>
      <c r="D6926" t="s">
        <v>14997</v>
      </c>
      <c r="E6926" t="s">
        <v>1597</v>
      </c>
    </row>
    <row r="6927" spans="1:5" hidden="1" x14ac:dyDescent="0.25">
      <c r="A6927">
        <v>6925</v>
      </c>
      <c r="B6927" s="35">
        <v>1707868756</v>
      </c>
      <c r="C6927" t="s">
        <v>14998</v>
      </c>
      <c r="D6927" t="s">
        <v>14999</v>
      </c>
      <c r="E6927" t="s">
        <v>1597</v>
      </c>
    </row>
    <row r="6928" spans="1:5" hidden="1" x14ac:dyDescent="0.25">
      <c r="A6928">
        <v>6926</v>
      </c>
      <c r="B6928" s="35">
        <v>1720625555</v>
      </c>
      <c r="C6928" t="s">
        <v>15000</v>
      </c>
      <c r="D6928" t="s">
        <v>15001</v>
      </c>
      <c r="E6928" t="s">
        <v>1597</v>
      </c>
    </row>
    <row r="6929" spans="1:5" hidden="1" x14ac:dyDescent="0.25">
      <c r="A6929">
        <v>6927</v>
      </c>
      <c r="B6929" s="35">
        <v>1724018211</v>
      </c>
      <c r="C6929" t="s">
        <v>15002</v>
      </c>
      <c r="D6929" t="s">
        <v>15003</v>
      </c>
      <c r="E6929" t="s">
        <v>193</v>
      </c>
    </row>
    <row r="6930" spans="1:5" hidden="1" x14ac:dyDescent="0.25">
      <c r="A6930">
        <v>6928</v>
      </c>
      <c r="B6930" s="35">
        <v>1721235594</v>
      </c>
      <c r="C6930" t="s">
        <v>15004</v>
      </c>
      <c r="D6930" t="s">
        <v>15005</v>
      </c>
      <c r="E6930" t="s">
        <v>1597</v>
      </c>
    </row>
    <row r="6931" spans="1:5" hidden="1" x14ac:dyDescent="0.25">
      <c r="A6931">
        <v>6929</v>
      </c>
      <c r="B6931" s="35">
        <v>1315408532</v>
      </c>
      <c r="C6931" t="s">
        <v>15006</v>
      </c>
      <c r="D6931" t="s">
        <v>15007</v>
      </c>
      <c r="E6931" t="s">
        <v>193</v>
      </c>
    </row>
    <row r="6932" spans="1:5" hidden="1" x14ac:dyDescent="0.25">
      <c r="A6932">
        <v>6930</v>
      </c>
      <c r="B6932" s="35">
        <v>1703393064</v>
      </c>
      <c r="C6932" t="s">
        <v>15008</v>
      </c>
      <c r="D6932" t="s">
        <v>15009</v>
      </c>
      <c r="E6932" t="s">
        <v>1597</v>
      </c>
    </row>
    <row r="6933" spans="1:5" hidden="1" x14ac:dyDescent="0.25">
      <c r="A6933">
        <v>6931</v>
      </c>
      <c r="B6933" s="35">
        <v>1751425040</v>
      </c>
      <c r="C6933" t="s">
        <v>15010</v>
      </c>
      <c r="D6933" t="s">
        <v>15011</v>
      </c>
      <c r="E6933" t="s">
        <v>1597</v>
      </c>
    </row>
    <row r="6934" spans="1:5" hidden="1" x14ac:dyDescent="0.25">
      <c r="A6934">
        <v>6932</v>
      </c>
      <c r="B6934" s="35">
        <v>1724523640</v>
      </c>
      <c r="C6934" t="s">
        <v>15012</v>
      </c>
      <c r="D6934" t="s">
        <v>15013</v>
      </c>
      <c r="E6934" t="s">
        <v>1597</v>
      </c>
    </row>
    <row r="6935" spans="1:5" hidden="1" x14ac:dyDescent="0.25">
      <c r="A6935">
        <v>6933</v>
      </c>
      <c r="B6935" s="35">
        <v>1003216775</v>
      </c>
      <c r="C6935" t="s">
        <v>15014</v>
      </c>
      <c r="D6935" t="s">
        <v>15015</v>
      </c>
      <c r="E6935" t="s">
        <v>1597</v>
      </c>
    </row>
    <row r="6936" spans="1:5" hidden="1" x14ac:dyDescent="0.25">
      <c r="A6936">
        <v>6934</v>
      </c>
      <c r="B6936" s="35">
        <v>503557357</v>
      </c>
      <c r="C6936" t="s">
        <v>15016</v>
      </c>
      <c r="D6936" t="s">
        <v>15017</v>
      </c>
      <c r="E6936" t="s">
        <v>193</v>
      </c>
    </row>
    <row r="6937" spans="1:5" hidden="1" x14ac:dyDescent="0.25">
      <c r="A6937">
        <v>6935</v>
      </c>
      <c r="B6937" s="35">
        <v>1716579519</v>
      </c>
      <c r="C6937" t="s">
        <v>15018</v>
      </c>
      <c r="D6937" t="s">
        <v>15019</v>
      </c>
      <c r="E6937" t="s">
        <v>193</v>
      </c>
    </row>
    <row r="6938" spans="1:5" hidden="1" x14ac:dyDescent="0.25">
      <c r="A6938">
        <v>6936</v>
      </c>
      <c r="B6938" s="35">
        <v>1716768690</v>
      </c>
      <c r="C6938" t="s">
        <v>15020</v>
      </c>
      <c r="D6938" t="s">
        <v>15021</v>
      </c>
      <c r="E6938" t="s">
        <v>1597</v>
      </c>
    </row>
    <row r="6939" spans="1:5" hidden="1" x14ac:dyDescent="0.25">
      <c r="A6939">
        <v>6937</v>
      </c>
      <c r="B6939" s="35">
        <v>1714113675</v>
      </c>
      <c r="C6939" t="s">
        <v>15022</v>
      </c>
      <c r="D6939" t="s">
        <v>15023</v>
      </c>
      <c r="E6939" t="s">
        <v>1597</v>
      </c>
    </row>
    <row r="6940" spans="1:5" hidden="1" x14ac:dyDescent="0.25">
      <c r="A6940">
        <v>6938</v>
      </c>
      <c r="B6940" s="35">
        <v>1713208229</v>
      </c>
      <c r="C6940" t="s">
        <v>15024</v>
      </c>
      <c r="D6940" t="s">
        <v>15025</v>
      </c>
      <c r="E6940" t="s">
        <v>1597</v>
      </c>
    </row>
    <row r="6941" spans="1:5" hidden="1" x14ac:dyDescent="0.25">
      <c r="A6941">
        <v>6939</v>
      </c>
      <c r="B6941" s="35">
        <v>1104797673</v>
      </c>
      <c r="C6941" t="s">
        <v>15026</v>
      </c>
      <c r="D6941" t="s">
        <v>15027</v>
      </c>
      <c r="E6941" t="s">
        <v>1597</v>
      </c>
    </row>
    <row r="6942" spans="1:5" hidden="1" x14ac:dyDescent="0.25">
      <c r="A6942">
        <v>6940</v>
      </c>
      <c r="B6942" s="35">
        <v>1003172283</v>
      </c>
      <c r="C6942" t="s">
        <v>15028</v>
      </c>
      <c r="D6942" t="s">
        <v>15029</v>
      </c>
      <c r="E6942" t="s">
        <v>1597</v>
      </c>
    </row>
    <row r="6943" spans="1:5" hidden="1" x14ac:dyDescent="0.25">
      <c r="A6943">
        <v>6941</v>
      </c>
      <c r="B6943" s="35">
        <v>1721358420</v>
      </c>
      <c r="C6943" t="s">
        <v>15030</v>
      </c>
      <c r="D6943" t="s">
        <v>15031</v>
      </c>
      <c r="E6943" t="s">
        <v>1597</v>
      </c>
    </row>
    <row r="6944" spans="1:5" hidden="1" x14ac:dyDescent="0.25">
      <c r="A6944">
        <v>6942</v>
      </c>
      <c r="B6944" s="35" t="s">
        <v>15032</v>
      </c>
      <c r="C6944" t="s">
        <v>15033</v>
      </c>
      <c r="D6944" t="s">
        <v>15034</v>
      </c>
      <c r="E6944" t="s">
        <v>1597</v>
      </c>
    </row>
    <row r="6945" spans="1:5" hidden="1" x14ac:dyDescent="0.25">
      <c r="A6945">
        <v>6943</v>
      </c>
      <c r="B6945" s="35">
        <v>1710831940</v>
      </c>
      <c r="C6945" t="s">
        <v>15035</v>
      </c>
      <c r="D6945" t="s">
        <v>15036</v>
      </c>
      <c r="E6945" t="s">
        <v>1597</v>
      </c>
    </row>
    <row r="6946" spans="1:5" hidden="1" x14ac:dyDescent="0.25">
      <c r="A6946">
        <v>6944</v>
      </c>
      <c r="B6946" s="35">
        <v>1703367001</v>
      </c>
      <c r="C6946" t="s">
        <v>15037</v>
      </c>
      <c r="D6946" t="s">
        <v>15038</v>
      </c>
      <c r="E6946" t="s">
        <v>1597</v>
      </c>
    </row>
    <row r="6947" spans="1:5" hidden="1" x14ac:dyDescent="0.25">
      <c r="A6947">
        <v>6945</v>
      </c>
      <c r="B6947" s="35">
        <v>1715188312</v>
      </c>
      <c r="C6947" t="s">
        <v>15039</v>
      </c>
      <c r="D6947" t="s">
        <v>15040</v>
      </c>
      <c r="E6947" t="s">
        <v>1597</v>
      </c>
    </row>
    <row r="6948" spans="1:5" hidden="1" x14ac:dyDescent="0.25">
      <c r="A6948">
        <v>6946</v>
      </c>
      <c r="B6948" s="35">
        <v>923026835</v>
      </c>
      <c r="C6948" t="s">
        <v>15041</v>
      </c>
      <c r="D6948" t="s">
        <v>15042</v>
      </c>
      <c r="E6948" t="s">
        <v>193</v>
      </c>
    </row>
    <row r="6949" spans="1:5" hidden="1" x14ac:dyDescent="0.25">
      <c r="A6949">
        <v>6947</v>
      </c>
      <c r="B6949" s="35">
        <v>1717934887</v>
      </c>
      <c r="C6949" t="s">
        <v>15043</v>
      </c>
      <c r="D6949" t="s">
        <v>15044</v>
      </c>
      <c r="E6949" t="s">
        <v>193</v>
      </c>
    </row>
    <row r="6950" spans="1:5" hidden="1" x14ac:dyDescent="0.25">
      <c r="A6950">
        <v>6948</v>
      </c>
      <c r="B6950" s="35">
        <v>604134684</v>
      </c>
      <c r="C6950" t="s">
        <v>15045</v>
      </c>
      <c r="D6950" t="s">
        <v>15046</v>
      </c>
      <c r="E6950" t="s">
        <v>1597</v>
      </c>
    </row>
    <row r="6951" spans="1:5" hidden="1" x14ac:dyDescent="0.25">
      <c r="A6951">
        <v>6949</v>
      </c>
      <c r="B6951" s="35">
        <v>1716896988</v>
      </c>
      <c r="C6951" t="s">
        <v>15047</v>
      </c>
      <c r="D6951" t="s">
        <v>15048</v>
      </c>
      <c r="E6951" t="s">
        <v>1597</v>
      </c>
    </row>
    <row r="6952" spans="1:5" hidden="1" x14ac:dyDescent="0.25">
      <c r="A6952">
        <v>6950</v>
      </c>
      <c r="B6952" s="35">
        <v>42234332</v>
      </c>
      <c r="C6952" t="s">
        <v>15049</v>
      </c>
      <c r="D6952" t="s">
        <v>15050</v>
      </c>
      <c r="E6952" t="s">
        <v>1597</v>
      </c>
    </row>
    <row r="6953" spans="1:5" hidden="1" x14ac:dyDescent="0.25">
      <c r="A6953">
        <v>6951</v>
      </c>
      <c r="B6953" s="35">
        <v>1716431711</v>
      </c>
      <c r="C6953" t="s">
        <v>15051</v>
      </c>
      <c r="D6953" t="s">
        <v>15052</v>
      </c>
      <c r="E6953" t="s">
        <v>193</v>
      </c>
    </row>
    <row r="6954" spans="1:5" hidden="1" x14ac:dyDescent="0.25">
      <c r="A6954">
        <v>6952</v>
      </c>
      <c r="B6954" s="35">
        <v>1727054569</v>
      </c>
      <c r="C6954" t="s">
        <v>15053</v>
      </c>
      <c r="D6954" t="s">
        <v>15054</v>
      </c>
      <c r="E6954" t="s">
        <v>1597</v>
      </c>
    </row>
    <row r="6955" spans="1:5" hidden="1" x14ac:dyDescent="0.25">
      <c r="A6955">
        <v>6953</v>
      </c>
      <c r="B6955" s="35">
        <v>1311730566</v>
      </c>
      <c r="C6955" t="s">
        <v>15055</v>
      </c>
      <c r="D6955" t="s">
        <v>15056</v>
      </c>
      <c r="E6955" t="s">
        <v>193</v>
      </c>
    </row>
    <row r="6956" spans="1:5" hidden="1" x14ac:dyDescent="0.25">
      <c r="A6956">
        <v>6954</v>
      </c>
      <c r="B6956" s="35">
        <v>1717918120</v>
      </c>
      <c r="C6956" t="s">
        <v>15057</v>
      </c>
      <c r="D6956" t="s">
        <v>15058</v>
      </c>
      <c r="E6956" t="s">
        <v>1597</v>
      </c>
    </row>
    <row r="6957" spans="1:5" hidden="1" x14ac:dyDescent="0.25">
      <c r="A6957">
        <v>6955</v>
      </c>
      <c r="B6957" s="35">
        <v>1721907887</v>
      </c>
      <c r="C6957" t="s">
        <v>15059</v>
      </c>
      <c r="D6957" t="s">
        <v>15060</v>
      </c>
      <c r="E6957" t="s">
        <v>1597</v>
      </c>
    </row>
    <row r="6958" spans="1:5" hidden="1" x14ac:dyDescent="0.25">
      <c r="A6958">
        <v>6956</v>
      </c>
      <c r="B6958" s="35">
        <v>1716768666</v>
      </c>
      <c r="C6958" t="s">
        <v>15061</v>
      </c>
      <c r="D6958" t="s">
        <v>15062</v>
      </c>
      <c r="E6958" t="s">
        <v>1597</v>
      </c>
    </row>
    <row r="6959" spans="1:5" hidden="1" x14ac:dyDescent="0.25">
      <c r="A6959">
        <v>6957</v>
      </c>
      <c r="B6959" s="35">
        <v>1714711056</v>
      </c>
      <c r="C6959" t="s">
        <v>15063</v>
      </c>
      <c r="D6959" t="s">
        <v>15064</v>
      </c>
      <c r="E6959" t="s">
        <v>1597</v>
      </c>
    </row>
    <row r="6960" spans="1:5" hidden="1" x14ac:dyDescent="0.25">
      <c r="A6960">
        <v>6958</v>
      </c>
      <c r="B6960" s="35">
        <v>1722722293</v>
      </c>
      <c r="C6960" t="s">
        <v>15065</v>
      </c>
      <c r="D6960" t="s">
        <v>15066</v>
      </c>
      <c r="E6960" t="s">
        <v>1597</v>
      </c>
    </row>
    <row r="6961" spans="1:5" hidden="1" x14ac:dyDescent="0.25">
      <c r="A6961">
        <v>6959</v>
      </c>
      <c r="B6961" s="35">
        <v>243382785</v>
      </c>
      <c r="C6961" t="s">
        <v>15067</v>
      </c>
      <c r="D6961" t="s">
        <v>15068</v>
      </c>
      <c r="E6961" t="s">
        <v>1597</v>
      </c>
    </row>
    <row r="6962" spans="1:5" hidden="1" x14ac:dyDescent="0.25">
      <c r="A6962">
        <v>6960</v>
      </c>
      <c r="B6962" s="35">
        <v>1723788186</v>
      </c>
      <c r="C6962" t="s">
        <v>15069</v>
      </c>
      <c r="D6962" t="s">
        <v>15070</v>
      </c>
      <c r="E6962" t="s">
        <v>1597</v>
      </c>
    </row>
    <row r="6963" spans="1:5" hidden="1" x14ac:dyDescent="0.25">
      <c r="A6963">
        <v>6961</v>
      </c>
      <c r="B6963" s="35">
        <v>1750549774</v>
      </c>
      <c r="C6963" t="s">
        <v>15071</v>
      </c>
      <c r="D6963" t="s">
        <v>15072</v>
      </c>
      <c r="E6963" t="s">
        <v>1597</v>
      </c>
    </row>
    <row r="6964" spans="1:5" hidden="1" x14ac:dyDescent="0.25">
      <c r="A6964">
        <v>6962</v>
      </c>
      <c r="B6964" s="35">
        <v>1710241181</v>
      </c>
      <c r="C6964" t="s">
        <v>15073</v>
      </c>
      <c r="D6964" t="s">
        <v>15074</v>
      </c>
      <c r="E6964" t="s">
        <v>193</v>
      </c>
    </row>
    <row r="6965" spans="1:5" hidden="1" x14ac:dyDescent="0.25">
      <c r="A6965">
        <v>6963</v>
      </c>
      <c r="B6965" s="35">
        <v>1719378117</v>
      </c>
      <c r="C6965" t="s">
        <v>15075</v>
      </c>
      <c r="D6965" t="s">
        <v>15076</v>
      </c>
      <c r="E6965" t="s">
        <v>1597</v>
      </c>
    </row>
    <row r="6966" spans="1:5" hidden="1" x14ac:dyDescent="0.25">
      <c r="A6966">
        <v>6964</v>
      </c>
      <c r="B6966" s="35">
        <v>1704449436</v>
      </c>
      <c r="C6966" t="s">
        <v>15077</v>
      </c>
      <c r="D6966" t="s">
        <v>15078</v>
      </c>
      <c r="E6966" t="s">
        <v>193</v>
      </c>
    </row>
    <row r="6967" spans="1:5" hidden="1" x14ac:dyDescent="0.25">
      <c r="A6967">
        <v>6965</v>
      </c>
      <c r="B6967" s="35">
        <v>1001922846</v>
      </c>
      <c r="C6967" t="s">
        <v>15079</v>
      </c>
      <c r="D6967" t="s">
        <v>15080</v>
      </c>
      <c r="E6967" t="s">
        <v>193</v>
      </c>
    </row>
    <row r="6968" spans="1:5" hidden="1" x14ac:dyDescent="0.25">
      <c r="A6968">
        <v>6966</v>
      </c>
      <c r="B6968" s="35">
        <v>1715429724</v>
      </c>
      <c r="C6968" t="s">
        <v>15081</v>
      </c>
      <c r="D6968" t="s">
        <v>15082</v>
      </c>
      <c r="E6968" t="s">
        <v>1597</v>
      </c>
    </row>
    <row r="6969" spans="1:5" hidden="1" x14ac:dyDescent="0.25">
      <c r="A6969">
        <v>6967</v>
      </c>
      <c r="B6969" s="35">
        <v>1716608995</v>
      </c>
      <c r="C6969" t="s">
        <v>15083</v>
      </c>
      <c r="D6969" t="s">
        <v>15084</v>
      </c>
      <c r="E6969" t="s">
        <v>193</v>
      </c>
    </row>
    <row r="6970" spans="1:5" hidden="1" x14ac:dyDescent="0.25">
      <c r="A6970">
        <v>6968</v>
      </c>
      <c r="B6970" s="35">
        <v>1716399728</v>
      </c>
      <c r="C6970" t="s">
        <v>15085</v>
      </c>
      <c r="D6970" t="s">
        <v>15086</v>
      </c>
      <c r="E6970" t="s">
        <v>193</v>
      </c>
    </row>
    <row r="6971" spans="1:5" hidden="1" x14ac:dyDescent="0.25">
      <c r="A6971">
        <v>6969</v>
      </c>
      <c r="B6971" s="35">
        <v>105561765</v>
      </c>
      <c r="C6971" t="s">
        <v>15087</v>
      </c>
      <c r="D6971" t="s">
        <v>15088</v>
      </c>
      <c r="E6971" t="s">
        <v>1597</v>
      </c>
    </row>
    <row r="6972" spans="1:5" hidden="1" x14ac:dyDescent="0.25">
      <c r="A6972">
        <v>6970</v>
      </c>
      <c r="B6972" s="35">
        <v>1711927291</v>
      </c>
      <c r="C6972" t="s">
        <v>15089</v>
      </c>
      <c r="D6972" t="s">
        <v>15090</v>
      </c>
      <c r="E6972" t="s">
        <v>193</v>
      </c>
    </row>
    <row r="6973" spans="1:5" hidden="1" x14ac:dyDescent="0.25">
      <c r="A6973">
        <v>6971</v>
      </c>
      <c r="B6973" s="35">
        <v>1705021341</v>
      </c>
      <c r="C6973" t="s">
        <v>15091</v>
      </c>
      <c r="D6973" t="s">
        <v>15092</v>
      </c>
      <c r="E6973" t="s">
        <v>193</v>
      </c>
    </row>
    <row r="6974" spans="1:5" hidden="1" x14ac:dyDescent="0.25">
      <c r="A6974">
        <v>6972</v>
      </c>
      <c r="B6974" s="35">
        <v>1712166386</v>
      </c>
      <c r="C6974" t="s">
        <v>15093</v>
      </c>
      <c r="D6974" t="s">
        <v>15094</v>
      </c>
      <c r="E6974" t="s">
        <v>193</v>
      </c>
    </row>
    <row r="6975" spans="1:5" hidden="1" x14ac:dyDescent="0.25">
      <c r="A6975">
        <v>6973</v>
      </c>
      <c r="B6975" s="35">
        <v>1717713968</v>
      </c>
      <c r="C6975" t="s">
        <v>15095</v>
      </c>
      <c r="D6975" t="s">
        <v>15096</v>
      </c>
      <c r="E6975" t="s">
        <v>1597</v>
      </c>
    </row>
    <row r="6976" spans="1:5" hidden="1" x14ac:dyDescent="0.25">
      <c r="A6976">
        <v>6974</v>
      </c>
      <c r="B6976" s="35">
        <v>1711152007</v>
      </c>
      <c r="C6976" t="s">
        <v>15097</v>
      </c>
      <c r="D6976" t="s">
        <v>15098</v>
      </c>
      <c r="E6976" t="s">
        <v>193</v>
      </c>
    </row>
    <row r="6977" spans="1:5" hidden="1" x14ac:dyDescent="0.25">
      <c r="A6977">
        <v>6975</v>
      </c>
      <c r="B6977" s="35">
        <v>1757255631</v>
      </c>
      <c r="C6977" t="s">
        <v>15099</v>
      </c>
      <c r="D6977" t="s">
        <v>15100</v>
      </c>
      <c r="E6977" t="s">
        <v>1597</v>
      </c>
    </row>
    <row r="6978" spans="1:5" hidden="1" x14ac:dyDescent="0.25">
      <c r="A6978">
        <v>6976</v>
      </c>
      <c r="B6978" s="35">
        <v>1725024895</v>
      </c>
      <c r="C6978" t="s">
        <v>15101</v>
      </c>
      <c r="D6978" t="s">
        <v>15102</v>
      </c>
      <c r="E6978" t="s">
        <v>1597</v>
      </c>
    </row>
    <row r="6979" spans="1:5" hidden="1" x14ac:dyDescent="0.25">
      <c r="A6979">
        <v>6977</v>
      </c>
      <c r="B6979" s="35">
        <v>604538728</v>
      </c>
      <c r="C6979" t="s">
        <v>15103</v>
      </c>
      <c r="D6979" t="s">
        <v>15104</v>
      </c>
      <c r="E6979" t="s">
        <v>1597</v>
      </c>
    </row>
    <row r="6980" spans="1:5" hidden="1" x14ac:dyDescent="0.25">
      <c r="A6980">
        <v>6978</v>
      </c>
      <c r="B6980" s="35">
        <v>1719699710</v>
      </c>
      <c r="C6980" t="s">
        <v>15105</v>
      </c>
      <c r="D6980" t="s">
        <v>15106</v>
      </c>
      <c r="E6980" t="s">
        <v>1597</v>
      </c>
    </row>
    <row r="6981" spans="1:5" hidden="1" x14ac:dyDescent="0.25">
      <c r="A6981">
        <v>6979</v>
      </c>
      <c r="B6981" s="35">
        <v>1721226437</v>
      </c>
      <c r="C6981" t="s">
        <v>15107</v>
      </c>
      <c r="D6981" t="s">
        <v>15108</v>
      </c>
      <c r="E6981" t="s">
        <v>1597</v>
      </c>
    </row>
    <row r="6982" spans="1:5" hidden="1" x14ac:dyDescent="0.25">
      <c r="A6982">
        <v>6980</v>
      </c>
      <c r="B6982" s="35">
        <v>1726182551</v>
      </c>
      <c r="C6982" t="s">
        <v>15109</v>
      </c>
      <c r="D6982" t="s">
        <v>15110</v>
      </c>
      <c r="E6982" t="s">
        <v>1597</v>
      </c>
    </row>
    <row r="6983" spans="1:5" hidden="1" x14ac:dyDescent="0.25">
      <c r="A6983">
        <v>6981</v>
      </c>
      <c r="B6983" s="35">
        <v>1703820124</v>
      </c>
      <c r="C6983" t="s">
        <v>15111</v>
      </c>
      <c r="D6983" t="s">
        <v>15112</v>
      </c>
      <c r="E6983" t="s">
        <v>1597</v>
      </c>
    </row>
    <row r="6984" spans="1:5" hidden="1" x14ac:dyDescent="0.25">
      <c r="A6984">
        <v>6982</v>
      </c>
      <c r="B6984" s="35">
        <v>1804261384</v>
      </c>
      <c r="C6984" t="s">
        <v>15113</v>
      </c>
      <c r="D6984" t="s">
        <v>15114</v>
      </c>
      <c r="E6984" t="s">
        <v>193</v>
      </c>
    </row>
    <row r="6985" spans="1:5" hidden="1" x14ac:dyDescent="0.25">
      <c r="A6985">
        <v>6983</v>
      </c>
      <c r="B6985" s="35">
        <v>1720579463</v>
      </c>
      <c r="C6985" t="s">
        <v>15115</v>
      </c>
      <c r="D6985" t="s">
        <v>15116</v>
      </c>
      <c r="E6985" t="s">
        <v>1597</v>
      </c>
    </row>
    <row r="6986" spans="1:5" hidden="1" x14ac:dyDescent="0.25">
      <c r="A6986">
        <v>6984</v>
      </c>
      <c r="B6986" s="35">
        <v>1722083696</v>
      </c>
      <c r="C6986" t="s">
        <v>46</v>
      </c>
      <c r="D6986" t="s">
        <v>15117</v>
      </c>
      <c r="E6986" t="s">
        <v>1597</v>
      </c>
    </row>
    <row r="6987" spans="1:5" hidden="1" x14ac:dyDescent="0.25">
      <c r="A6987">
        <v>6985</v>
      </c>
      <c r="B6987" s="35">
        <v>1715487284</v>
      </c>
      <c r="C6987" t="s">
        <v>15118</v>
      </c>
      <c r="D6987" t="s">
        <v>15119</v>
      </c>
      <c r="E6987" t="s">
        <v>1597</v>
      </c>
    </row>
    <row r="6988" spans="1:5" hidden="1" x14ac:dyDescent="0.25">
      <c r="A6988">
        <v>6986</v>
      </c>
      <c r="B6988" s="35">
        <v>1713919551</v>
      </c>
      <c r="C6988" t="s">
        <v>15120</v>
      </c>
      <c r="D6988" t="s">
        <v>15121</v>
      </c>
      <c r="E6988" t="s">
        <v>193</v>
      </c>
    </row>
    <row r="6989" spans="1:5" hidden="1" x14ac:dyDescent="0.25">
      <c r="A6989">
        <v>6987</v>
      </c>
      <c r="B6989" s="35">
        <v>1715433585</v>
      </c>
      <c r="C6989" t="s">
        <v>15122</v>
      </c>
      <c r="D6989" t="s">
        <v>15123</v>
      </c>
      <c r="E6989" t="s">
        <v>193</v>
      </c>
    </row>
    <row r="6990" spans="1:5" hidden="1" x14ac:dyDescent="0.25">
      <c r="A6990">
        <v>6988</v>
      </c>
      <c r="B6990" s="35">
        <v>1721147799</v>
      </c>
      <c r="C6990" t="s">
        <v>15124</v>
      </c>
      <c r="D6990" t="s">
        <v>15125</v>
      </c>
      <c r="E6990" t="s">
        <v>193</v>
      </c>
    </row>
    <row r="6991" spans="1:5" hidden="1" x14ac:dyDescent="0.25">
      <c r="A6991">
        <v>6989</v>
      </c>
      <c r="B6991" s="35">
        <v>1718947003</v>
      </c>
      <c r="C6991" t="s">
        <v>15126</v>
      </c>
      <c r="D6991" t="s">
        <v>15127</v>
      </c>
      <c r="E6991" t="s">
        <v>1597</v>
      </c>
    </row>
    <row r="6992" spans="1:5" hidden="1" x14ac:dyDescent="0.25">
      <c r="A6992">
        <v>6990</v>
      </c>
      <c r="B6992" s="35">
        <v>602328114</v>
      </c>
      <c r="C6992" t="s">
        <v>15128</v>
      </c>
      <c r="D6992" t="s">
        <v>15129</v>
      </c>
      <c r="E6992" t="s">
        <v>1597</v>
      </c>
    </row>
    <row r="6993" spans="1:5" hidden="1" x14ac:dyDescent="0.25">
      <c r="A6993">
        <v>6991</v>
      </c>
      <c r="B6993" s="35">
        <v>1757153919</v>
      </c>
      <c r="C6993" t="s">
        <v>15130</v>
      </c>
      <c r="D6993" t="s">
        <v>15131</v>
      </c>
      <c r="E6993" t="s">
        <v>1597</v>
      </c>
    </row>
    <row r="6994" spans="1:5" hidden="1" x14ac:dyDescent="0.25">
      <c r="A6994">
        <v>6992</v>
      </c>
      <c r="B6994" s="35">
        <v>1803739869</v>
      </c>
      <c r="C6994" t="s">
        <v>15132</v>
      </c>
      <c r="D6994" t="s">
        <v>15133</v>
      </c>
      <c r="E6994" t="s">
        <v>1597</v>
      </c>
    </row>
    <row r="6995" spans="1:5" hidden="1" x14ac:dyDescent="0.25">
      <c r="A6995">
        <v>6993</v>
      </c>
      <c r="B6995" s="35">
        <v>1712339561</v>
      </c>
      <c r="C6995" t="s">
        <v>15134</v>
      </c>
      <c r="D6995" t="s">
        <v>15135</v>
      </c>
      <c r="E6995" t="s">
        <v>1597</v>
      </c>
    </row>
    <row r="6996" spans="1:5" hidden="1" x14ac:dyDescent="0.25">
      <c r="A6996">
        <v>6994</v>
      </c>
      <c r="B6996" s="35">
        <v>1721799508</v>
      </c>
      <c r="C6996" t="s">
        <v>15136</v>
      </c>
      <c r="D6996" t="s">
        <v>15137</v>
      </c>
      <c r="E6996" t="s">
        <v>193</v>
      </c>
    </row>
    <row r="6997" spans="1:5" hidden="1" x14ac:dyDescent="0.25">
      <c r="A6997">
        <v>6995</v>
      </c>
      <c r="B6997" s="35">
        <v>924544323</v>
      </c>
      <c r="C6997" t="s">
        <v>15138</v>
      </c>
      <c r="D6997" t="s">
        <v>15139</v>
      </c>
      <c r="E6997" t="s">
        <v>1597</v>
      </c>
    </row>
    <row r="6998" spans="1:5" hidden="1" x14ac:dyDescent="0.25">
      <c r="A6998">
        <v>6996</v>
      </c>
      <c r="B6998" s="35">
        <v>1756598593</v>
      </c>
      <c r="C6998" t="s">
        <v>15140</v>
      </c>
      <c r="D6998" t="s">
        <v>15141</v>
      </c>
      <c r="E6998" t="s">
        <v>1597</v>
      </c>
    </row>
    <row r="6999" spans="1:5" hidden="1" x14ac:dyDescent="0.25">
      <c r="A6999">
        <v>6997</v>
      </c>
      <c r="B6999" s="35">
        <v>1718273285</v>
      </c>
      <c r="C6999" t="s">
        <v>15142</v>
      </c>
      <c r="D6999" t="s">
        <v>15143</v>
      </c>
      <c r="E6999" t="s">
        <v>193</v>
      </c>
    </row>
    <row r="7000" spans="1:5" hidden="1" x14ac:dyDescent="0.25">
      <c r="A7000">
        <v>6998</v>
      </c>
      <c r="B7000" s="35">
        <v>1715354872</v>
      </c>
      <c r="C7000" t="s">
        <v>15144</v>
      </c>
      <c r="D7000" t="s">
        <v>15145</v>
      </c>
      <c r="E7000" t="s">
        <v>1597</v>
      </c>
    </row>
    <row r="7001" spans="1:5" hidden="1" x14ac:dyDescent="0.25">
      <c r="A7001">
        <v>6999</v>
      </c>
      <c r="B7001" s="35">
        <v>1721406617</v>
      </c>
      <c r="C7001" t="s">
        <v>15146</v>
      </c>
      <c r="D7001" t="s">
        <v>15147</v>
      </c>
      <c r="E7001" t="s">
        <v>193</v>
      </c>
    </row>
    <row r="7002" spans="1:5" hidden="1" x14ac:dyDescent="0.25">
      <c r="A7002">
        <v>7000</v>
      </c>
      <c r="B7002" s="35">
        <v>1756898092</v>
      </c>
      <c r="C7002" t="s">
        <v>14377</v>
      </c>
      <c r="D7002" t="s">
        <v>14378</v>
      </c>
      <c r="E7002" t="s">
        <v>193</v>
      </c>
    </row>
    <row r="7003" spans="1:5" hidden="1" x14ac:dyDescent="0.25">
      <c r="A7003">
        <v>7001</v>
      </c>
      <c r="B7003" s="35">
        <v>1716963861</v>
      </c>
      <c r="C7003" t="s">
        <v>15148</v>
      </c>
      <c r="D7003" t="s">
        <v>15149</v>
      </c>
      <c r="E7003" t="s">
        <v>193</v>
      </c>
    </row>
    <row r="7004" spans="1:5" hidden="1" x14ac:dyDescent="0.25">
      <c r="A7004">
        <v>7002</v>
      </c>
      <c r="B7004" s="35">
        <v>1719951129</v>
      </c>
      <c r="C7004" t="s">
        <v>15150</v>
      </c>
      <c r="D7004" t="s">
        <v>15151</v>
      </c>
      <c r="E7004" t="s">
        <v>1597</v>
      </c>
    </row>
    <row r="7005" spans="1:5" hidden="1" x14ac:dyDescent="0.25">
      <c r="A7005">
        <v>7003</v>
      </c>
      <c r="B7005" s="35">
        <v>1715115554</v>
      </c>
      <c r="C7005" t="s">
        <v>15152</v>
      </c>
      <c r="D7005" t="s">
        <v>15153</v>
      </c>
      <c r="E7005" t="s">
        <v>193</v>
      </c>
    </row>
    <row r="7006" spans="1:5" hidden="1" x14ac:dyDescent="0.25">
      <c r="A7006">
        <v>7004</v>
      </c>
      <c r="B7006" s="35">
        <v>1723227441</v>
      </c>
      <c r="C7006" t="s">
        <v>15154</v>
      </c>
      <c r="D7006" t="s">
        <v>15155</v>
      </c>
      <c r="E7006" t="s">
        <v>1597</v>
      </c>
    </row>
    <row r="7007" spans="1:5" hidden="1" x14ac:dyDescent="0.25">
      <c r="A7007">
        <v>7005</v>
      </c>
      <c r="B7007" s="35">
        <v>1717911315</v>
      </c>
      <c r="C7007" t="s">
        <v>15156</v>
      </c>
      <c r="D7007" t="s">
        <v>15157</v>
      </c>
      <c r="E7007" t="s">
        <v>1597</v>
      </c>
    </row>
    <row r="7008" spans="1:5" hidden="1" x14ac:dyDescent="0.25">
      <c r="A7008">
        <v>7006</v>
      </c>
      <c r="B7008" s="35">
        <v>1721998217</v>
      </c>
      <c r="C7008" t="s">
        <v>15158</v>
      </c>
      <c r="D7008" t="s">
        <v>15159</v>
      </c>
      <c r="E7008" t="s">
        <v>1597</v>
      </c>
    </row>
    <row r="7009" spans="1:5" hidden="1" x14ac:dyDescent="0.25">
      <c r="A7009">
        <v>7007</v>
      </c>
      <c r="B7009" s="35">
        <v>1750670240</v>
      </c>
      <c r="C7009" t="s">
        <v>15160</v>
      </c>
      <c r="D7009" t="s">
        <v>15161</v>
      </c>
      <c r="E7009" t="s">
        <v>1597</v>
      </c>
    </row>
    <row r="7010" spans="1:5" hidden="1" x14ac:dyDescent="0.25">
      <c r="A7010">
        <v>7008</v>
      </c>
      <c r="B7010" s="35">
        <v>1756744650</v>
      </c>
      <c r="C7010" t="s">
        <v>15162</v>
      </c>
      <c r="D7010" t="s">
        <v>15163</v>
      </c>
      <c r="E7010" t="s">
        <v>193</v>
      </c>
    </row>
    <row r="7011" spans="1:5" hidden="1" x14ac:dyDescent="0.25">
      <c r="A7011">
        <v>7009</v>
      </c>
      <c r="B7011" s="35">
        <v>1718510900</v>
      </c>
      <c r="C7011" t="s">
        <v>15164</v>
      </c>
      <c r="D7011" t="s">
        <v>15165</v>
      </c>
      <c r="E7011" t="s">
        <v>1597</v>
      </c>
    </row>
    <row r="7012" spans="1:5" hidden="1" x14ac:dyDescent="0.25">
      <c r="A7012">
        <v>7010</v>
      </c>
      <c r="B7012" s="35">
        <v>1716631252</v>
      </c>
      <c r="C7012" t="s">
        <v>15166</v>
      </c>
      <c r="D7012" t="s">
        <v>15167</v>
      </c>
      <c r="E7012" t="s">
        <v>1597</v>
      </c>
    </row>
    <row r="7013" spans="1:5" hidden="1" x14ac:dyDescent="0.25">
      <c r="A7013">
        <v>7011</v>
      </c>
      <c r="B7013" s="35">
        <v>1715198204</v>
      </c>
      <c r="C7013" t="s">
        <v>15168</v>
      </c>
      <c r="D7013" t="s">
        <v>15169</v>
      </c>
      <c r="E7013" t="s">
        <v>1597</v>
      </c>
    </row>
    <row r="7014" spans="1:5" hidden="1" x14ac:dyDescent="0.25">
      <c r="A7014">
        <v>7012</v>
      </c>
      <c r="B7014" s="35">
        <v>1722139696</v>
      </c>
      <c r="C7014" t="s">
        <v>15170</v>
      </c>
      <c r="D7014" t="s">
        <v>15171</v>
      </c>
      <c r="E7014" t="s">
        <v>1597</v>
      </c>
    </row>
    <row r="7015" spans="1:5" hidden="1" x14ac:dyDescent="0.25">
      <c r="A7015">
        <v>7013</v>
      </c>
      <c r="B7015" s="35">
        <v>1705500724</v>
      </c>
      <c r="C7015" t="s">
        <v>15172</v>
      </c>
      <c r="D7015" t="s">
        <v>15173</v>
      </c>
      <c r="E7015" t="s">
        <v>193</v>
      </c>
    </row>
    <row r="7016" spans="1:5" hidden="1" x14ac:dyDescent="0.25">
      <c r="A7016">
        <v>7014</v>
      </c>
      <c r="B7016" s="35">
        <v>1717227712</v>
      </c>
      <c r="C7016" t="s">
        <v>15174</v>
      </c>
      <c r="D7016" t="s">
        <v>15175</v>
      </c>
      <c r="E7016" t="s">
        <v>1597</v>
      </c>
    </row>
    <row r="7017" spans="1:5" hidden="1" x14ac:dyDescent="0.25">
      <c r="A7017">
        <v>7015</v>
      </c>
      <c r="B7017" s="35">
        <v>1716918832</v>
      </c>
      <c r="C7017" t="s">
        <v>15176</v>
      </c>
      <c r="D7017" t="s">
        <v>15177</v>
      </c>
      <c r="E7017" t="s">
        <v>1597</v>
      </c>
    </row>
    <row r="7018" spans="1:5" hidden="1" x14ac:dyDescent="0.25">
      <c r="A7018">
        <v>7016</v>
      </c>
      <c r="B7018" s="35">
        <v>1708753551</v>
      </c>
      <c r="C7018" t="s">
        <v>15178</v>
      </c>
      <c r="D7018" t="s">
        <v>15179</v>
      </c>
      <c r="E7018" t="s">
        <v>1597</v>
      </c>
    </row>
    <row r="7019" spans="1:5" hidden="1" x14ac:dyDescent="0.25">
      <c r="A7019">
        <v>7017</v>
      </c>
      <c r="B7019" s="35">
        <v>1706448147</v>
      </c>
      <c r="C7019" t="s">
        <v>15180</v>
      </c>
      <c r="D7019" t="s">
        <v>15181</v>
      </c>
      <c r="E7019" t="s">
        <v>193</v>
      </c>
    </row>
    <row r="7020" spans="1:5" hidden="1" x14ac:dyDescent="0.25">
      <c r="A7020">
        <v>7018</v>
      </c>
      <c r="B7020" s="35">
        <v>1717559478</v>
      </c>
      <c r="C7020" t="s">
        <v>15182</v>
      </c>
      <c r="D7020" t="s">
        <v>15183</v>
      </c>
      <c r="E7020" t="s">
        <v>1597</v>
      </c>
    </row>
    <row r="7021" spans="1:5" hidden="1" x14ac:dyDescent="0.25">
      <c r="A7021">
        <v>7019</v>
      </c>
      <c r="B7021" s="35">
        <v>602653685</v>
      </c>
      <c r="C7021" t="s">
        <v>15184</v>
      </c>
      <c r="D7021" t="s">
        <v>15185</v>
      </c>
      <c r="E7021" t="s">
        <v>1597</v>
      </c>
    </row>
    <row r="7022" spans="1:5" hidden="1" x14ac:dyDescent="0.25">
      <c r="A7022">
        <v>7020</v>
      </c>
      <c r="B7022" s="35" t="s">
        <v>15186</v>
      </c>
      <c r="C7022" t="s">
        <v>15187</v>
      </c>
      <c r="D7022" t="s">
        <v>15188</v>
      </c>
      <c r="E7022" t="s">
        <v>1597</v>
      </c>
    </row>
    <row r="7023" spans="1:5" hidden="1" x14ac:dyDescent="0.25">
      <c r="A7023">
        <v>7021</v>
      </c>
      <c r="B7023" s="35" t="s">
        <v>15189</v>
      </c>
      <c r="C7023" t="s">
        <v>15190</v>
      </c>
      <c r="D7023" t="s">
        <v>15191</v>
      </c>
      <c r="E7023" t="s">
        <v>1597</v>
      </c>
    </row>
    <row r="7024" spans="1:5" hidden="1" x14ac:dyDescent="0.25">
      <c r="A7024">
        <v>7022</v>
      </c>
      <c r="B7024" s="35">
        <v>1014220667</v>
      </c>
      <c r="C7024" t="s">
        <v>15192</v>
      </c>
      <c r="D7024" t="s">
        <v>15193</v>
      </c>
      <c r="E7024" t="s">
        <v>1597</v>
      </c>
    </row>
    <row r="7025" spans="1:5" hidden="1" x14ac:dyDescent="0.25">
      <c r="A7025">
        <v>7023</v>
      </c>
      <c r="B7025" s="35">
        <v>1711428779</v>
      </c>
      <c r="C7025" t="s">
        <v>15194</v>
      </c>
      <c r="D7025" t="s">
        <v>15195</v>
      </c>
      <c r="E7025" t="s">
        <v>1597</v>
      </c>
    </row>
    <row r="7026" spans="1:5" hidden="1" x14ac:dyDescent="0.25">
      <c r="A7026">
        <v>7024</v>
      </c>
      <c r="B7026" s="35">
        <v>1717059479</v>
      </c>
      <c r="C7026" t="s">
        <v>15196</v>
      </c>
      <c r="D7026" t="s">
        <v>15197</v>
      </c>
      <c r="E7026" t="s">
        <v>193</v>
      </c>
    </row>
    <row r="7027" spans="1:5" hidden="1" x14ac:dyDescent="0.25">
      <c r="A7027">
        <v>7025</v>
      </c>
      <c r="B7027" s="35">
        <v>1713846515</v>
      </c>
      <c r="C7027" t="s">
        <v>15198</v>
      </c>
      <c r="D7027" t="s">
        <v>15199</v>
      </c>
      <c r="E7027" t="s">
        <v>193</v>
      </c>
    </row>
    <row r="7028" spans="1:5" hidden="1" x14ac:dyDescent="0.25">
      <c r="A7028">
        <v>7026</v>
      </c>
      <c r="B7028" s="35">
        <v>1716193501</v>
      </c>
      <c r="C7028" t="s">
        <v>15200</v>
      </c>
      <c r="D7028" t="s">
        <v>15201</v>
      </c>
      <c r="E7028" t="s">
        <v>1597</v>
      </c>
    </row>
    <row r="7029" spans="1:5" hidden="1" x14ac:dyDescent="0.25">
      <c r="A7029">
        <v>7027</v>
      </c>
      <c r="B7029" s="35">
        <v>1720135399</v>
      </c>
      <c r="C7029" t="s">
        <v>15202</v>
      </c>
      <c r="D7029" t="s">
        <v>15203</v>
      </c>
      <c r="E7029" t="s">
        <v>1597</v>
      </c>
    </row>
    <row r="7030" spans="1:5" hidden="1" x14ac:dyDescent="0.25">
      <c r="A7030">
        <v>7028</v>
      </c>
      <c r="B7030" s="35">
        <v>1302177009</v>
      </c>
      <c r="C7030" t="s">
        <v>15204</v>
      </c>
      <c r="D7030" t="s">
        <v>15205</v>
      </c>
      <c r="E7030" t="s">
        <v>1597</v>
      </c>
    </row>
    <row r="7031" spans="1:5" hidden="1" x14ac:dyDescent="0.25">
      <c r="A7031">
        <v>7029</v>
      </c>
      <c r="B7031" s="35">
        <v>1723095400</v>
      </c>
      <c r="C7031" t="s">
        <v>15206</v>
      </c>
      <c r="D7031" t="s">
        <v>15207</v>
      </c>
      <c r="E7031" t="s">
        <v>1597</v>
      </c>
    </row>
    <row r="7032" spans="1:5" hidden="1" x14ac:dyDescent="0.25">
      <c r="A7032">
        <v>7030</v>
      </c>
      <c r="B7032" s="35">
        <v>1758224560</v>
      </c>
      <c r="C7032" t="s">
        <v>15208</v>
      </c>
      <c r="D7032" t="s">
        <v>15209</v>
      </c>
      <c r="E7032" t="s">
        <v>1597</v>
      </c>
    </row>
    <row r="7033" spans="1:5" hidden="1" x14ac:dyDescent="0.25">
      <c r="A7033">
        <v>7031</v>
      </c>
      <c r="B7033" s="35">
        <v>1719254581</v>
      </c>
      <c r="C7033" t="s">
        <v>15210</v>
      </c>
      <c r="D7033" t="s">
        <v>15211</v>
      </c>
      <c r="E7033" t="s">
        <v>1597</v>
      </c>
    </row>
    <row r="7034" spans="1:5" hidden="1" x14ac:dyDescent="0.25">
      <c r="A7034">
        <v>7032</v>
      </c>
      <c r="B7034" s="35">
        <v>1600551681</v>
      </c>
      <c r="C7034" t="s">
        <v>15212</v>
      </c>
      <c r="D7034" t="s">
        <v>15213</v>
      </c>
      <c r="E7034" t="s">
        <v>1597</v>
      </c>
    </row>
    <row r="7035" spans="1:5" hidden="1" x14ac:dyDescent="0.25">
      <c r="A7035">
        <v>7033</v>
      </c>
      <c r="B7035" s="35">
        <v>1712860954</v>
      </c>
      <c r="C7035" t="s">
        <v>15214</v>
      </c>
      <c r="D7035" t="s">
        <v>15215</v>
      </c>
      <c r="E7035" t="s">
        <v>1597</v>
      </c>
    </row>
    <row r="7036" spans="1:5" hidden="1" x14ac:dyDescent="0.25">
      <c r="A7036">
        <v>7034</v>
      </c>
      <c r="B7036" s="35">
        <v>1723487698</v>
      </c>
      <c r="C7036" t="s">
        <v>15216</v>
      </c>
      <c r="D7036" t="s">
        <v>15217</v>
      </c>
      <c r="E7036" t="s">
        <v>1597</v>
      </c>
    </row>
    <row r="7037" spans="1:5" hidden="1" x14ac:dyDescent="0.25">
      <c r="A7037">
        <v>7035</v>
      </c>
      <c r="B7037" s="35">
        <v>2100571336</v>
      </c>
      <c r="C7037" t="s">
        <v>15218</v>
      </c>
      <c r="D7037" t="s">
        <v>15219</v>
      </c>
      <c r="E7037" t="s">
        <v>1597</v>
      </c>
    </row>
    <row r="7038" spans="1:5" hidden="1" x14ac:dyDescent="0.25">
      <c r="A7038">
        <v>7036</v>
      </c>
      <c r="B7038" s="35">
        <v>1718895368</v>
      </c>
      <c r="C7038" t="s">
        <v>15220</v>
      </c>
      <c r="D7038" t="s">
        <v>15221</v>
      </c>
      <c r="E7038" t="s">
        <v>193</v>
      </c>
    </row>
    <row r="7039" spans="1:5" hidden="1" x14ac:dyDescent="0.25">
      <c r="A7039">
        <v>7037</v>
      </c>
      <c r="B7039" s="35">
        <v>1716892573</v>
      </c>
      <c r="C7039" t="s">
        <v>15222</v>
      </c>
      <c r="D7039" t="s">
        <v>15223</v>
      </c>
      <c r="E7039" t="s">
        <v>193</v>
      </c>
    </row>
    <row r="7040" spans="1:5" hidden="1" x14ac:dyDescent="0.25">
      <c r="A7040">
        <v>7038</v>
      </c>
      <c r="B7040" s="35">
        <v>1724261506</v>
      </c>
      <c r="C7040" t="s">
        <v>15224</v>
      </c>
      <c r="D7040" t="s">
        <v>15225</v>
      </c>
      <c r="E7040" t="s">
        <v>1597</v>
      </c>
    </row>
    <row r="7041" spans="1:5" hidden="1" x14ac:dyDescent="0.25">
      <c r="A7041">
        <v>7039</v>
      </c>
      <c r="B7041" s="35">
        <v>1718972142</v>
      </c>
      <c r="C7041" t="s">
        <v>15226</v>
      </c>
      <c r="D7041" t="s">
        <v>15227</v>
      </c>
      <c r="E7041" t="s">
        <v>1597</v>
      </c>
    </row>
    <row r="7042" spans="1:5" hidden="1" x14ac:dyDescent="0.25">
      <c r="A7042">
        <v>7040</v>
      </c>
      <c r="B7042" s="35">
        <v>1104049901</v>
      </c>
      <c r="C7042" t="s">
        <v>15228</v>
      </c>
      <c r="D7042" t="s">
        <v>15229</v>
      </c>
      <c r="E7042" t="s">
        <v>1597</v>
      </c>
    </row>
    <row r="7043" spans="1:5" hidden="1" x14ac:dyDescent="0.25">
      <c r="A7043">
        <v>7041</v>
      </c>
      <c r="B7043" s="35">
        <v>1756173991</v>
      </c>
      <c r="C7043" t="s">
        <v>15230</v>
      </c>
      <c r="D7043" t="s">
        <v>15231</v>
      </c>
      <c r="E7043" t="s">
        <v>1597</v>
      </c>
    </row>
    <row r="7044" spans="1:5" hidden="1" x14ac:dyDescent="0.25">
      <c r="A7044">
        <v>7042</v>
      </c>
      <c r="B7044" s="35">
        <v>1719242834</v>
      </c>
      <c r="C7044" t="s">
        <v>15232</v>
      </c>
      <c r="D7044" t="s">
        <v>15233</v>
      </c>
      <c r="E7044" t="s">
        <v>1597</v>
      </c>
    </row>
    <row r="7045" spans="1:5" hidden="1" x14ac:dyDescent="0.25">
      <c r="A7045">
        <v>7043</v>
      </c>
      <c r="B7045" s="35">
        <v>1720151446</v>
      </c>
      <c r="C7045" t="s">
        <v>15234</v>
      </c>
      <c r="D7045" t="s">
        <v>15235</v>
      </c>
      <c r="E7045" t="s">
        <v>1597</v>
      </c>
    </row>
    <row r="7046" spans="1:5" hidden="1" x14ac:dyDescent="0.25">
      <c r="A7046">
        <v>7044</v>
      </c>
      <c r="B7046" s="35">
        <v>1718860677</v>
      </c>
      <c r="C7046" t="s">
        <v>15236</v>
      </c>
      <c r="D7046" t="s">
        <v>15237</v>
      </c>
      <c r="E7046" t="s">
        <v>1597</v>
      </c>
    </row>
    <row r="7047" spans="1:5" hidden="1" x14ac:dyDescent="0.25">
      <c r="A7047">
        <v>7045</v>
      </c>
      <c r="B7047" s="35">
        <v>1722719687</v>
      </c>
      <c r="C7047" t="s">
        <v>15238</v>
      </c>
      <c r="D7047" t="s">
        <v>15239</v>
      </c>
      <c r="E7047" t="s">
        <v>1597</v>
      </c>
    </row>
    <row r="7048" spans="1:5" hidden="1" x14ac:dyDescent="0.25">
      <c r="A7048">
        <v>7046</v>
      </c>
      <c r="B7048" s="35">
        <v>1725941304</v>
      </c>
      <c r="C7048" t="s">
        <v>15240</v>
      </c>
      <c r="D7048" t="s">
        <v>15241</v>
      </c>
      <c r="E7048" t="s">
        <v>1597</v>
      </c>
    </row>
    <row r="7049" spans="1:5" hidden="1" x14ac:dyDescent="0.25">
      <c r="A7049">
        <v>7047</v>
      </c>
      <c r="B7049" s="35">
        <v>1004475966</v>
      </c>
      <c r="C7049" t="s">
        <v>15242</v>
      </c>
      <c r="D7049" t="s">
        <v>15243</v>
      </c>
      <c r="E7049" t="s">
        <v>1597</v>
      </c>
    </row>
    <row r="7050" spans="1:5" hidden="1" x14ac:dyDescent="0.25">
      <c r="A7050">
        <v>7048</v>
      </c>
      <c r="B7050" s="35">
        <v>1724224090</v>
      </c>
      <c r="C7050" t="s">
        <v>15244</v>
      </c>
      <c r="D7050" t="s">
        <v>15245</v>
      </c>
      <c r="E7050" t="s">
        <v>1597</v>
      </c>
    </row>
    <row r="7051" spans="1:5" hidden="1" x14ac:dyDescent="0.25">
      <c r="A7051">
        <v>7049</v>
      </c>
      <c r="B7051" s="35">
        <v>1714557012</v>
      </c>
      <c r="C7051" t="s">
        <v>15246</v>
      </c>
      <c r="D7051" t="s">
        <v>15247</v>
      </c>
      <c r="E7051" t="s">
        <v>1597</v>
      </c>
    </row>
    <row r="7052" spans="1:5" hidden="1" x14ac:dyDescent="0.25">
      <c r="A7052">
        <v>7050</v>
      </c>
      <c r="B7052" s="35">
        <v>1757356009</v>
      </c>
      <c r="C7052" t="s">
        <v>15248</v>
      </c>
      <c r="D7052" t="s">
        <v>15249</v>
      </c>
      <c r="E7052" t="s">
        <v>1597</v>
      </c>
    </row>
    <row r="7053" spans="1:5" hidden="1" x14ac:dyDescent="0.25">
      <c r="A7053">
        <v>7051</v>
      </c>
      <c r="B7053" s="35">
        <v>1703721538</v>
      </c>
      <c r="C7053" t="s">
        <v>15250</v>
      </c>
      <c r="D7053" t="s">
        <v>15251</v>
      </c>
      <c r="E7053" t="s">
        <v>1597</v>
      </c>
    </row>
    <row r="7054" spans="1:5" hidden="1" x14ac:dyDescent="0.25">
      <c r="A7054">
        <v>7052</v>
      </c>
      <c r="B7054" s="35">
        <v>1709695439</v>
      </c>
      <c r="C7054" t="s">
        <v>15252</v>
      </c>
      <c r="D7054" t="s">
        <v>15253</v>
      </c>
      <c r="E7054" t="s">
        <v>1597</v>
      </c>
    </row>
    <row r="7055" spans="1:5" hidden="1" x14ac:dyDescent="0.25">
      <c r="A7055">
        <v>7053</v>
      </c>
      <c r="B7055" s="35">
        <v>1719810622</v>
      </c>
      <c r="C7055" t="s">
        <v>15254</v>
      </c>
      <c r="D7055" t="s">
        <v>15255</v>
      </c>
      <c r="E7055" t="s">
        <v>1597</v>
      </c>
    </row>
    <row r="7056" spans="1:5" hidden="1" x14ac:dyDescent="0.25">
      <c r="A7056">
        <v>7054</v>
      </c>
      <c r="B7056" s="35">
        <v>1804996948</v>
      </c>
      <c r="C7056" t="s">
        <v>15256</v>
      </c>
      <c r="D7056" t="s">
        <v>15257</v>
      </c>
      <c r="E7056" t="s">
        <v>193</v>
      </c>
    </row>
    <row r="7057" spans="1:5" hidden="1" x14ac:dyDescent="0.25">
      <c r="A7057">
        <v>7055</v>
      </c>
      <c r="B7057" s="35">
        <v>1714445838</v>
      </c>
      <c r="C7057" t="s">
        <v>15258</v>
      </c>
      <c r="D7057" t="s">
        <v>15259</v>
      </c>
      <c r="E7057" t="s">
        <v>193</v>
      </c>
    </row>
    <row r="7058" spans="1:5" hidden="1" x14ac:dyDescent="0.25">
      <c r="A7058">
        <v>7056</v>
      </c>
      <c r="B7058" s="35">
        <v>1703880755</v>
      </c>
      <c r="C7058" t="s">
        <v>15260</v>
      </c>
      <c r="D7058" t="s">
        <v>15261</v>
      </c>
      <c r="E7058" t="s">
        <v>193</v>
      </c>
    </row>
    <row r="7059" spans="1:5" hidden="1" x14ac:dyDescent="0.25">
      <c r="A7059">
        <v>7057</v>
      </c>
      <c r="B7059" s="35">
        <v>1001705902</v>
      </c>
      <c r="C7059" t="s">
        <v>15262</v>
      </c>
      <c r="D7059" t="s">
        <v>15263</v>
      </c>
      <c r="E7059" t="s">
        <v>193</v>
      </c>
    </row>
    <row r="7060" spans="1:5" hidden="1" x14ac:dyDescent="0.25">
      <c r="A7060">
        <v>7058</v>
      </c>
      <c r="B7060" s="35">
        <v>502659782</v>
      </c>
      <c r="C7060" t="s">
        <v>15264</v>
      </c>
      <c r="D7060" t="s">
        <v>15265</v>
      </c>
      <c r="E7060" t="s">
        <v>1597</v>
      </c>
    </row>
    <row r="7061" spans="1:5" hidden="1" x14ac:dyDescent="0.25">
      <c r="A7061">
        <v>7059</v>
      </c>
      <c r="B7061" s="35">
        <v>1721518353</v>
      </c>
      <c r="C7061" t="s">
        <v>15266</v>
      </c>
      <c r="D7061" t="s">
        <v>15267</v>
      </c>
      <c r="E7061" t="s">
        <v>193</v>
      </c>
    </row>
    <row r="7062" spans="1:5" hidden="1" x14ac:dyDescent="0.25">
      <c r="A7062">
        <v>7060</v>
      </c>
      <c r="B7062" s="35">
        <v>1709207482</v>
      </c>
      <c r="C7062" t="s">
        <v>15268</v>
      </c>
      <c r="D7062" t="s">
        <v>15269</v>
      </c>
      <c r="E7062" t="s">
        <v>1597</v>
      </c>
    </row>
    <row r="7063" spans="1:5" hidden="1" x14ac:dyDescent="0.25">
      <c r="A7063">
        <v>7061</v>
      </c>
      <c r="B7063" s="35">
        <v>919195933</v>
      </c>
      <c r="C7063" t="s">
        <v>15270</v>
      </c>
      <c r="D7063" t="s">
        <v>15271</v>
      </c>
      <c r="E7063" t="s">
        <v>1597</v>
      </c>
    </row>
    <row r="7064" spans="1:5" hidden="1" x14ac:dyDescent="0.25">
      <c r="A7064">
        <v>7062</v>
      </c>
      <c r="B7064" s="35">
        <v>1721338539</v>
      </c>
      <c r="C7064" t="s">
        <v>15272</v>
      </c>
      <c r="D7064" t="s">
        <v>15273</v>
      </c>
      <c r="E7064" t="s">
        <v>1597</v>
      </c>
    </row>
    <row r="7065" spans="1:5" hidden="1" x14ac:dyDescent="0.25">
      <c r="A7065">
        <v>7063</v>
      </c>
      <c r="B7065" s="35">
        <v>1715922488</v>
      </c>
      <c r="C7065" t="s">
        <v>15274</v>
      </c>
      <c r="D7065" t="s">
        <v>15275</v>
      </c>
      <c r="E7065" t="s">
        <v>1597</v>
      </c>
    </row>
    <row r="7066" spans="1:5" hidden="1" x14ac:dyDescent="0.25">
      <c r="A7066">
        <v>7064</v>
      </c>
      <c r="B7066" s="35">
        <v>1726733056</v>
      </c>
      <c r="C7066" t="s">
        <v>15276</v>
      </c>
      <c r="D7066" t="s">
        <v>15277</v>
      </c>
      <c r="E7066" t="s">
        <v>193</v>
      </c>
    </row>
    <row r="7067" spans="1:5" hidden="1" x14ac:dyDescent="0.25">
      <c r="A7067">
        <v>7065</v>
      </c>
      <c r="B7067" s="35">
        <v>503326977</v>
      </c>
      <c r="C7067" t="s">
        <v>15278</v>
      </c>
      <c r="D7067" t="s">
        <v>15279</v>
      </c>
      <c r="E7067" t="s">
        <v>193</v>
      </c>
    </row>
    <row r="7068" spans="1:5" hidden="1" x14ac:dyDescent="0.25">
      <c r="A7068">
        <v>7066</v>
      </c>
      <c r="B7068" s="35">
        <v>1726630344</v>
      </c>
      <c r="C7068" t="s">
        <v>15280</v>
      </c>
      <c r="D7068" t="s">
        <v>15281</v>
      </c>
      <c r="E7068" t="s">
        <v>1597</v>
      </c>
    </row>
    <row r="7069" spans="1:5" hidden="1" x14ac:dyDescent="0.25">
      <c r="A7069">
        <v>7067</v>
      </c>
      <c r="B7069" s="35">
        <v>401497763</v>
      </c>
      <c r="C7069" t="s">
        <v>15282</v>
      </c>
      <c r="D7069" t="s">
        <v>15283</v>
      </c>
      <c r="E7069" t="s">
        <v>193</v>
      </c>
    </row>
    <row r="7070" spans="1:5" hidden="1" x14ac:dyDescent="0.25">
      <c r="A7070">
        <v>7068</v>
      </c>
      <c r="B7070" s="35">
        <v>1104547458</v>
      </c>
      <c r="C7070" t="s">
        <v>15284</v>
      </c>
      <c r="D7070" t="s">
        <v>15285</v>
      </c>
      <c r="E7070" t="s">
        <v>1597</v>
      </c>
    </row>
    <row r="7071" spans="1:5" hidden="1" x14ac:dyDescent="0.25">
      <c r="A7071">
        <v>7069</v>
      </c>
      <c r="B7071" s="35">
        <v>1718300484</v>
      </c>
      <c r="C7071" t="s">
        <v>15286</v>
      </c>
      <c r="D7071" t="s">
        <v>15287</v>
      </c>
      <c r="E7071" t="s">
        <v>1597</v>
      </c>
    </row>
    <row r="7072" spans="1:5" hidden="1" x14ac:dyDescent="0.25">
      <c r="A7072">
        <v>7070</v>
      </c>
      <c r="B7072" s="35">
        <v>1717533697</v>
      </c>
      <c r="C7072" t="s">
        <v>14422</v>
      </c>
      <c r="D7072" t="s">
        <v>14423</v>
      </c>
      <c r="E7072" t="s">
        <v>193</v>
      </c>
    </row>
    <row r="7073" spans="1:5" hidden="1" x14ac:dyDescent="0.25">
      <c r="A7073">
        <v>7071</v>
      </c>
      <c r="B7073" s="35">
        <v>1724015522</v>
      </c>
      <c r="C7073" t="s">
        <v>14424</v>
      </c>
      <c r="D7073" t="s">
        <v>14425</v>
      </c>
      <c r="E7073" t="s">
        <v>193</v>
      </c>
    </row>
    <row r="7074" spans="1:5" hidden="1" x14ac:dyDescent="0.25">
      <c r="A7074">
        <v>7072</v>
      </c>
      <c r="B7074" s="35">
        <v>1716986904</v>
      </c>
      <c r="C7074" t="s">
        <v>15288</v>
      </c>
      <c r="D7074" t="s">
        <v>15289</v>
      </c>
      <c r="E7074" t="s">
        <v>193</v>
      </c>
    </row>
    <row r="7075" spans="1:5" hidden="1" x14ac:dyDescent="0.25">
      <c r="A7075">
        <v>7073</v>
      </c>
      <c r="B7075" s="35">
        <v>1718055401</v>
      </c>
      <c r="C7075" t="s">
        <v>15290</v>
      </c>
      <c r="D7075" t="s">
        <v>15291</v>
      </c>
      <c r="E7075" t="s">
        <v>1597</v>
      </c>
    </row>
    <row r="7076" spans="1:5" hidden="1" x14ac:dyDescent="0.25">
      <c r="A7076">
        <v>7074</v>
      </c>
      <c r="B7076" s="35">
        <v>1725386583</v>
      </c>
      <c r="C7076" t="s">
        <v>15292</v>
      </c>
      <c r="D7076" t="s">
        <v>15293</v>
      </c>
      <c r="E7076" t="s">
        <v>1597</v>
      </c>
    </row>
    <row r="7077" spans="1:5" hidden="1" x14ac:dyDescent="0.25">
      <c r="A7077">
        <v>7075</v>
      </c>
      <c r="B7077" s="35">
        <v>1600197964</v>
      </c>
      <c r="C7077" t="s">
        <v>15294</v>
      </c>
      <c r="D7077" t="s">
        <v>15295</v>
      </c>
      <c r="E7077" t="s">
        <v>193</v>
      </c>
    </row>
    <row r="7078" spans="1:5" hidden="1" x14ac:dyDescent="0.25">
      <c r="A7078">
        <v>7076</v>
      </c>
      <c r="B7078" s="35">
        <v>1706926738</v>
      </c>
      <c r="C7078" t="s">
        <v>15296</v>
      </c>
      <c r="D7078" t="s">
        <v>15297</v>
      </c>
      <c r="E7078" t="s">
        <v>193</v>
      </c>
    </row>
    <row r="7079" spans="1:5" hidden="1" x14ac:dyDescent="0.25">
      <c r="A7079">
        <v>7077</v>
      </c>
      <c r="B7079" s="35">
        <v>201533981</v>
      </c>
      <c r="C7079" t="s">
        <v>15298</v>
      </c>
      <c r="D7079" t="s">
        <v>15299</v>
      </c>
      <c r="E7079" t="s">
        <v>1597</v>
      </c>
    </row>
    <row r="7080" spans="1:5" hidden="1" x14ac:dyDescent="0.25">
      <c r="A7080">
        <v>7078</v>
      </c>
      <c r="B7080" s="35">
        <v>1720802980</v>
      </c>
      <c r="C7080" t="s">
        <v>15300</v>
      </c>
      <c r="D7080" t="s">
        <v>15301</v>
      </c>
      <c r="E7080" t="s">
        <v>1597</v>
      </c>
    </row>
    <row r="7081" spans="1:5" hidden="1" x14ac:dyDescent="0.25">
      <c r="A7081">
        <v>7079</v>
      </c>
      <c r="B7081" s="35">
        <v>1719293464</v>
      </c>
      <c r="C7081" t="s">
        <v>15302</v>
      </c>
      <c r="D7081" t="s">
        <v>15303</v>
      </c>
      <c r="E7081" t="s">
        <v>193</v>
      </c>
    </row>
    <row r="7082" spans="1:5" hidden="1" x14ac:dyDescent="0.25">
      <c r="A7082">
        <v>7080</v>
      </c>
      <c r="B7082" s="35">
        <v>850270463</v>
      </c>
      <c r="C7082" t="s">
        <v>15304</v>
      </c>
      <c r="D7082" t="s">
        <v>15305</v>
      </c>
      <c r="E7082" t="s">
        <v>1597</v>
      </c>
    </row>
    <row r="7083" spans="1:5" hidden="1" x14ac:dyDescent="0.25">
      <c r="A7083">
        <v>7081</v>
      </c>
      <c r="B7083" s="35">
        <v>1714659446</v>
      </c>
      <c r="C7083" t="s">
        <v>15306</v>
      </c>
      <c r="D7083" t="s">
        <v>15307</v>
      </c>
      <c r="E7083" t="s">
        <v>193</v>
      </c>
    </row>
    <row r="7084" spans="1:5" hidden="1" x14ac:dyDescent="0.25">
      <c r="A7084">
        <v>7082</v>
      </c>
      <c r="B7084" s="35">
        <v>1753617123</v>
      </c>
      <c r="C7084" t="s">
        <v>15308</v>
      </c>
      <c r="D7084" t="s">
        <v>15309</v>
      </c>
      <c r="E7084" t="s">
        <v>1597</v>
      </c>
    </row>
    <row r="7085" spans="1:5" hidden="1" x14ac:dyDescent="0.25">
      <c r="A7085">
        <v>7083</v>
      </c>
      <c r="B7085" s="35">
        <v>604092247</v>
      </c>
      <c r="C7085" t="s">
        <v>15310</v>
      </c>
      <c r="D7085" t="s">
        <v>15311</v>
      </c>
      <c r="E7085" t="s">
        <v>1597</v>
      </c>
    </row>
    <row r="7086" spans="1:5" hidden="1" x14ac:dyDescent="0.25">
      <c r="A7086">
        <v>7084</v>
      </c>
      <c r="B7086" s="35">
        <v>1724768567</v>
      </c>
      <c r="C7086" t="s">
        <v>15312</v>
      </c>
      <c r="D7086" t="s">
        <v>15313</v>
      </c>
      <c r="E7086" t="s">
        <v>1597</v>
      </c>
    </row>
    <row r="7087" spans="1:5" hidden="1" x14ac:dyDescent="0.25">
      <c r="A7087">
        <v>7085</v>
      </c>
      <c r="B7087" s="35">
        <v>1758209454</v>
      </c>
      <c r="C7087" t="s">
        <v>15314</v>
      </c>
      <c r="D7087" t="s">
        <v>15315</v>
      </c>
      <c r="E7087" t="s">
        <v>1597</v>
      </c>
    </row>
    <row r="7088" spans="1:5" hidden="1" x14ac:dyDescent="0.25">
      <c r="A7088">
        <v>7086</v>
      </c>
      <c r="B7088" s="35">
        <v>802923318</v>
      </c>
      <c r="C7088" t="s">
        <v>15316</v>
      </c>
      <c r="D7088" t="s">
        <v>15317</v>
      </c>
      <c r="E7088" t="s">
        <v>1597</v>
      </c>
    </row>
    <row r="7089" spans="1:5" hidden="1" x14ac:dyDescent="0.25">
      <c r="A7089">
        <v>7087</v>
      </c>
      <c r="B7089" s="35">
        <v>1724869761</v>
      </c>
      <c r="C7089" t="s">
        <v>15318</v>
      </c>
      <c r="D7089" t="s">
        <v>15319</v>
      </c>
      <c r="E7089" t="s">
        <v>1597</v>
      </c>
    </row>
    <row r="7090" spans="1:5" hidden="1" x14ac:dyDescent="0.25">
      <c r="A7090">
        <v>7088</v>
      </c>
      <c r="B7090" s="35">
        <v>1724552631</v>
      </c>
      <c r="C7090" t="s">
        <v>15320</v>
      </c>
      <c r="D7090" t="s">
        <v>15321</v>
      </c>
      <c r="E7090" t="s">
        <v>1597</v>
      </c>
    </row>
    <row r="7091" spans="1:5" hidden="1" x14ac:dyDescent="0.25">
      <c r="A7091">
        <v>7089</v>
      </c>
      <c r="B7091" s="35">
        <v>1712940350</v>
      </c>
      <c r="C7091" t="s">
        <v>15322</v>
      </c>
      <c r="D7091" t="s">
        <v>15323</v>
      </c>
      <c r="E7091" t="s">
        <v>193</v>
      </c>
    </row>
    <row r="7092" spans="1:5" hidden="1" x14ac:dyDescent="0.25">
      <c r="A7092">
        <v>7090</v>
      </c>
      <c r="B7092" s="35">
        <v>1718135542</v>
      </c>
      <c r="C7092" t="s">
        <v>15324</v>
      </c>
      <c r="D7092" t="s">
        <v>15325</v>
      </c>
      <c r="E7092" t="s">
        <v>193</v>
      </c>
    </row>
    <row r="7093" spans="1:5" hidden="1" x14ac:dyDescent="0.25">
      <c r="A7093">
        <v>7091</v>
      </c>
      <c r="B7093" s="35">
        <v>502172042</v>
      </c>
      <c r="C7093" t="s">
        <v>15326</v>
      </c>
      <c r="D7093" t="s">
        <v>15327</v>
      </c>
      <c r="E7093" t="s">
        <v>1597</v>
      </c>
    </row>
    <row r="7094" spans="1:5" hidden="1" x14ac:dyDescent="0.25">
      <c r="A7094">
        <v>7092</v>
      </c>
      <c r="B7094" s="35">
        <v>1715585079</v>
      </c>
      <c r="C7094" t="s">
        <v>15328</v>
      </c>
      <c r="D7094" t="s">
        <v>15329</v>
      </c>
      <c r="E7094" t="s">
        <v>1597</v>
      </c>
    </row>
    <row r="7095" spans="1:5" hidden="1" x14ac:dyDescent="0.25">
      <c r="A7095">
        <v>7093</v>
      </c>
      <c r="B7095" s="35">
        <v>301443867</v>
      </c>
      <c r="C7095" t="s">
        <v>15330</v>
      </c>
      <c r="D7095" t="s">
        <v>15331</v>
      </c>
      <c r="E7095" t="s">
        <v>1597</v>
      </c>
    </row>
    <row r="7096" spans="1:5" hidden="1" x14ac:dyDescent="0.25">
      <c r="A7096">
        <v>7094</v>
      </c>
      <c r="B7096" s="35">
        <v>1711704476</v>
      </c>
      <c r="C7096" t="s">
        <v>15332</v>
      </c>
      <c r="D7096" t="s">
        <v>15333</v>
      </c>
      <c r="E7096" t="s">
        <v>193</v>
      </c>
    </row>
    <row r="7097" spans="1:5" hidden="1" x14ac:dyDescent="0.25">
      <c r="A7097">
        <v>7095</v>
      </c>
      <c r="B7097" s="35">
        <v>1712022258</v>
      </c>
      <c r="C7097" t="s">
        <v>15334</v>
      </c>
      <c r="D7097" t="s">
        <v>15335</v>
      </c>
      <c r="E7097" t="s">
        <v>1597</v>
      </c>
    </row>
    <row r="7098" spans="1:5" hidden="1" x14ac:dyDescent="0.25">
      <c r="A7098">
        <v>7096</v>
      </c>
      <c r="B7098" s="35">
        <v>1717829822</v>
      </c>
      <c r="C7098" t="s">
        <v>15336</v>
      </c>
      <c r="D7098" t="s">
        <v>15337</v>
      </c>
      <c r="E7098" t="s">
        <v>1597</v>
      </c>
    </row>
    <row r="7099" spans="1:5" hidden="1" x14ac:dyDescent="0.25">
      <c r="A7099">
        <v>7097</v>
      </c>
      <c r="B7099" s="35">
        <v>1719898544</v>
      </c>
      <c r="C7099" t="s">
        <v>15338</v>
      </c>
      <c r="D7099" t="s">
        <v>15339</v>
      </c>
      <c r="E7099" t="s">
        <v>1597</v>
      </c>
    </row>
    <row r="7100" spans="1:5" hidden="1" x14ac:dyDescent="0.25">
      <c r="A7100">
        <v>7098</v>
      </c>
      <c r="B7100" s="35">
        <v>1716630387</v>
      </c>
      <c r="C7100" t="s">
        <v>14410</v>
      </c>
      <c r="D7100" t="s">
        <v>14411</v>
      </c>
      <c r="E7100" t="s">
        <v>193</v>
      </c>
    </row>
    <row r="7101" spans="1:5" hidden="1" x14ac:dyDescent="0.25">
      <c r="A7101">
        <v>7099</v>
      </c>
      <c r="B7101" s="35">
        <v>1718557695</v>
      </c>
      <c r="C7101" t="s">
        <v>15340</v>
      </c>
      <c r="D7101" t="s">
        <v>15341</v>
      </c>
      <c r="E7101" t="s">
        <v>1597</v>
      </c>
    </row>
    <row r="7102" spans="1:5" hidden="1" x14ac:dyDescent="0.25">
      <c r="A7102">
        <v>7100</v>
      </c>
      <c r="B7102" s="35">
        <v>1717464356</v>
      </c>
      <c r="C7102" t="s">
        <v>15342</v>
      </c>
      <c r="D7102" t="s">
        <v>15343</v>
      </c>
      <c r="E7102" t="s">
        <v>193</v>
      </c>
    </row>
    <row r="7103" spans="1:5" hidden="1" x14ac:dyDescent="0.25">
      <c r="A7103">
        <v>7101</v>
      </c>
      <c r="B7103" s="35">
        <v>1716117492</v>
      </c>
      <c r="C7103" t="s">
        <v>15344</v>
      </c>
      <c r="D7103" t="s">
        <v>15345</v>
      </c>
      <c r="E7103" t="s">
        <v>193</v>
      </c>
    </row>
    <row r="7104" spans="1:5" hidden="1" x14ac:dyDescent="0.25">
      <c r="A7104">
        <v>7102</v>
      </c>
      <c r="B7104" s="35">
        <v>504115601</v>
      </c>
      <c r="C7104" t="s">
        <v>15346</v>
      </c>
      <c r="D7104" t="s">
        <v>15347</v>
      </c>
      <c r="E7104" t="s">
        <v>193</v>
      </c>
    </row>
    <row r="7105" spans="1:5" hidden="1" x14ac:dyDescent="0.25">
      <c r="A7105">
        <v>7103</v>
      </c>
      <c r="B7105" s="35">
        <v>1707578421</v>
      </c>
      <c r="C7105" t="s">
        <v>14393</v>
      </c>
      <c r="D7105" t="s">
        <v>14394</v>
      </c>
      <c r="E7105" t="s">
        <v>1597</v>
      </c>
    </row>
    <row r="7106" spans="1:5" hidden="1" x14ac:dyDescent="0.25">
      <c r="A7106">
        <v>7104</v>
      </c>
      <c r="B7106" s="35">
        <v>1712605938</v>
      </c>
      <c r="C7106" t="s">
        <v>15348</v>
      </c>
      <c r="D7106" t="s">
        <v>15349</v>
      </c>
      <c r="E7106" t="s">
        <v>1597</v>
      </c>
    </row>
    <row r="7107" spans="1:5" hidden="1" x14ac:dyDescent="0.25">
      <c r="A7107">
        <v>7105</v>
      </c>
      <c r="B7107" s="35">
        <v>1714232590</v>
      </c>
      <c r="C7107" t="s">
        <v>15350</v>
      </c>
      <c r="D7107" t="s">
        <v>15351</v>
      </c>
      <c r="E7107" t="s">
        <v>1597</v>
      </c>
    </row>
    <row r="7108" spans="1:5" hidden="1" x14ac:dyDescent="0.25">
      <c r="A7108">
        <v>7106</v>
      </c>
      <c r="B7108" s="35">
        <v>1727421065</v>
      </c>
      <c r="C7108" t="s">
        <v>15352</v>
      </c>
      <c r="D7108" t="s">
        <v>15353</v>
      </c>
      <c r="E7108" t="s">
        <v>1597</v>
      </c>
    </row>
    <row r="7109" spans="1:5" hidden="1" x14ac:dyDescent="0.25">
      <c r="A7109">
        <v>7107</v>
      </c>
      <c r="B7109" s="35">
        <v>1717548042</v>
      </c>
      <c r="C7109" t="s">
        <v>15354</v>
      </c>
      <c r="D7109" t="s">
        <v>15355</v>
      </c>
      <c r="E7109" t="s">
        <v>1597</v>
      </c>
    </row>
    <row r="7110" spans="1:5" hidden="1" x14ac:dyDescent="0.25">
      <c r="A7110">
        <v>7108</v>
      </c>
      <c r="B7110" s="35">
        <v>1728204957</v>
      </c>
      <c r="C7110" t="s">
        <v>15356</v>
      </c>
      <c r="D7110" t="s">
        <v>15357</v>
      </c>
      <c r="E7110" t="s">
        <v>193</v>
      </c>
    </row>
    <row r="7111" spans="1:5" hidden="1" x14ac:dyDescent="0.25">
      <c r="A7111">
        <v>7109</v>
      </c>
      <c r="B7111" s="35">
        <v>1721777850</v>
      </c>
      <c r="C7111" t="s">
        <v>15358</v>
      </c>
      <c r="D7111" t="s">
        <v>15359</v>
      </c>
      <c r="E7111" t="s">
        <v>193</v>
      </c>
    </row>
    <row r="7112" spans="1:5" hidden="1" x14ac:dyDescent="0.25">
      <c r="A7112">
        <v>7110</v>
      </c>
      <c r="B7112" s="35">
        <v>1714119433</v>
      </c>
      <c r="C7112" t="s">
        <v>15360</v>
      </c>
      <c r="D7112" t="s">
        <v>15361</v>
      </c>
      <c r="E7112" t="s">
        <v>193</v>
      </c>
    </row>
    <row r="7113" spans="1:5" hidden="1" x14ac:dyDescent="0.25">
      <c r="A7113">
        <v>7111</v>
      </c>
      <c r="B7113" s="35">
        <v>1709030538</v>
      </c>
      <c r="C7113" t="s">
        <v>15362</v>
      </c>
      <c r="D7113" t="s">
        <v>15363</v>
      </c>
      <c r="E7113" t="s">
        <v>193</v>
      </c>
    </row>
    <row r="7114" spans="1:5" hidden="1" x14ac:dyDescent="0.25">
      <c r="A7114">
        <v>7112</v>
      </c>
      <c r="B7114" s="35">
        <v>1307465250</v>
      </c>
      <c r="C7114" t="s">
        <v>15364</v>
      </c>
      <c r="D7114" t="s">
        <v>15365</v>
      </c>
      <c r="E7114" t="s">
        <v>1597</v>
      </c>
    </row>
    <row r="7115" spans="1:5" hidden="1" x14ac:dyDescent="0.25">
      <c r="A7115">
        <v>7113</v>
      </c>
      <c r="B7115" s="35">
        <v>1707649131</v>
      </c>
      <c r="C7115" t="s">
        <v>15366</v>
      </c>
      <c r="D7115" t="s">
        <v>15367</v>
      </c>
      <c r="E7115" t="s">
        <v>193</v>
      </c>
    </row>
    <row r="7116" spans="1:5" hidden="1" x14ac:dyDescent="0.25">
      <c r="A7116">
        <v>7114</v>
      </c>
      <c r="B7116" s="35">
        <v>1717647315</v>
      </c>
      <c r="C7116" t="s">
        <v>15368</v>
      </c>
      <c r="D7116" t="s">
        <v>15369</v>
      </c>
      <c r="E7116" t="s">
        <v>1597</v>
      </c>
    </row>
    <row r="7117" spans="1:5" hidden="1" x14ac:dyDescent="0.25">
      <c r="A7117">
        <v>7115</v>
      </c>
      <c r="B7117" s="35">
        <v>1718654849</v>
      </c>
      <c r="C7117" t="s">
        <v>15370</v>
      </c>
      <c r="D7117" t="s">
        <v>15371</v>
      </c>
      <c r="E7117" t="s">
        <v>1597</v>
      </c>
    </row>
    <row r="7118" spans="1:5" hidden="1" x14ac:dyDescent="0.25">
      <c r="A7118">
        <v>7116</v>
      </c>
      <c r="B7118" s="35">
        <v>1722639190</v>
      </c>
      <c r="C7118" t="s">
        <v>15372</v>
      </c>
      <c r="D7118" t="s">
        <v>15373</v>
      </c>
      <c r="E7118" t="s">
        <v>1597</v>
      </c>
    </row>
    <row r="7119" spans="1:5" hidden="1" x14ac:dyDescent="0.25">
      <c r="A7119">
        <v>7117</v>
      </c>
      <c r="B7119" s="35">
        <v>1758123077</v>
      </c>
      <c r="C7119" t="s">
        <v>15374</v>
      </c>
      <c r="D7119" t="s">
        <v>15375</v>
      </c>
      <c r="E7119" t="s">
        <v>193</v>
      </c>
    </row>
    <row r="7120" spans="1:5" hidden="1" x14ac:dyDescent="0.25">
      <c r="A7120">
        <v>7118</v>
      </c>
      <c r="B7120" s="35">
        <v>1728050301</v>
      </c>
      <c r="C7120" t="s">
        <v>15376</v>
      </c>
      <c r="D7120" t="s">
        <v>15377</v>
      </c>
      <c r="E7120" t="s">
        <v>193</v>
      </c>
    </row>
    <row r="7121" spans="1:5" hidden="1" x14ac:dyDescent="0.25">
      <c r="A7121">
        <v>7119</v>
      </c>
      <c r="B7121" s="35">
        <v>1804369518</v>
      </c>
      <c r="C7121" t="s">
        <v>15378</v>
      </c>
      <c r="D7121" t="s">
        <v>15379</v>
      </c>
      <c r="E7121" t="s">
        <v>193</v>
      </c>
    </row>
    <row r="7122" spans="1:5" hidden="1" x14ac:dyDescent="0.25">
      <c r="A7122">
        <v>7120</v>
      </c>
      <c r="B7122" s="35">
        <v>1720103793</v>
      </c>
      <c r="C7122" t="s">
        <v>15380</v>
      </c>
      <c r="D7122" t="s">
        <v>15381</v>
      </c>
      <c r="E7122" t="s">
        <v>1597</v>
      </c>
    </row>
    <row r="7123" spans="1:5" hidden="1" x14ac:dyDescent="0.25">
      <c r="A7123">
        <v>7121</v>
      </c>
      <c r="B7123" s="35">
        <v>1725862104</v>
      </c>
      <c r="C7123" t="s">
        <v>15382</v>
      </c>
      <c r="D7123" t="s">
        <v>15383</v>
      </c>
      <c r="E7123" t="s">
        <v>193</v>
      </c>
    </row>
    <row r="7124" spans="1:5" hidden="1" x14ac:dyDescent="0.25">
      <c r="A7124">
        <v>7122</v>
      </c>
      <c r="B7124" s="35">
        <v>1716389216</v>
      </c>
      <c r="C7124" t="s">
        <v>64</v>
      </c>
      <c r="D7124" t="s">
        <v>15384</v>
      </c>
      <c r="E7124" t="s">
        <v>193</v>
      </c>
    </row>
    <row r="7125" spans="1:5" hidden="1" x14ac:dyDescent="0.25">
      <c r="A7125">
        <v>7123</v>
      </c>
      <c r="B7125" s="35">
        <v>1722777107</v>
      </c>
      <c r="C7125" t="s">
        <v>50</v>
      </c>
      <c r="D7125" t="s">
        <v>15385</v>
      </c>
      <c r="E7125" t="s">
        <v>193</v>
      </c>
    </row>
    <row r="7126" spans="1:5" hidden="1" x14ac:dyDescent="0.25">
      <c r="A7126">
        <v>7124</v>
      </c>
      <c r="B7126" s="35">
        <v>1706523352</v>
      </c>
      <c r="C7126" t="s">
        <v>15386</v>
      </c>
      <c r="D7126" t="s">
        <v>15387</v>
      </c>
      <c r="E7126" t="s">
        <v>1597</v>
      </c>
    </row>
    <row r="7127" spans="1:5" hidden="1" x14ac:dyDescent="0.25">
      <c r="A7127">
        <v>7125</v>
      </c>
      <c r="B7127" s="35">
        <v>1723884613</v>
      </c>
      <c r="C7127" t="s">
        <v>15388</v>
      </c>
      <c r="D7127" t="s">
        <v>15389</v>
      </c>
      <c r="E7127" t="s">
        <v>193</v>
      </c>
    </row>
    <row r="7128" spans="1:5" hidden="1" x14ac:dyDescent="0.25">
      <c r="A7128">
        <v>7126</v>
      </c>
      <c r="B7128" s="35">
        <v>1725548844</v>
      </c>
      <c r="C7128" t="s">
        <v>15390</v>
      </c>
      <c r="D7128" t="s">
        <v>15391</v>
      </c>
      <c r="E7128" t="s">
        <v>1597</v>
      </c>
    </row>
    <row r="7129" spans="1:5" hidden="1" x14ac:dyDescent="0.25">
      <c r="A7129">
        <v>7127</v>
      </c>
      <c r="B7129" s="35">
        <v>1759129545</v>
      </c>
      <c r="C7129" t="s">
        <v>15392</v>
      </c>
      <c r="D7129" t="s">
        <v>15393</v>
      </c>
      <c r="E7129" t="s">
        <v>1597</v>
      </c>
    </row>
    <row r="7130" spans="1:5" hidden="1" x14ac:dyDescent="0.25">
      <c r="A7130">
        <v>7128</v>
      </c>
      <c r="B7130" s="35">
        <v>1722761762</v>
      </c>
      <c r="C7130" t="s">
        <v>148</v>
      </c>
      <c r="D7130" t="s">
        <v>15394</v>
      </c>
      <c r="E7130" t="s">
        <v>193</v>
      </c>
    </row>
    <row r="7131" spans="1:5" hidden="1" x14ac:dyDescent="0.25">
      <c r="A7131">
        <v>7129</v>
      </c>
      <c r="B7131" s="35">
        <v>1720072725</v>
      </c>
      <c r="C7131" t="s">
        <v>48</v>
      </c>
      <c r="D7131" t="s">
        <v>15395</v>
      </c>
      <c r="E7131" t="s">
        <v>193</v>
      </c>
    </row>
    <row r="7132" spans="1:5" hidden="1" x14ac:dyDescent="0.25">
      <c r="A7132">
        <v>7130</v>
      </c>
      <c r="B7132" s="35">
        <v>1759712753</v>
      </c>
      <c r="C7132" t="s">
        <v>90</v>
      </c>
      <c r="D7132" t="s">
        <v>15396</v>
      </c>
      <c r="E7132" t="s">
        <v>193</v>
      </c>
    </row>
    <row r="7133" spans="1:5" hidden="1" x14ac:dyDescent="0.25">
      <c r="A7133">
        <v>7131</v>
      </c>
      <c r="B7133" s="35">
        <v>1725134843</v>
      </c>
      <c r="C7133" t="s">
        <v>15397</v>
      </c>
      <c r="D7133" t="s">
        <v>15398</v>
      </c>
      <c r="E7133" t="s">
        <v>1597</v>
      </c>
    </row>
    <row r="7134" spans="1:5" hidden="1" x14ac:dyDescent="0.25">
      <c r="A7134">
        <v>7132</v>
      </c>
      <c r="B7134" s="35">
        <v>1717878191</v>
      </c>
      <c r="C7134" t="s">
        <v>15399</v>
      </c>
      <c r="D7134" t="s">
        <v>15400</v>
      </c>
      <c r="E7134" t="s">
        <v>1597</v>
      </c>
    </row>
    <row r="7135" spans="1:5" hidden="1" x14ac:dyDescent="0.25">
      <c r="A7135">
        <v>7133</v>
      </c>
      <c r="B7135" s="35">
        <v>1804283701</v>
      </c>
      <c r="C7135" t="s">
        <v>15401</v>
      </c>
      <c r="D7135" t="s">
        <v>15402</v>
      </c>
      <c r="E7135" t="s">
        <v>1597</v>
      </c>
    </row>
    <row r="7136" spans="1:5" hidden="1" x14ac:dyDescent="0.25">
      <c r="A7136">
        <v>7134</v>
      </c>
      <c r="B7136" s="35">
        <v>1712129566</v>
      </c>
      <c r="C7136" t="s">
        <v>15403</v>
      </c>
      <c r="D7136" t="s">
        <v>15404</v>
      </c>
      <c r="E7136" t="s">
        <v>1597</v>
      </c>
    </row>
    <row r="7137" spans="1:5" hidden="1" x14ac:dyDescent="0.25">
      <c r="A7137">
        <v>7135</v>
      </c>
      <c r="B7137" s="35">
        <v>1711491884</v>
      </c>
      <c r="C7137" t="s">
        <v>15405</v>
      </c>
      <c r="D7137" t="s">
        <v>15406</v>
      </c>
      <c r="E7137" t="s">
        <v>1597</v>
      </c>
    </row>
    <row r="7138" spans="1:5" hidden="1" x14ac:dyDescent="0.25">
      <c r="A7138">
        <v>7136</v>
      </c>
      <c r="B7138" s="35">
        <v>1756439954</v>
      </c>
      <c r="C7138" t="s">
        <v>15407</v>
      </c>
      <c r="D7138" t="s">
        <v>15408</v>
      </c>
      <c r="E7138" t="s">
        <v>1597</v>
      </c>
    </row>
    <row r="7139" spans="1:5" hidden="1" x14ac:dyDescent="0.25">
      <c r="A7139">
        <v>7137</v>
      </c>
      <c r="B7139" s="35">
        <v>1714145990</v>
      </c>
      <c r="C7139" t="s">
        <v>15409</v>
      </c>
      <c r="D7139" t="s">
        <v>15410</v>
      </c>
      <c r="E7139" t="s">
        <v>1597</v>
      </c>
    </row>
    <row r="7140" spans="1:5" hidden="1" x14ac:dyDescent="0.25">
      <c r="A7140">
        <v>7138</v>
      </c>
      <c r="B7140" s="35">
        <v>1722748710</v>
      </c>
      <c r="C7140" t="s">
        <v>15411</v>
      </c>
      <c r="D7140" t="s">
        <v>15412</v>
      </c>
      <c r="E7140" t="s">
        <v>1597</v>
      </c>
    </row>
    <row r="7141" spans="1:5" hidden="1" x14ac:dyDescent="0.25">
      <c r="A7141">
        <v>7139</v>
      </c>
      <c r="B7141" s="35">
        <v>1714753157</v>
      </c>
      <c r="C7141" t="s">
        <v>15413</v>
      </c>
      <c r="D7141" t="s">
        <v>15414</v>
      </c>
      <c r="E7141" t="s">
        <v>193</v>
      </c>
    </row>
    <row r="7142" spans="1:5" hidden="1" x14ac:dyDescent="0.25">
      <c r="A7142">
        <v>7140</v>
      </c>
      <c r="B7142" s="35">
        <v>1714763719</v>
      </c>
      <c r="C7142" t="s">
        <v>15415</v>
      </c>
      <c r="D7142" t="s">
        <v>15416</v>
      </c>
      <c r="E7142" t="s">
        <v>193</v>
      </c>
    </row>
    <row r="7143" spans="1:5" hidden="1" x14ac:dyDescent="0.25">
      <c r="A7143">
        <v>7141</v>
      </c>
      <c r="B7143" s="35">
        <v>502273097</v>
      </c>
      <c r="C7143" t="s">
        <v>15417</v>
      </c>
      <c r="D7143" t="s">
        <v>15418</v>
      </c>
      <c r="E7143" t="s">
        <v>1597</v>
      </c>
    </row>
    <row r="7144" spans="1:5" hidden="1" x14ac:dyDescent="0.25">
      <c r="A7144">
        <v>7142</v>
      </c>
      <c r="B7144" s="35">
        <v>401892716</v>
      </c>
      <c r="C7144" t="s">
        <v>15419</v>
      </c>
      <c r="D7144" t="s">
        <v>15420</v>
      </c>
      <c r="E7144" t="s">
        <v>1597</v>
      </c>
    </row>
    <row r="7145" spans="1:5" hidden="1" x14ac:dyDescent="0.25">
      <c r="A7145">
        <v>7143</v>
      </c>
      <c r="B7145" s="35">
        <v>1003146220</v>
      </c>
      <c r="C7145" t="s">
        <v>15421</v>
      </c>
      <c r="D7145" t="s">
        <v>15422</v>
      </c>
      <c r="E7145" t="s">
        <v>1597</v>
      </c>
    </row>
    <row r="7146" spans="1:5" hidden="1" x14ac:dyDescent="0.25">
      <c r="A7146">
        <v>7144</v>
      </c>
      <c r="B7146" s="35">
        <v>1720771656</v>
      </c>
      <c r="C7146" t="s">
        <v>15423</v>
      </c>
      <c r="D7146" t="s">
        <v>15424</v>
      </c>
      <c r="E7146" t="s">
        <v>1597</v>
      </c>
    </row>
    <row r="7147" spans="1:5" hidden="1" x14ac:dyDescent="0.25">
      <c r="A7147">
        <v>7145</v>
      </c>
      <c r="B7147" s="35">
        <v>1207490788</v>
      </c>
      <c r="C7147" t="s">
        <v>15425</v>
      </c>
      <c r="D7147" t="s">
        <v>15426</v>
      </c>
      <c r="E7147" t="s">
        <v>1597</v>
      </c>
    </row>
    <row r="7148" spans="1:5" hidden="1" x14ac:dyDescent="0.25">
      <c r="A7148">
        <v>7146</v>
      </c>
      <c r="B7148" s="35">
        <v>1714016761</v>
      </c>
      <c r="C7148" t="s">
        <v>15427</v>
      </c>
      <c r="D7148" t="s">
        <v>15428</v>
      </c>
      <c r="E7148" t="s">
        <v>1597</v>
      </c>
    </row>
    <row r="7149" spans="1:5" hidden="1" x14ac:dyDescent="0.25">
      <c r="A7149">
        <v>7147</v>
      </c>
      <c r="B7149" s="35">
        <v>1713693800</v>
      </c>
      <c r="C7149" t="s">
        <v>15429</v>
      </c>
      <c r="D7149" t="s">
        <v>15430</v>
      </c>
      <c r="E7149" t="s">
        <v>1597</v>
      </c>
    </row>
    <row r="7150" spans="1:5" hidden="1" x14ac:dyDescent="0.25">
      <c r="A7150">
        <v>7148</v>
      </c>
      <c r="B7150" s="35">
        <v>1719249235</v>
      </c>
      <c r="C7150" t="s">
        <v>15431</v>
      </c>
      <c r="D7150" t="s">
        <v>15432</v>
      </c>
      <c r="E7150" t="s">
        <v>1597</v>
      </c>
    </row>
    <row r="7151" spans="1:5" hidden="1" x14ac:dyDescent="0.25">
      <c r="A7151">
        <v>7149</v>
      </c>
      <c r="B7151" s="35">
        <v>202319927</v>
      </c>
      <c r="C7151" t="s">
        <v>15433</v>
      </c>
      <c r="D7151" t="s">
        <v>15434</v>
      </c>
      <c r="E7151" t="s">
        <v>1597</v>
      </c>
    </row>
    <row r="7152" spans="1:5" hidden="1" x14ac:dyDescent="0.25">
      <c r="A7152">
        <v>7150</v>
      </c>
      <c r="B7152" s="35">
        <v>201928108</v>
      </c>
      <c r="C7152" t="s">
        <v>15435</v>
      </c>
      <c r="D7152" t="s">
        <v>15436</v>
      </c>
      <c r="E7152" t="s">
        <v>1597</v>
      </c>
    </row>
    <row r="7153" spans="1:5" hidden="1" x14ac:dyDescent="0.25">
      <c r="A7153">
        <v>7151</v>
      </c>
      <c r="B7153" s="35">
        <v>1719322222</v>
      </c>
      <c r="C7153" t="s">
        <v>15437</v>
      </c>
      <c r="D7153" t="s">
        <v>15438</v>
      </c>
      <c r="E7153" t="s">
        <v>193</v>
      </c>
    </row>
    <row r="7154" spans="1:5" hidden="1" x14ac:dyDescent="0.25">
      <c r="A7154">
        <v>7152</v>
      </c>
      <c r="B7154" s="35">
        <v>1724582687</v>
      </c>
      <c r="C7154" t="s">
        <v>15439</v>
      </c>
      <c r="D7154" t="s">
        <v>15440</v>
      </c>
      <c r="E7154" t="s">
        <v>1597</v>
      </c>
    </row>
    <row r="7155" spans="1:5" hidden="1" x14ac:dyDescent="0.25">
      <c r="A7155">
        <v>7153</v>
      </c>
      <c r="B7155" s="35">
        <v>1717077091</v>
      </c>
      <c r="C7155" t="s">
        <v>15441</v>
      </c>
      <c r="D7155" t="s">
        <v>15442</v>
      </c>
      <c r="E7155" t="s">
        <v>1597</v>
      </c>
    </row>
    <row r="7156" spans="1:5" hidden="1" x14ac:dyDescent="0.25">
      <c r="A7156">
        <v>7154</v>
      </c>
      <c r="B7156" s="35">
        <v>1721256293</v>
      </c>
      <c r="C7156" t="s">
        <v>15443</v>
      </c>
      <c r="D7156" t="s">
        <v>15444</v>
      </c>
      <c r="E7156" t="s">
        <v>1597</v>
      </c>
    </row>
    <row r="7157" spans="1:5" hidden="1" x14ac:dyDescent="0.25">
      <c r="A7157">
        <v>7155</v>
      </c>
      <c r="B7157" s="35">
        <v>1723440481</v>
      </c>
      <c r="C7157" t="s">
        <v>15445</v>
      </c>
      <c r="D7157" t="s">
        <v>15446</v>
      </c>
      <c r="E7157" t="s">
        <v>1597</v>
      </c>
    </row>
    <row r="7158" spans="1:5" hidden="1" x14ac:dyDescent="0.25">
      <c r="A7158">
        <v>7156</v>
      </c>
      <c r="B7158" s="35">
        <v>1717039422</v>
      </c>
      <c r="C7158" t="s">
        <v>15447</v>
      </c>
      <c r="D7158" t="s">
        <v>15448</v>
      </c>
      <c r="E7158" t="s">
        <v>193</v>
      </c>
    </row>
    <row r="7159" spans="1:5" hidden="1" x14ac:dyDescent="0.25">
      <c r="A7159">
        <v>7157</v>
      </c>
      <c r="B7159" s="35">
        <v>1717538795</v>
      </c>
      <c r="C7159" t="s">
        <v>15449</v>
      </c>
      <c r="D7159" t="s">
        <v>15450</v>
      </c>
      <c r="E7159" t="s">
        <v>1597</v>
      </c>
    </row>
    <row r="7160" spans="1:5" hidden="1" x14ac:dyDescent="0.25">
      <c r="A7160">
        <v>7158</v>
      </c>
      <c r="B7160" s="35">
        <v>1710737246</v>
      </c>
      <c r="C7160" t="s">
        <v>15451</v>
      </c>
      <c r="D7160" t="s">
        <v>15452</v>
      </c>
      <c r="E7160" t="s">
        <v>1597</v>
      </c>
    </row>
    <row r="7161" spans="1:5" hidden="1" x14ac:dyDescent="0.25">
      <c r="A7161">
        <v>7159</v>
      </c>
      <c r="B7161" s="35">
        <v>1720990553</v>
      </c>
      <c r="C7161" t="s">
        <v>15453</v>
      </c>
      <c r="D7161" t="s">
        <v>15454</v>
      </c>
      <c r="E7161" t="s">
        <v>193</v>
      </c>
    </row>
    <row r="7162" spans="1:5" hidden="1" x14ac:dyDescent="0.25">
      <c r="A7162">
        <v>7160</v>
      </c>
      <c r="B7162" s="35">
        <v>1714321567</v>
      </c>
      <c r="C7162" t="s">
        <v>15455</v>
      </c>
      <c r="D7162" t="s">
        <v>15456</v>
      </c>
      <c r="E7162" t="s">
        <v>1597</v>
      </c>
    </row>
    <row r="7163" spans="1:5" hidden="1" x14ac:dyDescent="0.25">
      <c r="A7163">
        <v>7161</v>
      </c>
      <c r="B7163" s="35">
        <v>602488462</v>
      </c>
      <c r="C7163" t="s">
        <v>15457</v>
      </c>
      <c r="D7163" t="s">
        <v>15458</v>
      </c>
      <c r="E7163" t="s">
        <v>1597</v>
      </c>
    </row>
    <row r="7164" spans="1:5" hidden="1" x14ac:dyDescent="0.25">
      <c r="A7164">
        <v>7162</v>
      </c>
      <c r="B7164" s="35">
        <v>1803169745</v>
      </c>
      <c r="C7164" t="s">
        <v>15459</v>
      </c>
      <c r="D7164" t="s">
        <v>15460</v>
      </c>
      <c r="E7164" t="s">
        <v>1597</v>
      </c>
    </row>
    <row r="7165" spans="1:5" hidden="1" x14ac:dyDescent="0.25">
      <c r="A7165">
        <v>7163</v>
      </c>
      <c r="B7165" s="35">
        <v>1712699402</v>
      </c>
      <c r="C7165" t="s">
        <v>15461</v>
      </c>
      <c r="D7165" t="s">
        <v>15462</v>
      </c>
      <c r="E7165" t="s">
        <v>1597</v>
      </c>
    </row>
    <row r="7166" spans="1:5" hidden="1" x14ac:dyDescent="0.25">
      <c r="A7166">
        <v>7164</v>
      </c>
      <c r="B7166" s="35">
        <v>1709712770</v>
      </c>
      <c r="C7166" t="s">
        <v>15463</v>
      </c>
      <c r="D7166" t="s">
        <v>15464</v>
      </c>
      <c r="E7166" t="s">
        <v>1597</v>
      </c>
    </row>
    <row r="7167" spans="1:5" hidden="1" x14ac:dyDescent="0.25">
      <c r="A7167">
        <v>7165</v>
      </c>
      <c r="B7167" s="35">
        <v>603242348</v>
      </c>
      <c r="C7167" t="s">
        <v>15465</v>
      </c>
      <c r="D7167" t="s">
        <v>15466</v>
      </c>
      <c r="E7167" t="s">
        <v>193</v>
      </c>
    </row>
    <row r="7168" spans="1:5" hidden="1" x14ac:dyDescent="0.25">
      <c r="A7168">
        <v>7166</v>
      </c>
      <c r="B7168" s="35">
        <v>1710984640</v>
      </c>
      <c r="C7168" t="s">
        <v>15467</v>
      </c>
      <c r="D7168" t="s">
        <v>15468</v>
      </c>
      <c r="E7168" t="s">
        <v>1597</v>
      </c>
    </row>
    <row r="7169" spans="1:5" hidden="1" x14ac:dyDescent="0.25">
      <c r="A7169">
        <v>7167</v>
      </c>
      <c r="B7169" s="35">
        <v>1713023719</v>
      </c>
      <c r="C7169" t="s">
        <v>15469</v>
      </c>
      <c r="D7169" t="s">
        <v>15470</v>
      </c>
      <c r="E7169" t="s">
        <v>1597</v>
      </c>
    </row>
    <row r="7170" spans="1:5" hidden="1" x14ac:dyDescent="0.25">
      <c r="A7170">
        <v>7168</v>
      </c>
      <c r="B7170" s="35">
        <v>603266412</v>
      </c>
      <c r="C7170" t="s">
        <v>15471</v>
      </c>
      <c r="D7170" t="s">
        <v>15472</v>
      </c>
      <c r="E7170" t="s">
        <v>1597</v>
      </c>
    </row>
    <row r="7171" spans="1:5" hidden="1" x14ac:dyDescent="0.25">
      <c r="A7171">
        <v>7169</v>
      </c>
      <c r="B7171" s="35">
        <v>1719997908</v>
      </c>
      <c r="C7171" t="s">
        <v>15473</v>
      </c>
      <c r="D7171" t="s">
        <v>15474</v>
      </c>
      <c r="E7171" t="s">
        <v>1597</v>
      </c>
    </row>
    <row r="7172" spans="1:5" hidden="1" x14ac:dyDescent="0.25">
      <c r="A7172">
        <v>7170</v>
      </c>
      <c r="B7172" s="35">
        <v>201564010</v>
      </c>
      <c r="C7172" t="s">
        <v>15475</v>
      </c>
      <c r="D7172" t="s">
        <v>15476</v>
      </c>
      <c r="E7172" t="s">
        <v>1597</v>
      </c>
    </row>
    <row r="7173" spans="1:5" hidden="1" x14ac:dyDescent="0.25">
      <c r="A7173">
        <v>7171</v>
      </c>
      <c r="B7173" s="35">
        <v>1714386156</v>
      </c>
      <c r="C7173" t="s">
        <v>15477</v>
      </c>
      <c r="D7173" t="s">
        <v>15478</v>
      </c>
      <c r="E7173" t="s">
        <v>1597</v>
      </c>
    </row>
    <row r="7174" spans="1:5" hidden="1" x14ac:dyDescent="0.25">
      <c r="A7174">
        <v>7172</v>
      </c>
      <c r="B7174" s="35">
        <v>1718180159</v>
      </c>
      <c r="C7174" t="s">
        <v>15479</v>
      </c>
      <c r="D7174" t="s">
        <v>15480</v>
      </c>
      <c r="E7174" t="s">
        <v>1597</v>
      </c>
    </row>
    <row r="7175" spans="1:5" hidden="1" x14ac:dyDescent="0.25">
      <c r="A7175">
        <v>7173</v>
      </c>
      <c r="B7175" s="35">
        <v>400853917</v>
      </c>
      <c r="C7175" t="s">
        <v>15481</v>
      </c>
      <c r="D7175" t="s">
        <v>15482</v>
      </c>
      <c r="E7175" t="s">
        <v>1597</v>
      </c>
    </row>
    <row r="7176" spans="1:5" hidden="1" x14ac:dyDescent="0.25">
      <c r="A7176">
        <v>7174</v>
      </c>
      <c r="B7176" s="35">
        <v>400935854</v>
      </c>
      <c r="C7176" t="s">
        <v>15483</v>
      </c>
      <c r="D7176" t="s">
        <v>15484</v>
      </c>
      <c r="E7176" t="s">
        <v>1597</v>
      </c>
    </row>
    <row r="7177" spans="1:5" hidden="1" x14ac:dyDescent="0.25">
      <c r="A7177">
        <v>7175</v>
      </c>
      <c r="B7177" s="35">
        <v>401191259</v>
      </c>
      <c r="C7177" t="s">
        <v>15485</v>
      </c>
      <c r="D7177" t="s">
        <v>15486</v>
      </c>
      <c r="E7177" t="s">
        <v>1597</v>
      </c>
    </row>
    <row r="7178" spans="1:5" hidden="1" x14ac:dyDescent="0.25">
      <c r="A7178">
        <v>7176</v>
      </c>
      <c r="B7178" s="35">
        <v>1721063129</v>
      </c>
      <c r="C7178" t="s">
        <v>15487</v>
      </c>
      <c r="D7178" t="s">
        <v>15488</v>
      </c>
      <c r="E7178" t="s">
        <v>193</v>
      </c>
    </row>
    <row r="7179" spans="1:5" hidden="1" x14ac:dyDescent="0.25">
      <c r="A7179">
        <v>7177</v>
      </c>
      <c r="B7179" s="35">
        <v>1714724109</v>
      </c>
      <c r="C7179" t="s">
        <v>15489</v>
      </c>
      <c r="D7179" t="s">
        <v>15490</v>
      </c>
      <c r="E7179" t="s">
        <v>1597</v>
      </c>
    </row>
    <row r="7180" spans="1:5" hidden="1" x14ac:dyDescent="0.25">
      <c r="A7180">
        <v>7178</v>
      </c>
      <c r="B7180" s="35">
        <v>1706868575</v>
      </c>
      <c r="C7180" t="s">
        <v>15491</v>
      </c>
      <c r="D7180" t="s">
        <v>15492</v>
      </c>
      <c r="E7180" t="s">
        <v>1597</v>
      </c>
    </row>
    <row r="7181" spans="1:5" hidden="1" x14ac:dyDescent="0.25">
      <c r="A7181">
        <v>7179</v>
      </c>
      <c r="B7181" s="35">
        <v>911911261</v>
      </c>
      <c r="C7181" t="s">
        <v>15493</v>
      </c>
      <c r="D7181" t="s">
        <v>15494</v>
      </c>
      <c r="E7181" t="s">
        <v>1597</v>
      </c>
    </row>
    <row r="7182" spans="1:5" hidden="1" x14ac:dyDescent="0.25">
      <c r="A7182">
        <v>7180</v>
      </c>
      <c r="B7182" s="35">
        <v>1711321503</v>
      </c>
      <c r="C7182" t="s">
        <v>15495</v>
      </c>
      <c r="D7182" t="s">
        <v>15496</v>
      </c>
      <c r="E7182" t="s">
        <v>193</v>
      </c>
    </row>
    <row r="7183" spans="1:5" hidden="1" x14ac:dyDescent="0.25">
      <c r="A7183">
        <v>7181</v>
      </c>
      <c r="B7183" s="35">
        <v>1758635583</v>
      </c>
      <c r="C7183" t="s">
        <v>15497</v>
      </c>
      <c r="D7183" t="s">
        <v>15498</v>
      </c>
      <c r="E7183" t="s">
        <v>1597</v>
      </c>
    </row>
    <row r="7184" spans="1:5" hidden="1" x14ac:dyDescent="0.25">
      <c r="A7184">
        <v>7182</v>
      </c>
      <c r="B7184" s="35">
        <v>603230871</v>
      </c>
      <c r="C7184" t="s">
        <v>15499</v>
      </c>
      <c r="D7184" t="s">
        <v>15500</v>
      </c>
      <c r="E7184" t="s">
        <v>193</v>
      </c>
    </row>
    <row r="7185" spans="1:5" hidden="1" x14ac:dyDescent="0.25">
      <c r="A7185">
        <v>7183</v>
      </c>
      <c r="B7185" s="35">
        <v>1703020675</v>
      </c>
      <c r="C7185" t="s">
        <v>15501</v>
      </c>
      <c r="D7185" t="s">
        <v>15502</v>
      </c>
      <c r="E7185" t="s">
        <v>193</v>
      </c>
    </row>
    <row r="7186" spans="1:5" hidden="1" x14ac:dyDescent="0.25">
      <c r="A7186">
        <v>7184</v>
      </c>
      <c r="B7186" s="35">
        <v>1718614769</v>
      </c>
      <c r="C7186" t="s">
        <v>15503</v>
      </c>
      <c r="D7186" t="s">
        <v>15504</v>
      </c>
      <c r="E7186" t="s">
        <v>193</v>
      </c>
    </row>
    <row r="7187" spans="1:5" hidden="1" x14ac:dyDescent="0.25">
      <c r="A7187">
        <v>7185</v>
      </c>
      <c r="B7187" s="35">
        <v>1723658728</v>
      </c>
      <c r="C7187" t="s">
        <v>15505</v>
      </c>
      <c r="D7187" t="s">
        <v>15506</v>
      </c>
      <c r="E7187" t="s">
        <v>1597</v>
      </c>
    </row>
    <row r="7188" spans="1:5" hidden="1" x14ac:dyDescent="0.25">
      <c r="A7188">
        <v>7186</v>
      </c>
      <c r="B7188" s="35">
        <v>1722638861</v>
      </c>
      <c r="C7188" t="s">
        <v>15507</v>
      </c>
      <c r="D7188" t="s">
        <v>15508</v>
      </c>
      <c r="E7188" t="s">
        <v>1597</v>
      </c>
    </row>
    <row r="7189" spans="1:5" hidden="1" x14ac:dyDescent="0.25">
      <c r="A7189">
        <v>7187</v>
      </c>
      <c r="B7189" s="35">
        <v>1711988707</v>
      </c>
      <c r="C7189" t="s">
        <v>15509</v>
      </c>
      <c r="D7189" t="s">
        <v>15510</v>
      </c>
      <c r="E7189" t="s">
        <v>1597</v>
      </c>
    </row>
    <row r="7190" spans="1:5" hidden="1" x14ac:dyDescent="0.25">
      <c r="A7190">
        <v>7188</v>
      </c>
      <c r="B7190" s="35">
        <v>1760553394</v>
      </c>
      <c r="C7190" t="s">
        <v>15511</v>
      </c>
      <c r="D7190" t="s">
        <v>15512</v>
      </c>
      <c r="E7190" t="s">
        <v>1597</v>
      </c>
    </row>
    <row r="7191" spans="1:5" hidden="1" x14ac:dyDescent="0.25">
      <c r="A7191">
        <v>7189</v>
      </c>
      <c r="B7191" s="35">
        <v>1715004501</v>
      </c>
      <c r="C7191" t="s">
        <v>15513</v>
      </c>
      <c r="D7191" t="s">
        <v>15514</v>
      </c>
      <c r="E7191" t="s">
        <v>1597</v>
      </c>
    </row>
    <row r="7192" spans="1:5" hidden="1" x14ac:dyDescent="0.25">
      <c r="A7192">
        <v>7190</v>
      </c>
      <c r="B7192" s="35">
        <v>201456092</v>
      </c>
      <c r="C7192" t="s">
        <v>15515</v>
      </c>
      <c r="D7192" t="s">
        <v>15516</v>
      </c>
      <c r="E7192" t="s">
        <v>1597</v>
      </c>
    </row>
    <row r="7193" spans="1:5" hidden="1" x14ac:dyDescent="0.25">
      <c r="A7193">
        <v>7191</v>
      </c>
      <c r="B7193" s="35">
        <v>604040436</v>
      </c>
      <c r="C7193" t="s">
        <v>15517</v>
      </c>
      <c r="D7193" t="s">
        <v>15518</v>
      </c>
      <c r="E7193" t="s">
        <v>1597</v>
      </c>
    </row>
    <row r="7194" spans="1:5" hidden="1" x14ac:dyDescent="0.25">
      <c r="A7194">
        <v>7192</v>
      </c>
      <c r="B7194" s="35">
        <v>1719129403</v>
      </c>
      <c r="C7194" t="s">
        <v>15519</v>
      </c>
      <c r="D7194" t="s">
        <v>15520</v>
      </c>
      <c r="E7194" t="s">
        <v>1597</v>
      </c>
    </row>
    <row r="7195" spans="1:5" hidden="1" x14ac:dyDescent="0.25">
      <c r="A7195">
        <v>7193</v>
      </c>
      <c r="B7195" s="35">
        <v>502831738</v>
      </c>
      <c r="C7195" t="s">
        <v>15521</v>
      </c>
      <c r="D7195" t="s">
        <v>15522</v>
      </c>
      <c r="E7195" t="s">
        <v>1597</v>
      </c>
    </row>
    <row r="7196" spans="1:5" hidden="1" x14ac:dyDescent="0.25">
      <c r="A7196">
        <v>7194</v>
      </c>
      <c r="B7196" s="35">
        <v>1715506901</v>
      </c>
      <c r="C7196" t="s">
        <v>15523</v>
      </c>
      <c r="D7196" t="s">
        <v>15524</v>
      </c>
      <c r="E7196" t="s">
        <v>1597</v>
      </c>
    </row>
    <row r="7197" spans="1:5" hidden="1" x14ac:dyDescent="0.25">
      <c r="A7197">
        <v>7195</v>
      </c>
      <c r="B7197" s="35">
        <v>1718183328</v>
      </c>
      <c r="C7197" t="s">
        <v>15525</v>
      </c>
      <c r="D7197" t="s">
        <v>15526</v>
      </c>
      <c r="E7197" t="s">
        <v>193</v>
      </c>
    </row>
    <row r="7198" spans="1:5" hidden="1" x14ac:dyDescent="0.25">
      <c r="A7198">
        <v>7196</v>
      </c>
      <c r="B7198" s="35">
        <v>1716186133</v>
      </c>
      <c r="C7198" t="s">
        <v>15527</v>
      </c>
      <c r="D7198" t="s">
        <v>15528</v>
      </c>
      <c r="E7198" t="s">
        <v>1597</v>
      </c>
    </row>
    <row r="7199" spans="1:5" hidden="1" x14ac:dyDescent="0.25">
      <c r="A7199">
        <v>7197</v>
      </c>
      <c r="B7199" s="35">
        <v>1725910465</v>
      </c>
      <c r="C7199" t="s">
        <v>15529</v>
      </c>
      <c r="D7199" t="s">
        <v>15530</v>
      </c>
      <c r="E7199" t="s">
        <v>1597</v>
      </c>
    </row>
    <row r="7200" spans="1:5" hidden="1" x14ac:dyDescent="0.25">
      <c r="A7200">
        <v>7198</v>
      </c>
      <c r="B7200" s="35">
        <v>1727334003</v>
      </c>
      <c r="C7200" t="s">
        <v>15531</v>
      </c>
      <c r="D7200" t="s">
        <v>15532</v>
      </c>
      <c r="E7200" t="s">
        <v>1597</v>
      </c>
    </row>
    <row r="7201" spans="1:5" hidden="1" x14ac:dyDescent="0.25">
      <c r="A7201">
        <v>7199</v>
      </c>
      <c r="B7201" s="35">
        <v>1759399833</v>
      </c>
      <c r="C7201" t="s">
        <v>15533</v>
      </c>
      <c r="D7201" t="s">
        <v>15534</v>
      </c>
      <c r="E7201" t="s">
        <v>1597</v>
      </c>
    </row>
    <row r="7202" spans="1:5" hidden="1" x14ac:dyDescent="0.25">
      <c r="A7202">
        <v>7200</v>
      </c>
      <c r="B7202" s="35">
        <v>1723164024</v>
      </c>
      <c r="C7202" t="s">
        <v>14373</v>
      </c>
      <c r="D7202" t="s">
        <v>14374</v>
      </c>
      <c r="E7202" t="s">
        <v>1597</v>
      </c>
    </row>
    <row r="7203" spans="1:5" hidden="1" x14ac:dyDescent="0.25">
      <c r="A7203">
        <v>7201</v>
      </c>
      <c r="B7203" s="35">
        <v>1004742555</v>
      </c>
      <c r="C7203" t="s">
        <v>15535</v>
      </c>
      <c r="D7203" t="s">
        <v>15536</v>
      </c>
      <c r="E7203" t="s">
        <v>1597</v>
      </c>
    </row>
    <row r="7204" spans="1:5" hidden="1" x14ac:dyDescent="0.25">
      <c r="A7204">
        <v>7202</v>
      </c>
      <c r="B7204" s="35">
        <v>1003395892</v>
      </c>
      <c r="C7204" t="s">
        <v>199</v>
      </c>
      <c r="D7204" t="s">
        <v>14448</v>
      </c>
      <c r="E7204" t="s">
        <v>193</v>
      </c>
    </row>
    <row r="7205" spans="1:5" hidden="1" x14ac:dyDescent="0.25">
      <c r="A7205">
        <v>7203</v>
      </c>
      <c r="B7205" s="35">
        <v>1723640346</v>
      </c>
      <c r="C7205" t="s">
        <v>58</v>
      </c>
      <c r="D7205" t="s">
        <v>15537</v>
      </c>
      <c r="E7205" t="s">
        <v>193</v>
      </c>
    </row>
    <row r="7206" spans="1:5" hidden="1" x14ac:dyDescent="0.25">
      <c r="A7206">
        <v>7204</v>
      </c>
      <c r="B7206" s="35">
        <v>1718551219</v>
      </c>
      <c r="C7206" t="s">
        <v>15538</v>
      </c>
      <c r="D7206" t="s">
        <v>15539</v>
      </c>
      <c r="E7206" t="s">
        <v>1597</v>
      </c>
    </row>
    <row r="7207" spans="1:5" hidden="1" x14ac:dyDescent="0.25">
      <c r="A7207">
        <v>7205</v>
      </c>
      <c r="B7207" s="35">
        <v>1717347577</v>
      </c>
      <c r="C7207" t="s">
        <v>15540</v>
      </c>
      <c r="D7207" t="s">
        <v>15541</v>
      </c>
      <c r="E7207" t="s">
        <v>1597</v>
      </c>
    </row>
    <row r="7208" spans="1:5" hidden="1" x14ac:dyDescent="0.25">
      <c r="A7208">
        <v>7206</v>
      </c>
      <c r="B7208" s="35">
        <v>1723298731</v>
      </c>
      <c r="C7208" t="s">
        <v>15542</v>
      </c>
      <c r="D7208" t="s">
        <v>15543</v>
      </c>
      <c r="E7208" t="s">
        <v>1597</v>
      </c>
    </row>
    <row r="7209" spans="1:5" hidden="1" x14ac:dyDescent="0.25">
      <c r="A7209">
        <v>7207</v>
      </c>
      <c r="B7209" s="35">
        <v>924236854</v>
      </c>
      <c r="C7209" t="s">
        <v>1581</v>
      </c>
      <c r="D7209" t="s">
        <v>15544</v>
      </c>
      <c r="E7209" t="s">
        <v>1597</v>
      </c>
    </row>
    <row r="7210" spans="1:5" hidden="1" x14ac:dyDescent="0.25">
      <c r="A7210">
        <v>7208</v>
      </c>
      <c r="B7210" s="35">
        <v>1750289124</v>
      </c>
      <c r="C7210" t="s">
        <v>15545</v>
      </c>
      <c r="D7210" t="s">
        <v>15546</v>
      </c>
      <c r="E7210" t="s">
        <v>193</v>
      </c>
    </row>
    <row r="7211" spans="1:5" hidden="1" x14ac:dyDescent="0.25">
      <c r="A7211">
        <v>7209</v>
      </c>
      <c r="B7211" s="35">
        <v>1718219510</v>
      </c>
      <c r="C7211" t="s">
        <v>15547</v>
      </c>
      <c r="D7211" t="s">
        <v>15548</v>
      </c>
      <c r="E7211" t="s">
        <v>193</v>
      </c>
    </row>
    <row r="7212" spans="1:5" hidden="1" x14ac:dyDescent="0.25">
      <c r="A7212">
        <v>7210</v>
      </c>
      <c r="B7212" s="35">
        <v>1722860762</v>
      </c>
      <c r="C7212" t="s">
        <v>15549</v>
      </c>
      <c r="D7212" t="s">
        <v>15550</v>
      </c>
      <c r="E7212" t="s">
        <v>1597</v>
      </c>
    </row>
    <row r="7213" spans="1:5" hidden="1" x14ac:dyDescent="0.25">
      <c r="A7213">
        <v>7211</v>
      </c>
      <c r="B7213" s="35">
        <v>1750822577</v>
      </c>
      <c r="C7213" t="s">
        <v>15551</v>
      </c>
      <c r="D7213" t="s">
        <v>15552</v>
      </c>
      <c r="E7213" t="s">
        <v>1597</v>
      </c>
    </row>
    <row r="7214" spans="1:5" hidden="1" x14ac:dyDescent="0.25">
      <c r="A7214">
        <v>7212</v>
      </c>
      <c r="B7214" s="35">
        <v>802911974</v>
      </c>
      <c r="C7214" t="s">
        <v>15553</v>
      </c>
      <c r="D7214" t="s">
        <v>15554</v>
      </c>
      <c r="E7214" t="s">
        <v>193</v>
      </c>
    </row>
    <row r="7215" spans="1:5" hidden="1" x14ac:dyDescent="0.25">
      <c r="A7215">
        <v>7213</v>
      </c>
      <c r="B7215" s="35">
        <v>1724132251</v>
      </c>
      <c r="C7215" t="s">
        <v>215</v>
      </c>
      <c r="D7215" t="s">
        <v>15555</v>
      </c>
      <c r="E7215" t="s">
        <v>1597</v>
      </c>
    </row>
    <row r="7216" spans="1:5" hidden="1" x14ac:dyDescent="0.25">
      <c r="A7216">
        <v>7214</v>
      </c>
      <c r="B7216" s="35">
        <v>1752366656</v>
      </c>
      <c r="C7216" t="s">
        <v>15556</v>
      </c>
      <c r="D7216" t="s">
        <v>15557</v>
      </c>
      <c r="E7216" t="s">
        <v>1597</v>
      </c>
    </row>
    <row r="7217" spans="1:5" hidden="1" x14ac:dyDescent="0.25">
      <c r="A7217">
        <v>7215</v>
      </c>
      <c r="B7217" s="35">
        <v>1723009294</v>
      </c>
      <c r="C7217" t="s">
        <v>15558</v>
      </c>
      <c r="D7217" t="s">
        <v>15559</v>
      </c>
      <c r="E7217" t="s">
        <v>1597</v>
      </c>
    </row>
    <row r="7218" spans="1:5" hidden="1" x14ac:dyDescent="0.25">
      <c r="A7218">
        <v>7216</v>
      </c>
      <c r="B7218" s="35">
        <v>1726837816</v>
      </c>
      <c r="C7218" t="s">
        <v>15560</v>
      </c>
      <c r="D7218" t="s">
        <v>15561</v>
      </c>
      <c r="E7218" t="s">
        <v>1597</v>
      </c>
    </row>
    <row r="7219" spans="1:5" hidden="1" x14ac:dyDescent="0.25">
      <c r="A7219">
        <v>7217</v>
      </c>
      <c r="B7219" s="35">
        <v>1759328311</v>
      </c>
      <c r="C7219" t="s">
        <v>15562</v>
      </c>
      <c r="D7219" t="s">
        <v>15563</v>
      </c>
      <c r="E7219" t="s">
        <v>1597</v>
      </c>
    </row>
    <row r="7220" spans="1:5" hidden="1" x14ac:dyDescent="0.25">
      <c r="A7220">
        <v>7218</v>
      </c>
      <c r="B7220" s="35">
        <v>1725728826</v>
      </c>
      <c r="C7220" t="s">
        <v>15564</v>
      </c>
      <c r="D7220" t="s">
        <v>15565</v>
      </c>
      <c r="E7220" t="s">
        <v>1597</v>
      </c>
    </row>
    <row r="7221" spans="1:5" hidden="1" x14ac:dyDescent="0.25">
      <c r="A7221">
        <v>7219</v>
      </c>
      <c r="B7221" s="35">
        <v>1725540726</v>
      </c>
      <c r="C7221" t="s">
        <v>14408</v>
      </c>
      <c r="D7221" t="s">
        <v>14409</v>
      </c>
      <c r="E7221" t="s">
        <v>1597</v>
      </c>
    </row>
    <row r="7222" spans="1:5" hidden="1" x14ac:dyDescent="0.25">
      <c r="A7222">
        <v>7220</v>
      </c>
      <c r="B7222" s="35">
        <v>502932486</v>
      </c>
      <c r="C7222" t="s">
        <v>15566</v>
      </c>
      <c r="D7222" t="s">
        <v>15567</v>
      </c>
      <c r="E7222" t="s">
        <v>1597</v>
      </c>
    </row>
    <row r="7223" spans="1:5" hidden="1" x14ac:dyDescent="0.25">
      <c r="A7223">
        <v>7221</v>
      </c>
      <c r="B7223" s="35">
        <v>1105754277</v>
      </c>
      <c r="C7223" t="s">
        <v>15568</v>
      </c>
      <c r="D7223" t="s">
        <v>15569</v>
      </c>
      <c r="E7223" t="s">
        <v>1597</v>
      </c>
    </row>
    <row r="7224" spans="1:5" hidden="1" x14ac:dyDescent="0.25">
      <c r="A7224">
        <v>7222</v>
      </c>
      <c r="B7224" s="35">
        <v>1717273716</v>
      </c>
      <c r="C7224" t="s">
        <v>15570</v>
      </c>
      <c r="D7224" t="s">
        <v>15571</v>
      </c>
      <c r="E7224" t="s">
        <v>193</v>
      </c>
    </row>
    <row r="7225" spans="1:5" hidden="1" x14ac:dyDescent="0.25">
      <c r="A7225">
        <v>7223</v>
      </c>
      <c r="B7225" s="35">
        <v>1727479782</v>
      </c>
      <c r="C7225" t="s">
        <v>15572</v>
      </c>
      <c r="D7225" t="s">
        <v>15573</v>
      </c>
      <c r="E7225" t="s">
        <v>1597</v>
      </c>
    </row>
    <row r="7226" spans="1:5" hidden="1" x14ac:dyDescent="0.25">
      <c r="A7226">
        <v>7224</v>
      </c>
      <c r="B7226" s="35">
        <v>1722636832</v>
      </c>
      <c r="C7226" t="s">
        <v>15574</v>
      </c>
      <c r="D7226" t="s">
        <v>15575</v>
      </c>
      <c r="E7226" t="s">
        <v>1597</v>
      </c>
    </row>
    <row r="7227" spans="1:5" hidden="1" x14ac:dyDescent="0.25">
      <c r="A7227">
        <v>7225</v>
      </c>
      <c r="B7227" s="35">
        <v>1755900337</v>
      </c>
      <c r="C7227" t="s">
        <v>15576</v>
      </c>
      <c r="D7227" t="s">
        <v>15577</v>
      </c>
      <c r="E7227" t="s">
        <v>1597</v>
      </c>
    </row>
    <row r="7228" spans="1:5" hidden="1" x14ac:dyDescent="0.25">
      <c r="A7228">
        <v>7226</v>
      </c>
      <c r="B7228" s="35">
        <v>1752991727</v>
      </c>
      <c r="C7228" t="s">
        <v>62</v>
      </c>
      <c r="D7228" t="s">
        <v>15578</v>
      </c>
      <c r="E7228" t="s">
        <v>1597</v>
      </c>
    </row>
    <row r="7229" spans="1:5" hidden="1" x14ac:dyDescent="0.25">
      <c r="A7229">
        <v>7227</v>
      </c>
      <c r="B7229" s="35">
        <v>1719840876</v>
      </c>
      <c r="C7229" t="s">
        <v>15579</v>
      </c>
      <c r="D7229" t="s">
        <v>15580</v>
      </c>
      <c r="E7229" t="s">
        <v>193</v>
      </c>
    </row>
    <row r="7230" spans="1:5" hidden="1" x14ac:dyDescent="0.25">
      <c r="A7230">
        <v>7228</v>
      </c>
      <c r="B7230" s="35">
        <v>1726489709</v>
      </c>
      <c r="C7230" t="s">
        <v>15581</v>
      </c>
      <c r="D7230" t="s">
        <v>15582</v>
      </c>
      <c r="E7230" t="s">
        <v>193</v>
      </c>
    </row>
    <row r="7231" spans="1:5" hidden="1" x14ac:dyDescent="0.25">
      <c r="A7231">
        <v>7229</v>
      </c>
      <c r="B7231" s="35">
        <v>1713647640</v>
      </c>
      <c r="C7231" t="s">
        <v>15583</v>
      </c>
      <c r="D7231" t="s">
        <v>15584</v>
      </c>
      <c r="E7231" t="s">
        <v>193</v>
      </c>
    </row>
    <row r="7232" spans="1:5" hidden="1" x14ac:dyDescent="0.25">
      <c r="A7232">
        <v>7230</v>
      </c>
      <c r="B7232" s="35">
        <v>502870165</v>
      </c>
      <c r="C7232" t="s">
        <v>15585</v>
      </c>
      <c r="D7232" t="s">
        <v>15586</v>
      </c>
      <c r="E7232" t="s">
        <v>193</v>
      </c>
    </row>
    <row r="7233" spans="1:5" hidden="1" x14ac:dyDescent="0.25">
      <c r="A7233">
        <v>7231</v>
      </c>
      <c r="B7233" s="35">
        <v>1710110881</v>
      </c>
      <c r="C7233" t="s">
        <v>15587</v>
      </c>
      <c r="D7233" t="s">
        <v>15588</v>
      </c>
      <c r="E7233" t="s">
        <v>193</v>
      </c>
    </row>
    <row r="7234" spans="1:5" hidden="1" x14ac:dyDescent="0.25">
      <c r="A7234">
        <v>7232</v>
      </c>
      <c r="B7234" s="35">
        <v>1315680429</v>
      </c>
      <c r="C7234" t="s">
        <v>15589</v>
      </c>
      <c r="D7234" t="s">
        <v>15590</v>
      </c>
      <c r="E7234" t="s">
        <v>193</v>
      </c>
    </row>
    <row r="7235" spans="1:5" hidden="1" x14ac:dyDescent="0.25">
      <c r="A7235">
        <v>7233</v>
      </c>
      <c r="B7235" s="35">
        <v>1718372434</v>
      </c>
      <c r="C7235" t="s">
        <v>15591</v>
      </c>
      <c r="D7235" t="s">
        <v>15592</v>
      </c>
      <c r="E7235" t="s">
        <v>1597</v>
      </c>
    </row>
    <row r="7236" spans="1:5" hidden="1" x14ac:dyDescent="0.25">
      <c r="A7236">
        <v>7234</v>
      </c>
      <c r="B7236" s="35">
        <v>1714758172</v>
      </c>
      <c r="C7236" t="s">
        <v>15593</v>
      </c>
      <c r="D7236" t="s">
        <v>15594</v>
      </c>
      <c r="E7236" t="s">
        <v>1597</v>
      </c>
    </row>
    <row r="7237" spans="1:5" hidden="1" x14ac:dyDescent="0.25">
      <c r="A7237">
        <v>7235</v>
      </c>
      <c r="B7237" s="35">
        <v>1709982894</v>
      </c>
      <c r="C7237" t="s">
        <v>15595</v>
      </c>
      <c r="D7237" t="s">
        <v>15596</v>
      </c>
      <c r="E7237" t="s">
        <v>1597</v>
      </c>
    </row>
    <row r="7238" spans="1:5" hidden="1" x14ac:dyDescent="0.25">
      <c r="A7238">
        <v>7236</v>
      </c>
      <c r="B7238" s="35">
        <v>1707339766</v>
      </c>
      <c r="C7238" t="s">
        <v>15597</v>
      </c>
      <c r="D7238" t="s">
        <v>15598</v>
      </c>
      <c r="E7238" t="s">
        <v>1597</v>
      </c>
    </row>
    <row r="7239" spans="1:5" hidden="1" x14ac:dyDescent="0.25">
      <c r="A7239">
        <v>7237</v>
      </c>
      <c r="B7239" s="35">
        <v>201982030</v>
      </c>
      <c r="C7239" t="s">
        <v>15599</v>
      </c>
      <c r="D7239" t="s">
        <v>15600</v>
      </c>
      <c r="E7239" t="s">
        <v>1597</v>
      </c>
    </row>
    <row r="7240" spans="1:5" hidden="1" x14ac:dyDescent="0.25">
      <c r="A7240">
        <v>7238</v>
      </c>
      <c r="B7240" s="35">
        <v>1715085872</v>
      </c>
      <c r="C7240" t="s">
        <v>15601</v>
      </c>
      <c r="D7240" t="s">
        <v>15602</v>
      </c>
      <c r="E7240" t="s">
        <v>193</v>
      </c>
    </row>
    <row r="7241" spans="1:5" hidden="1" x14ac:dyDescent="0.25">
      <c r="A7241">
        <v>7239</v>
      </c>
      <c r="B7241" s="35">
        <v>1708654627</v>
      </c>
      <c r="C7241" t="s">
        <v>15603</v>
      </c>
      <c r="D7241" t="s">
        <v>15604</v>
      </c>
      <c r="E7241" t="s">
        <v>193</v>
      </c>
    </row>
    <row r="7242" spans="1:5" hidden="1" x14ac:dyDescent="0.25">
      <c r="A7242">
        <v>7240</v>
      </c>
      <c r="B7242" s="35">
        <v>1105826448</v>
      </c>
      <c r="C7242" t="s">
        <v>15605</v>
      </c>
      <c r="D7242" t="s">
        <v>15606</v>
      </c>
      <c r="E7242" t="s">
        <v>1597</v>
      </c>
    </row>
    <row r="7243" spans="1:5" hidden="1" x14ac:dyDescent="0.25">
      <c r="A7243">
        <v>7241</v>
      </c>
      <c r="B7243" s="35">
        <v>1717630121</v>
      </c>
      <c r="C7243" t="s">
        <v>15607</v>
      </c>
      <c r="D7243" t="s">
        <v>15608</v>
      </c>
      <c r="E7243" t="s">
        <v>1597</v>
      </c>
    </row>
    <row r="7244" spans="1:5" hidden="1" x14ac:dyDescent="0.25">
      <c r="A7244">
        <v>7242</v>
      </c>
      <c r="B7244" s="35">
        <v>1719222422</v>
      </c>
      <c r="C7244" t="s">
        <v>15609</v>
      </c>
      <c r="D7244" t="s">
        <v>15610</v>
      </c>
      <c r="E7244" t="s">
        <v>1597</v>
      </c>
    </row>
    <row r="7245" spans="1:5" hidden="1" x14ac:dyDescent="0.25">
      <c r="A7245">
        <v>7243</v>
      </c>
      <c r="B7245" s="35">
        <v>1725276776</v>
      </c>
      <c r="C7245" t="s">
        <v>15611</v>
      </c>
      <c r="D7245" t="s">
        <v>15612</v>
      </c>
      <c r="E7245" t="s">
        <v>1597</v>
      </c>
    </row>
    <row r="7246" spans="1:5" hidden="1" x14ac:dyDescent="0.25">
      <c r="A7246">
        <v>7244</v>
      </c>
      <c r="B7246" s="35">
        <v>1711770444</v>
      </c>
      <c r="C7246" t="s">
        <v>15613</v>
      </c>
      <c r="D7246" t="s">
        <v>15614</v>
      </c>
      <c r="E7246" t="s">
        <v>1597</v>
      </c>
    </row>
    <row r="7247" spans="1:5" hidden="1" x14ac:dyDescent="0.25">
      <c r="A7247">
        <v>7245</v>
      </c>
      <c r="B7247" s="35">
        <v>1710922236</v>
      </c>
      <c r="C7247" t="s">
        <v>15615</v>
      </c>
      <c r="D7247" t="s">
        <v>15616</v>
      </c>
      <c r="E7247" t="s">
        <v>1597</v>
      </c>
    </row>
    <row r="7248" spans="1:5" hidden="1" x14ac:dyDescent="0.25">
      <c r="A7248">
        <v>7246</v>
      </c>
      <c r="B7248" s="35">
        <v>400734620</v>
      </c>
      <c r="C7248" t="s">
        <v>15617</v>
      </c>
      <c r="D7248" t="s">
        <v>15618</v>
      </c>
      <c r="E7248" t="s">
        <v>1597</v>
      </c>
    </row>
    <row r="7249" spans="1:5" hidden="1" x14ac:dyDescent="0.25">
      <c r="A7249">
        <v>7247</v>
      </c>
      <c r="B7249" s="35">
        <v>202143517</v>
      </c>
      <c r="C7249" t="s">
        <v>15619</v>
      </c>
      <c r="D7249" t="s">
        <v>15620</v>
      </c>
      <c r="E7249" t="s">
        <v>1597</v>
      </c>
    </row>
    <row r="7250" spans="1:5" hidden="1" x14ac:dyDescent="0.25">
      <c r="A7250">
        <v>7248</v>
      </c>
      <c r="B7250" s="35">
        <v>1716249642</v>
      </c>
      <c r="C7250" t="s">
        <v>15621</v>
      </c>
      <c r="D7250" t="s">
        <v>15622</v>
      </c>
      <c r="E7250" t="s">
        <v>1597</v>
      </c>
    </row>
    <row r="7251" spans="1:5" hidden="1" x14ac:dyDescent="0.25">
      <c r="A7251">
        <v>7249</v>
      </c>
      <c r="B7251" s="35">
        <v>1718111881</v>
      </c>
      <c r="C7251" t="s">
        <v>15623</v>
      </c>
      <c r="D7251" t="s">
        <v>15624</v>
      </c>
      <c r="E7251" t="s">
        <v>1597</v>
      </c>
    </row>
    <row r="7252" spans="1:5" hidden="1" x14ac:dyDescent="0.25">
      <c r="A7252">
        <v>7250</v>
      </c>
      <c r="B7252" s="35">
        <v>1718092214</v>
      </c>
      <c r="C7252" t="s">
        <v>15625</v>
      </c>
      <c r="D7252" t="s">
        <v>15626</v>
      </c>
      <c r="E7252" t="s">
        <v>193</v>
      </c>
    </row>
    <row r="7253" spans="1:5" hidden="1" x14ac:dyDescent="0.25">
      <c r="A7253">
        <v>7251</v>
      </c>
      <c r="B7253" s="35">
        <v>1721898821</v>
      </c>
      <c r="C7253" t="s">
        <v>15627</v>
      </c>
      <c r="D7253" t="s">
        <v>15628</v>
      </c>
      <c r="E7253" t="s">
        <v>1597</v>
      </c>
    </row>
    <row r="7254" spans="1:5" hidden="1" x14ac:dyDescent="0.25">
      <c r="A7254">
        <v>7252</v>
      </c>
      <c r="B7254" s="35">
        <v>1720489895</v>
      </c>
      <c r="C7254" t="s">
        <v>15629</v>
      </c>
      <c r="D7254" t="s">
        <v>15630</v>
      </c>
      <c r="E7254" t="s">
        <v>193</v>
      </c>
    </row>
    <row r="7255" spans="1:5" hidden="1" x14ac:dyDescent="0.25">
      <c r="A7255">
        <v>7253</v>
      </c>
      <c r="B7255" s="35">
        <v>1720895984</v>
      </c>
      <c r="C7255" t="s">
        <v>15631</v>
      </c>
      <c r="D7255" t="s">
        <v>15632</v>
      </c>
      <c r="E7255" t="s">
        <v>1597</v>
      </c>
    </row>
    <row r="7256" spans="1:5" hidden="1" x14ac:dyDescent="0.25">
      <c r="A7256">
        <v>7254</v>
      </c>
      <c r="B7256" s="35">
        <v>1724537533</v>
      </c>
      <c r="C7256" t="s">
        <v>15633</v>
      </c>
      <c r="D7256" t="s">
        <v>15634</v>
      </c>
      <c r="E7256" t="s">
        <v>1597</v>
      </c>
    </row>
    <row r="7257" spans="1:5" hidden="1" x14ac:dyDescent="0.25">
      <c r="A7257">
        <v>7255</v>
      </c>
      <c r="B7257" s="35">
        <v>1307263747</v>
      </c>
      <c r="C7257" t="s">
        <v>15635</v>
      </c>
      <c r="D7257" t="s">
        <v>15636</v>
      </c>
      <c r="E7257" t="s">
        <v>1597</v>
      </c>
    </row>
    <row r="7258" spans="1:5" hidden="1" x14ac:dyDescent="0.25">
      <c r="A7258">
        <v>7256</v>
      </c>
      <c r="B7258" s="35">
        <v>1718615493</v>
      </c>
      <c r="C7258" t="s">
        <v>15637</v>
      </c>
      <c r="D7258" t="s">
        <v>15638</v>
      </c>
      <c r="E7258" t="s">
        <v>1597</v>
      </c>
    </row>
    <row r="7259" spans="1:5" hidden="1" x14ac:dyDescent="0.25">
      <c r="A7259">
        <v>7257</v>
      </c>
      <c r="B7259" s="35">
        <v>1709100596</v>
      </c>
      <c r="C7259" t="s">
        <v>15639</v>
      </c>
      <c r="D7259" t="s">
        <v>15640</v>
      </c>
      <c r="E7259" t="s">
        <v>1597</v>
      </c>
    </row>
    <row r="7260" spans="1:5" hidden="1" x14ac:dyDescent="0.25">
      <c r="A7260">
        <v>7258</v>
      </c>
      <c r="B7260" s="35">
        <v>400404026</v>
      </c>
      <c r="C7260" t="s">
        <v>15641</v>
      </c>
      <c r="D7260" t="s">
        <v>15642</v>
      </c>
      <c r="E7260" t="s">
        <v>193</v>
      </c>
    </row>
    <row r="7261" spans="1:5" hidden="1" x14ac:dyDescent="0.25">
      <c r="A7261">
        <v>7259</v>
      </c>
      <c r="B7261" s="35">
        <v>1707069074</v>
      </c>
      <c r="C7261" t="s">
        <v>15643</v>
      </c>
      <c r="D7261" t="s">
        <v>15644</v>
      </c>
      <c r="E7261" t="s">
        <v>1597</v>
      </c>
    </row>
    <row r="7262" spans="1:5" hidden="1" x14ac:dyDescent="0.25">
      <c r="A7262">
        <v>7260</v>
      </c>
      <c r="B7262" s="35">
        <v>502395122</v>
      </c>
      <c r="C7262" t="s">
        <v>15645</v>
      </c>
      <c r="D7262" t="s">
        <v>15646</v>
      </c>
      <c r="E7262" t="s">
        <v>1597</v>
      </c>
    </row>
    <row r="7263" spans="1:5" hidden="1" x14ac:dyDescent="0.25">
      <c r="A7263">
        <v>7261</v>
      </c>
      <c r="B7263" s="35">
        <v>1105566242</v>
      </c>
      <c r="C7263" t="s">
        <v>15647</v>
      </c>
      <c r="D7263" t="s">
        <v>15648</v>
      </c>
      <c r="E7263" t="s">
        <v>1597</v>
      </c>
    </row>
    <row r="7264" spans="1:5" hidden="1" x14ac:dyDescent="0.25">
      <c r="A7264">
        <v>7262</v>
      </c>
      <c r="B7264" s="35">
        <v>1724442353</v>
      </c>
      <c r="C7264" t="s">
        <v>15649</v>
      </c>
      <c r="D7264" t="s">
        <v>15650</v>
      </c>
      <c r="E7264" t="s">
        <v>1597</v>
      </c>
    </row>
    <row r="7265" spans="1:5" hidden="1" x14ac:dyDescent="0.25">
      <c r="A7265">
        <v>7263</v>
      </c>
      <c r="B7265" s="35">
        <v>1724121031</v>
      </c>
      <c r="C7265" t="s">
        <v>15651</v>
      </c>
      <c r="D7265" t="s">
        <v>15652</v>
      </c>
      <c r="E7265" t="s">
        <v>1597</v>
      </c>
    </row>
    <row r="7266" spans="1:5" hidden="1" x14ac:dyDescent="0.25">
      <c r="A7266">
        <v>7264</v>
      </c>
      <c r="B7266" s="35">
        <v>1722542519</v>
      </c>
      <c r="C7266" t="s">
        <v>15653</v>
      </c>
      <c r="D7266" t="s">
        <v>15654</v>
      </c>
      <c r="E7266" t="s">
        <v>1597</v>
      </c>
    </row>
    <row r="7267" spans="1:5" hidden="1" x14ac:dyDescent="0.25">
      <c r="A7267">
        <v>7265</v>
      </c>
      <c r="B7267" s="35">
        <v>1724159346</v>
      </c>
      <c r="C7267" t="s">
        <v>15655</v>
      </c>
      <c r="D7267" t="s">
        <v>15656</v>
      </c>
      <c r="E7267" t="s">
        <v>1597</v>
      </c>
    </row>
    <row r="7268" spans="1:5" hidden="1" x14ac:dyDescent="0.25">
      <c r="A7268">
        <v>7266</v>
      </c>
      <c r="B7268" s="35">
        <v>1727095331</v>
      </c>
      <c r="C7268" t="s">
        <v>15657</v>
      </c>
      <c r="D7268" t="s">
        <v>15658</v>
      </c>
      <c r="E7268" t="s">
        <v>1597</v>
      </c>
    </row>
    <row r="7269" spans="1:5" hidden="1" x14ac:dyDescent="0.25">
      <c r="A7269">
        <v>7267</v>
      </c>
      <c r="B7269" s="35">
        <v>1721144879</v>
      </c>
      <c r="C7269" t="s">
        <v>15659</v>
      </c>
      <c r="D7269" t="s">
        <v>15660</v>
      </c>
      <c r="E7269" t="s">
        <v>1597</v>
      </c>
    </row>
    <row r="7270" spans="1:5" hidden="1" x14ac:dyDescent="0.25">
      <c r="A7270">
        <v>7268</v>
      </c>
      <c r="B7270" s="35">
        <v>1723477277</v>
      </c>
      <c r="C7270" t="s">
        <v>15661</v>
      </c>
      <c r="D7270" t="s">
        <v>15662</v>
      </c>
      <c r="E7270" t="s">
        <v>193</v>
      </c>
    </row>
    <row r="7271" spans="1:5" hidden="1" x14ac:dyDescent="0.25">
      <c r="A7271">
        <v>7269</v>
      </c>
      <c r="B7271" s="35">
        <v>1726887142</v>
      </c>
      <c r="C7271" t="s">
        <v>15663</v>
      </c>
      <c r="D7271" t="s">
        <v>15664</v>
      </c>
      <c r="E7271" t="s">
        <v>1597</v>
      </c>
    </row>
    <row r="7272" spans="1:5" hidden="1" x14ac:dyDescent="0.25">
      <c r="A7272">
        <v>7270</v>
      </c>
      <c r="B7272" s="35">
        <v>1725729477</v>
      </c>
      <c r="C7272" t="s">
        <v>15665</v>
      </c>
      <c r="D7272" t="s">
        <v>15666</v>
      </c>
      <c r="E7272" t="s">
        <v>1597</v>
      </c>
    </row>
    <row r="7273" spans="1:5" hidden="1" x14ac:dyDescent="0.25">
      <c r="A7273">
        <v>7271</v>
      </c>
      <c r="B7273" s="35">
        <v>503376287</v>
      </c>
      <c r="C7273" t="s">
        <v>15667</v>
      </c>
      <c r="D7273" t="s">
        <v>15668</v>
      </c>
      <c r="E7273" t="s">
        <v>1597</v>
      </c>
    </row>
    <row r="7274" spans="1:5" hidden="1" x14ac:dyDescent="0.25">
      <c r="A7274">
        <v>7272</v>
      </c>
      <c r="B7274" s="35">
        <v>1725581381</v>
      </c>
      <c r="C7274" t="s">
        <v>15669</v>
      </c>
      <c r="D7274" t="s">
        <v>15670</v>
      </c>
      <c r="E7274" t="s">
        <v>1597</v>
      </c>
    </row>
    <row r="7275" spans="1:5" hidden="1" x14ac:dyDescent="0.25">
      <c r="A7275">
        <v>7273</v>
      </c>
      <c r="B7275" s="35">
        <v>1723304539</v>
      </c>
      <c r="C7275" t="s">
        <v>15671</v>
      </c>
      <c r="D7275" t="s">
        <v>15672</v>
      </c>
      <c r="E7275" t="s">
        <v>1597</v>
      </c>
    </row>
    <row r="7276" spans="1:5" hidden="1" x14ac:dyDescent="0.25">
      <c r="A7276">
        <v>7274</v>
      </c>
      <c r="B7276" s="35">
        <v>1802910982</v>
      </c>
      <c r="C7276" t="s">
        <v>15673</v>
      </c>
      <c r="D7276" t="s">
        <v>15674</v>
      </c>
      <c r="E7276" t="s">
        <v>1597</v>
      </c>
    </row>
    <row r="7277" spans="1:5" hidden="1" x14ac:dyDescent="0.25">
      <c r="A7277">
        <v>7275</v>
      </c>
      <c r="B7277" s="35">
        <v>1717807257</v>
      </c>
      <c r="C7277" t="s">
        <v>15675</v>
      </c>
      <c r="D7277" t="s">
        <v>14376</v>
      </c>
      <c r="E7277" t="s">
        <v>1597</v>
      </c>
    </row>
    <row r="7278" spans="1:5" hidden="1" x14ac:dyDescent="0.25">
      <c r="A7278">
        <v>7276</v>
      </c>
      <c r="B7278" s="35">
        <v>1750651752</v>
      </c>
      <c r="C7278" t="s">
        <v>15676</v>
      </c>
      <c r="D7278" t="s">
        <v>15677</v>
      </c>
      <c r="E7278" t="s">
        <v>1597</v>
      </c>
    </row>
    <row r="7279" spans="1:5" hidden="1" x14ac:dyDescent="0.25">
      <c r="A7279">
        <v>7277</v>
      </c>
      <c r="B7279" s="35">
        <v>1722699509</v>
      </c>
      <c r="C7279" t="s">
        <v>15678</v>
      </c>
      <c r="D7279" t="s">
        <v>15679</v>
      </c>
      <c r="E7279" t="s">
        <v>1597</v>
      </c>
    </row>
    <row r="7280" spans="1:5" hidden="1" x14ac:dyDescent="0.25">
      <c r="A7280">
        <v>7278</v>
      </c>
      <c r="B7280" s="35">
        <v>1727178426</v>
      </c>
      <c r="C7280" t="s">
        <v>15680</v>
      </c>
      <c r="D7280" t="s">
        <v>15681</v>
      </c>
      <c r="E7280" t="s">
        <v>1597</v>
      </c>
    </row>
    <row r="7281" spans="1:5" hidden="1" x14ac:dyDescent="0.25">
      <c r="A7281">
        <v>7279</v>
      </c>
      <c r="B7281" s="35">
        <v>1710108521</v>
      </c>
      <c r="C7281" t="s">
        <v>15682</v>
      </c>
      <c r="D7281" t="s">
        <v>15683</v>
      </c>
      <c r="E7281" t="s">
        <v>193</v>
      </c>
    </row>
    <row r="7282" spans="1:5" hidden="1" x14ac:dyDescent="0.25">
      <c r="A7282">
        <v>7280</v>
      </c>
      <c r="B7282" s="35">
        <v>1716278591</v>
      </c>
      <c r="C7282" t="s">
        <v>15684</v>
      </c>
      <c r="D7282" t="s">
        <v>15685</v>
      </c>
      <c r="E7282" t="s">
        <v>193</v>
      </c>
    </row>
    <row r="7283" spans="1:5" hidden="1" x14ac:dyDescent="0.25">
      <c r="A7283">
        <v>7281</v>
      </c>
      <c r="B7283" s="35">
        <v>1802532398</v>
      </c>
      <c r="C7283" t="s">
        <v>15686</v>
      </c>
      <c r="D7283" t="s">
        <v>15687</v>
      </c>
      <c r="E7283" t="s">
        <v>193</v>
      </c>
    </row>
    <row r="7284" spans="1:5" hidden="1" x14ac:dyDescent="0.25">
      <c r="A7284">
        <v>7282</v>
      </c>
      <c r="B7284" s="35">
        <v>1718040965</v>
      </c>
      <c r="C7284" t="s">
        <v>15688</v>
      </c>
      <c r="D7284" t="s">
        <v>15689</v>
      </c>
      <c r="E7284" t="s">
        <v>1597</v>
      </c>
    </row>
    <row r="7285" spans="1:5" hidden="1" x14ac:dyDescent="0.25">
      <c r="A7285">
        <v>7283</v>
      </c>
      <c r="B7285" s="35">
        <v>1723529812</v>
      </c>
      <c r="C7285" t="s">
        <v>82</v>
      </c>
      <c r="D7285" t="s">
        <v>15690</v>
      </c>
      <c r="E7285" t="s">
        <v>1597</v>
      </c>
    </row>
    <row r="7286" spans="1:5" hidden="1" x14ac:dyDescent="0.25">
      <c r="A7286">
        <v>7284</v>
      </c>
      <c r="B7286" s="35">
        <v>1725569766</v>
      </c>
      <c r="C7286" t="s">
        <v>15691</v>
      </c>
      <c r="D7286" t="s">
        <v>15692</v>
      </c>
      <c r="E7286" t="s">
        <v>1597</v>
      </c>
    </row>
    <row r="7287" spans="1:5" hidden="1" x14ac:dyDescent="0.25">
      <c r="A7287">
        <v>7285</v>
      </c>
      <c r="B7287" s="35">
        <v>1722413497</v>
      </c>
      <c r="C7287" t="s">
        <v>15693</v>
      </c>
      <c r="D7287" t="s">
        <v>15694</v>
      </c>
      <c r="E7287" t="s">
        <v>1597</v>
      </c>
    </row>
    <row r="7288" spans="1:5" hidden="1" x14ac:dyDescent="0.25">
      <c r="A7288">
        <v>7286</v>
      </c>
      <c r="B7288" s="35">
        <v>1721444048</v>
      </c>
      <c r="C7288" t="s">
        <v>15695</v>
      </c>
      <c r="D7288" t="s">
        <v>15696</v>
      </c>
      <c r="E7288" t="s">
        <v>193</v>
      </c>
    </row>
    <row r="7289" spans="1:5" hidden="1" x14ac:dyDescent="0.25">
      <c r="A7289">
        <v>7287</v>
      </c>
      <c r="B7289" s="35">
        <v>1803872751</v>
      </c>
      <c r="C7289" t="s">
        <v>15697</v>
      </c>
      <c r="D7289" t="s">
        <v>14380</v>
      </c>
      <c r="E7289" t="s">
        <v>1597</v>
      </c>
    </row>
    <row r="7290" spans="1:5" hidden="1" x14ac:dyDescent="0.25">
      <c r="A7290">
        <v>7288</v>
      </c>
      <c r="B7290" s="35">
        <v>1715596415</v>
      </c>
      <c r="C7290" t="s">
        <v>15698</v>
      </c>
      <c r="D7290" t="s">
        <v>15699</v>
      </c>
      <c r="E7290" t="s">
        <v>193</v>
      </c>
    </row>
    <row r="7291" spans="1:5" hidden="1" x14ac:dyDescent="0.25">
      <c r="A7291">
        <v>7289</v>
      </c>
      <c r="B7291" s="35">
        <v>1104728207</v>
      </c>
      <c r="C7291" t="s">
        <v>15700</v>
      </c>
      <c r="D7291" t="s">
        <v>15701</v>
      </c>
      <c r="E7291" t="s">
        <v>1597</v>
      </c>
    </row>
    <row r="7292" spans="1:5" hidden="1" x14ac:dyDescent="0.25">
      <c r="A7292">
        <v>7290</v>
      </c>
      <c r="B7292" s="35">
        <v>1726218553</v>
      </c>
      <c r="C7292" t="s">
        <v>15702</v>
      </c>
      <c r="D7292" t="s">
        <v>15703</v>
      </c>
      <c r="E7292" t="s">
        <v>1597</v>
      </c>
    </row>
    <row r="7293" spans="1:5" hidden="1" x14ac:dyDescent="0.25">
      <c r="A7293">
        <v>7291</v>
      </c>
      <c r="B7293" s="35">
        <v>1721785895</v>
      </c>
      <c r="C7293" t="s">
        <v>15704</v>
      </c>
      <c r="D7293" t="s">
        <v>15705</v>
      </c>
      <c r="E7293" t="s">
        <v>1597</v>
      </c>
    </row>
    <row r="7294" spans="1:5" hidden="1" x14ac:dyDescent="0.25">
      <c r="A7294">
        <v>7292</v>
      </c>
      <c r="B7294" s="35">
        <v>1720801164</v>
      </c>
      <c r="C7294" t="s">
        <v>15706</v>
      </c>
      <c r="D7294" t="s">
        <v>15707</v>
      </c>
      <c r="E7294" t="s">
        <v>1597</v>
      </c>
    </row>
    <row r="7295" spans="1:5" hidden="1" x14ac:dyDescent="0.25">
      <c r="A7295">
        <v>7293</v>
      </c>
      <c r="B7295" s="35">
        <v>1754307419</v>
      </c>
      <c r="C7295" t="s">
        <v>136</v>
      </c>
      <c r="D7295" t="s">
        <v>15708</v>
      </c>
      <c r="E7295" t="s">
        <v>193</v>
      </c>
    </row>
    <row r="7296" spans="1:5" hidden="1" x14ac:dyDescent="0.25">
      <c r="A7296">
        <v>7294</v>
      </c>
      <c r="B7296" s="35">
        <v>503960940</v>
      </c>
      <c r="C7296" t="s">
        <v>15709</v>
      </c>
      <c r="D7296" t="s">
        <v>15710</v>
      </c>
      <c r="E7296" t="s">
        <v>1597</v>
      </c>
    </row>
    <row r="7297" spans="1:5" hidden="1" x14ac:dyDescent="0.25">
      <c r="A7297">
        <v>7295</v>
      </c>
      <c r="B7297" s="35">
        <v>1720481090</v>
      </c>
      <c r="C7297" t="s">
        <v>15711</v>
      </c>
      <c r="D7297" t="s">
        <v>15712</v>
      </c>
      <c r="E7297" t="s">
        <v>1597</v>
      </c>
    </row>
    <row r="7298" spans="1:5" hidden="1" x14ac:dyDescent="0.25">
      <c r="A7298">
        <v>7296</v>
      </c>
      <c r="B7298" s="35">
        <v>1719466904</v>
      </c>
      <c r="C7298" t="s">
        <v>15713</v>
      </c>
      <c r="D7298" t="s">
        <v>15714</v>
      </c>
      <c r="E7298" t="s">
        <v>1597</v>
      </c>
    </row>
    <row r="7299" spans="1:5" hidden="1" x14ac:dyDescent="0.25">
      <c r="A7299">
        <v>7297</v>
      </c>
      <c r="B7299" s="35">
        <v>1721488516</v>
      </c>
      <c r="C7299" t="s">
        <v>15715</v>
      </c>
      <c r="D7299" t="s">
        <v>15716</v>
      </c>
      <c r="E7299" t="s">
        <v>1597</v>
      </c>
    </row>
    <row r="7300" spans="1:5" hidden="1" x14ac:dyDescent="0.25">
      <c r="A7300">
        <v>7298</v>
      </c>
      <c r="B7300" s="35">
        <v>930796883</v>
      </c>
      <c r="C7300" t="s">
        <v>15717</v>
      </c>
      <c r="D7300" t="s">
        <v>15718</v>
      </c>
      <c r="E7300" t="s">
        <v>1597</v>
      </c>
    </row>
    <row r="7301" spans="1:5" hidden="1" x14ac:dyDescent="0.25">
      <c r="A7301">
        <v>7299</v>
      </c>
      <c r="B7301" s="35">
        <v>1750366971</v>
      </c>
      <c r="C7301" t="s">
        <v>15719</v>
      </c>
      <c r="D7301" t="s">
        <v>15720</v>
      </c>
      <c r="E7301" t="s">
        <v>1597</v>
      </c>
    </row>
    <row r="7302" spans="1:5" hidden="1" x14ac:dyDescent="0.25">
      <c r="A7302">
        <v>7300</v>
      </c>
      <c r="B7302" s="35">
        <v>1759596867</v>
      </c>
      <c r="C7302" t="s">
        <v>15721</v>
      </c>
      <c r="D7302" t="s">
        <v>15722</v>
      </c>
      <c r="E7302" t="s">
        <v>1597</v>
      </c>
    </row>
    <row r="7303" spans="1:5" hidden="1" x14ac:dyDescent="0.25">
      <c r="A7303">
        <v>7301</v>
      </c>
      <c r="B7303" s="35">
        <v>1600468480</v>
      </c>
      <c r="C7303" t="s">
        <v>15723</v>
      </c>
      <c r="D7303" t="s">
        <v>15724</v>
      </c>
      <c r="E7303" t="s">
        <v>1597</v>
      </c>
    </row>
    <row r="7304" spans="1:5" hidden="1" x14ac:dyDescent="0.25">
      <c r="A7304">
        <v>7302</v>
      </c>
      <c r="B7304" s="35">
        <v>1723792717</v>
      </c>
      <c r="C7304" t="s">
        <v>15725</v>
      </c>
      <c r="D7304" t="s">
        <v>15726</v>
      </c>
      <c r="E7304" t="s">
        <v>193</v>
      </c>
    </row>
    <row r="7305" spans="1:5" hidden="1" x14ac:dyDescent="0.25">
      <c r="A7305">
        <v>7303</v>
      </c>
      <c r="B7305" s="35">
        <v>1723252191</v>
      </c>
      <c r="C7305" t="s">
        <v>15727</v>
      </c>
      <c r="D7305" t="s">
        <v>15728</v>
      </c>
      <c r="E7305" t="s">
        <v>1597</v>
      </c>
    </row>
    <row r="7306" spans="1:5" hidden="1" x14ac:dyDescent="0.25">
      <c r="A7306">
        <v>7304</v>
      </c>
      <c r="B7306" s="35">
        <v>1725404188</v>
      </c>
      <c r="C7306" t="s">
        <v>15729</v>
      </c>
      <c r="D7306" t="s">
        <v>15730</v>
      </c>
      <c r="E7306" t="s">
        <v>1597</v>
      </c>
    </row>
    <row r="7307" spans="1:5" hidden="1" x14ac:dyDescent="0.25">
      <c r="A7307">
        <v>7305</v>
      </c>
      <c r="B7307" s="35">
        <v>1721592051</v>
      </c>
      <c r="C7307" t="s">
        <v>15731</v>
      </c>
      <c r="D7307" t="s">
        <v>15732</v>
      </c>
      <c r="E7307" t="s">
        <v>193</v>
      </c>
    </row>
    <row r="7308" spans="1:5" hidden="1" x14ac:dyDescent="0.25">
      <c r="A7308">
        <v>7306</v>
      </c>
      <c r="B7308" s="35">
        <v>401728191</v>
      </c>
      <c r="C7308" t="s">
        <v>15733</v>
      </c>
      <c r="D7308" t="s">
        <v>15734</v>
      </c>
      <c r="E7308" t="s">
        <v>1597</v>
      </c>
    </row>
    <row r="7309" spans="1:5" hidden="1" x14ac:dyDescent="0.25">
      <c r="A7309">
        <v>7307</v>
      </c>
      <c r="B7309" s="35">
        <v>1725864464</v>
      </c>
      <c r="C7309" t="s">
        <v>15735</v>
      </c>
      <c r="D7309" t="s">
        <v>15736</v>
      </c>
      <c r="E7309" t="s">
        <v>1597</v>
      </c>
    </row>
    <row r="7310" spans="1:5" hidden="1" x14ac:dyDescent="0.25">
      <c r="A7310">
        <v>7308</v>
      </c>
      <c r="B7310" s="35">
        <v>401519020</v>
      </c>
      <c r="C7310" t="s">
        <v>15737</v>
      </c>
      <c r="D7310" t="s">
        <v>15738</v>
      </c>
      <c r="E7310" t="s">
        <v>193</v>
      </c>
    </row>
    <row r="7311" spans="1:5" hidden="1" x14ac:dyDescent="0.25">
      <c r="A7311">
        <v>7309</v>
      </c>
      <c r="B7311" s="35">
        <v>1720988151</v>
      </c>
      <c r="C7311" t="s">
        <v>15739</v>
      </c>
      <c r="D7311" t="s">
        <v>15740</v>
      </c>
      <c r="E7311" t="s">
        <v>193</v>
      </c>
    </row>
    <row r="7312" spans="1:5" hidden="1" x14ac:dyDescent="0.25">
      <c r="A7312">
        <v>7310</v>
      </c>
      <c r="B7312" s="35">
        <v>1715599377</v>
      </c>
      <c r="C7312" t="s">
        <v>15741</v>
      </c>
      <c r="D7312" t="s">
        <v>15742</v>
      </c>
      <c r="E7312" t="s">
        <v>193</v>
      </c>
    </row>
    <row r="7313" spans="1:5" hidden="1" x14ac:dyDescent="0.25">
      <c r="A7313">
        <v>7311</v>
      </c>
      <c r="B7313" s="35">
        <v>1716048762</v>
      </c>
      <c r="C7313" t="s">
        <v>15743</v>
      </c>
      <c r="D7313" t="s">
        <v>15744</v>
      </c>
      <c r="E7313" t="s">
        <v>193</v>
      </c>
    </row>
    <row r="7314" spans="1:5" hidden="1" x14ac:dyDescent="0.25">
      <c r="A7314">
        <v>7312</v>
      </c>
      <c r="B7314" s="35">
        <v>1721643508</v>
      </c>
      <c r="C7314" t="s">
        <v>15745</v>
      </c>
      <c r="D7314" t="s">
        <v>15746</v>
      </c>
      <c r="E7314" t="s">
        <v>193</v>
      </c>
    </row>
    <row r="7315" spans="1:5" hidden="1" x14ac:dyDescent="0.25">
      <c r="A7315">
        <v>7313</v>
      </c>
      <c r="B7315" s="35">
        <v>1723487821</v>
      </c>
      <c r="C7315" t="s">
        <v>15747</v>
      </c>
      <c r="D7315" t="s">
        <v>15748</v>
      </c>
      <c r="E7315" t="s">
        <v>1597</v>
      </c>
    </row>
    <row r="7316" spans="1:5" hidden="1" x14ac:dyDescent="0.25">
      <c r="A7316">
        <v>7314</v>
      </c>
      <c r="B7316" s="35">
        <v>1719744623</v>
      </c>
      <c r="C7316" t="s">
        <v>15749</v>
      </c>
      <c r="D7316" t="s">
        <v>15750</v>
      </c>
      <c r="E7316" t="s">
        <v>193</v>
      </c>
    </row>
    <row r="7317" spans="1:5" hidden="1" x14ac:dyDescent="0.25">
      <c r="A7317">
        <v>7315</v>
      </c>
      <c r="B7317" s="35">
        <v>1723731889</v>
      </c>
      <c r="C7317" t="s">
        <v>15751</v>
      </c>
      <c r="D7317" t="s">
        <v>15752</v>
      </c>
      <c r="E7317" t="s">
        <v>193</v>
      </c>
    </row>
    <row r="7318" spans="1:5" hidden="1" x14ac:dyDescent="0.25">
      <c r="A7318">
        <v>7316</v>
      </c>
      <c r="B7318" s="35">
        <v>1720023868</v>
      </c>
      <c r="C7318" t="s">
        <v>15753</v>
      </c>
      <c r="D7318" t="s">
        <v>15754</v>
      </c>
      <c r="E7318" t="s">
        <v>193</v>
      </c>
    </row>
    <row r="7319" spans="1:5" hidden="1" x14ac:dyDescent="0.25">
      <c r="A7319">
        <v>7317</v>
      </c>
      <c r="B7319" s="35">
        <v>1803060506</v>
      </c>
      <c r="C7319" t="s">
        <v>15755</v>
      </c>
      <c r="D7319" t="s">
        <v>15756</v>
      </c>
      <c r="E7319" t="s">
        <v>1597</v>
      </c>
    </row>
    <row r="7320" spans="1:5" hidden="1" x14ac:dyDescent="0.25">
      <c r="A7320">
        <v>7318</v>
      </c>
      <c r="B7320" s="35">
        <v>1717709867</v>
      </c>
      <c r="C7320" t="s">
        <v>14430</v>
      </c>
      <c r="D7320" t="s">
        <v>14431</v>
      </c>
      <c r="E7320" t="s">
        <v>193</v>
      </c>
    </row>
    <row r="7321" spans="1:5" hidden="1" x14ac:dyDescent="0.25">
      <c r="A7321">
        <v>7319</v>
      </c>
      <c r="B7321" s="35">
        <v>1709612277</v>
      </c>
      <c r="C7321" t="s">
        <v>15757</v>
      </c>
      <c r="D7321" t="s">
        <v>15758</v>
      </c>
      <c r="E7321" t="s">
        <v>193</v>
      </c>
    </row>
    <row r="7322" spans="1:5" hidden="1" x14ac:dyDescent="0.25">
      <c r="A7322">
        <v>7320</v>
      </c>
      <c r="B7322" s="35">
        <v>1309112207</v>
      </c>
      <c r="C7322" t="s">
        <v>15759</v>
      </c>
      <c r="D7322" t="s">
        <v>15760</v>
      </c>
      <c r="E7322" t="s">
        <v>1597</v>
      </c>
    </row>
    <row r="7323" spans="1:5" hidden="1" x14ac:dyDescent="0.25">
      <c r="A7323">
        <v>7321</v>
      </c>
      <c r="B7323" s="35">
        <v>1716191273</v>
      </c>
      <c r="C7323" t="s">
        <v>15761</v>
      </c>
      <c r="D7323" t="s">
        <v>15762</v>
      </c>
      <c r="E7323" t="s">
        <v>1597</v>
      </c>
    </row>
    <row r="7324" spans="1:5" hidden="1" x14ac:dyDescent="0.25">
      <c r="A7324">
        <v>7322</v>
      </c>
      <c r="B7324" s="35">
        <v>1723125389</v>
      </c>
      <c r="C7324" t="s">
        <v>15763</v>
      </c>
      <c r="D7324" t="s">
        <v>15764</v>
      </c>
      <c r="E7324" t="s">
        <v>1597</v>
      </c>
    </row>
    <row r="7325" spans="1:5" hidden="1" x14ac:dyDescent="0.25">
      <c r="A7325">
        <v>7323</v>
      </c>
      <c r="B7325" s="35">
        <v>603046251</v>
      </c>
      <c r="C7325" t="s">
        <v>15765</v>
      </c>
      <c r="D7325" t="s">
        <v>15766</v>
      </c>
      <c r="E7325" t="s">
        <v>193</v>
      </c>
    </row>
    <row r="7326" spans="1:5" hidden="1" x14ac:dyDescent="0.25">
      <c r="A7326">
        <v>7324</v>
      </c>
      <c r="B7326" s="35">
        <v>1724036197</v>
      </c>
      <c r="C7326" t="s">
        <v>15767</v>
      </c>
      <c r="D7326" t="s">
        <v>15768</v>
      </c>
      <c r="E7326" t="s">
        <v>193</v>
      </c>
    </row>
    <row r="7327" spans="1:5" hidden="1" x14ac:dyDescent="0.25">
      <c r="A7327">
        <v>7325</v>
      </c>
      <c r="B7327" s="35">
        <v>703444182</v>
      </c>
      <c r="C7327" t="s">
        <v>15769</v>
      </c>
      <c r="D7327" t="s">
        <v>15770</v>
      </c>
      <c r="E7327" t="s">
        <v>1597</v>
      </c>
    </row>
    <row r="7328" spans="1:5" hidden="1" x14ac:dyDescent="0.25">
      <c r="A7328">
        <v>7326</v>
      </c>
      <c r="B7328" s="35">
        <v>302212220</v>
      </c>
      <c r="C7328" t="s">
        <v>15771</v>
      </c>
      <c r="D7328" t="s">
        <v>15772</v>
      </c>
      <c r="E7328" t="s">
        <v>1597</v>
      </c>
    </row>
    <row r="7329" spans="1:5" hidden="1" x14ac:dyDescent="0.25">
      <c r="A7329">
        <v>7327</v>
      </c>
      <c r="B7329" s="35">
        <v>1721398913</v>
      </c>
      <c r="C7329" t="s">
        <v>15773</v>
      </c>
      <c r="D7329" t="s">
        <v>15774</v>
      </c>
      <c r="E7329" t="s">
        <v>1597</v>
      </c>
    </row>
    <row r="7330" spans="1:5" hidden="1" x14ac:dyDescent="0.25">
      <c r="A7330">
        <v>7328</v>
      </c>
      <c r="B7330" s="35">
        <v>1713420162</v>
      </c>
      <c r="C7330" t="s">
        <v>15775</v>
      </c>
      <c r="D7330" t="s">
        <v>15776</v>
      </c>
      <c r="E7330" t="s">
        <v>1597</v>
      </c>
    </row>
    <row r="7331" spans="1:5" hidden="1" x14ac:dyDescent="0.25">
      <c r="A7331">
        <v>7329</v>
      </c>
      <c r="B7331" s="35">
        <v>1803594934</v>
      </c>
      <c r="C7331" t="s">
        <v>15777</v>
      </c>
      <c r="D7331" t="s">
        <v>15778</v>
      </c>
      <c r="E7331" t="s">
        <v>193</v>
      </c>
    </row>
    <row r="7332" spans="1:5" hidden="1" x14ac:dyDescent="0.25">
      <c r="A7332">
        <v>7330</v>
      </c>
      <c r="B7332" s="35">
        <v>1714741806</v>
      </c>
      <c r="C7332" t="s">
        <v>15779</v>
      </c>
      <c r="D7332" t="s">
        <v>15780</v>
      </c>
      <c r="E7332" t="s">
        <v>1597</v>
      </c>
    </row>
    <row r="7333" spans="1:5" hidden="1" x14ac:dyDescent="0.25">
      <c r="A7333">
        <v>7331</v>
      </c>
      <c r="B7333" s="35">
        <v>1718721226</v>
      </c>
      <c r="C7333" t="s">
        <v>15781</v>
      </c>
      <c r="D7333" t="s">
        <v>15782</v>
      </c>
      <c r="E7333" t="s">
        <v>193</v>
      </c>
    </row>
    <row r="7334" spans="1:5" hidden="1" x14ac:dyDescent="0.25">
      <c r="A7334">
        <v>7332</v>
      </c>
      <c r="B7334" s="35">
        <v>1716273881</v>
      </c>
      <c r="C7334" t="s">
        <v>15783</v>
      </c>
      <c r="D7334" t="s">
        <v>15784</v>
      </c>
      <c r="E7334" t="s">
        <v>193</v>
      </c>
    </row>
    <row r="7335" spans="1:5" hidden="1" x14ac:dyDescent="0.25">
      <c r="A7335">
        <v>7333</v>
      </c>
      <c r="B7335" s="35">
        <v>1003434485</v>
      </c>
      <c r="C7335" t="s">
        <v>15785</v>
      </c>
      <c r="D7335" t="s">
        <v>15786</v>
      </c>
      <c r="E7335" t="s">
        <v>1597</v>
      </c>
    </row>
    <row r="7336" spans="1:5" hidden="1" x14ac:dyDescent="0.25">
      <c r="A7336">
        <v>7334</v>
      </c>
      <c r="B7336" s="35">
        <v>1710473370</v>
      </c>
      <c r="C7336" t="s">
        <v>15787</v>
      </c>
      <c r="D7336" t="s">
        <v>15788</v>
      </c>
      <c r="E7336" t="s">
        <v>1597</v>
      </c>
    </row>
    <row r="7337" spans="1:5" hidden="1" x14ac:dyDescent="0.25">
      <c r="A7337">
        <v>7335</v>
      </c>
      <c r="B7337" s="35">
        <v>1102372867</v>
      </c>
      <c r="C7337" t="s">
        <v>15789</v>
      </c>
      <c r="D7337" t="s">
        <v>15790</v>
      </c>
      <c r="E7337" t="s">
        <v>1597</v>
      </c>
    </row>
    <row r="7338" spans="1:5" hidden="1" x14ac:dyDescent="0.25">
      <c r="A7338">
        <v>7336</v>
      </c>
      <c r="B7338" s="35">
        <v>1708409592</v>
      </c>
      <c r="C7338" t="s">
        <v>15791</v>
      </c>
      <c r="D7338" t="s">
        <v>15792</v>
      </c>
      <c r="E7338" t="s">
        <v>193</v>
      </c>
    </row>
    <row r="7339" spans="1:5" hidden="1" x14ac:dyDescent="0.25">
      <c r="A7339">
        <v>7337</v>
      </c>
      <c r="B7339" s="35">
        <v>1714289004</v>
      </c>
      <c r="C7339" t="s">
        <v>15793</v>
      </c>
      <c r="D7339" t="s">
        <v>15794</v>
      </c>
      <c r="E7339" t="s">
        <v>193</v>
      </c>
    </row>
    <row r="7340" spans="1:5" hidden="1" x14ac:dyDescent="0.25">
      <c r="A7340">
        <v>7338</v>
      </c>
      <c r="B7340" s="35">
        <v>1708209943</v>
      </c>
      <c r="C7340" t="s">
        <v>15795</v>
      </c>
      <c r="D7340" t="s">
        <v>15796</v>
      </c>
      <c r="E7340" t="s">
        <v>1597</v>
      </c>
    </row>
    <row r="7341" spans="1:5" hidden="1" x14ac:dyDescent="0.25">
      <c r="A7341">
        <v>7339</v>
      </c>
      <c r="B7341" s="35">
        <v>1102020789</v>
      </c>
      <c r="C7341" t="s">
        <v>15797</v>
      </c>
      <c r="D7341" t="s">
        <v>15798</v>
      </c>
      <c r="E7341" t="s">
        <v>193</v>
      </c>
    </row>
    <row r="7342" spans="1:5" hidden="1" x14ac:dyDescent="0.25">
      <c r="A7342">
        <v>7340</v>
      </c>
      <c r="B7342" s="35">
        <v>1756661003</v>
      </c>
      <c r="C7342" t="s">
        <v>15799</v>
      </c>
      <c r="D7342" t="s">
        <v>15800</v>
      </c>
      <c r="E7342" t="s">
        <v>1597</v>
      </c>
    </row>
    <row r="7343" spans="1:5" hidden="1" x14ac:dyDescent="0.25">
      <c r="A7343">
        <v>7341</v>
      </c>
      <c r="B7343" s="35">
        <v>1718855834</v>
      </c>
      <c r="C7343" t="s">
        <v>15801</v>
      </c>
      <c r="D7343" t="s">
        <v>15802</v>
      </c>
      <c r="E7343" t="s">
        <v>1597</v>
      </c>
    </row>
    <row r="7344" spans="1:5" hidden="1" x14ac:dyDescent="0.25">
      <c r="A7344">
        <v>7342</v>
      </c>
      <c r="B7344" s="35">
        <v>1724387293</v>
      </c>
      <c r="C7344" t="s">
        <v>15803</v>
      </c>
      <c r="D7344" t="s">
        <v>15804</v>
      </c>
      <c r="E7344" t="s">
        <v>1597</v>
      </c>
    </row>
    <row r="7345" spans="1:5" hidden="1" x14ac:dyDescent="0.25">
      <c r="A7345">
        <v>7343</v>
      </c>
      <c r="B7345" s="35">
        <v>1724061799</v>
      </c>
      <c r="C7345" t="s">
        <v>15805</v>
      </c>
      <c r="D7345" t="s">
        <v>15806</v>
      </c>
      <c r="E7345" t="s">
        <v>1597</v>
      </c>
    </row>
    <row r="7346" spans="1:5" hidden="1" x14ac:dyDescent="0.25">
      <c r="A7346">
        <v>7344</v>
      </c>
      <c r="B7346" s="35">
        <v>1721359246</v>
      </c>
      <c r="C7346" t="s">
        <v>15807</v>
      </c>
      <c r="D7346" t="s">
        <v>15808</v>
      </c>
      <c r="E7346" t="s">
        <v>193</v>
      </c>
    </row>
    <row r="7347" spans="1:5" hidden="1" x14ac:dyDescent="0.25">
      <c r="A7347">
        <v>7345</v>
      </c>
      <c r="B7347" s="35">
        <v>1715314470</v>
      </c>
      <c r="C7347" t="s">
        <v>15809</v>
      </c>
      <c r="D7347" t="s">
        <v>15810</v>
      </c>
      <c r="E7347" t="s">
        <v>193</v>
      </c>
    </row>
    <row r="7348" spans="1:5" hidden="1" x14ac:dyDescent="0.25">
      <c r="A7348">
        <v>7346</v>
      </c>
      <c r="B7348" s="35">
        <v>1725454852</v>
      </c>
      <c r="C7348" t="s">
        <v>15811</v>
      </c>
      <c r="D7348" t="s">
        <v>15812</v>
      </c>
      <c r="E7348" t="s">
        <v>193</v>
      </c>
    </row>
    <row r="7349" spans="1:5" hidden="1" x14ac:dyDescent="0.25">
      <c r="A7349">
        <v>7347</v>
      </c>
      <c r="B7349" s="35">
        <v>1715060040</v>
      </c>
      <c r="C7349" t="s">
        <v>15813</v>
      </c>
      <c r="D7349" t="s">
        <v>15814</v>
      </c>
      <c r="E7349" t="s">
        <v>1597</v>
      </c>
    </row>
    <row r="7350" spans="1:5" hidden="1" x14ac:dyDescent="0.25">
      <c r="A7350">
        <v>7348</v>
      </c>
      <c r="B7350" s="35">
        <v>1721499018</v>
      </c>
      <c r="C7350" t="s">
        <v>15815</v>
      </c>
      <c r="D7350" t="s">
        <v>15816</v>
      </c>
      <c r="E7350" t="s">
        <v>193</v>
      </c>
    </row>
    <row r="7351" spans="1:5" hidden="1" x14ac:dyDescent="0.25">
      <c r="A7351">
        <v>7349</v>
      </c>
      <c r="B7351" s="35">
        <v>1718722869</v>
      </c>
      <c r="C7351" t="s">
        <v>15817</v>
      </c>
      <c r="D7351" t="s">
        <v>15818</v>
      </c>
      <c r="E7351" t="s">
        <v>1597</v>
      </c>
    </row>
    <row r="7352" spans="1:5" hidden="1" x14ac:dyDescent="0.25">
      <c r="A7352">
        <v>7350</v>
      </c>
      <c r="B7352" s="35">
        <v>1713618682</v>
      </c>
      <c r="C7352" t="s">
        <v>15819</v>
      </c>
      <c r="D7352" t="s">
        <v>15820</v>
      </c>
      <c r="E7352" t="s">
        <v>193</v>
      </c>
    </row>
    <row r="7353" spans="1:5" hidden="1" x14ac:dyDescent="0.25">
      <c r="A7353">
        <v>7351</v>
      </c>
      <c r="B7353" s="35">
        <v>1760363711</v>
      </c>
      <c r="C7353" t="s">
        <v>15821</v>
      </c>
      <c r="D7353" t="s">
        <v>15822</v>
      </c>
      <c r="E7353" t="s">
        <v>193</v>
      </c>
    </row>
    <row r="7354" spans="1:5" hidden="1" x14ac:dyDescent="0.25">
      <c r="A7354">
        <v>7352</v>
      </c>
      <c r="B7354" s="35">
        <v>103574315</v>
      </c>
      <c r="C7354" t="s">
        <v>15823</v>
      </c>
      <c r="D7354" t="s">
        <v>15824</v>
      </c>
      <c r="E7354" t="s">
        <v>193</v>
      </c>
    </row>
    <row r="7355" spans="1:5" hidden="1" x14ac:dyDescent="0.25">
      <c r="A7355">
        <v>7353</v>
      </c>
      <c r="B7355" s="35">
        <v>1724215890</v>
      </c>
      <c r="C7355" t="s">
        <v>15825</v>
      </c>
      <c r="D7355" t="s">
        <v>15826</v>
      </c>
      <c r="E7355" t="s">
        <v>1597</v>
      </c>
    </row>
    <row r="7356" spans="1:5" hidden="1" x14ac:dyDescent="0.25">
      <c r="A7356">
        <v>7354</v>
      </c>
      <c r="B7356" s="35">
        <v>1719312884</v>
      </c>
      <c r="C7356" t="s">
        <v>15827</v>
      </c>
      <c r="D7356" t="s">
        <v>15828</v>
      </c>
      <c r="E7356" t="s">
        <v>193</v>
      </c>
    </row>
    <row r="7357" spans="1:5" hidden="1" x14ac:dyDescent="0.25">
      <c r="A7357">
        <v>7356</v>
      </c>
      <c r="B7357" s="35">
        <v>1754724910</v>
      </c>
      <c r="C7357" t="s">
        <v>15829</v>
      </c>
      <c r="D7357" t="s">
        <v>15830</v>
      </c>
      <c r="E7357" t="s">
        <v>193</v>
      </c>
    </row>
    <row r="7358" spans="1:5" hidden="1" x14ac:dyDescent="0.25">
      <c r="A7358">
        <v>7357</v>
      </c>
      <c r="B7358" s="35">
        <v>1759407156</v>
      </c>
      <c r="C7358" t="s">
        <v>15831</v>
      </c>
      <c r="D7358" t="s">
        <v>15832</v>
      </c>
      <c r="E7358" t="s">
        <v>1597</v>
      </c>
    </row>
    <row r="7359" spans="1:5" hidden="1" x14ac:dyDescent="0.25">
      <c r="A7359">
        <v>7358</v>
      </c>
      <c r="B7359" s="35">
        <v>1725792020</v>
      </c>
      <c r="C7359" t="s">
        <v>15833</v>
      </c>
      <c r="D7359" t="s">
        <v>15834</v>
      </c>
      <c r="E7359" t="s">
        <v>1597</v>
      </c>
    </row>
    <row r="7360" spans="1:5" hidden="1" x14ac:dyDescent="0.25">
      <c r="A7360">
        <v>7359</v>
      </c>
      <c r="B7360" s="35">
        <v>1715463038</v>
      </c>
      <c r="C7360" t="s">
        <v>15835</v>
      </c>
      <c r="D7360" t="s">
        <v>15836</v>
      </c>
      <c r="E7360" t="s">
        <v>1597</v>
      </c>
    </row>
    <row r="7361" spans="1:5" hidden="1" x14ac:dyDescent="0.25">
      <c r="A7361">
        <v>7360</v>
      </c>
      <c r="B7361" s="35">
        <v>1712260080</v>
      </c>
      <c r="C7361" t="s">
        <v>15837</v>
      </c>
      <c r="D7361" t="s">
        <v>15838</v>
      </c>
      <c r="E7361" t="s">
        <v>1597</v>
      </c>
    </row>
    <row r="7362" spans="1:5" hidden="1" x14ac:dyDescent="0.25">
      <c r="A7362">
        <v>7361</v>
      </c>
      <c r="B7362" s="35">
        <v>1719736744</v>
      </c>
      <c r="C7362" t="s">
        <v>15839</v>
      </c>
      <c r="D7362" t="s">
        <v>15840</v>
      </c>
      <c r="E7362" t="s">
        <v>193</v>
      </c>
    </row>
    <row r="7363" spans="1:5" hidden="1" x14ac:dyDescent="0.25">
      <c r="A7363">
        <v>7362</v>
      </c>
      <c r="B7363" s="35">
        <v>1756485502</v>
      </c>
      <c r="C7363" t="s">
        <v>15841</v>
      </c>
      <c r="D7363" t="s">
        <v>15842</v>
      </c>
      <c r="E7363" t="s">
        <v>1597</v>
      </c>
    </row>
    <row r="7364" spans="1:5" hidden="1" x14ac:dyDescent="0.25">
      <c r="A7364">
        <v>7363</v>
      </c>
      <c r="B7364" s="35">
        <v>1713767273</v>
      </c>
      <c r="C7364" t="s">
        <v>15843</v>
      </c>
      <c r="D7364" t="s">
        <v>15844</v>
      </c>
      <c r="E7364" t="s">
        <v>193</v>
      </c>
    </row>
    <row r="7365" spans="1:5" hidden="1" x14ac:dyDescent="0.25">
      <c r="A7365">
        <v>7364</v>
      </c>
      <c r="B7365" s="35">
        <v>401139191</v>
      </c>
      <c r="C7365" t="s">
        <v>15845</v>
      </c>
      <c r="D7365" t="s">
        <v>15846</v>
      </c>
      <c r="E7365" t="s">
        <v>1597</v>
      </c>
    </row>
    <row r="7366" spans="1:5" hidden="1" x14ac:dyDescent="0.25">
      <c r="A7366">
        <v>7365</v>
      </c>
      <c r="B7366" s="35">
        <v>1720908142</v>
      </c>
      <c r="C7366" t="s">
        <v>15847</v>
      </c>
      <c r="D7366" t="s">
        <v>15848</v>
      </c>
      <c r="E7366" t="s">
        <v>1597</v>
      </c>
    </row>
    <row r="7367" spans="1:5" hidden="1" x14ac:dyDescent="0.25">
      <c r="A7367">
        <v>7366</v>
      </c>
      <c r="B7367" s="35">
        <v>1716696388</v>
      </c>
      <c r="C7367" t="s">
        <v>15849</v>
      </c>
      <c r="D7367" t="s">
        <v>15850</v>
      </c>
      <c r="E7367" t="s">
        <v>193</v>
      </c>
    </row>
    <row r="7368" spans="1:5" hidden="1" x14ac:dyDescent="0.25">
      <c r="A7368">
        <v>7367</v>
      </c>
      <c r="B7368" s="35">
        <v>1716791171</v>
      </c>
      <c r="C7368" t="s">
        <v>15851</v>
      </c>
      <c r="D7368" t="s">
        <v>15852</v>
      </c>
      <c r="E7368" t="s">
        <v>193</v>
      </c>
    </row>
    <row r="7369" spans="1:5" hidden="1" x14ac:dyDescent="0.25">
      <c r="A7369">
        <v>7368</v>
      </c>
      <c r="B7369" s="35">
        <v>400880647</v>
      </c>
      <c r="C7369" t="s">
        <v>15853</v>
      </c>
      <c r="D7369" t="s">
        <v>15854</v>
      </c>
      <c r="E7369" t="s">
        <v>193</v>
      </c>
    </row>
    <row r="7370" spans="1:5" hidden="1" x14ac:dyDescent="0.25">
      <c r="A7370">
        <v>7369</v>
      </c>
      <c r="B7370" s="35">
        <v>1718183138</v>
      </c>
      <c r="C7370" t="s">
        <v>15855</v>
      </c>
      <c r="D7370" t="s">
        <v>15856</v>
      </c>
      <c r="E7370" t="s">
        <v>1597</v>
      </c>
    </row>
    <row r="7371" spans="1:5" hidden="1" x14ac:dyDescent="0.25">
      <c r="A7371">
        <v>7370</v>
      </c>
      <c r="B7371" s="35">
        <v>1725635062</v>
      </c>
      <c r="C7371" t="s">
        <v>15857</v>
      </c>
      <c r="D7371" t="s">
        <v>15858</v>
      </c>
      <c r="E7371" t="s">
        <v>1597</v>
      </c>
    </row>
    <row r="7372" spans="1:5" hidden="1" x14ac:dyDescent="0.25">
      <c r="A7372">
        <v>7371</v>
      </c>
      <c r="B7372" s="35">
        <v>1715495410</v>
      </c>
      <c r="C7372" t="s">
        <v>15859</v>
      </c>
      <c r="D7372" t="s">
        <v>15860</v>
      </c>
      <c r="E7372" t="s">
        <v>193</v>
      </c>
    </row>
    <row r="7373" spans="1:5" hidden="1" x14ac:dyDescent="0.25">
      <c r="A7373">
        <v>7372</v>
      </c>
      <c r="B7373" s="35">
        <v>1713535563</v>
      </c>
      <c r="C7373" t="s">
        <v>15861</v>
      </c>
      <c r="D7373" t="s">
        <v>15862</v>
      </c>
      <c r="E7373" t="s">
        <v>1597</v>
      </c>
    </row>
    <row r="7374" spans="1:5" hidden="1" x14ac:dyDescent="0.25">
      <c r="A7374">
        <v>7373</v>
      </c>
      <c r="B7374" s="35">
        <v>1803700366</v>
      </c>
      <c r="C7374" t="s">
        <v>15863</v>
      </c>
      <c r="D7374" t="s">
        <v>15864</v>
      </c>
      <c r="E7374" t="s">
        <v>193</v>
      </c>
    </row>
    <row r="7375" spans="1:5" hidden="1" x14ac:dyDescent="0.25">
      <c r="A7375">
        <v>7374</v>
      </c>
      <c r="B7375" s="35">
        <v>1714779103</v>
      </c>
      <c r="C7375" t="s">
        <v>15865</v>
      </c>
      <c r="D7375" t="s">
        <v>15866</v>
      </c>
      <c r="E7375" t="s">
        <v>193</v>
      </c>
    </row>
    <row r="7376" spans="1:5" hidden="1" x14ac:dyDescent="0.25">
      <c r="A7376">
        <v>7375</v>
      </c>
      <c r="B7376" s="35">
        <v>1722902655</v>
      </c>
      <c r="C7376" t="s">
        <v>15867</v>
      </c>
      <c r="D7376" t="s">
        <v>15868</v>
      </c>
      <c r="E7376" t="s">
        <v>1597</v>
      </c>
    </row>
    <row r="7377" spans="1:5" hidden="1" x14ac:dyDescent="0.25">
      <c r="A7377">
        <v>7376</v>
      </c>
      <c r="B7377" s="35">
        <v>1714817309</v>
      </c>
      <c r="C7377" t="s">
        <v>15869</v>
      </c>
      <c r="D7377" t="s">
        <v>15870</v>
      </c>
      <c r="E7377" t="s">
        <v>193</v>
      </c>
    </row>
    <row r="7378" spans="1:5" hidden="1" x14ac:dyDescent="0.25">
      <c r="A7378">
        <v>7377</v>
      </c>
      <c r="B7378" s="35">
        <v>1722559216</v>
      </c>
      <c r="C7378" t="s">
        <v>15871</v>
      </c>
      <c r="D7378" t="s">
        <v>15872</v>
      </c>
      <c r="E7378" t="s">
        <v>193</v>
      </c>
    </row>
    <row r="7379" spans="1:5" hidden="1" x14ac:dyDescent="0.25">
      <c r="A7379">
        <v>7378</v>
      </c>
      <c r="B7379" s="35">
        <v>1713221131</v>
      </c>
      <c r="C7379" t="s">
        <v>15873</v>
      </c>
      <c r="D7379" t="s">
        <v>15874</v>
      </c>
      <c r="E7379" t="s">
        <v>1597</v>
      </c>
    </row>
    <row r="7380" spans="1:5" hidden="1" x14ac:dyDescent="0.25">
      <c r="A7380">
        <v>7379</v>
      </c>
      <c r="B7380" s="35">
        <v>501560478</v>
      </c>
      <c r="C7380" t="s">
        <v>15875</v>
      </c>
      <c r="D7380" t="s">
        <v>15876</v>
      </c>
      <c r="E7380" t="s">
        <v>1597</v>
      </c>
    </row>
    <row r="7381" spans="1:5" hidden="1" x14ac:dyDescent="0.25">
      <c r="A7381">
        <v>7380</v>
      </c>
      <c r="B7381" s="35">
        <v>401305438</v>
      </c>
      <c r="C7381" t="s">
        <v>15877</v>
      </c>
      <c r="D7381" t="s">
        <v>15878</v>
      </c>
      <c r="E7381" t="s">
        <v>193</v>
      </c>
    </row>
    <row r="7382" spans="1:5" hidden="1" x14ac:dyDescent="0.25">
      <c r="A7382">
        <v>7381</v>
      </c>
      <c r="B7382" s="35">
        <v>602484412</v>
      </c>
      <c r="C7382" t="s">
        <v>15879</v>
      </c>
      <c r="D7382" t="s">
        <v>15880</v>
      </c>
      <c r="E7382" t="s">
        <v>193</v>
      </c>
    </row>
    <row r="7383" spans="1:5" hidden="1" x14ac:dyDescent="0.25">
      <c r="A7383">
        <v>7382</v>
      </c>
      <c r="B7383" s="35">
        <v>1719241901</v>
      </c>
      <c r="C7383" t="s">
        <v>15881</v>
      </c>
      <c r="D7383" t="s">
        <v>15882</v>
      </c>
      <c r="E7383" t="s">
        <v>1597</v>
      </c>
    </row>
    <row r="7384" spans="1:5" hidden="1" x14ac:dyDescent="0.25">
      <c r="A7384">
        <v>7383</v>
      </c>
      <c r="B7384" s="35">
        <v>1710832989</v>
      </c>
      <c r="C7384" t="s">
        <v>15883</v>
      </c>
      <c r="D7384" t="s">
        <v>15884</v>
      </c>
      <c r="E7384" t="s">
        <v>193</v>
      </c>
    </row>
    <row r="7385" spans="1:5" hidden="1" x14ac:dyDescent="0.25">
      <c r="A7385">
        <v>7384</v>
      </c>
      <c r="B7385" s="35">
        <v>1713999074</v>
      </c>
      <c r="C7385" t="s">
        <v>15885</v>
      </c>
      <c r="D7385" t="s">
        <v>15886</v>
      </c>
      <c r="E7385" t="s">
        <v>193</v>
      </c>
    </row>
    <row r="7386" spans="1:5" hidden="1" x14ac:dyDescent="0.25">
      <c r="A7386">
        <v>7385</v>
      </c>
      <c r="B7386" s="35">
        <v>1713212122</v>
      </c>
      <c r="C7386" t="s">
        <v>15887</v>
      </c>
      <c r="D7386" t="s">
        <v>15888</v>
      </c>
      <c r="E7386" t="s">
        <v>193</v>
      </c>
    </row>
    <row r="7387" spans="1:5" hidden="1" x14ac:dyDescent="0.25">
      <c r="A7387">
        <v>7386</v>
      </c>
      <c r="B7387" s="35">
        <v>1003323274</v>
      </c>
      <c r="C7387" t="s">
        <v>15889</v>
      </c>
      <c r="D7387" t="s">
        <v>15890</v>
      </c>
      <c r="E7387" t="s">
        <v>193</v>
      </c>
    </row>
    <row r="7388" spans="1:5" hidden="1" x14ac:dyDescent="0.25">
      <c r="A7388">
        <v>7387</v>
      </c>
      <c r="B7388" s="35">
        <v>1711042067</v>
      </c>
      <c r="C7388" t="s">
        <v>15891</v>
      </c>
      <c r="D7388" t="s">
        <v>15892</v>
      </c>
      <c r="E7388" t="s">
        <v>193</v>
      </c>
    </row>
    <row r="7389" spans="1:5" hidden="1" x14ac:dyDescent="0.25">
      <c r="A7389">
        <v>7388</v>
      </c>
      <c r="B7389" s="35">
        <v>1716163884</v>
      </c>
      <c r="C7389" t="s">
        <v>15893</v>
      </c>
      <c r="D7389" t="s">
        <v>15894</v>
      </c>
      <c r="E7389" t="s">
        <v>1597</v>
      </c>
    </row>
    <row r="7390" spans="1:5" hidden="1" x14ac:dyDescent="0.25">
      <c r="A7390">
        <v>7389</v>
      </c>
      <c r="B7390" s="35">
        <v>1715307847</v>
      </c>
      <c r="C7390" t="s">
        <v>15895</v>
      </c>
      <c r="D7390" t="s">
        <v>15896</v>
      </c>
      <c r="E7390" t="s">
        <v>193</v>
      </c>
    </row>
    <row r="7391" spans="1:5" hidden="1" x14ac:dyDescent="0.25">
      <c r="A7391">
        <v>7390</v>
      </c>
      <c r="B7391" s="35">
        <v>1715209159</v>
      </c>
      <c r="C7391" t="s">
        <v>15897</v>
      </c>
      <c r="D7391" t="s">
        <v>15898</v>
      </c>
      <c r="E7391" t="s">
        <v>1597</v>
      </c>
    </row>
    <row r="7392" spans="1:5" hidden="1" x14ac:dyDescent="0.25">
      <c r="A7392">
        <v>7391</v>
      </c>
      <c r="B7392" s="35">
        <v>1709265969</v>
      </c>
      <c r="C7392" t="s">
        <v>15899</v>
      </c>
      <c r="D7392" t="s">
        <v>15900</v>
      </c>
      <c r="E7392" t="s">
        <v>1597</v>
      </c>
    </row>
    <row r="7393" spans="1:5" hidden="1" x14ac:dyDescent="0.25">
      <c r="A7393">
        <v>7392</v>
      </c>
      <c r="B7393" s="35">
        <v>1719006817</v>
      </c>
      <c r="C7393" t="s">
        <v>14438</v>
      </c>
      <c r="D7393" t="s">
        <v>14439</v>
      </c>
      <c r="E7393" t="s">
        <v>193</v>
      </c>
    </row>
    <row r="7394" spans="1:5" hidden="1" x14ac:dyDescent="0.25">
      <c r="A7394">
        <v>7393</v>
      </c>
      <c r="B7394" s="35">
        <v>1721926424</v>
      </c>
      <c r="C7394" t="s">
        <v>15901</v>
      </c>
      <c r="D7394" t="s">
        <v>15902</v>
      </c>
      <c r="E7394" t="s">
        <v>193</v>
      </c>
    </row>
    <row r="7395" spans="1:5" hidden="1" x14ac:dyDescent="0.25">
      <c r="A7395">
        <v>7394</v>
      </c>
      <c r="B7395" s="35">
        <v>1720035540</v>
      </c>
      <c r="C7395" t="s">
        <v>14428</v>
      </c>
      <c r="D7395" t="s">
        <v>14429</v>
      </c>
      <c r="E7395" t="s">
        <v>193</v>
      </c>
    </row>
    <row r="7396" spans="1:5" hidden="1" x14ac:dyDescent="0.25">
      <c r="A7396">
        <v>7395</v>
      </c>
      <c r="B7396" s="35">
        <v>1717052862</v>
      </c>
      <c r="C7396" t="s">
        <v>15903</v>
      </c>
      <c r="D7396" t="s">
        <v>15904</v>
      </c>
      <c r="E7396" t="s">
        <v>193</v>
      </c>
    </row>
    <row r="7397" spans="1:5" hidden="1" x14ac:dyDescent="0.25">
      <c r="A7397">
        <v>7396</v>
      </c>
      <c r="B7397" s="35">
        <v>1720591005</v>
      </c>
      <c r="C7397" t="s">
        <v>15905</v>
      </c>
      <c r="D7397" t="s">
        <v>15906</v>
      </c>
      <c r="E7397" t="s">
        <v>193</v>
      </c>
    </row>
    <row r="7398" spans="1:5" hidden="1" x14ac:dyDescent="0.25">
      <c r="A7398">
        <v>7397</v>
      </c>
      <c r="B7398" s="35">
        <v>1708853401</v>
      </c>
      <c r="C7398" t="s">
        <v>14381</v>
      </c>
      <c r="D7398" t="s">
        <v>14382</v>
      </c>
      <c r="E7398" t="s">
        <v>1597</v>
      </c>
    </row>
    <row r="7399" spans="1:5" hidden="1" x14ac:dyDescent="0.25">
      <c r="A7399">
        <v>7398</v>
      </c>
      <c r="B7399" s="35">
        <v>1715231856</v>
      </c>
      <c r="C7399" t="s">
        <v>15907</v>
      </c>
      <c r="D7399" t="s">
        <v>15908</v>
      </c>
      <c r="E7399" t="s">
        <v>193</v>
      </c>
    </row>
    <row r="7400" spans="1:5" hidden="1" x14ac:dyDescent="0.25">
      <c r="A7400">
        <v>7399</v>
      </c>
      <c r="B7400" s="35">
        <v>201721495</v>
      </c>
      <c r="C7400" t="s">
        <v>15909</v>
      </c>
      <c r="D7400" t="s">
        <v>15910</v>
      </c>
      <c r="E7400" t="s">
        <v>193</v>
      </c>
    </row>
    <row r="7401" spans="1:5" hidden="1" x14ac:dyDescent="0.25">
      <c r="A7401">
        <v>7400</v>
      </c>
      <c r="B7401" s="35">
        <v>1760758746</v>
      </c>
      <c r="C7401" t="s">
        <v>15911</v>
      </c>
      <c r="D7401" t="s">
        <v>15912</v>
      </c>
      <c r="E7401" t="s">
        <v>193</v>
      </c>
    </row>
    <row r="7402" spans="1:5" hidden="1" x14ac:dyDescent="0.25">
      <c r="A7402">
        <v>7401</v>
      </c>
      <c r="B7402" s="35">
        <v>1720337607</v>
      </c>
      <c r="C7402" t="s">
        <v>15913</v>
      </c>
      <c r="D7402" t="s">
        <v>15914</v>
      </c>
      <c r="E7402" t="s">
        <v>193</v>
      </c>
    </row>
    <row r="7403" spans="1:5" hidden="1" x14ac:dyDescent="0.25">
      <c r="A7403">
        <v>7402</v>
      </c>
      <c r="B7403" s="35">
        <v>1103402895</v>
      </c>
      <c r="C7403" t="s">
        <v>15915</v>
      </c>
      <c r="D7403" t="s">
        <v>15916</v>
      </c>
      <c r="E7403" t="s">
        <v>1597</v>
      </c>
    </row>
    <row r="7404" spans="1:5" hidden="1" x14ac:dyDescent="0.25">
      <c r="A7404">
        <v>7403</v>
      </c>
      <c r="B7404" s="35">
        <v>1711992824</v>
      </c>
      <c r="C7404" t="s">
        <v>15917</v>
      </c>
      <c r="D7404" t="s">
        <v>15918</v>
      </c>
      <c r="E7404" t="s">
        <v>1597</v>
      </c>
    </row>
    <row r="7405" spans="1:5" hidden="1" x14ac:dyDescent="0.25">
      <c r="A7405">
        <v>7404</v>
      </c>
      <c r="B7405" s="35">
        <v>1722016456</v>
      </c>
      <c r="C7405" t="s">
        <v>15919</v>
      </c>
      <c r="D7405" t="s">
        <v>15920</v>
      </c>
      <c r="E7405" t="s">
        <v>193</v>
      </c>
    </row>
    <row r="7406" spans="1:5" hidden="1" x14ac:dyDescent="0.25">
      <c r="A7406">
        <v>7405</v>
      </c>
      <c r="B7406" s="35">
        <v>1003349006</v>
      </c>
      <c r="C7406" t="s">
        <v>15921</v>
      </c>
      <c r="D7406" t="s">
        <v>15922</v>
      </c>
      <c r="E7406" t="s">
        <v>1597</v>
      </c>
    </row>
    <row r="7407" spans="1:5" hidden="1" x14ac:dyDescent="0.25">
      <c r="A7407">
        <v>7406</v>
      </c>
      <c r="B7407" s="35">
        <v>603471756</v>
      </c>
      <c r="C7407" t="s">
        <v>15923</v>
      </c>
      <c r="D7407" t="s">
        <v>15924</v>
      </c>
      <c r="E7407" t="s">
        <v>1597</v>
      </c>
    </row>
    <row r="7408" spans="1:5" hidden="1" x14ac:dyDescent="0.25">
      <c r="A7408">
        <v>7407</v>
      </c>
      <c r="B7408" s="35">
        <v>1711285872</v>
      </c>
      <c r="C7408" t="s">
        <v>15925</v>
      </c>
      <c r="D7408" t="s">
        <v>15926</v>
      </c>
      <c r="E7408" t="s">
        <v>193</v>
      </c>
    </row>
    <row r="7409" spans="1:5" hidden="1" x14ac:dyDescent="0.25">
      <c r="A7409">
        <v>7408</v>
      </c>
      <c r="B7409" s="35">
        <v>1758855835</v>
      </c>
      <c r="C7409" t="s">
        <v>15927</v>
      </c>
      <c r="D7409" t="s">
        <v>15928</v>
      </c>
      <c r="E7409" t="s">
        <v>1597</v>
      </c>
    </row>
    <row r="7410" spans="1:5" hidden="1" x14ac:dyDescent="0.25">
      <c r="A7410">
        <v>7409</v>
      </c>
      <c r="B7410" s="35">
        <v>1715248942</v>
      </c>
      <c r="C7410" t="s">
        <v>15929</v>
      </c>
      <c r="D7410" t="s">
        <v>15930</v>
      </c>
      <c r="E7410" t="s">
        <v>1597</v>
      </c>
    </row>
    <row r="7411" spans="1:5" hidden="1" x14ac:dyDescent="0.25">
      <c r="A7411">
        <v>7410</v>
      </c>
      <c r="B7411" s="35">
        <v>1720935970</v>
      </c>
      <c r="C7411" t="s">
        <v>15931</v>
      </c>
      <c r="D7411" t="s">
        <v>15932</v>
      </c>
      <c r="E7411" t="s">
        <v>1597</v>
      </c>
    </row>
    <row r="7412" spans="1:5" hidden="1" x14ac:dyDescent="0.25">
      <c r="A7412">
        <v>7411</v>
      </c>
      <c r="B7412" s="35">
        <v>1707660617</v>
      </c>
      <c r="C7412" t="s">
        <v>15933</v>
      </c>
      <c r="D7412" t="s">
        <v>15934</v>
      </c>
      <c r="E7412" t="s">
        <v>1597</v>
      </c>
    </row>
    <row r="7413" spans="1:5" hidden="1" x14ac:dyDescent="0.25">
      <c r="A7413">
        <v>7412</v>
      </c>
      <c r="B7413" s="35">
        <v>923709422</v>
      </c>
      <c r="C7413" t="s">
        <v>15935</v>
      </c>
      <c r="D7413" t="s">
        <v>15936</v>
      </c>
      <c r="E7413" t="s">
        <v>1597</v>
      </c>
    </row>
    <row r="7414" spans="1:5" hidden="1" x14ac:dyDescent="0.25">
      <c r="A7414">
        <v>7413</v>
      </c>
      <c r="B7414" s="35">
        <v>503132508</v>
      </c>
      <c r="C7414" t="s">
        <v>15937</v>
      </c>
      <c r="D7414" t="s">
        <v>15938</v>
      </c>
      <c r="E7414" t="s">
        <v>1597</v>
      </c>
    </row>
    <row r="7415" spans="1:5" hidden="1" x14ac:dyDescent="0.25">
      <c r="A7415">
        <v>7414</v>
      </c>
      <c r="B7415" s="35">
        <v>502547631</v>
      </c>
      <c r="C7415" t="s">
        <v>15939</v>
      </c>
      <c r="D7415" t="s">
        <v>15940</v>
      </c>
      <c r="E7415" t="s">
        <v>193</v>
      </c>
    </row>
    <row r="7416" spans="1:5" hidden="1" x14ac:dyDescent="0.25">
      <c r="A7416">
        <v>7415</v>
      </c>
      <c r="B7416" s="35">
        <v>1721710588</v>
      </c>
      <c r="C7416" t="s">
        <v>15941</v>
      </c>
      <c r="D7416" t="s">
        <v>15942</v>
      </c>
      <c r="E7416" t="s">
        <v>1597</v>
      </c>
    </row>
    <row r="7417" spans="1:5" hidden="1" x14ac:dyDescent="0.25">
      <c r="A7417">
        <v>7416</v>
      </c>
      <c r="B7417" s="35">
        <v>1724143159</v>
      </c>
      <c r="C7417" t="s">
        <v>15943</v>
      </c>
      <c r="D7417" t="s">
        <v>15944</v>
      </c>
      <c r="E7417" t="s">
        <v>193</v>
      </c>
    </row>
    <row r="7418" spans="1:5" hidden="1" x14ac:dyDescent="0.25">
      <c r="A7418">
        <v>7417</v>
      </c>
      <c r="B7418" s="35">
        <v>1706056981</v>
      </c>
      <c r="C7418" t="s">
        <v>15945</v>
      </c>
      <c r="D7418" t="s">
        <v>15946</v>
      </c>
      <c r="E7418" t="s">
        <v>193</v>
      </c>
    </row>
    <row r="7419" spans="1:5" hidden="1" x14ac:dyDescent="0.25">
      <c r="A7419">
        <v>7418</v>
      </c>
      <c r="B7419" s="35">
        <v>1707042238</v>
      </c>
      <c r="C7419" t="s">
        <v>15947</v>
      </c>
      <c r="D7419" t="s">
        <v>15948</v>
      </c>
      <c r="E7419" t="s">
        <v>1597</v>
      </c>
    </row>
    <row r="7420" spans="1:5" hidden="1" x14ac:dyDescent="0.25">
      <c r="A7420">
        <v>7419</v>
      </c>
      <c r="B7420" s="35">
        <v>1714470554</v>
      </c>
      <c r="C7420" t="s">
        <v>15949</v>
      </c>
      <c r="D7420" t="s">
        <v>15950</v>
      </c>
      <c r="E7420" t="s">
        <v>193</v>
      </c>
    </row>
    <row r="7421" spans="1:5" hidden="1" x14ac:dyDescent="0.25">
      <c r="A7421">
        <v>7420</v>
      </c>
      <c r="B7421" s="35">
        <v>1717638520</v>
      </c>
      <c r="C7421" t="s">
        <v>15951</v>
      </c>
      <c r="D7421" t="s">
        <v>15952</v>
      </c>
      <c r="E7421" t="s">
        <v>1597</v>
      </c>
    </row>
    <row r="7422" spans="1:5" hidden="1" x14ac:dyDescent="0.25">
      <c r="A7422">
        <v>7421</v>
      </c>
      <c r="B7422" s="35">
        <v>1802035210</v>
      </c>
      <c r="C7422" t="s">
        <v>15953</v>
      </c>
      <c r="D7422" t="s">
        <v>15954</v>
      </c>
      <c r="E7422" t="s">
        <v>193</v>
      </c>
    </row>
    <row r="7423" spans="1:5" hidden="1" x14ac:dyDescent="0.25">
      <c r="A7423">
        <v>7422</v>
      </c>
      <c r="B7423" s="35">
        <v>1711686566</v>
      </c>
      <c r="C7423" t="s">
        <v>15955</v>
      </c>
      <c r="D7423" t="s">
        <v>15956</v>
      </c>
      <c r="E7423" t="s">
        <v>1597</v>
      </c>
    </row>
    <row r="7424" spans="1:5" hidden="1" x14ac:dyDescent="0.25">
      <c r="A7424">
        <v>7423</v>
      </c>
      <c r="B7424" s="35">
        <v>1722018387</v>
      </c>
      <c r="C7424" t="s">
        <v>15957</v>
      </c>
      <c r="D7424" t="s">
        <v>15958</v>
      </c>
      <c r="E7424" t="s">
        <v>1597</v>
      </c>
    </row>
    <row r="7425" spans="1:5" hidden="1" x14ac:dyDescent="0.25">
      <c r="A7425">
        <v>7424</v>
      </c>
      <c r="B7425" s="35">
        <v>1724404981</v>
      </c>
      <c r="C7425" t="s">
        <v>15959</v>
      </c>
      <c r="D7425" t="s">
        <v>15960</v>
      </c>
      <c r="E7425" t="s">
        <v>1597</v>
      </c>
    </row>
    <row r="7426" spans="1:5" hidden="1" x14ac:dyDescent="0.25">
      <c r="A7426">
        <v>7425</v>
      </c>
      <c r="B7426" s="35">
        <v>1717391823</v>
      </c>
      <c r="C7426" t="s">
        <v>15961</v>
      </c>
      <c r="D7426" t="s">
        <v>15962</v>
      </c>
      <c r="E7426" t="s">
        <v>1597</v>
      </c>
    </row>
    <row r="7427" spans="1:5" hidden="1" x14ac:dyDescent="0.25">
      <c r="A7427">
        <v>7426</v>
      </c>
      <c r="B7427" s="35">
        <v>1715857619</v>
      </c>
      <c r="C7427" t="s">
        <v>15963</v>
      </c>
      <c r="D7427" t="s">
        <v>15964</v>
      </c>
      <c r="E7427" t="s">
        <v>1597</v>
      </c>
    </row>
    <row r="7428" spans="1:5" hidden="1" x14ac:dyDescent="0.25">
      <c r="A7428">
        <v>7427</v>
      </c>
      <c r="B7428" s="35">
        <v>1104053333</v>
      </c>
      <c r="C7428" t="s">
        <v>15965</v>
      </c>
      <c r="D7428" t="s">
        <v>15966</v>
      </c>
      <c r="E7428" t="s">
        <v>1597</v>
      </c>
    </row>
    <row r="7429" spans="1:5" hidden="1" x14ac:dyDescent="0.25">
      <c r="A7429">
        <v>7428</v>
      </c>
      <c r="B7429" s="35">
        <v>1710314624</v>
      </c>
      <c r="C7429" t="s">
        <v>15967</v>
      </c>
      <c r="D7429" t="s">
        <v>15968</v>
      </c>
      <c r="E7429" t="s">
        <v>193</v>
      </c>
    </row>
    <row r="7430" spans="1:5" hidden="1" x14ac:dyDescent="0.25">
      <c r="A7430">
        <v>7429</v>
      </c>
      <c r="B7430" s="35">
        <v>1715617963</v>
      </c>
      <c r="C7430" t="s">
        <v>15969</v>
      </c>
      <c r="D7430" t="s">
        <v>15970</v>
      </c>
      <c r="E7430" t="s">
        <v>1597</v>
      </c>
    </row>
    <row r="7431" spans="1:5" hidden="1" x14ac:dyDescent="0.25">
      <c r="A7431">
        <v>7430</v>
      </c>
      <c r="B7431" s="35">
        <v>1715491898</v>
      </c>
      <c r="C7431" t="s">
        <v>15971</v>
      </c>
      <c r="D7431" t="s">
        <v>15972</v>
      </c>
      <c r="E7431" t="s">
        <v>1597</v>
      </c>
    </row>
    <row r="7432" spans="1:5" hidden="1" x14ac:dyDescent="0.25">
      <c r="A7432">
        <v>7431</v>
      </c>
      <c r="B7432" s="35">
        <v>1718546755</v>
      </c>
      <c r="C7432" t="s">
        <v>15973</v>
      </c>
      <c r="D7432" t="s">
        <v>15974</v>
      </c>
      <c r="E7432" t="s">
        <v>1597</v>
      </c>
    </row>
    <row r="7433" spans="1:5" hidden="1" x14ac:dyDescent="0.25">
      <c r="A7433">
        <v>7432</v>
      </c>
      <c r="B7433" s="35">
        <v>1712655040</v>
      </c>
      <c r="C7433" t="s">
        <v>15975</v>
      </c>
      <c r="D7433" t="s">
        <v>15976</v>
      </c>
      <c r="E7433" t="s">
        <v>1597</v>
      </c>
    </row>
    <row r="7434" spans="1:5" hidden="1" x14ac:dyDescent="0.25">
      <c r="A7434">
        <v>7433</v>
      </c>
      <c r="B7434" s="35">
        <v>917297871</v>
      </c>
      <c r="C7434" t="s">
        <v>15977</v>
      </c>
      <c r="D7434" t="s">
        <v>15978</v>
      </c>
      <c r="E7434" t="s">
        <v>1597</v>
      </c>
    </row>
    <row r="7435" spans="1:5" hidden="1" x14ac:dyDescent="0.25">
      <c r="A7435">
        <v>7434</v>
      </c>
      <c r="B7435" s="35">
        <v>1717527632</v>
      </c>
      <c r="C7435" t="s">
        <v>15979</v>
      </c>
      <c r="D7435" t="s">
        <v>15980</v>
      </c>
      <c r="E7435" t="s">
        <v>193</v>
      </c>
    </row>
    <row r="7436" spans="1:5" hidden="1" x14ac:dyDescent="0.25">
      <c r="A7436">
        <v>7435</v>
      </c>
      <c r="B7436" s="35">
        <v>1724551591</v>
      </c>
      <c r="C7436" t="s">
        <v>15981</v>
      </c>
      <c r="D7436" t="s">
        <v>15982</v>
      </c>
      <c r="E7436" t="s">
        <v>193</v>
      </c>
    </row>
    <row r="7437" spans="1:5" hidden="1" x14ac:dyDescent="0.25">
      <c r="A7437">
        <v>7436</v>
      </c>
      <c r="B7437" s="35">
        <v>1716349640</v>
      </c>
      <c r="C7437" t="s">
        <v>15983</v>
      </c>
      <c r="D7437" t="s">
        <v>15984</v>
      </c>
      <c r="E7437" t="s">
        <v>193</v>
      </c>
    </row>
    <row r="7438" spans="1:5" hidden="1" x14ac:dyDescent="0.25">
      <c r="A7438">
        <v>7437</v>
      </c>
      <c r="B7438" s="35">
        <v>1710456334</v>
      </c>
      <c r="C7438" t="s">
        <v>15985</v>
      </c>
      <c r="D7438" t="s">
        <v>15986</v>
      </c>
      <c r="E7438" t="s">
        <v>193</v>
      </c>
    </row>
    <row r="7439" spans="1:5" hidden="1" x14ac:dyDescent="0.25">
      <c r="A7439">
        <v>7438</v>
      </c>
      <c r="B7439" s="35">
        <v>1708241078</v>
      </c>
      <c r="C7439" t="s">
        <v>15987</v>
      </c>
      <c r="D7439" t="s">
        <v>15988</v>
      </c>
      <c r="E7439" t="s">
        <v>1597</v>
      </c>
    </row>
    <row r="7440" spans="1:5" hidden="1" x14ac:dyDescent="0.25">
      <c r="A7440">
        <v>7439</v>
      </c>
      <c r="B7440" s="35">
        <v>1719210799</v>
      </c>
      <c r="C7440" t="s">
        <v>15989</v>
      </c>
      <c r="D7440" t="s">
        <v>15990</v>
      </c>
      <c r="E7440" t="s">
        <v>1597</v>
      </c>
    </row>
    <row r="7441" spans="1:5" hidden="1" x14ac:dyDescent="0.25">
      <c r="A7441">
        <v>7440</v>
      </c>
      <c r="B7441" s="35">
        <v>1716632409</v>
      </c>
      <c r="C7441" t="s">
        <v>15991</v>
      </c>
      <c r="D7441" t="s">
        <v>15992</v>
      </c>
      <c r="E7441" t="s">
        <v>1597</v>
      </c>
    </row>
    <row r="7442" spans="1:5" hidden="1" x14ac:dyDescent="0.25">
      <c r="A7442">
        <v>7441</v>
      </c>
      <c r="B7442" s="35">
        <v>1707774467</v>
      </c>
      <c r="C7442" t="s">
        <v>15993</v>
      </c>
      <c r="D7442" t="s">
        <v>15994</v>
      </c>
      <c r="E7442" t="s">
        <v>1597</v>
      </c>
    </row>
    <row r="7443" spans="1:5" hidden="1" x14ac:dyDescent="0.25">
      <c r="A7443">
        <v>7442</v>
      </c>
      <c r="B7443" s="35">
        <v>1718027053</v>
      </c>
      <c r="C7443" t="s">
        <v>15995</v>
      </c>
      <c r="D7443" t="s">
        <v>15996</v>
      </c>
      <c r="E7443" t="s">
        <v>193</v>
      </c>
    </row>
    <row r="7444" spans="1:5" hidden="1" x14ac:dyDescent="0.25">
      <c r="A7444">
        <v>7443</v>
      </c>
      <c r="B7444" s="35">
        <v>1803936739</v>
      </c>
      <c r="C7444" t="s">
        <v>15997</v>
      </c>
      <c r="D7444" t="s">
        <v>15998</v>
      </c>
      <c r="E7444" t="s">
        <v>193</v>
      </c>
    </row>
    <row r="7445" spans="1:5" hidden="1" x14ac:dyDescent="0.25">
      <c r="A7445">
        <v>7444</v>
      </c>
      <c r="B7445" s="35">
        <v>1716795990</v>
      </c>
      <c r="C7445" t="s">
        <v>15999</v>
      </c>
      <c r="D7445" t="s">
        <v>16000</v>
      </c>
      <c r="E7445" t="s">
        <v>193</v>
      </c>
    </row>
    <row r="7446" spans="1:5" hidden="1" x14ac:dyDescent="0.25">
      <c r="A7446">
        <v>7445</v>
      </c>
      <c r="B7446" s="35">
        <v>1712121928</v>
      </c>
      <c r="C7446" t="s">
        <v>14442</v>
      </c>
      <c r="D7446" t="s">
        <v>14443</v>
      </c>
      <c r="E7446" t="s">
        <v>1597</v>
      </c>
    </row>
    <row r="7447" spans="1:5" hidden="1" x14ac:dyDescent="0.25">
      <c r="A7447">
        <v>7446</v>
      </c>
      <c r="B7447" s="35">
        <v>1722389390</v>
      </c>
      <c r="C7447" t="s">
        <v>16001</v>
      </c>
      <c r="D7447" t="s">
        <v>16002</v>
      </c>
      <c r="E7447" t="s">
        <v>1597</v>
      </c>
    </row>
    <row r="7448" spans="1:5" hidden="1" x14ac:dyDescent="0.25">
      <c r="A7448">
        <v>7447</v>
      </c>
      <c r="B7448" s="35">
        <v>1706468749</v>
      </c>
      <c r="C7448" t="s">
        <v>16003</v>
      </c>
      <c r="D7448" t="s">
        <v>16004</v>
      </c>
      <c r="E7448" t="s">
        <v>1597</v>
      </c>
    </row>
    <row r="7449" spans="1:5" hidden="1" x14ac:dyDescent="0.25">
      <c r="A7449">
        <v>7448</v>
      </c>
      <c r="B7449" s="35">
        <v>1758437931</v>
      </c>
      <c r="C7449" t="s">
        <v>16005</v>
      </c>
      <c r="D7449" t="s">
        <v>16006</v>
      </c>
      <c r="E7449" t="s">
        <v>1597</v>
      </c>
    </row>
    <row r="7450" spans="1:5" hidden="1" x14ac:dyDescent="0.25">
      <c r="A7450">
        <v>7449</v>
      </c>
      <c r="B7450" s="35">
        <v>401809181</v>
      </c>
      <c r="C7450" t="s">
        <v>16007</v>
      </c>
      <c r="D7450" t="s">
        <v>16008</v>
      </c>
      <c r="E7450" t="s">
        <v>1597</v>
      </c>
    </row>
    <row r="7451" spans="1:5" hidden="1" x14ac:dyDescent="0.25">
      <c r="A7451">
        <v>7450</v>
      </c>
      <c r="B7451" s="35">
        <v>103922514</v>
      </c>
      <c r="C7451" t="s">
        <v>16009</v>
      </c>
      <c r="D7451" t="s">
        <v>16010</v>
      </c>
      <c r="E7451" t="s">
        <v>1597</v>
      </c>
    </row>
    <row r="7452" spans="1:5" hidden="1" x14ac:dyDescent="0.25">
      <c r="A7452">
        <v>7451</v>
      </c>
      <c r="B7452" s="35">
        <v>105500276</v>
      </c>
      <c r="C7452" t="s">
        <v>16011</v>
      </c>
      <c r="D7452" t="s">
        <v>16012</v>
      </c>
      <c r="E7452" t="s">
        <v>1597</v>
      </c>
    </row>
    <row r="7453" spans="1:5" hidden="1" x14ac:dyDescent="0.25">
      <c r="A7453">
        <v>7452</v>
      </c>
      <c r="B7453" s="35">
        <v>1715510424</v>
      </c>
      <c r="C7453" t="s">
        <v>16013</v>
      </c>
      <c r="D7453" t="s">
        <v>16014</v>
      </c>
      <c r="E7453" t="s">
        <v>1597</v>
      </c>
    </row>
    <row r="7454" spans="1:5" hidden="1" x14ac:dyDescent="0.25">
      <c r="A7454">
        <v>7453</v>
      </c>
      <c r="B7454" s="35">
        <v>1758054256</v>
      </c>
      <c r="C7454" t="s">
        <v>16015</v>
      </c>
      <c r="D7454" t="s">
        <v>16016</v>
      </c>
      <c r="E7454" t="s">
        <v>1597</v>
      </c>
    </row>
    <row r="7455" spans="1:5" hidden="1" x14ac:dyDescent="0.25">
      <c r="A7455">
        <v>7454</v>
      </c>
      <c r="B7455" s="35">
        <v>1804711701</v>
      </c>
      <c r="C7455" t="s">
        <v>16017</v>
      </c>
      <c r="D7455" t="s">
        <v>16018</v>
      </c>
      <c r="E7455" t="s">
        <v>193</v>
      </c>
    </row>
    <row r="7456" spans="1:5" hidden="1" x14ac:dyDescent="0.25">
      <c r="A7456">
        <v>7455</v>
      </c>
      <c r="B7456" s="35">
        <v>1714486618</v>
      </c>
      <c r="C7456" t="s">
        <v>16019</v>
      </c>
      <c r="D7456" t="s">
        <v>16020</v>
      </c>
      <c r="E7456" t="s">
        <v>1597</v>
      </c>
    </row>
    <row r="7457" spans="1:5" hidden="1" x14ac:dyDescent="0.25">
      <c r="A7457">
        <v>7456</v>
      </c>
      <c r="B7457" s="35">
        <v>603000324</v>
      </c>
      <c r="C7457" t="s">
        <v>16021</v>
      </c>
      <c r="D7457" t="s">
        <v>16022</v>
      </c>
      <c r="E7457" t="s">
        <v>1597</v>
      </c>
    </row>
    <row r="7458" spans="1:5" hidden="1" x14ac:dyDescent="0.25">
      <c r="A7458">
        <v>7457</v>
      </c>
      <c r="B7458" s="35">
        <v>1715771034</v>
      </c>
      <c r="C7458" t="s">
        <v>16023</v>
      </c>
      <c r="D7458" t="s">
        <v>16024</v>
      </c>
      <c r="E7458" t="s">
        <v>1597</v>
      </c>
    </row>
    <row r="7459" spans="1:5" hidden="1" x14ac:dyDescent="0.25">
      <c r="A7459">
        <v>7458</v>
      </c>
      <c r="B7459" s="35">
        <v>1719963892</v>
      </c>
      <c r="C7459" t="s">
        <v>16025</v>
      </c>
      <c r="D7459" t="s">
        <v>16026</v>
      </c>
      <c r="E7459" t="s">
        <v>1597</v>
      </c>
    </row>
    <row r="7460" spans="1:5" hidden="1" x14ac:dyDescent="0.25">
      <c r="A7460">
        <v>7459</v>
      </c>
      <c r="B7460" s="35">
        <v>1718387549</v>
      </c>
      <c r="C7460" t="s">
        <v>16027</v>
      </c>
      <c r="D7460" t="s">
        <v>16028</v>
      </c>
      <c r="E7460" t="s">
        <v>193</v>
      </c>
    </row>
    <row r="7461" spans="1:5" hidden="1" x14ac:dyDescent="0.25">
      <c r="A7461">
        <v>7460</v>
      </c>
      <c r="B7461" s="35">
        <v>960705481</v>
      </c>
      <c r="C7461" t="s">
        <v>16029</v>
      </c>
      <c r="D7461" t="s">
        <v>16030</v>
      </c>
      <c r="E7461" t="s">
        <v>193</v>
      </c>
    </row>
    <row r="7462" spans="1:5" hidden="1" x14ac:dyDescent="0.25">
      <c r="A7462">
        <v>7461</v>
      </c>
      <c r="B7462" s="35">
        <v>1712573110</v>
      </c>
      <c r="C7462" t="s">
        <v>16031</v>
      </c>
      <c r="D7462" t="s">
        <v>16032</v>
      </c>
      <c r="E7462" t="s">
        <v>193</v>
      </c>
    </row>
    <row r="7463" spans="1:5" hidden="1" x14ac:dyDescent="0.25">
      <c r="A7463">
        <v>7462</v>
      </c>
      <c r="B7463" s="35">
        <v>1719582445</v>
      </c>
      <c r="C7463" t="s">
        <v>16033</v>
      </c>
      <c r="D7463" t="s">
        <v>16034</v>
      </c>
      <c r="E7463" t="s">
        <v>1597</v>
      </c>
    </row>
    <row r="7464" spans="1:5" hidden="1" x14ac:dyDescent="0.25">
      <c r="A7464">
        <v>7463</v>
      </c>
      <c r="B7464" s="35">
        <v>1713215331</v>
      </c>
      <c r="C7464" t="s">
        <v>16035</v>
      </c>
      <c r="D7464" t="s">
        <v>16036</v>
      </c>
      <c r="E7464" t="s">
        <v>193</v>
      </c>
    </row>
    <row r="7465" spans="1:5" hidden="1" x14ac:dyDescent="0.25">
      <c r="A7465">
        <v>7464</v>
      </c>
      <c r="B7465" s="35">
        <v>1716430697</v>
      </c>
      <c r="C7465" t="s">
        <v>16037</v>
      </c>
      <c r="D7465" t="s">
        <v>16038</v>
      </c>
      <c r="E7465" t="s">
        <v>193</v>
      </c>
    </row>
    <row r="7466" spans="1:5" hidden="1" x14ac:dyDescent="0.25">
      <c r="A7466">
        <v>7465</v>
      </c>
      <c r="B7466" s="35">
        <v>1718363953</v>
      </c>
      <c r="C7466" t="s">
        <v>16039</v>
      </c>
      <c r="D7466" t="s">
        <v>16040</v>
      </c>
      <c r="E7466" t="s">
        <v>1597</v>
      </c>
    </row>
    <row r="7467" spans="1:5" hidden="1" x14ac:dyDescent="0.25">
      <c r="A7467">
        <v>7466</v>
      </c>
      <c r="B7467" s="35">
        <v>1715502223</v>
      </c>
      <c r="C7467" t="s">
        <v>16041</v>
      </c>
      <c r="D7467" t="s">
        <v>16042</v>
      </c>
      <c r="E7467" t="s">
        <v>1597</v>
      </c>
    </row>
    <row r="7468" spans="1:5" hidden="1" x14ac:dyDescent="0.25">
      <c r="A7468">
        <v>7467</v>
      </c>
      <c r="B7468" s="35">
        <v>1722947619</v>
      </c>
      <c r="C7468" t="s">
        <v>16043</v>
      </c>
      <c r="D7468" t="s">
        <v>16044</v>
      </c>
      <c r="E7468" t="s">
        <v>193</v>
      </c>
    </row>
    <row r="7469" spans="1:5" hidden="1" x14ac:dyDescent="0.25">
      <c r="A7469">
        <v>7468</v>
      </c>
      <c r="B7469" s="35">
        <v>1725081564</v>
      </c>
      <c r="C7469" t="s">
        <v>16045</v>
      </c>
      <c r="D7469" t="s">
        <v>16046</v>
      </c>
      <c r="E7469" t="s">
        <v>193</v>
      </c>
    </row>
    <row r="7470" spans="1:5" hidden="1" x14ac:dyDescent="0.25">
      <c r="A7470">
        <v>7469</v>
      </c>
      <c r="B7470" s="35">
        <v>601686140</v>
      </c>
      <c r="C7470" t="s">
        <v>16047</v>
      </c>
      <c r="D7470" t="s">
        <v>16048</v>
      </c>
      <c r="E7470" t="s">
        <v>193</v>
      </c>
    </row>
    <row r="7471" spans="1:5" hidden="1" x14ac:dyDescent="0.25">
      <c r="A7471">
        <v>7470</v>
      </c>
      <c r="B7471" s="35">
        <v>1725371163</v>
      </c>
      <c r="C7471" t="s">
        <v>16049</v>
      </c>
      <c r="D7471" t="s">
        <v>16050</v>
      </c>
      <c r="E7471" t="s">
        <v>193</v>
      </c>
    </row>
    <row r="7472" spans="1:5" hidden="1" x14ac:dyDescent="0.25">
      <c r="A7472">
        <v>7471</v>
      </c>
      <c r="B7472" s="35">
        <v>1725376741</v>
      </c>
      <c r="C7472" t="s">
        <v>16051</v>
      </c>
      <c r="D7472" t="s">
        <v>16052</v>
      </c>
      <c r="E7472" t="s">
        <v>1597</v>
      </c>
    </row>
    <row r="7473" spans="1:5" hidden="1" x14ac:dyDescent="0.25">
      <c r="A7473">
        <v>7472</v>
      </c>
      <c r="B7473" s="35">
        <v>1725706186</v>
      </c>
      <c r="C7473" t="s">
        <v>16053</v>
      </c>
      <c r="D7473" t="s">
        <v>16054</v>
      </c>
      <c r="E7473" t="s">
        <v>193</v>
      </c>
    </row>
    <row r="7474" spans="1:5" hidden="1" x14ac:dyDescent="0.25">
      <c r="A7474">
        <v>7473</v>
      </c>
      <c r="B7474" s="35">
        <v>1711686103</v>
      </c>
      <c r="C7474" t="s">
        <v>16055</v>
      </c>
      <c r="D7474" t="s">
        <v>16056</v>
      </c>
      <c r="E7474" t="s">
        <v>193</v>
      </c>
    </row>
    <row r="7475" spans="1:5" hidden="1" x14ac:dyDescent="0.25">
      <c r="A7475">
        <v>7474</v>
      </c>
      <c r="B7475" s="35">
        <v>1720578135</v>
      </c>
      <c r="C7475" t="s">
        <v>16057</v>
      </c>
      <c r="D7475" t="s">
        <v>16058</v>
      </c>
      <c r="E7475" t="s">
        <v>1597</v>
      </c>
    </row>
    <row r="7476" spans="1:5" hidden="1" x14ac:dyDescent="0.25">
      <c r="A7476">
        <v>7475</v>
      </c>
      <c r="B7476" s="35">
        <v>1722739081</v>
      </c>
      <c r="C7476" t="s">
        <v>16059</v>
      </c>
      <c r="D7476" t="s">
        <v>16060</v>
      </c>
      <c r="E7476" t="s">
        <v>1597</v>
      </c>
    </row>
    <row r="7477" spans="1:5" hidden="1" x14ac:dyDescent="0.25">
      <c r="A7477">
        <v>7476</v>
      </c>
      <c r="B7477" s="35">
        <v>1721674529</v>
      </c>
      <c r="C7477" t="s">
        <v>16061</v>
      </c>
      <c r="D7477" t="s">
        <v>16062</v>
      </c>
      <c r="E7477" t="s">
        <v>193</v>
      </c>
    </row>
    <row r="7478" spans="1:5" hidden="1" x14ac:dyDescent="0.25">
      <c r="A7478">
        <v>7477</v>
      </c>
      <c r="B7478" s="35">
        <v>1719766790</v>
      </c>
      <c r="C7478" t="s">
        <v>16063</v>
      </c>
      <c r="D7478" t="s">
        <v>16064</v>
      </c>
      <c r="E7478" t="s">
        <v>1597</v>
      </c>
    </row>
    <row r="7479" spans="1:5" hidden="1" x14ac:dyDescent="0.25">
      <c r="A7479">
        <v>7478</v>
      </c>
      <c r="B7479" s="35">
        <v>1723743421</v>
      </c>
      <c r="C7479" t="s">
        <v>16065</v>
      </c>
      <c r="D7479" t="s">
        <v>16066</v>
      </c>
      <c r="E7479" t="s">
        <v>193</v>
      </c>
    </row>
    <row r="7480" spans="1:5" hidden="1" x14ac:dyDescent="0.25">
      <c r="A7480">
        <v>7479</v>
      </c>
      <c r="B7480" s="35">
        <v>1722556493</v>
      </c>
      <c r="C7480" t="s">
        <v>16067</v>
      </c>
      <c r="D7480" t="s">
        <v>16068</v>
      </c>
      <c r="E7480" t="s">
        <v>193</v>
      </c>
    </row>
    <row r="7481" spans="1:5" hidden="1" x14ac:dyDescent="0.25">
      <c r="A7481">
        <v>7480</v>
      </c>
      <c r="B7481" s="35">
        <v>1715246201</v>
      </c>
      <c r="C7481" t="s">
        <v>16069</v>
      </c>
      <c r="D7481" t="s">
        <v>16070</v>
      </c>
      <c r="E7481" t="s">
        <v>193</v>
      </c>
    </row>
    <row r="7482" spans="1:5" hidden="1" x14ac:dyDescent="0.25">
      <c r="A7482">
        <v>7481</v>
      </c>
      <c r="B7482" s="35">
        <v>1712541828</v>
      </c>
      <c r="C7482" t="s">
        <v>16071</v>
      </c>
      <c r="D7482" t="s">
        <v>16072</v>
      </c>
      <c r="E7482" t="s">
        <v>1597</v>
      </c>
    </row>
    <row r="7483" spans="1:5" hidden="1" x14ac:dyDescent="0.25">
      <c r="A7483">
        <v>7482</v>
      </c>
      <c r="B7483" s="35">
        <v>1708019854</v>
      </c>
      <c r="C7483" t="s">
        <v>16073</v>
      </c>
      <c r="D7483" t="s">
        <v>16074</v>
      </c>
      <c r="E7483" t="s">
        <v>1597</v>
      </c>
    </row>
    <row r="7484" spans="1:5" hidden="1" x14ac:dyDescent="0.25">
      <c r="A7484">
        <v>7483</v>
      </c>
      <c r="B7484" s="35">
        <v>1715926679</v>
      </c>
      <c r="C7484" t="s">
        <v>16075</v>
      </c>
      <c r="D7484" t="s">
        <v>16076</v>
      </c>
      <c r="E7484" t="s">
        <v>1597</v>
      </c>
    </row>
    <row r="7485" spans="1:5" hidden="1" x14ac:dyDescent="0.25">
      <c r="A7485">
        <v>7484</v>
      </c>
      <c r="B7485" s="35">
        <v>1719423160</v>
      </c>
      <c r="C7485" t="s">
        <v>16077</v>
      </c>
      <c r="D7485" t="s">
        <v>16078</v>
      </c>
      <c r="E7485" t="s">
        <v>193</v>
      </c>
    </row>
    <row r="7486" spans="1:5" hidden="1" x14ac:dyDescent="0.25">
      <c r="A7486">
        <v>7485</v>
      </c>
      <c r="B7486" s="35">
        <v>1721872719</v>
      </c>
      <c r="C7486" t="s">
        <v>16079</v>
      </c>
      <c r="D7486" t="s">
        <v>16080</v>
      </c>
      <c r="E7486" t="s">
        <v>1597</v>
      </c>
    </row>
    <row r="7487" spans="1:5" hidden="1" x14ac:dyDescent="0.25">
      <c r="A7487">
        <v>7486</v>
      </c>
      <c r="B7487" s="35">
        <v>1003612353</v>
      </c>
      <c r="C7487" t="s">
        <v>16081</v>
      </c>
      <c r="D7487" t="s">
        <v>16082</v>
      </c>
      <c r="E7487" t="s">
        <v>193</v>
      </c>
    </row>
    <row r="7488" spans="1:5" hidden="1" x14ac:dyDescent="0.25">
      <c r="A7488">
        <v>7487</v>
      </c>
      <c r="B7488" s="35">
        <v>1725230583</v>
      </c>
      <c r="C7488" t="s">
        <v>16083</v>
      </c>
      <c r="D7488" t="s">
        <v>16084</v>
      </c>
      <c r="E7488" t="s">
        <v>1597</v>
      </c>
    </row>
    <row r="7489" spans="1:5" hidden="1" x14ac:dyDescent="0.25">
      <c r="A7489">
        <v>7488</v>
      </c>
      <c r="B7489" s="35">
        <v>1712012747</v>
      </c>
      <c r="C7489" t="s">
        <v>16085</v>
      </c>
      <c r="D7489" t="s">
        <v>16086</v>
      </c>
      <c r="E7489" t="s">
        <v>1597</v>
      </c>
    </row>
    <row r="7490" spans="1:5" hidden="1" x14ac:dyDescent="0.25">
      <c r="A7490">
        <v>7489</v>
      </c>
      <c r="B7490" s="35">
        <v>1003606751</v>
      </c>
      <c r="C7490" t="s">
        <v>16087</v>
      </c>
      <c r="D7490" t="s">
        <v>16088</v>
      </c>
      <c r="E7490" t="s">
        <v>193</v>
      </c>
    </row>
    <row r="7491" spans="1:5" hidden="1" x14ac:dyDescent="0.25">
      <c r="A7491">
        <v>7490</v>
      </c>
      <c r="B7491" s="35">
        <v>1726261983</v>
      </c>
      <c r="C7491" t="s">
        <v>16089</v>
      </c>
      <c r="D7491" t="s">
        <v>16090</v>
      </c>
      <c r="E7491" t="s">
        <v>1597</v>
      </c>
    </row>
    <row r="7492" spans="1:5" hidden="1" x14ac:dyDescent="0.25">
      <c r="A7492">
        <v>7491</v>
      </c>
      <c r="B7492" s="35">
        <v>1718551532</v>
      </c>
      <c r="C7492" t="s">
        <v>16091</v>
      </c>
      <c r="D7492" t="s">
        <v>16092</v>
      </c>
      <c r="E7492" t="s">
        <v>193</v>
      </c>
    </row>
    <row r="7493" spans="1:5" hidden="1" x14ac:dyDescent="0.25">
      <c r="A7493">
        <v>7492</v>
      </c>
      <c r="B7493" s="35">
        <v>1002748596</v>
      </c>
      <c r="C7493" t="s">
        <v>14395</v>
      </c>
      <c r="D7493" t="s">
        <v>14396</v>
      </c>
      <c r="E7493" t="s">
        <v>193</v>
      </c>
    </row>
    <row r="7494" spans="1:5" hidden="1" x14ac:dyDescent="0.25">
      <c r="A7494">
        <v>7493</v>
      </c>
      <c r="B7494" s="35">
        <v>1713221933</v>
      </c>
      <c r="C7494" t="s">
        <v>16093</v>
      </c>
      <c r="D7494" t="s">
        <v>16094</v>
      </c>
      <c r="E7494" t="s">
        <v>193</v>
      </c>
    </row>
    <row r="7495" spans="1:5" hidden="1" x14ac:dyDescent="0.25">
      <c r="A7495">
        <v>7494</v>
      </c>
      <c r="B7495" s="35">
        <v>502962608</v>
      </c>
      <c r="C7495" t="s">
        <v>16095</v>
      </c>
      <c r="D7495" t="s">
        <v>16096</v>
      </c>
      <c r="E7495" t="s">
        <v>193</v>
      </c>
    </row>
    <row r="7496" spans="1:5" hidden="1" x14ac:dyDescent="0.25">
      <c r="A7496">
        <v>7495</v>
      </c>
      <c r="B7496" s="35">
        <v>1723020234</v>
      </c>
      <c r="C7496" t="s">
        <v>16097</v>
      </c>
      <c r="D7496" t="s">
        <v>16098</v>
      </c>
      <c r="E7496" t="s">
        <v>1597</v>
      </c>
    </row>
    <row r="7497" spans="1:5" hidden="1" x14ac:dyDescent="0.25">
      <c r="A7497">
        <v>7496</v>
      </c>
      <c r="B7497" s="35">
        <v>1722219076</v>
      </c>
      <c r="C7497" t="s">
        <v>16099</v>
      </c>
      <c r="D7497" t="s">
        <v>16100</v>
      </c>
      <c r="E7497" t="s">
        <v>1597</v>
      </c>
    </row>
    <row r="7498" spans="1:5" hidden="1" x14ac:dyDescent="0.25">
      <c r="A7498">
        <v>7497</v>
      </c>
      <c r="B7498" s="35">
        <v>1710020080</v>
      </c>
      <c r="C7498" t="s">
        <v>16101</v>
      </c>
      <c r="D7498" t="s">
        <v>16102</v>
      </c>
      <c r="E7498" t="s">
        <v>193</v>
      </c>
    </row>
    <row r="7499" spans="1:5" hidden="1" x14ac:dyDescent="0.25">
      <c r="A7499">
        <v>7498</v>
      </c>
      <c r="B7499" s="35">
        <v>1718026733</v>
      </c>
      <c r="C7499" t="s">
        <v>16103</v>
      </c>
      <c r="D7499" t="s">
        <v>16104</v>
      </c>
      <c r="E7499" t="s">
        <v>1597</v>
      </c>
    </row>
    <row r="7500" spans="1:5" hidden="1" x14ac:dyDescent="0.25">
      <c r="A7500">
        <v>7499</v>
      </c>
      <c r="B7500" s="35">
        <v>804098655</v>
      </c>
      <c r="C7500" t="s">
        <v>16105</v>
      </c>
      <c r="D7500" t="s">
        <v>16106</v>
      </c>
      <c r="E7500" t="s">
        <v>1597</v>
      </c>
    </row>
    <row r="7501" spans="1:5" hidden="1" x14ac:dyDescent="0.25">
      <c r="A7501">
        <v>7500</v>
      </c>
      <c r="B7501" s="35">
        <v>1802811172</v>
      </c>
      <c r="C7501" t="s">
        <v>16107</v>
      </c>
      <c r="D7501" t="s">
        <v>16108</v>
      </c>
      <c r="E7501" t="s">
        <v>193</v>
      </c>
    </row>
    <row r="7502" spans="1:5" hidden="1" x14ac:dyDescent="0.25">
      <c r="A7502">
        <v>7501</v>
      </c>
      <c r="B7502" s="35">
        <v>1725757650</v>
      </c>
      <c r="C7502" t="s">
        <v>16109</v>
      </c>
      <c r="D7502" t="s">
        <v>16110</v>
      </c>
      <c r="E7502" t="s">
        <v>1597</v>
      </c>
    </row>
    <row r="7503" spans="1:5" hidden="1" x14ac:dyDescent="0.25">
      <c r="A7503">
        <v>7502</v>
      </c>
      <c r="B7503" s="35">
        <v>1724722697</v>
      </c>
      <c r="C7503" t="s">
        <v>16111</v>
      </c>
      <c r="D7503" t="s">
        <v>16112</v>
      </c>
      <c r="E7503" t="s">
        <v>193</v>
      </c>
    </row>
    <row r="7504" spans="1:5" hidden="1" x14ac:dyDescent="0.25">
      <c r="A7504">
        <v>7503</v>
      </c>
      <c r="B7504" s="35">
        <v>1716025331</v>
      </c>
      <c r="C7504" t="s">
        <v>16113</v>
      </c>
      <c r="D7504" t="s">
        <v>16114</v>
      </c>
      <c r="E7504" t="s">
        <v>1597</v>
      </c>
    </row>
    <row r="7505" spans="1:5" hidden="1" x14ac:dyDescent="0.25">
      <c r="A7505">
        <v>7504</v>
      </c>
      <c r="B7505" s="35">
        <v>706686904</v>
      </c>
      <c r="C7505" t="s">
        <v>16115</v>
      </c>
      <c r="D7505" t="s">
        <v>16116</v>
      </c>
      <c r="E7505" t="s">
        <v>1597</v>
      </c>
    </row>
    <row r="7506" spans="1:5" hidden="1" x14ac:dyDescent="0.25">
      <c r="A7506">
        <v>7505</v>
      </c>
      <c r="B7506" s="35">
        <v>703618058</v>
      </c>
      <c r="C7506" t="s">
        <v>16117</v>
      </c>
      <c r="D7506" t="s">
        <v>16118</v>
      </c>
      <c r="E7506" t="s">
        <v>1597</v>
      </c>
    </row>
    <row r="7507" spans="1:5" hidden="1" x14ac:dyDescent="0.25">
      <c r="A7507">
        <v>7506</v>
      </c>
      <c r="B7507" s="35">
        <v>401911474</v>
      </c>
      <c r="C7507" t="s">
        <v>16119</v>
      </c>
      <c r="D7507" t="s">
        <v>16120</v>
      </c>
      <c r="E7507" t="s">
        <v>193</v>
      </c>
    </row>
    <row r="7508" spans="1:5" hidden="1" x14ac:dyDescent="0.25">
      <c r="A7508">
        <v>7507</v>
      </c>
      <c r="B7508" s="35">
        <v>1750378612</v>
      </c>
      <c r="C7508" t="s">
        <v>16121</v>
      </c>
      <c r="D7508" t="s">
        <v>16122</v>
      </c>
      <c r="E7508" t="s">
        <v>1597</v>
      </c>
    </row>
    <row r="7509" spans="1:5" hidden="1" x14ac:dyDescent="0.25">
      <c r="A7509">
        <v>7508</v>
      </c>
      <c r="B7509" s="35">
        <v>1718232562</v>
      </c>
      <c r="C7509" t="s">
        <v>16123</v>
      </c>
      <c r="D7509" t="s">
        <v>16124</v>
      </c>
      <c r="E7509" t="s">
        <v>193</v>
      </c>
    </row>
    <row r="7510" spans="1:5" hidden="1" x14ac:dyDescent="0.25">
      <c r="A7510">
        <v>7509</v>
      </c>
      <c r="B7510" s="35">
        <v>401855994</v>
      </c>
      <c r="C7510" t="s">
        <v>16125</v>
      </c>
      <c r="D7510" t="s">
        <v>16126</v>
      </c>
      <c r="E7510" t="s">
        <v>1597</v>
      </c>
    </row>
    <row r="7511" spans="1:5" hidden="1" x14ac:dyDescent="0.25">
      <c r="A7511">
        <v>7510</v>
      </c>
      <c r="B7511" s="35">
        <v>1714995410</v>
      </c>
      <c r="C7511" t="s">
        <v>16127</v>
      </c>
      <c r="D7511" t="s">
        <v>16128</v>
      </c>
      <c r="E7511" t="s">
        <v>1597</v>
      </c>
    </row>
    <row r="7512" spans="1:5" hidden="1" x14ac:dyDescent="0.25">
      <c r="A7512">
        <v>7511</v>
      </c>
      <c r="B7512" s="35">
        <v>1723032189</v>
      </c>
      <c r="C7512" t="s">
        <v>16129</v>
      </c>
      <c r="D7512" t="s">
        <v>16130</v>
      </c>
      <c r="E7512" t="s">
        <v>1597</v>
      </c>
    </row>
    <row r="7513" spans="1:5" hidden="1" x14ac:dyDescent="0.25">
      <c r="A7513">
        <v>7512</v>
      </c>
      <c r="B7513" s="35">
        <v>1725428989</v>
      </c>
      <c r="C7513" t="s">
        <v>16131</v>
      </c>
      <c r="D7513" t="s">
        <v>16132</v>
      </c>
      <c r="E7513" t="s">
        <v>1597</v>
      </c>
    </row>
    <row r="7514" spans="1:5" hidden="1" x14ac:dyDescent="0.25">
      <c r="A7514">
        <v>7513</v>
      </c>
      <c r="B7514" s="35">
        <v>1752993632</v>
      </c>
      <c r="C7514" t="s">
        <v>51</v>
      </c>
      <c r="D7514" t="s">
        <v>16133</v>
      </c>
      <c r="E7514" t="s">
        <v>1597</v>
      </c>
    </row>
    <row r="7515" spans="1:5" hidden="1" x14ac:dyDescent="0.25">
      <c r="A7515">
        <v>7514</v>
      </c>
      <c r="B7515" s="35">
        <v>1718582917</v>
      </c>
      <c r="C7515" t="s">
        <v>16134</v>
      </c>
      <c r="D7515" t="s">
        <v>16135</v>
      </c>
      <c r="E7515" t="s">
        <v>1597</v>
      </c>
    </row>
    <row r="7516" spans="1:5" hidden="1" x14ac:dyDescent="0.25">
      <c r="A7516">
        <v>7515</v>
      </c>
      <c r="B7516" s="35">
        <v>1751569094</v>
      </c>
      <c r="C7516" t="s">
        <v>16136</v>
      </c>
      <c r="D7516" t="s">
        <v>16137</v>
      </c>
      <c r="E7516" t="s">
        <v>1597</v>
      </c>
    </row>
    <row r="7517" spans="1:5" hidden="1" x14ac:dyDescent="0.25">
      <c r="A7517">
        <v>7516</v>
      </c>
      <c r="B7517" s="35">
        <v>104084546</v>
      </c>
      <c r="C7517" t="s">
        <v>16138</v>
      </c>
      <c r="D7517" t="s">
        <v>16139</v>
      </c>
      <c r="E7517" t="s">
        <v>1597</v>
      </c>
    </row>
    <row r="7518" spans="1:5" hidden="1" x14ac:dyDescent="0.25">
      <c r="A7518">
        <v>7517</v>
      </c>
      <c r="B7518" s="35">
        <v>1725342792</v>
      </c>
      <c r="C7518" t="s">
        <v>16140</v>
      </c>
      <c r="D7518" t="s">
        <v>16141</v>
      </c>
      <c r="E7518" t="s">
        <v>1597</v>
      </c>
    </row>
    <row r="7519" spans="1:5" hidden="1" x14ac:dyDescent="0.25">
      <c r="A7519">
        <v>7518</v>
      </c>
      <c r="B7519" s="35">
        <v>1722014212</v>
      </c>
      <c r="C7519" t="s">
        <v>16142</v>
      </c>
      <c r="D7519" t="s">
        <v>16143</v>
      </c>
      <c r="E7519" t="s">
        <v>1597</v>
      </c>
    </row>
    <row r="7520" spans="1:5" hidden="1" x14ac:dyDescent="0.25">
      <c r="A7520">
        <v>7519</v>
      </c>
      <c r="B7520" s="35">
        <v>1717703936</v>
      </c>
      <c r="C7520" t="s">
        <v>16144</v>
      </c>
      <c r="D7520" t="s">
        <v>16145</v>
      </c>
      <c r="E7520" t="s">
        <v>1597</v>
      </c>
    </row>
    <row r="7521" spans="1:5" hidden="1" x14ac:dyDescent="0.25">
      <c r="A7521">
        <v>7520</v>
      </c>
      <c r="B7521" s="35">
        <v>502949324</v>
      </c>
      <c r="C7521" t="s">
        <v>16146</v>
      </c>
      <c r="D7521" t="s">
        <v>16147</v>
      </c>
      <c r="E7521" t="s">
        <v>1597</v>
      </c>
    </row>
    <row r="7522" spans="1:5" hidden="1" x14ac:dyDescent="0.25">
      <c r="A7522">
        <v>7521</v>
      </c>
      <c r="B7522" s="35">
        <v>2200247860</v>
      </c>
      <c r="C7522" t="s">
        <v>16148</v>
      </c>
      <c r="D7522" t="s">
        <v>16149</v>
      </c>
      <c r="E7522" t="s">
        <v>1597</v>
      </c>
    </row>
    <row r="7523" spans="1:5" hidden="1" x14ac:dyDescent="0.25">
      <c r="A7523">
        <v>7522</v>
      </c>
      <c r="B7523" s="35">
        <v>1753574407</v>
      </c>
      <c r="C7523" t="s">
        <v>16150</v>
      </c>
      <c r="D7523" t="s">
        <v>16151</v>
      </c>
      <c r="E7523" t="s">
        <v>1597</v>
      </c>
    </row>
    <row r="7524" spans="1:5" hidden="1" x14ac:dyDescent="0.25">
      <c r="A7524">
        <v>7523</v>
      </c>
      <c r="B7524" s="35">
        <v>1724070501</v>
      </c>
      <c r="C7524" t="s">
        <v>16152</v>
      </c>
      <c r="D7524" t="s">
        <v>16153</v>
      </c>
      <c r="E7524" t="s">
        <v>1597</v>
      </c>
    </row>
    <row r="7525" spans="1:5" hidden="1" x14ac:dyDescent="0.25">
      <c r="A7525">
        <v>7524</v>
      </c>
      <c r="B7525" s="35">
        <v>1753259025</v>
      </c>
      <c r="C7525" t="s">
        <v>16154</v>
      </c>
      <c r="D7525" t="s">
        <v>16155</v>
      </c>
      <c r="E7525" t="s">
        <v>1597</v>
      </c>
    </row>
    <row r="7526" spans="1:5" hidden="1" x14ac:dyDescent="0.25">
      <c r="A7526">
        <v>7525</v>
      </c>
      <c r="B7526" s="35">
        <v>921673760</v>
      </c>
      <c r="C7526" t="s">
        <v>16156</v>
      </c>
      <c r="D7526" t="s">
        <v>16157</v>
      </c>
      <c r="E7526" t="s">
        <v>1597</v>
      </c>
    </row>
    <row r="7527" spans="1:5" hidden="1" x14ac:dyDescent="0.25">
      <c r="A7527">
        <v>7526</v>
      </c>
      <c r="B7527" s="35">
        <v>1721056750</v>
      </c>
      <c r="C7527" t="s">
        <v>16158</v>
      </c>
      <c r="D7527" t="s">
        <v>16159</v>
      </c>
      <c r="E7527" t="s">
        <v>1597</v>
      </c>
    </row>
    <row r="7528" spans="1:5" hidden="1" x14ac:dyDescent="0.25">
      <c r="A7528">
        <v>7527</v>
      </c>
      <c r="B7528" s="35">
        <v>802233585</v>
      </c>
      <c r="C7528" t="s">
        <v>16160</v>
      </c>
      <c r="D7528" t="s">
        <v>16161</v>
      </c>
      <c r="E7528" t="s">
        <v>193</v>
      </c>
    </row>
    <row r="7529" spans="1:5" hidden="1" x14ac:dyDescent="0.25">
      <c r="A7529">
        <v>7528</v>
      </c>
      <c r="B7529" s="35">
        <v>503347999</v>
      </c>
      <c r="C7529" t="s">
        <v>16162</v>
      </c>
      <c r="D7529" t="s">
        <v>16163</v>
      </c>
      <c r="E7529" t="s">
        <v>1597</v>
      </c>
    </row>
    <row r="7530" spans="1:5" hidden="1" x14ac:dyDescent="0.25">
      <c r="A7530">
        <v>7529</v>
      </c>
      <c r="B7530" s="35">
        <v>202132684</v>
      </c>
      <c r="C7530" t="s">
        <v>16164</v>
      </c>
      <c r="D7530" t="s">
        <v>16165</v>
      </c>
      <c r="E7530" t="s">
        <v>193</v>
      </c>
    </row>
    <row r="7531" spans="1:5" hidden="1" x14ac:dyDescent="0.25">
      <c r="A7531">
        <v>7530</v>
      </c>
      <c r="B7531" s="35">
        <v>1712152071</v>
      </c>
      <c r="C7531" t="s">
        <v>16166</v>
      </c>
      <c r="D7531" t="s">
        <v>16167</v>
      </c>
      <c r="E7531" t="s">
        <v>193</v>
      </c>
    </row>
    <row r="7532" spans="1:5" hidden="1" x14ac:dyDescent="0.25">
      <c r="A7532">
        <v>7531</v>
      </c>
      <c r="B7532" s="35">
        <v>400916888</v>
      </c>
      <c r="C7532" t="s">
        <v>16168</v>
      </c>
      <c r="D7532" t="s">
        <v>16169</v>
      </c>
      <c r="E7532" t="s">
        <v>193</v>
      </c>
    </row>
    <row r="7533" spans="1:5" hidden="1" x14ac:dyDescent="0.25">
      <c r="A7533">
        <v>7532</v>
      </c>
      <c r="B7533" s="35">
        <v>1709319329</v>
      </c>
      <c r="C7533" t="s">
        <v>16170</v>
      </c>
      <c r="D7533" t="s">
        <v>16171</v>
      </c>
      <c r="E7533" t="s">
        <v>193</v>
      </c>
    </row>
    <row r="7534" spans="1:5" hidden="1" x14ac:dyDescent="0.25">
      <c r="A7534">
        <v>7533</v>
      </c>
      <c r="B7534" s="35">
        <v>1003403258</v>
      </c>
      <c r="C7534" t="s">
        <v>16172</v>
      </c>
      <c r="D7534" t="s">
        <v>16173</v>
      </c>
      <c r="E7534" t="s">
        <v>1597</v>
      </c>
    </row>
    <row r="7535" spans="1:5" hidden="1" x14ac:dyDescent="0.25">
      <c r="A7535">
        <v>7534</v>
      </c>
      <c r="B7535" s="35">
        <v>1720602877</v>
      </c>
      <c r="C7535" t="s">
        <v>16174</v>
      </c>
      <c r="D7535" t="s">
        <v>16175</v>
      </c>
      <c r="E7535" t="s">
        <v>193</v>
      </c>
    </row>
    <row r="7536" spans="1:5" hidden="1" x14ac:dyDescent="0.25">
      <c r="A7536">
        <v>7535</v>
      </c>
      <c r="B7536" s="35">
        <v>1715792972</v>
      </c>
      <c r="C7536" t="s">
        <v>16176</v>
      </c>
      <c r="D7536" t="s">
        <v>16177</v>
      </c>
      <c r="E7536" t="s">
        <v>193</v>
      </c>
    </row>
    <row r="7537" spans="1:5" hidden="1" x14ac:dyDescent="0.25">
      <c r="A7537">
        <v>7536</v>
      </c>
      <c r="B7537" s="35">
        <v>502965064</v>
      </c>
      <c r="C7537" t="s">
        <v>16178</v>
      </c>
      <c r="D7537" t="s">
        <v>16179</v>
      </c>
      <c r="E7537" t="s">
        <v>193</v>
      </c>
    </row>
    <row r="7538" spans="1:5" hidden="1" x14ac:dyDescent="0.25">
      <c r="A7538">
        <v>7537</v>
      </c>
      <c r="B7538" s="35">
        <v>1716558570</v>
      </c>
      <c r="C7538" t="s">
        <v>16180</v>
      </c>
      <c r="D7538" t="s">
        <v>16181</v>
      </c>
      <c r="E7538" t="s">
        <v>193</v>
      </c>
    </row>
    <row r="7539" spans="1:5" hidden="1" x14ac:dyDescent="0.25">
      <c r="A7539">
        <v>7538</v>
      </c>
      <c r="B7539" s="35">
        <v>1001602844</v>
      </c>
      <c r="C7539" t="s">
        <v>16182</v>
      </c>
      <c r="D7539" t="s">
        <v>16183</v>
      </c>
      <c r="E7539" t="s">
        <v>1597</v>
      </c>
    </row>
    <row r="7540" spans="1:5" hidden="1" x14ac:dyDescent="0.25">
      <c r="A7540">
        <v>7539</v>
      </c>
      <c r="B7540" s="35">
        <v>1105196503</v>
      </c>
      <c r="C7540" t="s">
        <v>16184</v>
      </c>
      <c r="D7540" t="s">
        <v>16185</v>
      </c>
      <c r="E7540" t="s">
        <v>193</v>
      </c>
    </row>
    <row r="7541" spans="1:5" hidden="1" x14ac:dyDescent="0.25">
      <c r="A7541">
        <v>7540</v>
      </c>
      <c r="B7541" s="35">
        <v>1753486149</v>
      </c>
      <c r="C7541" t="s">
        <v>16186</v>
      </c>
      <c r="D7541" t="s">
        <v>16187</v>
      </c>
      <c r="E7541" t="s">
        <v>1597</v>
      </c>
    </row>
    <row r="7542" spans="1:5" hidden="1" x14ac:dyDescent="0.25">
      <c r="A7542">
        <v>7541</v>
      </c>
      <c r="B7542" s="35">
        <v>1003514401</v>
      </c>
      <c r="C7542" t="s">
        <v>16188</v>
      </c>
      <c r="D7542" t="s">
        <v>16189</v>
      </c>
      <c r="E7542" t="s">
        <v>1597</v>
      </c>
    </row>
    <row r="7543" spans="1:5" hidden="1" x14ac:dyDescent="0.25">
      <c r="A7543">
        <v>7542</v>
      </c>
      <c r="B7543" s="35">
        <v>1718437351</v>
      </c>
      <c r="C7543" t="s">
        <v>16190</v>
      </c>
      <c r="D7543" t="s">
        <v>16191</v>
      </c>
      <c r="E7543" t="s">
        <v>1597</v>
      </c>
    </row>
    <row r="7544" spans="1:5" hidden="1" x14ac:dyDescent="0.25">
      <c r="A7544">
        <v>7543</v>
      </c>
      <c r="B7544" s="35">
        <v>1726051392</v>
      </c>
      <c r="C7544" t="s">
        <v>16192</v>
      </c>
      <c r="D7544" t="s">
        <v>16193</v>
      </c>
      <c r="E7544" t="s">
        <v>1597</v>
      </c>
    </row>
    <row r="7545" spans="1:5" hidden="1" x14ac:dyDescent="0.25">
      <c r="A7545">
        <v>7544</v>
      </c>
      <c r="B7545" s="35">
        <v>1722667167</v>
      </c>
      <c r="C7545" t="s">
        <v>16194</v>
      </c>
      <c r="D7545" t="s">
        <v>16195</v>
      </c>
      <c r="E7545" t="s">
        <v>1597</v>
      </c>
    </row>
    <row r="7546" spans="1:5" hidden="1" x14ac:dyDescent="0.25">
      <c r="A7546">
        <v>7545</v>
      </c>
      <c r="B7546" s="35">
        <v>1720259025</v>
      </c>
      <c r="C7546" t="s">
        <v>16196</v>
      </c>
      <c r="D7546" t="s">
        <v>16197</v>
      </c>
      <c r="E7546" t="s">
        <v>193</v>
      </c>
    </row>
    <row r="7547" spans="1:5" hidden="1" x14ac:dyDescent="0.25">
      <c r="A7547">
        <v>7546</v>
      </c>
      <c r="B7547" s="35">
        <v>1804315750</v>
      </c>
      <c r="C7547" t="s">
        <v>16198</v>
      </c>
      <c r="D7547" t="s">
        <v>16199</v>
      </c>
      <c r="E7547" t="s">
        <v>1597</v>
      </c>
    </row>
    <row r="7548" spans="1:5" hidden="1" x14ac:dyDescent="0.25">
      <c r="A7548">
        <v>7547</v>
      </c>
      <c r="B7548" s="35">
        <v>1753885225</v>
      </c>
      <c r="C7548" t="s">
        <v>16200</v>
      </c>
      <c r="D7548" t="s">
        <v>16201</v>
      </c>
      <c r="E7548" t="s">
        <v>1597</v>
      </c>
    </row>
    <row r="7549" spans="1:5" hidden="1" x14ac:dyDescent="0.25">
      <c r="A7549">
        <v>7548</v>
      </c>
      <c r="B7549" s="35">
        <v>1727066241</v>
      </c>
      <c r="C7549" t="s">
        <v>16202</v>
      </c>
      <c r="D7549" t="s">
        <v>16203</v>
      </c>
      <c r="E7549" t="s">
        <v>1597</v>
      </c>
    </row>
    <row r="7550" spans="1:5" hidden="1" x14ac:dyDescent="0.25">
      <c r="A7550">
        <v>7549</v>
      </c>
      <c r="B7550" s="35">
        <v>1722828108</v>
      </c>
      <c r="C7550" t="s">
        <v>16204</v>
      </c>
      <c r="D7550" t="s">
        <v>16205</v>
      </c>
      <c r="E7550" t="s">
        <v>1597</v>
      </c>
    </row>
    <row r="7551" spans="1:5" hidden="1" x14ac:dyDescent="0.25">
      <c r="A7551">
        <v>7550</v>
      </c>
      <c r="B7551" s="35">
        <v>1720751948</v>
      </c>
      <c r="C7551" t="s">
        <v>16206</v>
      </c>
      <c r="D7551" t="s">
        <v>16207</v>
      </c>
      <c r="E7551" t="s">
        <v>1597</v>
      </c>
    </row>
    <row r="7552" spans="1:5" hidden="1" x14ac:dyDescent="0.25">
      <c r="A7552">
        <v>7551</v>
      </c>
      <c r="B7552" s="35">
        <v>1716044191</v>
      </c>
      <c r="C7552" t="s">
        <v>16208</v>
      </c>
      <c r="D7552" t="s">
        <v>16209</v>
      </c>
      <c r="E7552" t="s">
        <v>1597</v>
      </c>
    </row>
    <row r="7553" spans="1:5" hidden="1" x14ac:dyDescent="0.25">
      <c r="A7553">
        <v>7552</v>
      </c>
      <c r="B7553" s="35">
        <v>1722048780</v>
      </c>
      <c r="C7553" t="s">
        <v>16210</v>
      </c>
      <c r="D7553" t="s">
        <v>16211</v>
      </c>
      <c r="E7553" t="s">
        <v>1597</v>
      </c>
    </row>
    <row r="7554" spans="1:5" hidden="1" x14ac:dyDescent="0.25">
      <c r="A7554">
        <v>7553</v>
      </c>
      <c r="B7554" s="35">
        <v>1728542851</v>
      </c>
      <c r="C7554" t="s">
        <v>16212</v>
      </c>
      <c r="D7554" t="s">
        <v>16213</v>
      </c>
      <c r="E7554" t="s">
        <v>1597</v>
      </c>
    </row>
    <row r="7555" spans="1:5" hidden="1" x14ac:dyDescent="0.25">
      <c r="A7555">
        <v>7554</v>
      </c>
      <c r="B7555" s="35">
        <v>1753511649</v>
      </c>
      <c r="C7555" t="s">
        <v>16214</v>
      </c>
      <c r="D7555" t="s">
        <v>16215</v>
      </c>
      <c r="E7555" t="s">
        <v>1597</v>
      </c>
    </row>
    <row r="7556" spans="1:5" hidden="1" x14ac:dyDescent="0.25">
      <c r="A7556">
        <v>7555</v>
      </c>
      <c r="B7556" s="35">
        <v>1311332660</v>
      </c>
      <c r="C7556" t="s">
        <v>16216</v>
      </c>
      <c r="D7556" t="s">
        <v>16217</v>
      </c>
      <c r="E7556" t="s">
        <v>1597</v>
      </c>
    </row>
    <row r="7557" spans="1:5" hidden="1" x14ac:dyDescent="0.25">
      <c r="A7557">
        <v>7556</v>
      </c>
      <c r="B7557" s="35">
        <v>1725276313</v>
      </c>
      <c r="C7557" t="s">
        <v>16218</v>
      </c>
      <c r="D7557" t="s">
        <v>16219</v>
      </c>
      <c r="E7557" t="s">
        <v>1597</v>
      </c>
    </row>
    <row r="7558" spans="1:5" hidden="1" x14ac:dyDescent="0.25">
      <c r="A7558">
        <v>7557</v>
      </c>
      <c r="B7558" s="35">
        <v>1728925445</v>
      </c>
      <c r="C7558" t="s">
        <v>16220</v>
      </c>
      <c r="D7558" t="s">
        <v>16221</v>
      </c>
      <c r="E7558" t="s">
        <v>1597</v>
      </c>
    </row>
    <row r="7559" spans="1:5" hidden="1" x14ac:dyDescent="0.25">
      <c r="A7559">
        <v>7558</v>
      </c>
      <c r="B7559" s="35">
        <v>1726011297</v>
      </c>
      <c r="C7559" t="s">
        <v>16222</v>
      </c>
      <c r="D7559" t="s">
        <v>16223</v>
      </c>
      <c r="E7559" t="s">
        <v>1597</v>
      </c>
    </row>
    <row r="7560" spans="1:5" hidden="1" x14ac:dyDescent="0.25">
      <c r="A7560">
        <v>7559</v>
      </c>
      <c r="B7560" s="35">
        <v>1723436471</v>
      </c>
      <c r="C7560" t="s">
        <v>16224</v>
      </c>
      <c r="D7560" t="s">
        <v>16225</v>
      </c>
      <c r="E7560" t="s">
        <v>1597</v>
      </c>
    </row>
    <row r="7561" spans="1:5" hidden="1" x14ac:dyDescent="0.25">
      <c r="A7561">
        <v>7560</v>
      </c>
      <c r="B7561" s="35">
        <v>1750277434</v>
      </c>
      <c r="C7561" t="s">
        <v>16226</v>
      </c>
      <c r="D7561" t="s">
        <v>16227</v>
      </c>
      <c r="E7561" t="s">
        <v>1597</v>
      </c>
    </row>
    <row r="7562" spans="1:5" hidden="1" x14ac:dyDescent="0.25">
      <c r="A7562">
        <v>7561</v>
      </c>
      <c r="B7562" s="35">
        <v>1004650949</v>
      </c>
      <c r="C7562" t="s">
        <v>16228</v>
      </c>
      <c r="D7562" t="s">
        <v>16229</v>
      </c>
      <c r="E7562" t="s">
        <v>1597</v>
      </c>
    </row>
    <row r="7563" spans="1:5" hidden="1" x14ac:dyDescent="0.25">
      <c r="A7563">
        <v>7562</v>
      </c>
      <c r="B7563" s="35">
        <v>1726356205</v>
      </c>
      <c r="C7563" t="s">
        <v>16230</v>
      </c>
      <c r="D7563" t="s">
        <v>16231</v>
      </c>
      <c r="E7563" t="s">
        <v>1597</v>
      </c>
    </row>
    <row r="7564" spans="1:5" hidden="1" x14ac:dyDescent="0.25">
      <c r="A7564">
        <v>7563</v>
      </c>
      <c r="B7564" s="35">
        <v>1712356482</v>
      </c>
      <c r="C7564" t="s">
        <v>16232</v>
      </c>
      <c r="D7564" t="s">
        <v>16233</v>
      </c>
      <c r="E7564" t="s">
        <v>193</v>
      </c>
    </row>
    <row r="7565" spans="1:5" hidden="1" x14ac:dyDescent="0.25">
      <c r="A7565">
        <v>7564</v>
      </c>
      <c r="B7565" s="35">
        <v>502514250</v>
      </c>
      <c r="C7565" t="s">
        <v>16234</v>
      </c>
      <c r="D7565" t="s">
        <v>16235</v>
      </c>
      <c r="E7565" t="s">
        <v>1597</v>
      </c>
    </row>
    <row r="7566" spans="1:5" hidden="1" x14ac:dyDescent="0.25">
      <c r="A7566">
        <v>7565</v>
      </c>
      <c r="B7566" s="35">
        <v>1751974906</v>
      </c>
      <c r="C7566" t="s">
        <v>16236</v>
      </c>
      <c r="D7566" t="s">
        <v>16237</v>
      </c>
      <c r="E7566" t="s">
        <v>1597</v>
      </c>
    </row>
    <row r="7567" spans="1:5" hidden="1" x14ac:dyDescent="0.25">
      <c r="A7567">
        <v>7566</v>
      </c>
      <c r="B7567" s="35">
        <v>1104974975</v>
      </c>
      <c r="C7567" t="s">
        <v>16238</v>
      </c>
      <c r="D7567" t="s">
        <v>16239</v>
      </c>
      <c r="E7567" t="s">
        <v>1597</v>
      </c>
    </row>
    <row r="7568" spans="1:5" hidden="1" x14ac:dyDescent="0.25">
      <c r="A7568">
        <v>7567</v>
      </c>
      <c r="B7568" s="35">
        <v>1720579638</v>
      </c>
      <c r="C7568" t="s">
        <v>16240</v>
      </c>
      <c r="D7568" t="s">
        <v>16241</v>
      </c>
      <c r="E7568" t="s">
        <v>1597</v>
      </c>
    </row>
    <row r="7569" spans="1:5" hidden="1" x14ac:dyDescent="0.25">
      <c r="A7569">
        <v>7568</v>
      </c>
      <c r="B7569" s="35">
        <v>916765787</v>
      </c>
      <c r="C7569" t="s">
        <v>16242</v>
      </c>
      <c r="D7569" t="s">
        <v>16243</v>
      </c>
      <c r="E7569" t="s">
        <v>193</v>
      </c>
    </row>
    <row r="7570" spans="1:5" hidden="1" x14ac:dyDescent="0.25">
      <c r="A7570">
        <v>7569</v>
      </c>
      <c r="B7570" s="35">
        <v>502502578</v>
      </c>
      <c r="C7570" t="s">
        <v>16244</v>
      </c>
      <c r="D7570" t="s">
        <v>16245</v>
      </c>
      <c r="E7570" t="s">
        <v>193</v>
      </c>
    </row>
    <row r="7571" spans="1:5" hidden="1" x14ac:dyDescent="0.25">
      <c r="A7571">
        <v>7570</v>
      </c>
      <c r="B7571" s="35">
        <v>1703099323</v>
      </c>
      <c r="C7571" t="s">
        <v>14432</v>
      </c>
      <c r="D7571" t="s">
        <v>14433</v>
      </c>
      <c r="E7571" t="s">
        <v>1597</v>
      </c>
    </row>
    <row r="7572" spans="1:5" hidden="1" x14ac:dyDescent="0.25">
      <c r="A7572">
        <v>7571</v>
      </c>
      <c r="B7572" s="35">
        <v>1727032813</v>
      </c>
      <c r="C7572" t="s">
        <v>16246</v>
      </c>
      <c r="D7572" t="s">
        <v>16247</v>
      </c>
      <c r="E7572" t="s">
        <v>1597</v>
      </c>
    </row>
    <row r="7573" spans="1:5" hidden="1" x14ac:dyDescent="0.25">
      <c r="A7573">
        <v>7572</v>
      </c>
      <c r="B7573" s="35">
        <v>1804870671</v>
      </c>
      <c r="C7573" t="s">
        <v>16248</v>
      </c>
      <c r="D7573" t="s">
        <v>16249</v>
      </c>
      <c r="E7573" t="s">
        <v>1597</v>
      </c>
    </row>
    <row r="7574" spans="1:5" hidden="1" x14ac:dyDescent="0.25">
      <c r="A7574">
        <v>7573</v>
      </c>
      <c r="B7574" s="35">
        <v>1722718291</v>
      </c>
      <c r="C7574" t="s">
        <v>16250</v>
      </c>
      <c r="D7574" t="s">
        <v>16251</v>
      </c>
      <c r="E7574" t="s">
        <v>1597</v>
      </c>
    </row>
    <row r="7575" spans="1:5" hidden="1" x14ac:dyDescent="0.25">
      <c r="A7575">
        <v>7574</v>
      </c>
      <c r="B7575" s="35">
        <v>1750045492</v>
      </c>
      <c r="C7575" t="s">
        <v>16252</v>
      </c>
      <c r="D7575" t="s">
        <v>16253</v>
      </c>
      <c r="E7575" t="s">
        <v>1597</v>
      </c>
    </row>
    <row r="7576" spans="1:5" hidden="1" x14ac:dyDescent="0.25">
      <c r="A7576">
        <v>7575</v>
      </c>
      <c r="B7576" s="35">
        <v>1724464803</v>
      </c>
      <c r="C7576" t="s">
        <v>16254</v>
      </c>
      <c r="D7576" t="s">
        <v>16255</v>
      </c>
      <c r="E7576" t="s">
        <v>193</v>
      </c>
    </row>
    <row r="7577" spans="1:5" hidden="1" x14ac:dyDescent="0.25">
      <c r="A7577">
        <v>7576</v>
      </c>
      <c r="B7577" s="35">
        <v>1713179198</v>
      </c>
      <c r="C7577" t="s">
        <v>16256</v>
      </c>
      <c r="D7577" t="s">
        <v>16257</v>
      </c>
      <c r="E7577" t="s">
        <v>1597</v>
      </c>
    </row>
    <row r="7578" spans="1:5" hidden="1" x14ac:dyDescent="0.25">
      <c r="A7578">
        <v>7577</v>
      </c>
      <c r="B7578" s="35">
        <v>1752008464</v>
      </c>
      <c r="C7578" t="s">
        <v>16258</v>
      </c>
      <c r="D7578" t="s">
        <v>16259</v>
      </c>
      <c r="E7578" t="s">
        <v>1597</v>
      </c>
    </row>
    <row r="7579" spans="1:5" hidden="1" x14ac:dyDescent="0.25">
      <c r="A7579">
        <v>7578</v>
      </c>
      <c r="B7579" s="35">
        <v>1721446209</v>
      </c>
      <c r="C7579" t="s">
        <v>16260</v>
      </c>
      <c r="D7579" t="s">
        <v>16261</v>
      </c>
      <c r="E7579" t="s">
        <v>1597</v>
      </c>
    </row>
    <row r="7580" spans="1:5" hidden="1" x14ac:dyDescent="0.25">
      <c r="A7580">
        <v>7579</v>
      </c>
      <c r="B7580" s="35">
        <v>1718122243</v>
      </c>
      <c r="C7580" t="s">
        <v>16262</v>
      </c>
      <c r="D7580" t="s">
        <v>16263</v>
      </c>
      <c r="E7580" t="s">
        <v>193</v>
      </c>
    </row>
    <row r="7581" spans="1:5" hidden="1" x14ac:dyDescent="0.25">
      <c r="A7581">
        <v>7580</v>
      </c>
      <c r="B7581" s="35">
        <v>1750434654</v>
      </c>
      <c r="C7581" t="s">
        <v>16264</v>
      </c>
      <c r="D7581" t="s">
        <v>16265</v>
      </c>
      <c r="E7581" t="s">
        <v>1597</v>
      </c>
    </row>
    <row r="7582" spans="1:5" hidden="1" x14ac:dyDescent="0.25">
      <c r="A7582">
        <v>7581</v>
      </c>
      <c r="B7582" s="35">
        <v>1726550641</v>
      </c>
      <c r="C7582" t="s">
        <v>16266</v>
      </c>
      <c r="D7582" t="s">
        <v>16267</v>
      </c>
      <c r="E7582" t="s">
        <v>1597</v>
      </c>
    </row>
    <row r="7583" spans="1:5" hidden="1" x14ac:dyDescent="0.25">
      <c r="A7583">
        <v>7582</v>
      </c>
      <c r="B7583" s="35">
        <v>1803811726</v>
      </c>
      <c r="C7583" t="s">
        <v>16268</v>
      </c>
      <c r="D7583" t="s">
        <v>16269</v>
      </c>
      <c r="E7583" t="s">
        <v>1597</v>
      </c>
    </row>
    <row r="7584" spans="1:5" hidden="1" x14ac:dyDescent="0.25">
      <c r="A7584">
        <v>7583</v>
      </c>
      <c r="B7584" s="35">
        <v>1721624813</v>
      </c>
      <c r="C7584" t="s">
        <v>16270</v>
      </c>
      <c r="D7584" t="s">
        <v>16271</v>
      </c>
      <c r="E7584" t="s">
        <v>1597</v>
      </c>
    </row>
    <row r="7585" spans="1:5" hidden="1" x14ac:dyDescent="0.25">
      <c r="A7585">
        <v>7584</v>
      </c>
      <c r="B7585" s="35">
        <v>1718085663</v>
      </c>
      <c r="C7585" t="s">
        <v>16272</v>
      </c>
      <c r="D7585" t="s">
        <v>16273</v>
      </c>
      <c r="E7585" t="s">
        <v>1597</v>
      </c>
    </row>
    <row r="7586" spans="1:5" hidden="1" x14ac:dyDescent="0.25">
      <c r="A7586">
        <v>7585</v>
      </c>
      <c r="B7586" s="35">
        <v>1726192998</v>
      </c>
      <c r="C7586" t="s">
        <v>16274</v>
      </c>
      <c r="D7586" t="s">
        <v>16275</v>
      </c>
      <c r="E7586" t="s">
        <v>1597</v>
      </c>
    </row>
    <row r="7587" spans="1:5" hidden="1" x14ac:dyDescent="0.25">
      <c r="A7587">
        <v>7586</v>
      </c>
      <c r="B7587" s="35">
        <v>1727278234</v>
      </c>
      <c r="C7587" t="s">
        <v>16276</v>
      </c>
      <c r="D7587" t="s">
        <v>16277</v>
      </c>
      <c r="E7587" t="s">
        <v>1597</v>
      </c>
    </row>
    <row r="7588" spans="1:5" hidden="1" x14ac:dyDescent="0.25">
      <c r="A7588">
        <v>7587</v>
      </c>
      <c r="B7588" s="35">
        <v>1727575613</v>
      </c>
      <c r="C7588" t="s">
        <v>16278</v>
      </c>
      <c r="D7588" t="s">
        <v>16279</v>
      </c>
      <c r="E7588" t="s">
        <v>1597</v>
      </c>
    </row>
    <row r="7589" spans="1:5" hidden="1" x14ac:dyDescent="0.25">
      <c r="A7589">
        <v>7588</v>
      </c>
      <c r="B7589" s="35">
        <v>1750221929</v>
      </c>
      <c r="C7589" t="s">
        <v>16280</v>
      </c>
      <c r="D7589" t="s">
        <v>16281</v>
      </c>
      <c r="E7589" t="s">
        <v>1597</v>
      </c>
    </row>
    <row r="7590" spans="1:5" hidden="1" x14ac:dyDescent="0.25">
      <c r="A7590">
        <v>7589</v>
      </c>
      <c r="B7590" s="35">
        <v>924321375</v>
      </c>
      <c r="C7590" t="s">
        <v>16282</v>
      </c>
      <c r="D7590" t="s">
        <v>16283</v>
      </c>
      <c r="E7590" t="s">
        <v>1597</v>
      </c>
    </row>
    <row r="7591" spans="1:5" hidden="1" x14ac:dyDescent="0.25">
      <c r="A7591">
        <v>7590</v>
      </c>
      <c r="B7591" s="35">
        <v>1724629298</v>
      </c>
      <c r="C7591" t="s">
        <v>16284</v>
      </c>
      <c r="D7591" t="s">
        <v>16285</v>
      </c>
      <c r="E7591" t="s">
        <v>1597</v>
      </c>
    </row>
    <row r="7592" spans="1:5" hidden="1" x14ac:dyDescent="0.25">
      <c r="A7592">
        <v>7591</v>
      </c>
      <c r="B7592" s="35">
        <v>1725724742</v>
      </c>
      <c r="C7592" t="s">
        <v>16286</v>
      </c>
      <c r="D7592" t="s">
        <v>16287</v>
      </c>
      <c r="E7592" t="s">
        <v>1597</v>
      </c>
    </row>
    <row r="7593" spans="1:5" hidden="1" x14ac:dyDescent="0.25">
      <c r="A7593">
        <v>7592</v>
      </c>
      <c r="B7593" s="35">
        <v>1725161879</v>
      </c>
      <c r="C7593" t="s">
        <v>16288</v>
      </c>
      <c r="D7593" t="s">
        <v>16289</v>
      </c>
      <c r="E7593" t="s">
        <v>1597</v>
      </c>
    </row>
    <row r="7594" spans="1:5" hidden="1" x14ac:dyDescent="0.25">
      <c r="A7594">
        <v>7593</v>
      </c>
      <c r="B7594" s="35">
        <v>604072553</v>
      </c>
      <c r="C7594" t="s">
        <v>16290</v>
      </c>
      <c r="D7594" t="s">
        <v>16291</v>
      </c>
      <c r="E7594" t="s">
        <v>193</v>
      </c>
    </row>
    <row r="7595" spans="1:5" hidden="1" x14ac:dyDescent="0.25">
      <c r="A7595">
        <v>7594</v>
      </c>
      <c r="B7595" s="35">
        <v>1751206531</v>
      </c>
      <c r="C7595" t="s">
        <v>16292</v>
      </c>
      <c r="D7595" t="s">
        <v>16293</v>
      </c>
      <c r="E7595" t="s">
        <v>1597</v>
      </c>
    </row>
    <row r="7596" spans="1:5" hidden="1" x14ac:dyDescent="0.25">
      <c r="A7596">
        <v>7595</v>
      </c>
      <c r="B7596" s="35">
        <v>1722889852</v>
      </c>
      <c r="C7596" t="s">
        <v>16294</v>
      </c>
      <c r="D7596" t="s">
        <v>16295</v>
      </c>
      <c r="E7596" t="s">
        <v>193</v>
      </c>
    </row>
    <row r="7597" spans="1:5" hidden="1" x14ac:dyDescent="0.25">
      <c r="A7597">
        <v>7596</v>
      </c>
      <c r="B7597" s="35">
        <v>602328148</v>
      </c>
      <c r="C7597" t="s">
        <v>16296</v>
      </c>
      <c r="D7597" t="s">
        <v>16297</v>
      </c>
      <c r="E7597" t="s">
        <v>193</v>
      </c>
    </row>
    <row r="7598" spans="1:5" hidden="1" x14ac:dyDescent="0.25">
      <c r="A7598">
        <v>7597</v>
      </c>
      <c r="B7598" s="35">
        <v>915856421</v>
      </c>
      <c r="C7598" t="s">
        <v>16298</v>
      </c>
      <c r="D7598" t="s">
        <v>16299</v>
      </c>
      <c r="E7598" t="s">
        <v>1597</v>
      </c>
    </row>
    <row r="7599" spans="1:5" hidden="1" x14ac:dyDescent="0.25">
      <c r="A7599">
        <v>7598</v>
      </c>
      <c r="B7599" s="35">
        <v>1721539516</v>
      </c>
      <c r="C7599" t="s">
        <v>16300</v>
      </c>
      <c r="D7599" t="s">
        <v>16301</v>
      </c>
      <c r="E7599" t="s">
        <v>1597</v>
      </c>
    </row>
    <row r="7600" spans="1:5" hidden="1" x14ac:dyDescent="0.25">
      <c r="A7600">
        <v>7599</v>
      </c>
      <c r="B7600" s="35">
        <v>1716538523</v>
      </c>
      <c r="C7600" t="s">
        <v>16302</v>
      </c>
      <c r="D7600" t="s">
        <v>16303</v>
      </c>
      <c r="E7600" t="s">
        <v>1597</v>
      </c>
    </row>
    <row r="7601" spans="1:5" hidden="1" x14ac:dyDescent="0.25">
      <c r="A7601">
        <v>7600</v>
      </c>
      <c r="B7601" s="35">
        <v>1714674825</v>
      </c>
      <c r="C7601" t="s">
        <v>16304</v>
      </c>
      <c r="D7601" t="s">
        <v>16305</v>
      </c>
      <c r="E7601" t="s">
        <v>1597</v>
      </c>
    </row>
    <row r="7602" spans="1:5" hidden="1" x14ac:dyDescent="0.25">
      <c r="A7602">
        <v>7601</v>
      </c>
      <c r="B7602" s="35">
        <v>1712571692</v>
      </c>
      <c r="C7602" t="s">
        <v>16306</v>
      </c>
      <c r="D7602" t="s">
        <v>16307</v>
      </c>
      <c r="E7602" t="s">
        <v>1597</v>
      </c>
    </row>
    <row r="7603" spans="1:5" hidden="1" x14ac:dyDescent="0.25">
      <c r="A7603">
        <v>7602</v>
      </c>
      <c r="B7603" s="35">
        <v>1718443433</v>
      </c>
      <c r="C7603" t="s">
        <v>16308</v>
      </c>
      <c r="D7603" t="s">
        <v>16309</v>
      </c>
      <c r="E7603" t="s">
        <v>1597</v>
      </c>
    </row>
    <row r="7604" spans="1:5" hidden="1" x14ac:dyDescent="0.25">
      <c r="A7604">
        <v>7603</v>
      </c>
      <c r="B7604" s="35">
        <v>1722693973</v>
      </c>
      <c r="C7604" t="s">
        <v>16310</v>
      </c>
      <c r="D7604" t="s">
        <v>16311</v>
      </c>
      <c r="E7604" t="s">
        <v>193</v>
      </c>
    </row>
    <row r="7605" spans="1:5" hidden="1" x14ac:dyDescent="0.25">
      <c r="A7605">
        <v>7604</v>
      </c>
      <c r="B7605" s="35">
        <v>1724025034</v>
      </c>
      <c r="C7605" t="s">
        <v>16312</v>
      </c>
      <c r="D7605" t="s">
        <v>16313</v>
      </c>
      <c r="E7605" t="s">
        <v>193</v>
      </c>
    </row>
    <row r="7606" spans="1:5" hidden="1" x14ac:dyDescent="0.25">
      <c r="A7606">
        <v>7605</v>
      </c>
      <c r="B7606" s="35">
        <v>1720548534</v>
      </c>
      <c r="C7606" t="s">
        <v>16314</v>
      </c>
      <c r="D7606" t="s">
        <v>16315</v>
      </c>
      <c r="E7606" t="s">
        <v>1597</v>
      </c>
    </row>
    <row r="7607" spans="1:5" hidden="1" x14ac:dyDescent="0.25">
      <c r="A7607">
        <v>7606</v>
      </c>
      <c r="B7607" s="35">
        <v>1722215728</v>
      </c>
      <c r="C7607" t="s">
        <v>16316</v>
      </c>
      <c r="D7607" t="s">
        <v>16317</v>
      </c>
      <c r="E7607" t="s">
        <v>1597</v>
      </c>
    </row>
    <row r="7608" spans="1:5" hidden="1" x14ac:dyDescent="0.25">
      <c r="A7608">
        <v>7607</v>
      </c>
      <c r="B7608" s="35">
        <v>1724061609</v>
      </c>
      <c r="C7608" t="s">
        <v>16318</v>
      </c>
      <c r="D7608" t="s">
        <v>16319</v>
      </c>
      <c r="E7608" t="s">
        <v>1597</v>
      </c>
    </row>
    <row r="7609" spans="1:5" hidden="1" x14ac:dyDescent="0.25">
      <c r="A7609">
        <v>7608</v>
      </c>
      <c r="B7609" s="35">
        <v>1721762928</v>
      </c>
      <c r="C7609" t="s">
        <v>16320</v>
      </c>
      <c r="D7609" t="s">
        <v>16321</v>
      </c>
      <c r="E7609" t="s">
        <v>193</v>
      </c>
    </row>
    <row r="7610" spans="1:5" hidden="1" x14ac:dyDescent="0.25">
      <c r="A7610">
        <v>7609</v>
      </c>
      <c r="B7610" s="35">
        <v>1708121874</v>
      </c>
      <c r="C7610" t="s">
        <v>16322</v>
      </c>
      <c r="D7610" t="s">
        <v>16323</v>
      </c>
      <c r="E7610" t="s">
        <v>193</v>
      </c>
    </row>
    <row r="7611" spans="1:5" hidden="1" x14ac:dyDescent="0.25">
      <c r="A7611">
        <v>7610</v>
      </c>
      <c r="B7611" s="35">
        <v>1756660658</v>
      </c>
      <c r="C7611" t="s">
        <v>16324</v>
      </c>
      <c r="D7611" t="s">
        <v>16325</v>
      </c>
      <c r="E7611" t="s">
        <v>1597</v>
      </c>
    </row>
    <row r="7612" spans="1:5" hidden="1" x14ac:dyDescent="0.25">
      <c r="A7612">
        <v>7611</v>
      </c>
      <c r="B7612" s="35">
        <v>1723352652</v>
      </c>
      <c r="C7612" t="s">
        <v>16326</v>
      </c>
      <c r="D7612" t="s">
        <v>16327</v>
      </c>
      <c r="E7612" t="s">
        <v>1597</v>
      </c>
    </row>
    <row r="7613" spans="1:5" hidden="1" x14ac:dyDescent="0.25">
      <c r="A7613">
        <v>7612</v>
      </c>
      <c r="B7613" s="35">
        <v>1719088823</v>
      </c>
      <c r="C7613" t="s">
        <v>16328</v>
      </c>
      <c r="D7613" t="s">
        <v>16329</v>
      </c>
      <c r="E7613" t="s">
        <v>1597</v>
      </c>
    </row>
    <row r="7614" spans="1:5" hidden="1" x14ac:dyDescent="0.25">
      <c r="A7614">
        <v>7613</v>
      </c>
      <c r="B7614" s="35">
        <v>1716604051</v>
      </c>
      <c r="C7614" t="s">
        <v>16330</v>
      </c>
      <c r="D7614" t="s">
        <v>16331</v>
      </c>
      <c r="E7614" t="s">
        <v>1597</v>
      </c>
    </row>
    <row r="7615" spans="1:5" hidden="1" x14ac:dyDescent="0.25">
      <c r="A7615">
        <v>7614</v>
      </c>
      <c r="B7615" s="35">
        <v>1710252824</v>
      </c>
      <c r="C7615" t="s">
        <v>16332</v>
      </c>
      <c r="D7615" t="s">
        <v>16333</v>
      </c>
      <c r="E7615" t="s">
        <v>193</v>
      </c>
    </row>
    <row r="7616" spans="1:5" hidden="1" x14ac:dyDescent="0.25">
      <c r="A7616">
        <v>7615</v>
      </c>
      <c r="B7616" s="35">
        <v>1716480270</v>
      </c>
      <c r="C7616" t="s">
        <v>16334</v>
      </c>
      <c r="D7616" t="s">
        <v>16335</v>
      </c>
      <c r="E7616" t="s">
        <v>193</v>
      </c>
    </row>
    <row r="7617" spans="1:5" hidden="1" x14ac:dyDescent="0.25">
      <c r="A7617">
        <v>7616</v>
      </c>
      <c r="B7617" s="35">
        <v>103916052</v>
      </c>
      <c r="C7617" t="s">
        <v>16336</v>
      </c>
      <c r="D7617" t="s">
        <v>16337</v>
      </c>
      <c r="E7617" t="s">
        <v>1597</v>
      </c>
    </row>
    <row r="7618" spans="1:5" hidden="1" x14ac:dyDescent="0.25">
      <c r="A7618">
        <v>7617</v>
      </c>
      <c r="B7618" s="35">
        <v>1719813931</v>
      </c>
      <c r="C7618" t="s">
        <v>14399</v>
      </c>
      <c r="D7618" t="s">
        <v>14400</v>
      </c>
      <c r="E7618" t="s">
        <v>1597</v>
      </c>
    </row>
    <row r="7619" spans="1:5" hidden="1" x14ac:dyDescent="0.25">
      <c r="A7619">
        <v>7618</v>
      </c>
      <c r="B7619" s="35">
        <v>1724604135</v>
      </c>
      <c r="C7619" t="s">
        <v>16338</v>
      </c>
      <c r="D7619" t="s">
        <v>16339</v>
      </c>
      <c r="E7619" t="s">
        <v>1597</v>
      </c>
    </row>
    <row r="7620" spans="1:5" hidden="1" x14ac:dyDescent="0.25">
      <c r="A7620">
        <v>7619</v>
      </c>
      <c r="B7620" s="35">
        <v>1717212987</v>
      </c>
      <c r="C7620" t="s">
        <v>16340</v>
      </c>
      <c r="D7620" t="s">
        <v>16341</v>
      </c>
      <c r="E7620" t="s">
        <v>1597</v>
      </c>
    </row>
    <row r="7621" spans="1:5" hidden="1" x14ac:dyDescent="0.25">
      <c r="A7621">
        <v>7620</v>
      </c>
      <c r="B7621" s="35">
        <v>1719141911</v>
      </c>
      <c r="C7621" t="s">
        <v>16342</v>
      </c>
      <c r="D7621" t="s">
        <v>16343</v>
      </c>
      <c r="E7621" t="s">
        <v>1597</v>
      </c>
    </row>
    <row r="7622" spans="1:5" hidden="1" x14ac:dyDescent="0.25">
      <c r="A7622">
        <v>7621</v>
      </c>
      <c r="B7622" s="35">
        <v>1002793832</v>
      </c>
      <c r="C7622" t="s">
        <v>16344</v>
      </c>
      <c r="D7622" t="s">
        <v>16345</v>
      </c>
      <c r="E7622" t="s">
        <v>1597</v>
      </c>
    </row>
    <row r="7623" spans="1:5" hidden="1" x14ac:dyDescent="0.25">
      <c r="A7623">
        <v>7622</v>
      </c>
      <c r="B7623" s="35">
        <v>1719671404</v>
      </c>
      <c r="C7623" t="s">
        <v>16346</v>
      </c>
      <c r="D7623" t="s">
        <v>16347</v>
      </c>
      <c r="E7623" t="s">
        <v>193</v>
      </c>
    </row>
    <row r="7624" spans="1:5" hidden="1" x14ac:dyDescent="0.25">
      <c r="A7624">
        <v>7623</v>
      </c>
      <c r="B7624" s="35">
        <v>1723621213</v>
      </c>
      <c r="C7624" t="s">
        <v>16348</v>
      </c>
      <c r="D7624" t="s">
        <v>16349</v>
      </c>
      <c r="E7624" t="s">
        <v>1597</v>
      </c>
    </row>
    <row r="7625" spans="1:5" hidden="1" x14ac:dyDescent="0.25">
      <c r="A7625">
        <v>7624</v>
      </c>
      <c r="B7625" s="35">
        <v>1715828586</v>
      </c>
      <c r="C7625" t="s">
        <v>16350</v>
      </c>
      <c r="D7625" t="s">
        <v>16351</v>
      </c>
      <c r="E7625" t="s">
        <v>193</v>
      </c>
    </row>
    <row r="7626" spans="1:5" hidden="1" x14ac:dyDescent="0.25">
      <c r="A7626">
        <v>7625</v>
      </c>
      <c r="B7626" s="35">
        <v>1805476528</v>
      </c>
      <c r="C7626" t="s">
        <v>16352</v>
      </c>
      <c r="D7626" t="s">
        <v>16353</v>
      </c>
      <c r="E7626" t="s">
        <v>1597</v>
      </c>
    </row>
    <row r="7627" spans="1:5" hidden="1" x14ac:dyDescent="0.25">
      <c r="A7627">
        <v>7626</v>
      </c>
      <c r="B7627" s="35">
        <v>1714907860</v>
      </c>
      <c r="C7627" t="s">
        <v>16354</v>
      </c>
      <c r="D7627" t="s">
        <v>16355</v>
      </c>
      <c r="E7627" t="s">
        <v>193</v>
      </c>
    </row>
    <row r="7628" spans="1:5" hidden="1" x14ac:dyDescent="0.25">
      <c r="A7628">
        <v>7627</v>
      </c>
      <c r="B7628" s="35">
        <v>1709211435</v>
      </c>
      <c r="C7628" t="s">
        <v>16356</v>
      </c>
      <c r="D7628" t="s">
        <v>16357</v>
      </c>
      <c r="E7628" t="s">
        <v>193</v>
      </c>
    </row>
    <row r="7629" spans="1:5" hidden="1" x14ac:dyDescent="0.25">
      <c r="A7629">
        <v>7628</v>
      </c>
      <c r="B7629" s="35">
        <v>1716630437</v>
      </c>
      <c r="C7629" t="s">
        <v>16358</v>
      </c>
      <c r="D7629" t="s">
        <v>16359</v>
      </c>
      <c r="E7629" t="s">
        <v>193</v>
      </c>
    </row>
    <row r="7630" spans="1:5" hidden="1" x14ac:dyDescent="0.25">
      <c r="A7630">
        <v>7629</v>
      </c>
      <c r="B7630" s="35">
        <v>1710691328</v>
      </c>
      <c r="C7630" t="s">
        <v>16360</v>
      </c>
      <c r="D7630" t="s">
        <v>16361</v>
      </c>
      <c r="E7630" t="s">
        <v>193</v>
      </c>
    </row>
    <row r="7631" spans="1:5" hidden="1" x14ac:dyDescent="0.25">
      <c r="A7631">
        <v>7630</v>
      </c>
      <c r="B7631" s="35">
        <v>201821113</v>
      </c>
      <c r="C7631" t="s">
        <v>16362</v>
      </c>
      <c r="D7631" t="s">
        <v>16363</v>
      </c>
      <c r="E7631" t="s">
        <v>1597</v>
      </c>
    </row>
    <row r="7632" spans="1:5" hidden="1" x14ac:dyDescent="0.25">
      <c r="A7632">
        <v>7631</v>
      </c>
      <c r="B7632" s="35">
        <v>1712599230</v>
      </c>
      <c r="C7632" t="s">
        <v>16364</v>
      </c>
      <c r="D7632" t="s">
        <v>16365</v>
      </c>
      <c r="E7632" t="s">
        <v>193</v>
      </c>
    </row>
    <row r="7633" spans="1:5" hidden="1" x14ac:dyDescent="0.25">
      <c r="A7633">
        <v>7632</v>
      </c>
      <c r="B7633" s="35">
        <v>1705497012</v>
      </c>
      <c r="C7633" t="s">
        <v>16366</v>
      </c>
      <c r="D7633" t="s">
        <v>16367</v>
      </c>
      <c r="E7633" t="s">
        <v>1597</v>
      </c>
    </row>
    <row r="7634" spans="1:5" hidden="1" x14ac:dyDescent="0.25">
      <c r="A7634">
        <v>7633</v>
      </c>
      <c r="B7634" s="35">
        <v>1713628434</v>
      </c>
      <c r="C7634" t="s">
        <v>16368</v>
      </c>
      <c r="D7634" t="s">
        <v>16369</v>
      </c>
      <c r="E7634" t="s">
        <v>193</v>
      </c>
    </row>
    <row r="7635" spans="1:5" hidden="1" x14ac:dyDescent="0.25">
      <c r="A7635">
        <v>7634</v>
      </c>
      <c r="B7635" s="35">
        <v>909848269</v>
      </c>
      <c r="C7635" t="s">
        <v>16370</v>
      </c>
      <c r="D7635" t="s">
        <v>16371</v>
      </c>
      <c r="E7635" t="s">
        <v>193</v>
      </c>
    </row>
    <row r="7636" spans="1:5" hidden="1" x14ac:dyDescent="0.25">
      <c r="A7636">
        <v>7635</v>
      </c>
      <c r="B7636" s="35">
        <v>603006271</v>
      </c>
      <c r="C7636" t="s">
        <v>16372</v>
      </c>
      <c r="D7636" t="s">
        <v>16373</v>
      </c>
      <c r="E7636" t="s">
        <v>193</v>
      </c>
    </row>
    <row r="7637" spans="1:5" hidden="1" x14ac:dyDescent="0.25">
      <c r="A7637">
        <v>7636</v>
      </c>
      <c r="B7637" s="35">
        <v>702645201</v>
      </c>
      <c r="C7637" t="s">
        <v>16374</v>
      </c>
      <c r="D7637" t="s">
        <v>16375</v>
      </c>
      <c r="E7637" t="s">
        <v>193</v>
      </c>
    </row>
    <row r="7638" spans="1:5" hidden="1" x14ac:dyDescent="0.25">
      <c r="A7638">
        <v>7637</v>
      </c>
      <c r="B7638" s="35">
        <v>1721643821</v>
      </c>
      <c r="C7638" t="s">
        <v>16376</v>
      </c>
      <c r="D7638" t="s">
        <v>16377</v>
      </c>
      <c r="E7638" t="s">
        <v>1597</v>
      </c>
    </row>
    <row r="7639" spans="1:5" hidden="1" x14ac:dyDescent="0.25">
      <c r="A7639">
        <v>7638</v>
      </c>
      <c r="B7639" s="35">
        <v>1725103749</v>
      </c>
      <c r="C7639" t="s">
        <v>16378</v>
      </c>
      <c r="D7639" t="s">
        <v>16379</v>
      </c>
      <c r="E7639" t="s">
        <v>1597</v>
      </c>
    </row>
    <row r="7640" spans="1:5" hidden="1" x14ac:dyDescent="0.25">
      <c r="A7640">
        <v>7639</v>
      </c>
      <c r="B7640" s="35">
        <v>1723307599</v>
      </c>
      <c r="C7640" t="s">
        <v>16380</v>
      </c>
      <c r="D7640" t="s">
        <v>16381</v>
      </c>
      <c r="E7640" t="s">
        <v>1597</v>
      </c>
    </row>
    <row r="7641" spans="1:5" hidden="1" x14ac:dyDescent="0.25">
      <c r="A7641">
        <v>7640</v>
      </c>
      <c r="B7641" s="35">
        <v>1721228334</v>
      </c>
      <c r="C7641" t="s">
        <v>16382</v>
      </c>
      <c r="D7641" t="s">
        <v>16383</v>
      </c>
      <c r="E7641" t="s">
        <v>1597</v>
      </c>
    </row>
    <row r="7642" spans="1:5" hidden="1" x14ac:dyDescent="0.25">
      <c r="A7642">
        <v>7641</v>
      </c>
      <c r="B7642" s="35">
        <v>502371164</v>
      </c>
      <c r="C7642" t="s">
        <v>16384</v>
      </c>
      <c r="D7642" t="s">
        <v>16385</v>
      </c>
      <c r="E7642" t="s">
        <v>193</v>
      </c>
    </row>
    <row r="7643" spans="1:5" hidden="1" x14ac:dyDescent="0.25">
      <c r="A7643">
        <v>7642</v>
      </c>
      <c r="B7643" s="35">
        <v>1717058620</v>
      </c>
      <c r="C7643" t="s">
        <v>16386</v>
      </c>
      <c r="D7643" t="s">
        <v>16387</v>
      </c>
      <c r="E7643" t="s">
        <v>1597</v>
      </c>
    </row>
    <row r="7644" spans="1:5" hidden="1" x14ac:dyDescent="0.25">
      <c r="A7644">
        <v>7643</v>
      </c>
      <c r="B7644" s="35">
        <v>1715315337</v>
      </c>
      <c r="C7644" t="s">
        <v>16388</v>
      </c>
      <c r="D7644" t="s">
        <v>16389</v>
      </c>
      <c r="E7644" t="s">
        <v>1597</v>
      </c>
    </row>
    <row r="7645" spans="1:5" hidden="1" x14ac:dyDescent="0.25">
      <c r="A7645">
        <v>7644</v>
      </c>
      <c r="B7645" s="35">
        <v>1715369706</v>
      </c>
      <c r="C7645" t="s">
        <v>16390</v>
      </c>
      <c r="D7645" t="s">
        <v>16391</v>
      </c>
      <c r="E7645" t="s">
        <v>1597</v>
      </c>
    </row>
    <row r="7646" spans="1:5" hidden="1" x14ac:dyDescent="0.25">
      <c r="A7646">
        <v>7645</v>
      </c>
      <c r="B7646" s="35">
        <v>1723521512</v>
      </c>
      <c r="C7646" t="s">
        <v>16392</v>
      </c>
      <c r="D7646" t="s">
        <v>16393</v>
      </c>
      <c r="E7646" t="s">
        <v>1597</v>
      </c>
    </row>
    <row r="7647" spans="1:5" hidden="1" x14ac:dyDescent="0.25">
      <c r="A7647">
        <v>7646</v>
      </c>
      <c r="B7647" s="35">
        <v>1707745442</v>
      </c>
      <c r="C7647" t="s">
        <v>16394</v>
      </c>
      <c r="D7647" t="s">
        <v>16395</v>
      </c>
      <c r="E7647" t="s">
        <v>193</v>
      </c>
    </row>
    <row r="7648" spans="1:5" hidden="1" x14ac:dyDescent="0.25">
      <c r="A7648">
        <v>7647</v>
      </c>
      <c r="B7648" s="35">
        <v>801160649</v>
      </c>
      <c r="C7648" t="s">
        <v>16396</v>
      </c>
      <c r="D7648" t="s">
        <v>16397</v>
      </c>
      <c r="E7648" t="s">
        <v>193</v>
      </c>
    </row>
    <row r="7649" spans="1:5" hidden="1" x14ac:dyDescent="0.25">
      <c r="A7649">
        <v>7648</v>
      </c>
      <c r="B7649" s="35">
        <v>1757674351</v>
      </c>
      <c r="C7649" t="s">
        <v>16398</v>
      </c>
      <c r="D7649" t="s">
        <v>16399</v>
      </c>
      <c r="E7649" t="s">
        <v>193</v>
      </c>
    </row>
    <row r="7650" spans="1:5" hidden="1" x14ac:dyDescent="0.25">
      <c r="A7650">
        <v>7649</v>
      </c>
      <c r="B7650" s="35">
        <v>602041741</v>
      </c>
      <c r="C7650" t="s">
        <v>16400</v>
      </c>
      <c r="D7650" t="s">
        <v>16401</v>
      </c>
      <c r="E7650" t="s">
        <v>193</v>
      </c>
    </row>
    <row r="7651" spans="1:5" hidden="1" x14ac:dyDescent="0.25">
      <c r="A7651">
        <v>7650</v>
      </c>
      <c r="B7651" s="35">
        <v>1705867339</v>
      </c>
      <c r="C7651" t="s">
        <v>16402</v>
      </c>
      <c r="D7651" t="s">
        <v>16403</v>
      </c>
      <c r="E7651" t="s">
        <v>1597</v>
      </c>
    </row>
    <row r="7652" spans="1:5" hidden="1" x14ac:dyDescent="0.25">
      <c r="A7652">
        <v>7651</v>
      </c>
      <c r="B7652" s="35">
        <v>1713745287</v>
      </c>
      <c r="C7652" t="s">
        <v>16404</v>
      </c>
      <c r="D7652" t="s">
        <v>16405</v>
      </c>
      <c r="E7652" t="s">
        <v>1597</v>
      </c>
    </row>
    <row r="7653" spans="1:5" hidden="1" x14ac:dyDescent="0.25">
      <c r="A7653">
        <v>7652</v>
      </c>
      <c r="B7653" s="35">
        <v>1306467539</v>
      </c>
      <c r="C7653" t="s">
        <v>16406</v>
      </c>
      <c r="D7653" t="s">
        <v>16407</v>
      </c>
      <c r="E7653" t="s">
        <v>193</v>
      </c>
    </row>
    <row r="7654" spans="1:5" hidden="1" x14ac:dyDescent="0.25">
      <c r="A7654">
        <v>7653</v>
      </c>
      <c r="B7654" s="35">
        <v>1712563475</v>
      </c>
      <c r="C7654" t="s">
        <v>16408</v>
      </c>
      <c r="D7654" t="s">
        <v>16409</v>
      </c>
      <c r="E7654" t="s">
        <v>193</v>
      </c>
    </row>
    <row r="7655" spans="1:5" hidden="1" x14ac:dyDescent="0.25">
      <c r="A7655">
        <v>7654</v>
      </c>
      <c r="B7655" s="35">
        <v>1708513062</v>
      </c>
      <c r="C7655" t="s">
        <v>16410</v>
      </c>
      <c r="D7655" t="s">
        <v>16411</v>
      </c>
      <c r="E7655" t="s">
        <v>1597</v>
      </c>
    </row>
    <row r="7656" spans="1:5" hidden="1" x14ac:dyDescent="0.25">
      <c r="A7656">
        <v>7655</v>
      </c>
      <c r="B7656" s="35">
        <v>1722199302</v>
      </c>
      <c r="C7656" t="s">
        <v>14406</v>
      </c>
      <c r="D7656" t="s">
        <v>14407</v>
      </c>
      <c r="E7656" t="s">
        <v>193</v>
      </c>
    </row>
    <row r="7657" spans="1:5" hidden="1" x14ac:dyDescent="0.25">
      <c r="A7657">
        <v>7656</v>
      </c>
      <c r="B7657" s="35">
        <v>1714940804</v>
      </c>
      <c r="C7657" t="s">
        <v>16412</v>
      </c>
      <c r="D7657" t="s">
        <v>16413</v>
      </c>
      <c r="E7657" t="s">
        <v>193</v>
      </c>
    </row>
    <row r="7658" spans="1:5" hidden="1" x14ac:dyDescent="0.25">
      <c r="A7658">
        <v>7657</v>
      </c>
      <c r="B7658" s="35">
        <v>1001847613</v>
      </c>
      <c r="C7658" t="s">
        <v>16414</v>
      </c>
      <c r="D7658" t="s">
        <v>16415</v>
      </c>
      <c r="E7658" t="s">
        <v>1597</v>
      </c>
    </row>
    <row r="7659" spans="1:5" hidden="1" x14ac:dyDescent="0.25">
      <c r="A7659">
        <v>7658</v>
      </c>
      <c r="B7659" s="35">
        <v>1725097800</v>
      </c>
      <c r="C7659" t="s">
        <v>16416</v>
      </c>
      <c r="D7659" t="s">
        <v>16417</v>
      </c>
      <c r="E7659" t="s">
        <v>193</v>
      </c>
    </row>
    <row r="7660" spans="1:5" hidden="1" x14ac:dyDescent="0.25">
      <c r="A7660">
        <v>7659</v>
      </c>
      <c r="B7660" s="35">
        <v>603784562</v>
      </c>
      <c r="C7660" t="s">
        <v>16418</v>
      </c>
      <c r="D7660" t="s">
        <v>16419</v>
      </c>
      <c r="E7660" t="s">
        <v>193</v>
      </c>
    </row>
    <row r="7661" spans="1:5" hidden="1" x14ac:dyDescent="0.25">
      <c r="A7661">
        <v>7660</v>
      </c>
      <c r="B7661" s="35">
        <v>1803296480</v>
      </c>
      <c r="C7661" t="s">
        <v>16420</v>
      </c>
      <c r="D7661" t="s">
        <v>16421</v>
      </c>
      <c r="E7661" t="s">
        <v>1597</v>
      </c>
    </row>
    <row r="7662" spans="1:5" hidden="1" x14ac:dyDescent="0.25">
      <c r="A7662">
        <v>7661</v>
      </c>
      <c r="B7662" s="35">
        <v>1716988066</v>
      </c>
      <c r="C7662" t="s">
        <v>16422</v>
      </c>
      <c r="D7662" t="s">
        <v>16423</v>
      </c>
      <c r="E7662" t="s">
        <v>193</v>
      </c>
    </row>
    <row r="7663" spans="1:5" hidden="1" x14ac:dyDescent="0.25">
      <c r="A7663">
        <v>7662</v>
      </c>
      <c r="B7663" s="35">
        <v>1715988166</v>
      </c>
      <c r="C7663" t="s">
        <v>16424</v>
      </c>
      <c r="D7663" t="s">
        <v>16425</v>
      </c>
      <c r="E7663" t="s">
        <v>193</v>
      </c>
    </row>
    <row r="7664" spans="1:5" hidden="1" x14ac:dyDescent="0.25">
      <c r="A7664">
        <v>7663</v>
      </c>
      <c r="B7664" s="35">
        <v>1715428973</v>
      </c>
      <c r="C7664" t="s">
        <v>16426</v>
      </c>
      <c r="D7664" t="s">
        <v>16427</v>
      </c>
      <c r="E7664" t="s">
        <v>193</v>
      </c>
    </row>
    <row r="7665" spans="1:5" hidden="1" x14ac:dyDescent="0.25">
      <c r="A7665">
        <v>7664</v>
      </c>
      <c r="B7665" s="35">
        <v>1803386315</v>
      </c>
      <c r="C7665" t="s">
        <v>16428</v>
      </c>
      <c r="D7665" t="s">
        <v>16429</v>
      </c>
      <c r="E7665" t="s">
        <v>193</v>
      </c>
    </row>
    <row r="7666" spans="1:5" hidden="1" x14ac:dyDescent="0.25">
      <c r="A7666">
        <v>7665</v>
      </c>
      <c r="B7666" s="35">
        <v>1712448891</v>
      </c>
      <c r="C7666" t="s">
        <v>16430</v>
      </c>
      <c r="D7666" t="s">
        <v>16431</v>
      </c>
      <c r="E7666" t="s">
        <v>1597</v>
      </c>
    </row>
    <row r="7667" spans="1:5" hidden="1" x14ac:dyDescent="0.25">
      <c r="A7667">
        <v>7666</v>
      </c>
      <c r="B7667" s="35">
        <v>1313185793</v>
      </c>
      <c r="C7667" t="s">
        <v>16432</v>
      </c>
      <c r="D7667" t="s">
        <v>16433</v>
      </c>
      <c r="E7667" t="s">
        <v>193</v>
      </c>
    </row>
    <row r="7668" spans="1:5" hidden="1" x14ac:dyDescent="0.25">
      <c r="A7668">
        <v>7667</v>
      </c>
      <c r="B7668" s="35">
        <v>103585428</v>
      </c>
      <c r="C7668" t="s">
        <v>16434</v>
      </c>
      <c r="D7668" t="s">
        <v>16435</v>
      </c>
      <c r="E7668" t="s">
        <v>1597</v>
      </c>
    </row>
    <row r="7669" spans="1:5" hidden="1" x14ac:dyDescent="0.25">
      <c r="A7669">
        <v>7668</v>
      </c>
      <c r="B7669" s="35">
        <v>961398062</v>
      </c>
      <c r="C7669" t="s">
        <v>16436</v>
      </c>
      <c r="D7669" t="s">
        <v>16437</v>
      </c>
      <c r="E7669" t="s">
        <v>1597</v>
      </c>
    </row>
    <row r="7670" spans="1:5" hidden="1" x14ac:dyDescent="0.25">
      <c r="A7670">
        <v>7669</v>
      </c>
      <c r="B7670" s="35">
        <v>1720670478</v>
      </c>
      <c r="C7670" t="s">
        <v>16438</v>
      </c>
      <c r="D7670" t="s">
        <v>16439</v>
      </c>
      <c r="E7670" t="s">
        <v>1597</v>
      </c>
    </row>
    <row r="7671" spans="1:5" hidden="1" x14ac:dyDescent="0.25">
      <c r="A7671">
        <v>7670</v>
      </c>
      <c r="B7671" s="35">
        <v>1710661891</v>
      </c>
      <c r="C7671" t="s">
        <v>16440</v>
      </c>
      <c r="D7671" t="s">
        <v>16441</v>
      </c>
      <c r="E7671" t="s">
        <v>193</v>
      </c>
    </row>
    <row r="7672" spans="1:5" hidden="1" x14ac:dyDescent="0.25">
      <c r="A7672">
        <v>7671</v>
      </c>
      <c r="B7672" s="35">
        <v>1727024448</v>
      </c>
      <c r="C7672" t="s">
        <v>16442</v>
      </c>
      <c r="D7672" t="s">
        <v>16443</v>
      </c>
      <c r="E7672" t="s">
        <v>1597</v>
      </c>
    </row>
    <row r="7673" spans="1:5" hidden="1" x14ac:dyDescent="0.25">
      <c r="A7673">
        <v>7672</v>
      </c>
      <c r="B7673" s="35">
        <v>202128484</v>
      </c>
      <c r="C7673" t="s">
        <v>16444</v>
      </c>
      <c r="D7673" t="s">
        <v>16445</v>
      </c>
      <c r="E7673" t="s">
        <v>1597</v>
      </c>
    </row>
    <row r="7674" spans="1:5" hidden="1" x14ac:dyDescent="0.25">
      <c r="A7674">
        <v>7673</v>
      </c>
      <c r="B7674" s="35">
        <v>1723228365</v>
      </c>
      <c r="C7674" t="s">
        <v>16446</v>
      </c>
      <c r="D7674" t="s">
        <v>16447</v>
      </c>
      <c r="E7674" t="s">
        <v>1597</v>
      </c>
    </row>
    <row r="7675" spans="1:5" hidden="1" x14ac:dyDescent="0.25">
      <c r="A7675">
        <v>7674</v>
      </c>
      <c r="B7675" s="35">
        <v>1719146779</v>
      </c>
      <c r="C7675" t="s">
        <v>16448</v>
      </c>
      <c r="D7675" t="s">
        <v>16449</v>
      </c>
      <c r="E7675" t="s">
        <v>1597</v>
      </c>
    </row>
    <row r="7676" spans="1:5" hidden="1" x14ac:dyDescent="0.25">
      <c r="A7676">
        <v>7675</v>
      </c>
      <c r="B7676" s="35">
        <v>1724054836</v>
      </c>
      <c r="C7676" t="s">
        <v>16450</v>
      </c>
      <c r="D7676" t="s">
        <v>16451</v>
      </c>
      <c r="E7676" t="s">
        <v>193</v>
      </c>
    </row>
    <row r="7677" spans="1:5" hidden="1" x14ac:dyDescent="0.25">
      <c r="A7677">
        <v>7676</v>
      </c>
      <c r="B7677" s="35">
        <v>1720804994</v>
      </c>
      <c r="C7677" t="s">
        <v>16452</v>
      </c>
      <c r="D7677" t="s">
        <v>16453</v>
      </c>
      <c r="E7677" t="s">
        <v>193</v>
      </c>
    </row>
    <row r="7678" spans="1:5" hidden="1" x14ac:dyDescent="0.25">
      <c r="A7678">
        <v>7677</v>
      </c>
      <c r="B7678" s="35">
        <v>1714660634</v>
      </c>
      <c r="C7678" t="s">
        <v>16454</v>
      </c>
      <c r="D7678" t="s">
        <v>16455</v>
      </c>
      <c r="E7678" t="s">
        <v>1597</v>
      </c>
    </row>
    <row r="7679" spans="1:5" hidden="1" x14ac:dyDescent="0.25">
      <c r="A7679">
        <v>7678</v>
      </c>
      <c r="B7679" s="35">
        <v>1709772642</v>
      </c>
      <c r="C7679" t="s">
        <v>16456</v>
      </c>
      <c r="D7679" t="s">
        <v>16457</v>
      </c>
      <c r="E7679" t="s">
        <v>1597</v>
      </c>
    </row>
    <row r="7680" spans="1:5" hidden="1" x14ac:dyDescent="0.25">
      <c r="A7680">
        <v>7679</v>
      </c>
      <c r="B7680" s="35">
        <v>1718869421</v>
      </c>
      <c r="C7680" t="s">
        <v>16458</v>
      </c>
      <c r="D7680" t="s">
        <v>16459</v>
      </c>
      <c r="E7680" t="s">
        <v>1597</v>
      </c>
    </row>
    <row r="7681" spans="1:5" hidden="1" x14ac:dyDescent="0.25">
      <c r="A7681">
        <v>7680</v>
      </c>
      <c r="B7681" s="35">
        <v>1760023166</v>
      </c>
      <c r="C7681" t="s">
        <v>16460</v>
      </c>
      <c r="D7681" t="s">
        <v>16461</v>
      </c>
      <c r="E7681" t="s">
        <v>193</v>
      </c>
    </row>
    <row r="7682" spans="1:5" hidden="1" x14ac:dyDescent="0.25">
      <c r="A7682">
        <v>7681</v>
      </c>
      <c r="B7682" s="35">
        <v>1718371667</v>
      </c>
      <c r="C7682" t="s">
        <v>16462</v>
      </c>
      <c r="D7682" t="s">
        <v>16463</v>
      </c>
      <c r="E7682" t="s">
        <v>193</v>
      </c>
    </row>
    <row r="7683" spans="1:5" hidden="1" x14ac:dyDescent="0.25">
      <c r="A7683">
        <v>7682</v>
      </c>
      <c r="B7683" s="35">
        <v>1723306567</v>
      </c>
      <c r="C7683" t="s">
        <v>16464</v>
      </c>
      <c r="D7683" t="s">
        <v>16465</v>
      </c>
      <c r="E7683" t="s">
        <v>1597</v>
      </c>
    </row>
    <row r="7684" spans="1:5" hidden="1" x14ac:dyDescent="0.25">
      <c r="A7684">
        <v>7683</v>
      </c>
      <c r="B7684" s="35">
        <v>1718482514</v>
      </c>
      <c r="C7684" t="s">
        <v>16466</v>
      </c>
      <c r="D7684" t="s">
        <v>16467</v>
      </c>
      <c r="E7684" t="s">
        <v>193</v>
      </c>
    </row>
    <row r="7685" spans="1:5" hidden="1" x14ac:dyDescent="0.25">
      <c r="A7685">
        <v>7684</v>
      </c>
      <c r="B7685" s="35">
        <v>1751243666</v>
      </c>
      <c r="C7685" t="s">
        <v>16468</v>
      </c>
      <c r="D7685" t="s">
        <v>16469</v>
      </c>
      <c r="E7685" t="s">
        <v>193</v>
      </c>
    </row>
    <row r="7686" spans="1:5" hidden="1" x14ac:dyDescent="0.25">
      <c r="A7686">
        <v>7685</v>
      </c>
      <c r="B7686" s="35">
        <v>1718191503</v>
      </c>
      <c r="C7686" t="s">
        <v>16470</v>
      </c>
      <c r="D7686" t="s">
        <v>16471</v>
      </c>
      <c r="E7686" t="s">
        <v>1597</v>
      </c>
    </row>
    <row r="7687" spans="1:5" hidden="1" x14ac:dyDescent="0.25">
      <c r="A7687">
        <v>7686</v>
      </c>
      <c r="B7687" s="35">
        <v>502949316</v>
      </c>
      <c r="C7687" t="s">
        <v>16472</v>
      </c>
      <c r="D7687" t="s">
        <v>16473</v>
      </c>
      <c r="E7687" t="s">
        <v>1597</v>
      </c>
    </row>
    <row r="7688" spans="1:5" hidden="1" x14ac:dyDescent="0.25">
      <c r="A7688">
        <v>7687</v>
      </c>
      <c r="B7688" s="35">
        <v>907671861</v>
      </c>
      <c r="C7688" t="s">
        <v>16474</v>
      </c>
      <c r="D7688" t="s">
        <v>16475</v>
      </c>
      <c r="E7688" t="s">
        <v>193</v>
      </c>
    </row>
    <row r="7689" spans="1:5" hidden="1" x14ac:dyDescent="0.25">
      <c r="A7689">
        <v>7688</v>
      </c>
      <c r="B7689" s="35">
        <v>1724062060</v>
      </c>
      <c r="C7689" t="s">
        <v>16476</v>
      </c>
      <c r="D7689" t="s">
        <v>16477</v>
      </c>
      <c r="E7689" t="s">
        <v>1597</v>
      </c>
    </row>
    <row r="7690" spans="1:5" hidden="1" x14ac:dyDescent="0.25">
      <c r="A7690">
        <v>7689</v>
      </c>
      <c r="B7690" s="35">
        <v>1717541476</v>
      </c>
      <c r="C7690" t="s">
        <v>16478</v>
      </c>
      <c r="D7690" t="s">
        <v>16479</v>
      </c>
      <c r="E7690" t="s">
        <v>193</v>
      </c>
    </row>
    <row r="7691" spans="1:5" hidden="1" x14ac:dyDescent="0.25">
      <c r="A7691">
        <v>7690</v>
      </c>
      <c r="B7691" s="35">
        <v>1716892185</v>
      </c>
      <c r="C7691" t="s">
        <v>16480</v>
      </c>
      <c r="D7691" t="s">
        <v>16481</v>
      </c>
      <c r="E7691" t="s">
        <v>193</v>
      </c>
    </row>
    <row r="7692" spans="1:5" hidden="1" x14ac:dyDescent="0.25">
      <c r="A7692">
        <v>7691</v>
      </c>
      <c r="B7692" s="35">
        <v>1717179970</v>
      </c>
      <c r="C7692" t="s">
        <v>16482</v>
      </c>
      <c r="D7692" t="s">
        <v>16483</v>
      </c>
      <c r="E7692" t="s">
        <v>193</v>
      </c>
    </row>
    <row r="7693" spans="1:5" hidden="1" x14ac:dyDescent="0.25">
      <c r="A7693">
        <v>7692</v>
      </c>
      <c r="B7693" s="35">
        <v>1104086127</v>
      </c>
      <c r="C7693" t="s">
        <v>16484</v>
      </c>
      <c r="D7693" t="s">
        <v>16485</v>
      </c>
      <c r="E7693" t="s">
        <v>193</v>
      </c>
    </row>
    <row r="7694" spans="1:5" hidden="1" x14ac:dyDescent="0.25">
      <c r="A7694">
        <v>7693</v>
      </c>
      <c r="B7694" s="35">
        <v>1712471026</v>
      </c>
      <c r="C7694" t="s">
        <v>16486</v>
      </c>
      <c r="D7694" t="s">
        <v>16487</v>
      </c>
      <c r="E7694" t="s">
        <v>193</v>
      </c>
    </row>
    <row r="7695" spans="1:5" hidden="1" x14ac:dyDescent="0.25">
      <c r="A7695">
        <v>7694</v>
      </c>
      <c r="B7695" s="35">
        <v>104530068</v>
      </c>
      <c r="C7695" t="s">
        <v>16488</v>
      </c>
      <c r="D7695" t="s">
        <v>16489</v>
      </c>
      <c r="E7695" t="s">
        <v>193</v>
      </c>
    </row>
    <row r="7696" spans="1:5" hidden="1" x14ac:dyDescent="0.25">
      <c r="A7696">
        <v>7695</v>
      </c>
      <c r="B7696" s="35">
        <v>1713474029</v>
      </c>
      <c r="C7696" t="s">
        <v>16490</v>
      </c>
      <c r="D7696" t="s">
        <v>16491</v>
      </c>
      <c r="E7696" t="s">
        <v>193</v>
      </c>
    </row>
    <row r="7697" spans="1:5" hidden="1" x14ac:dyDescent="0.25">
      <c r="A7697">
        <v>7696</v>
      </c>
      <c r="B7697" s="35">
        <v>1708966666</v>
      </c>
      <c r="C7697" t="s">
        <v>16492</v>
      </c>
      <c r="D7697" t="s">
        <v>16493</v>
      </c>
      <c r="E7697" t="s">
        <v>193</v>
      </c>
    </row>
    <row r="7698" spans="1:5" hidden="1" x14ac:dyDescent="0.25">
      <c r="A7698">
        <v>7697</v>
      </c>
      <c r="B7698" s="35">
        <v>1721393799</v>
      </c>
      <c r="C7698" t="s">
        <v>16494</v>
      </c>
      <c r="D7698" t="s">
        <v>16495</v>
      </c>
      <c r="E7698" t="s">
        <v>1597</v>
      </c>
    </row>
    <row r="7699" spans="1:5" hidden="1" x14ac:dyDescent="0.25">
      <c r="A7699">
        <v>7698</v>
      </c>
      <c r="B7699" s="35">
        <v>603874470</v>
      </c>
      <c r="C7699" t="s">
        <v>16496</v>
      </c>
      <c r="D7699" t="s">
        <v>16497</v>
      </c>
      <c r="E7699" t="s">
        <v>193</v>
      </c>
    </row>
    <row r="7700" spans="1:5" hidden="1" x14ac:dyDescent="0.25">
      <c r="A7700">
        <v>7699</v>
      </c>
      <c r="B7700" s="35">
        <v>919046029</v>
      </c>
      <c r="C7700" t="s">
        <v>16498</v>
      </c>
      <c r="D7700" t="s">
        <v>16499</v>
      </c>
      <c r="E7700" t="s">
        <v>1597</v>
      </c>
    </row>
    <row r="7701" spans="1:5" hidden="1" x14ac:dyDescent="0.25">
      <c r="A7701">
        <v>7700</v>
      </c>
      <c r="B7701" s="35">
        <v>1721607065</v>
      </c>
      <c r="C7701" t="s">
        <v>16500</v>
      </c>
      <c r="D7701" t="s">
        <v>16501</v>
      </c>
      <c r="E7701" t="s">
        <v>193</v>
      </c>
    </row>
    <row r="7702" spans="1:5" hidden="1" x14ac:dyDescent="0.25">
      <c r="A7702">
        <v>7701</v>
      </c>
      <c r="B7702" s="35">
        <v>1726838236</v>
      </c>
      <c r="C7702" t="s">
        <v>16502</v>
      </c>
      <c r="D7702" t="s">
        <v>16503</v>
      </c>
      <c r="E7702" t="s">
        <v>1597</v>
      </c>
    </row>
    <row r="7703" spans="1:5" hidden="1" x14ac:dyDescent="0.25">
      <c r="A7703">
        <v>7702</v>
      </c>
      <c r="B7703" s="35">
        <v>1715936280</v>
      </c>
      <c r="C7703" t="s">
        <v>16504</v>
      </c>
      <c r="D7703" t="s">
        <v>16505</v>
      </c>
      <c r="E7703" t="s">
        <v>193</v>
      </c>
    </row>
    <row r="7704" spans="1:5" hidden="1" x14ac:dyDescent="0.25">
      <c r="A7704">
        <v>7703</v>
      </c>
      <c r="B7704" s="35">
        <v>201315934</v>
      </c>
      <c r="C7704" t="s">
        <v>16506</v>
      </c>
      <c r="D7704" t="s">
        <v>16507</v>
      </c>
      <c r="E7704" t="s">
        <v>193</v>
      </c>
    </row>
    <row r="7705" spans="1:5" hidden="1" x14ac:dyDescent="0.25">
      <c r="A7705">
        <v>7704</v>
      </c>
      <c r="B7705" s="35">
        <v>1727491969</v>
      </c>
      <c r="C7705" t="s">
        <v>16508</v>
      </c>
      <c r="D7705" t="s">
        <v>16509</v>
      </c>
      <c r="E7705" t="s">
        <v>1597</v>
      </c>
    </row>
    <row r="7706" spans="1:5" hidden="1" x14ac:dyDescent="0.25">
      <c r="A7706">
        <v>7705</v>
      </c>
      <c r="B7706" s="35">
        <v>1711728228</v>
      </c>
      <c r="C7706" t="s">
        <v>16510</v>
      </c>
      <c r="D7706" t="s">
        <v>16511</v>
      </c>
      <c r="E7706" t="s">
        <v>193</v>
      </c>
    </row>
    <row r="7707" spans="1:5" hidden="1" x14ac:dyDescent="0.25">
      <c r="A7707">
        <v>7706</v>
      </c>
      <c r="B7707" s="35">
        <v>913534400</v>
      </c>
      <c r="C7707" t="s">
        <v>16512</v>
      </c>
      <c r="D7707" t="s">
        <v>16513</v>
      </c>
      <c r="E7707" t="s">
        <v>193</v>
      </c>
    </row>
    <row r="7708" spans="1:5" hidden="1" x14ac:dyDescent="0.25">
      <c r="A7708">
        <v>7707</v>
      </c>
      <c r="B7708" s="35">
        <v>1718411638</v>
      </c>
      <c r="C7708" t="s">
        <v>16514</v>
      </c>
      <c r="D7708" t="s">
        <v>16515</v>
      </c>
      <c r="E7708" t="s">
        <v>1597</v>
      </c>
    </row>
    <row r="7709" spans="1:5" hidden="1" x14ac:dyDescent="0.25">
      <c r="A7709">
        <v>7708</v>
      </c>
      <c r="B7709" s="35">
        <v>1725655284</v>
      </c>
      <c r="C7709" t="s">
        <v>16516</v>
      </c>
      <c r="D7709" t="s">
        <v>16517</v>
      </c>
      <c r="E7709" t="s">
        <v>1597</v>
      </c>
    </row>
    <row r="7710" spans="1:5" hidden="1" x14ac:dyDescent="0.25">
      <c r="A7710">
        <v>7709</v>
      </c>
      <c r="B7710" s="35">
        <v>1717678401</v>
      </c>
      <c r="C7710" t="s">
        <v>16518</v>
      </c>
      <c r="D7710" t="s">
        <v>16519</v>
      </c>
      <c r="E7710" t="s">
        <v>193</v>
      </c>
    </row>
    <row r="7711" spans="1:5" hidden="1" x14ac:dyDescent="0.25">
      <c r="A7711">
        <v>7710</v>
      </c>
      <c r="B7711" s="35">
        <v>1719051789</v>
      </c>
      <c r="C7711" t="s">
        <v>16520</v>
      </c>
      <c r="D7711" t="s">
        <v>16521</v>
      </c>
      <c r="E7711" t="s">
        <v>1597</v>
      </c>
    </row>
    <row r="7712" spans="1:5" hidden="1" x14ac:dyDescent="0.25">
      <c r="A7712">
        <v>7711</v>
      </c>
      <c r="B7712" s="35">
        <v>1752725562</v>
      </c>
      <c r="C7712" t="s">
        <v>16522</v>
      </c>
      <c r="D7712" t="s">
        <v>16523</v>
      </c>
      <c r="E7712" t="s">
        <v>1597</v>
      </c>
    </row>
    <row r="7713" spans="1:5" hidden="1" x14ac:dyDescent="0.25">
      <c r="A7713">
        <v>7712</v>
      </c>
      <c r="B7713" s="35">
        <v>1725785768</v>
      </c>
      <c r="C7713" t="s">
        <v>16524</v>
      </c>
      <c r="D7713" t="s">
        <v>16525</v>
      </c>
      <c r="E7713" t="s">
        <v>193</v>
      </c>
    </row>
    <row r="7714" spans="1:5" hidden="1" x14ac:dyDescent="0.25">
      <c r="A7714">
        <v>7713</v>
      </c>
      <c r="B7714" s="35">
        <v>503558561</v>
      </c>
      <c r="C7714" t="s">
        <v>16526</v>
      </c>
      <c r="D7714" t="s">
        <v>16527</v>
      </c>
      <c r="E7714" t="s">
        <v>193</v>
      </c>
    </row>
    <row r="7715" spans="1:5" hidden="1" x14ac:dyDescent="0.25">
      <c r="A7715">
        <v>7714</v>
      </c>
      <c r="B7715" s="35">
        <v>1724378854</v>
      </c>
      <c r="C7715" t="s">
        <v>16528</v>
      </c>
      <c r="D7715" t="s">
        <v>16529</v>
      </c>
      <c r="E7715" t="s">
        <v>1597</v>
      </c>
    </row>
    <row r="7716" spans="1:5" hidden="1" x14ac:dyDescent="0.25">
      <c r="A7716">
        <v>7715</v>
      </c>
      <c r="B7716" s="35">
        <v>201812336</v>
      </c>
      <c r="C7716" t="s">
        <v>16530</v>
      </c>
      <c r="D7716" t="s">
        <v>16531</v>
      </c>
      <c r="E7716" t="s">
        <v>1597</v>
      </c>
    </row>
    <row r="7717" spans="1:5" hidden="1" x14ac:dyDescent="0.25">
      <c r="A7717">
        <v>7716</v>
      </c>
      <c r="B7717" s="35">
        <v>1002377883</v>
      </c>
      <c r="C7717" t="s">
        <v>16532</v>
      </c>
      <c r="D7717" t="s">
        <v>16533</v>
      </c>
      <c r="E7717" t="s">
        <v>193</v>
      </c>
    </row>
    <row r="7718" spans="1:5" hidden="1" x14ac:dyDescent="0.25">
      <c r="A7718">
        <v>7717</v>
      </c>
      <c r="B7718" s="35">
        <v>1724368947</v>
      </c>
      <c r="C7718" t="s">
        <v>16534</v>
      </c>
      <c r="D7718" t="s">
        <v>16535</v>
      </c>
      <c r="E7718" t="s">
        <v>1597</v>
      </c>
    </row>
    <row r="7719" spans="1:5" hidden="1" x14ac:dyDescent="0.25">
      <c r="A7719">
        <v>7718</v>
      </c>
      <c r="B7719" s="35">
        <v>1722101043</v>
      </c>
      <c r="C7719" t="s">
        <v>16536</v>
      </c>
      <c r="D7719" t="s">
        <v>16537</v>
      </c>
      <c r="E7719" t="s">
        <v>1597</v>
      </c>
    </row>
    <row r="7720" spans="1:5" hidden="1" x14ac:dyDescent="0.25">
      <c r="A7720">
        <v>7719</v>
      </c>
      <c r="B7720" s="35">
        <v>1718948597</v>
      </c>
      <c r="C7720" t="s">
        <v>16538</v>
      </c>
      <c r="D7720" t="s">
        <v>16539</v>
      </c>
      <c r="E7720" t="s">
        <v>193</v>
      </c>
    </row>
    <row r="7721" spans="1:5" hidden="1" x14ac:dyDescent="0.25">
      <c r="A7721">
        <v>7720</v>
      </c>
      <c r="B7721" s="35">
        <v>1711361616</v>
      </c>
      <c r="C7721" t="s">
        <v>16540</v>
      </c>
      <c r="D7721" t="s">
        <v>16541</v>
      </c>
      <c r="E7721" t="s">
        <v>193</v>
      </c>
    </row>
    <row r="7722" spans="1:5" hidden="1" x14ac:dyDescent="0.25">
      <c r="A7722">
        <v>7721</v>
      </c>
      <c r="B7722" s="35">
        <v>1718897828</v>
      </c>
      <c r="C7722" t="s">
        <v>16542</v>
      </c>
      <c r="D7722" t="s">
        <v>16543</v>
      </c>
      <c r="E7722" t="s">
        <v>193</v>
      </c>
    </row>
    <row r="7723" spans="1:5" hidden="1" x14ac:dyDescent="0.25">
      <c r="A7723">
        <v>7722</v>
      </c>
      <c r="B7723" s="35">
        <v>103113080</v>
      </c>
      <c r="C7723" t="s">
        <v>16544</v>
      </c>
      <c r="D7723" t="s">
        <v>16545</v>
      </c>
      <c r="E7723" t="s">
        <v>193</v>
      </c>
    </row>
    <row r="7724" spans="1:5" hidden="1" x14ac:dyDescent="0.25">
      <c r="A7724">
        <v>7723</v>
      </c>
      <c r="B7724" s="35">
        <v>1722866470</v>
      </c>
      <c r="C7724" t="s">
        <v>16546</v>
      </c>
      <c r="D7724" t="s">
        <v>16547</v>
      </c>
      <c r="E7724" t="s">
        <v>1597</v>
      </c>
    </row>
    <row r="7725" spans="1:5" hidden="1" x14ac:dyDescent="0.25">
      <c r="A7725">
        <v>7724</v>
      </c>
      <c r="B7725" s="35">
        <v>1713323440</v>
      </c>
      <c r="C7725" t="s">
        <v>16548</v>
      </c>
      <c r="D7725" t="s">
        <v>16549</v>
      </c>
      <c r="E7725" t="s">
        <v>193</v>
      </c>
    </row>
    <row r="7726" spans="1:5" hidden="1" x14ac:dyDescent="0.25">
      <c r="A7726">
        <v>7725</v>
      </c>
      <c r="B7726" s="35">
        <v>1710960921</v>
      </c>
      <c r="C7726" t="s">
        <v>16550</v>
      </c>
      <c r="D7726" t="s">
        <v>16551</v>
      </c>
      <c r="E7726" t="s">
        <v>193</v>
      </c>
    </row>
    <row r="7727" spans="1:5" hidden="1" x14ac:dyDescent="0.25">
      <c r="A7727">
        <v>7726</v>
      </c>
      <c r="B7727" s="35">
        <v>603930413</v>
      </c>
      <c r="C7727" t="s">
        <v>16552</v>
      </c>
      <c r="D7727" t="s">
        <v>16553</v>
      </c>
      <c r="E7727" t="s">
        <v>193</v>
      </c>
    </row>
    <row r="7728" spans="1:5" hidden="1" x14ac:dyDescent="0.25">
      <c r="A7728">
        <v>7727</v>
      </c>
      <c r="B7728" s="35">
        <v>1717664583</v>
      </c>
      <c r="C7728" t="s">
        <v>16554</v>
      </c>
      <c r="D7728" t="s">
        <v>16555</v>
      </c>
      <c r="E7728" t="s">
        <v>193</v>
      </c>
    </row>
    <row r="7729" spans="1:5" hidden="1" x14ac:dyDescent="0.25">
      <c r="A7729">
        <v>7728</v>
      </c>
      <c r="B7729" s="35">
        <v>201567468</v>
      </c>
      <c r="C7729" t="s">
        <v>16556</v>
      </c>
      <c r="D7729" t="s">
        <v>16557</v>
      </c>
      <c r="E7729" t="s">
        <v>193</v>
      </c>
    </row>
    <row r="7730" spans="1:5" hidden="1" x14ac:dyDescent="0.25">
      <c r="A7730">
        <v>7729</v>
      </c>
      <c r="B7730" s="35">
        <v>1712853637</v>
      </c>
      <c r="C7730" t="s">
        <v>16558</v>
      </c>
      <c r="D7730" t="s">
        <v>16559</v>
      </c>
      <c r="E7730" t="s">
        <v>193</v>
      </c>
    </row>
    <row r="7731" spans="1:5" hidden="1" x14ac:dyDescent="0.25">
      <c r="A7731">
        <v>7730</v>
      </c>
      <c r="B7731" s="35">
        <v>201294170</v>
      </c>
      <c r="C7731" t="s">
        <v>16560</v>
      </c>
      <c r="D7731" t="s">
        <v>16561</v>
      </c>
      <c r="E7731" t="s">
        <v>1597</v>
      </c>
    </row>
    <row r="7732" spans="1:5" hidden="1" x14ac:dyDescent="0.25">
      <c r="A7732">
        <v>7731</v>
      </c>
      <c r="B7732" s="35">
        <v>1723351233</v>
      </c>
      <c r="C7732" t="s">
        <v>16562</v>
      </c>
      <c r="D7732" t="s">
        <v>16563</v>
      </c>
      <c r="E7732" t="s">
        <v>1597</v>
      </c>
    </row>
    <row r="7733" spans="1:5" hidden="1" x14ac:dyDescent="0.25">
      <c r="A7733">
        <v>7732</v>
      </c>
      <c r="B7733" s="35">
        <v>1724941990</v>
      </c>
      <c r="C7733" t="s">
        <v>16564</v>
      </c>
      <c r="D7733" t="s">
        <v>16565</v>
      </c>
      <c r="E7733" t="s">
        <v>193</v>
      </c>
    </row>
    <row r="7734" spans="1:5" hidden="1" x14ac:dyDescent="0.25">
      <c r="A7734">
        <v>7733</v>
      </c>
      <c r="B7734" s="35">
        <v>1721099289</v>
      </c>
      <c r="C7734" t="s">
        <v>16566</v>
      </c>
      <c r="D7734" t="s">
        <v>16567</v>
      </c>
      <c r="E7734" t="s">
        <v>193</v>
      </c>
    </row>
    <row r="7735" spans="1:5" hidden="1" x14ac:dyDescent="0.25">
      <c r="A7735">
        <v>7734</v>
      </c>
      <c r="B7735" s="35">
        <v>1710759059</v>
      </c>
      <c r="C7735" t="s">
        <v>16568</v>
      </c>
      <c r="D7735" t="s">
        <v>16569</v>
      </c>
      <c r="E7735" t="s">
        <v>1597</v>
      </c>
    </row>
    <row r="7736" spans="1:5" hidden="1" x14ac:dyDescent="0.25">
      <c r="A7736">
        <v>7735</v>
      </c>
      <c r="B7736" s="35">
        <v>1720253754</v>
      </c>
      <c r="C7736" t="s">
        <v>16570</v>
      </c>
      <c r="D7736" t="s">
        <v>16571</v>
      </c>
      <c r="E7736" t="s">
        <v>1597</v>
      </c>
    </row>
    <row r="7737" spans="1:5" hidden="1" x14ac:dyDescent="0.25">
      <c r="A7737">
        <v>7736</v>
      </c>
      <c r="B7737" s="35">
        <v>1003607775</v>
      </c>
      <c r="C7737" t="s">
        <v>16572</v>
      </c>
      <c r="D7737" t="s">
        <v>16573</v>
      </c>
      <c r="E7737" t="s">
        <v>1597</v>
      </c>
    </row>
    <row r="7738" spans="1:5" hidden="1" x14ac:dyDescent="0.25">
      <c r="A7738">
        <v>7737</v>
      </c>
      <c r="B7738" s="35">
        <v>602089682</v>
      </c>
      <c r="C7738" t="s">
        <v>16574</v>
      </c>
      <c r="D7738" t="s">
        <v>16575</v>
      </c>
      <c r="E7738" t="s">
        <v>1597</v>
      </c>
    </row>
    <row r="7739" spans="1:5" hidden="1" x14ac:dyDescent="0.25">
      <c r="A7739">
        <v>7738</v>
      </c>
      <c r="B7739" s="35">
        <v>1722589254</v>
      </c>
      <c r="C7739" t="s">
        <v>16576</v>
      </c>
      <c r="D7739" t="s">
        <v>16577</v>
      </c>
      <c r="E7739" t="s">
        <v>1597</v>
      </c>
    </row>
    <row r="7740" spans="1:5" hidden="1" x14ac:dyDescent="0.25">
      <c r="A7740">
        <v>7739</v>
      </c>
      <c r="B7740" s="35">
        <v>1721528022</v>
      </c>
      <c r="C7740" t="s">
        <v>16578</v>
      </c>
      <c r="D7740" t="s">
        <v>16579</v>
      </c>
      <c r="E7740" t="s">
        <v>1597</v>
      </c>
    </row>
    <row r="7741" spans="1:5" hidden="1" x14ac:dyDescent="0.25">
      <c r="A7741">
        <v>7740</v>
      </c>
      <c r="B7741" s="35">
        <v>1710409796</v>
      </c>
      <c r="C7741" t="s">
        <v>16580</v>
      </c>
      <c r="D7741" t="s">
        <v>16581</v>
      </c>
      <c r="E7741" t="s">
        <v>193</v>
      </c>
    </row>
    <row r="7742" spans="1:5" hidden="1" x14ac:dyDescent="0.25">
      <c r="A7742">
        <v>7741</v>
      </c>
      <c r="B7742" s="35">
        <v>1711116929</v>
      </c>
      <c r="C7742" t="s">
        <v>16582</v>
      </c>
      <c r="D7742" t="s">
        <v>16583</v>
      </c>
      <c r="E7742" t="s">
        <v>1597</v>
      </c>
    </row>
    <row r="7743" spans="1:5" hidden="1" x14ac:dyDescent="0.25">
      <c r="A7743">
        <v>7742</v>
      </c>
      <c r="B7743" s="35">
        <v>1004664544</v>
      </c>
      <c r="C7743" t="s">
        <v>16584</v>
      </c>
      <c r="D7743" t="s">
        <v>16585</v>
      </c>
      <c r="E7743" t="s">
        <v>1597</v>
      </c>
    </row>
    <row r="7744" spans="1:5" hidden="1" x14ac:dyDescent="0.25">
      <c r="A7744">
        <v>7743</v>
      </c>
      <c r="B7744" s="35">
        <v>1710236249</v>
      </c>
      <c r="C7744" t="s">
        <v>16586</v>
      </c>
      <c r="D7744" t="s">
        <v>16587</v>
      </c>
      <c r="E7744" t="s">
        <v>1597</v>
      </c>
    </row>
    <row r="7745" spans="1:5" hidden="1" x14ac:dyDescent="0.25">
      <c r="A7745">
        <v>7744</v>
      </c>
      <c r="B7745" s="35">
        <v>1725147746</v>
      </c>
      <c r="C7745" t="s">
        <v>16588</v>
      </c>
      <c r="D7745" t="s">
        <v>16589</v>
      </c>
      <c r="E7745" t="s">
        <v>1597</v>
      </c>
    </row>
    <row r="7746" spans="1:5" hidden="1" x14ac:dyDescent="0.25">
      <c r="A7746">
        <v>7745</v>
      </c>
      <c r="B7746" s="35">
        <v>1003867080</v>
      </c>
      <c r="C7746" t="s">
        <v>16590</v>
      </c>
      <c r="D7746" t="s">
        <v>16591</v>
      </c>
      <c r="E7746" t="s">
        <v>193</v>
      </c>
    </row>
    <row r="7747" spans="1:5" hidden="1" x14ac:dyDescent="0.25">
      <c r="A7747">
        <v>7746</v>
      </c>
      <c r="B7747" s="35">
        <v>1003292461</v>
      </c>
      <c r="C7747" t="s">
        <v>16592</v>
      </c>
      <c r="D7747" t="s">
        <v>16593</v>
      </c>
      <c r="E7747" t="s">
        <v>1597</v>
      </c>
    </row>
    <row r="7748" spans="1:5" hidden="1" x14ac:dyDescent="0.25">
      <c r="A7748">
        <v>7747</v>
      </c>
      <c r="B7748" s="35">
        <v>1757984131</v>
      </c>
      <c r="C7748" t="s">
        <v>16594</v>
      </c>
      <c r="D7748" t="s">
        <v>16595</v>
      </c>
      <c r="E7748" t="s">
        <v>1597</v>
      </c>
    </row>
    <row r="7749" spans="1:5" hidden="1" x14ac:dyDescent="0.25">
      <c r="A7749">
        <v>7748</v>
      </c>
      <c r="B7749" s="35">
        <v>1724940067</v>
      </c>
      <c r="C7749" t="s">
        <v>16596</v>
      </c>
      <c r="D7749" t="s">
        <v>16597</v>
      </c>
      <c r="E7749" t="s">
        <v>1597</v>
      </c>
    </row>
    <row r="7750" spans="1:5" hidden="1" x14ac:dyDescent="0.25">
      <c r="A7750">
        <v>7749</v>
      </c>
      <c r="B7750" s="35">
        <v>1003510276</v>
      </c>
      <c r="C7750" t="s">
        <v>16598</v>
      </c>
      <c r="D7750" t="s">
        <v>16599</v>
      </c>
      <c r="E7750" t="s">
        <v>193</v>
      </c>
    </row>
    <row r="7751" spans="1:5" hidden="1" x14ac:dyDescent="0.25">
      <c r="A7751">
        <v>7750</v>
      </c>
      <c r="B7751" s="35">
        <v>1707554638</v>
      </c>
      <c r="C7751" t="s">
        <v>16600</v>
      </c>
      <c r="D7751" t="s">
        <v>16601</v>
      </c>
      <c r="E7751" t="s">
        <v>193</v>
      </c>
    </row>
    <row r="7752" spans="1:5" hidden="1" x14ac:dyDescent="0.25">
      <c r="A7752">
        <v>7751</v>
      </c>
      <c r="B7752" s="35">
        <v>1727016592</v>
      </c>
      <c r="C7752" t="s">
        <v>16602</v>
      </c>
      <c r="D7752" t="s">
        <v>16603</v>
      </c>
      <c r="E7752" t="s">
        <v>1597</v>
      </c>
    </row>
    <row r="7753" spans="1:5" hidden="1" x14ac:dyDescent="0.25">
      <c r="A7753">
        <v>7752</v>
      </c>
      <c r="B7753" s="35">
        <v>1717009391</v>
      </c>
      <c r="C7753" t="s">
        <v>16604</v>
      </c>
      <c r="D7753" t="s">
        <v>16605</v>
      </c>
      <c r="E7753" t="s">
        <v>1597</v>
      </c>
    </row>
    <row r="7754" spans="1:5" hidden="1" x14ac:dyDescent="0.25">
      <c r="A7754">
        <v>7753</v>
      </c>
      <c r="B7754" s="35">
        <v>1718442583</v>
      </c>
      <c r="C7754" t="s">
        <v>16606</v>
      </c>
      <c r="D7754" t="s">
        <v>16607</v>
      </c>
      <c r="E7754" t="s">
        <v>193</v>
      </c>
    </row>
    <row r="7755" spans="1:5" hidden="1" x14ac:dyDescent="0.25">
      <c r="A7755">
        <v>7754</v>
      </c>
      <c r="B7755" s="35">
        <v>401113410</v>
      </c>
      <c r="C7755" t="s">
        <v>16608</v>
      </c>
      <c r="D7755" t="s">
        <v>16609</v>
      </c>
      <c r="E7755" t="s">
        <v>193</v>
      </c>
    </row>
    <row r="7756" spans="1:5" hidden="1" x14ac:dyDescent="0.25">
      <c r="A7756">
        <v>7755</v>
      </c>
      <c r="B7756" s="35">
        <v>919757690</v>
      </c>
      <c r="C7756" t="s">
        <v>16610</v>
      </c>
      <c r="D7756" t="s">
        <v>16611</v>
      </c>
      <c r="E7756" t="s">
        <v>1597</v>
      </c>
    </row>
    <row r="7757" spans="1:5" hidden="1" x14ac:dyDescent="0.25">
      <c r="A7757">
        <v>7756</v>
      </c>
      <c r="B7757" s="35">
        <v>1718954447</v>
      </c>
      <c r="C7757" t="s">
        <v>16612</v>
      </c>
      <c r="D7757" t="s">
        <v>16613</v>
      </c>
      <c r="E7757" t="s">
        <v>193</v>
      </c>
    </row>
    <row r="7758" spans="1:5" hidden="1" x14ac:dyDescent="0.25">
      <c r="A7758">
        <v>7757</v>
      </c>
      <c r="B7758" s="35">
        <v>604140590</v>
      </c>
      <c r="C7758" t="s">
        <v>16614</v>
      </c>
      <c r="D7758" t="s">
        <v>16615</v>
      </c>
      <c r="E7758" t="s">
        <v>1597</v>
      </c>
    </row>
    <row r="7759" spans="1:5" hidden="1" x14ac:dyDescent="0.25">
      <c r="A7759">
        <v>7758</v>
      </c>
      <c r="B7759" s="35">
        <v>1104402142</v>
      </c>
      <c r="C7759" t="s">
        <v>16616</v>
      </c>
      <c r="D7759" t="s">
        <v>16617</v>
      </c>
      <c r="E7759" t="s">
        <v>1597</v>
      </c>
    </row>
    <row r="7760" spans="1:5" hidden="1" x14ac:dyDescent="0.25">
      <c r="A7760">
        <v>7759</v>
      </c>
      <c r="B7760" s="35">
        <v>1002708400</v>
      </c>
      <c r="C7760" t="s">
        <v>16618</v>
      </c>
      <c r="D7760" t="s">
        <v>16619</v>
      </c>
      <c r="E7760" t="s">
        <v>1597</v>
      </c>
    </row>
    <row r="7761" spans="1:5" hidden="1" x14ac:dyDescent="0.25">
      <c r="A7761">
        <v>7760</v>
      </c>
      <c r="B7761" s="35">
        <v>1713689972</v>
      </c>
      <c r="C7761" t="s">
        <v>16620</v>
      </c>
      <c r="D7761" t="s">
        <v>16621</v>
      </c>
      <c r="E7761" t="s">
        <v>193</v>
      </c>
    </row>
    <row r="7762" spans="1:5" hidden="1" x14ac:dyDescent="0.25">
      <c r="A7762">
        <v>7761</v>
      </c>
      <c r="B7762" s="35">
        <v>1715642284</v>
      </c>
      <c r="C7762" t="s">
        <v>16622</v>
      </c>
      <c r="D7762" t="s">
        <v>16623</v>
      </c>
      <c r="E7762" t="s">
        <v>1597</v>
      </c>
    </row>
    <row r="7763" spans="1:5" hidden="1" x14ac:dyDescent="0.25">
      <c r="A7763">
        <v>7762</v>
      </c>
      <c r="B7763" s="35">
        <v>1714270814</v>
      </c>
      <c r="C7763" t="s">
        <v>16624</v>
      </c>
      <c r="D7763" t="s">
        <v>16625</v>
      </c>
      <c r="E7763" t="s">
        <v>1597</v>
      </c>
    </row>
    <row r="7764" spans="1:5" hidden="1" x14ac:dyDescent="0.25">
      <c r="A7764">
        <v>7763</v>
      </c>
      <c r="B7764" s="35">
        <v>706447927</v>
      </c>
      <c r="C7764" t="s">
        <v>16626</v>
      </c>
      <c r="D7764" t="s">
        <v>16627</v>
      </c>
      <c r="E7764" t="s">
        <v>1597</v>
      </c>
    </row>
    <row r="7765" spans="1:5" hidden="1" x14ac:dyDescent="0.25">
      <c r="A7765">
        <v>7764</v>
      </c>
      <c r="B7765" s="35">
        <v>1756014658</v>
      </c>
      <c r="C7765" t="s">
        <v>16628</v>
      </c>
      <c r="D7765" t="s">
        <v>16629</v>
      </c>
      <c r="E7765" t="s">
        <v>1597</v>
      </c>
    </row>
    <row r="7766" spans="1:5" hidden="1" x14ac:dyDescent="0.25">
      <c r="A7766">
        <v>7765</v>
      </c>
      <c r="B7766" s="35">
        <v>1803455011</v>
      </c>
      <c r="C7766" t="s">
        <v>16630</v>
      </c>
      <c r="D7766" t="s">
        <v>16631</v>
      </c>
      <c r="E7766" t="s">
        <v>1597</v>
      </c>
    </row>
    <row r="7767" spans="1:5" hidden="1" x14ac:dyDescent="0.25">
      <c r="A7767">
        <v>7766</v>
      </c>
      <c r="B7767" s="35">
        <v>1712697042</v>
      </c>
      <c r="C7767" t="s">
        <v>16632</v>
      </c>
      <c r="D7767" t="s">
        <v>16633</v>
      </c>
      <c r="E7767" t="s">
        <v>1597</v>
      </c>
    </row>
    <row r="7768" spans="1:5" hidden="1" x14ac:dyDescent="0.25">
      <c r="A7768">
        <v>7767</v>
      </c>
      <c r="B7768" s="35">
        <v>601888001</v>
      </c>
      <c r="C7768" t="s">
        <v>16634</v>
      </c>
      <c r="D7768" t="s">
        <v>16635</v>
      </c>
      <c r="E7768" t="s">
        <v>1597</v>
      </c>
    </row>
    <row r="7769" spans="1:5" hidden="1" x14ac:dyDescent="0.25">
      <c r="A7769">
        <v>7768</v>
      </c>
      <c r="B7769" s="35">
        <v>1709573545</v>
      </c>
      <c r="C7769" t="s">
        <v>16636</v>
      </c>
      <c r="D7769" t="s">
        <v>16637</v>
      </c>
      <c r="E7769" t="s">
        <v>1597</v>
      </c>
    </row>
    <row r="7770" spans="1:5" hidden="1" x14ac:dyDescent="0.25">
      <c r="A7770">
        <v>7769</v>
      </c>
      <c r="B7770" s="35">
        <v>602517179</v>
      </c>
      <c r="C7770" t="s">
        <v>16638</v>
      </c>
      <c r="D7770" t="s">
        <v>16639</v>
      </c>
      <c r="E7770" t="s">
        <v>193</v>
      </c>
    </row>
    <row r="7771" spans="1:5" hidden="1" x14ac:dyDescent="0.25">
      <c r="A7771">
        <v>7770</v>
      </c>
      <c r="B7771" s="35">
        <v>1309811725</v>
      </c>
      <c r="C7771" t="s">
        <v>1990</v>
      </c>
      <c r="D7771" t="s">
        <v>1991</v>
      </c>
      <c r="E7771" t="s">
        <v>193</v>
      </c>
    </row>
    <row r="7772" spans="1:5" hidden="1" x14ac:dyDescent="0.25">
      <c r="A7772">
        <v>7771</v>
      </c>
      <c r="B7772" s="35">
        <v>1726268780</v>
      </c>
      <c r="C7772" t="s">
        <v>16640</v>
      </c>
      <c r="D7772" t="s">
        <v>16641</v>
      </c>
      <c r="E7772" t="s">
        <v>1597</v>
      </c>
    </row>
    <row r="7773" spans="1:5" hidden="1" x14ac:dyDescent="0.25">
      <c r="A7773">
        <v>7772</v>
      </c>
      <c r="B7773" s="35">
        <v>1709307498</v>
      </c>
      <c r="C7773" t="s">
        <v>16642</v>
      </c>
      <c r="D7773" t="s">
        <v>16643</v>
      </c>
      <c r="E7773" t="s">
        <v>1597</v>
      </c>
    </row>
    <row r="7774" spans="1:5" hidden="1" x14ac:dyDescent="0.25">
      <c r="A7774">
        <v>7773</v>
      </c>
      <c r="B7774" s="35">
        <v>922877881</v>
      </c>
      <c r="C7774" t="s">
        <v>16644</v>
      </c>
      <c r="D7774" t="s">
        <v>16645</v>
      </c>
      <c r="E7774" t="s">
        <v>193</v>
      </c>
    </row>
    <row r="7775" spans="1:5" hidden="1" x14ac:dyDescent="0.25">
      <c r="A7775">
        <v>7774</v>
      </c>
      <c r="B7775" s="35">
        <v>1717856650</v>
      </c>
      <c r="C7775" t="s">
        <v>16646</v>
      </c>
      <c r="D7775" t="s">
        <v>16647</v>
      </c>
      <c r="E7775" t="s">
        <v>1597</v>
      </c>
    </row>
    <row r="7776" spans="1:5" hidden="1" x14ac:dyDescent="0.25">
      <c r="A7776">
        <v>7775</v>
      </c>
      <c r="B7776" s="35">
        <v>1713977476</v>
      </c>
      <c r="C7776" t="s">
        <v>16648</v>
      </c>
      <c r="D7776" t="s">
        <v>16649</v>
      </c>
      <c r="E7776" t="s">
        <v>1597</v>
      </c>
    </row>
    <row r="7777" spans="1:5" hidden="1" x14ac:dyDescent="0.25">
      <c r="A7777">
        <v>7776</v>
      </c>
      <c r="B7777" s="35">
        <v>1725622342</v>
      </c>
      <c r="C7777" t="s">
        <v>16650</v>
      </c>
      <c r="D7777" t="s">
        <v>16651</v>
      </c>
      <c r="E7777" t="s">
        <v>1597</v>
      </c>
    </row>
    <row r="7778" spans="1:5" hidden="1" x14ac:dyDescent="0.25">
      <c r="A7778">
        <v>7777</v>
      </c>
      <c r="B7778" s="35">
        <v>1711693778</v>
      </c>
      <c r="C7778" t="s">
        <v>16652</v>
      </c>
      <c r="D7778" t="s">
        <v>16653</v>
      </c>
      <c r="E7778" t="s">
        <v>193</v>
      </c>
    </row>
    <row r="7779" spans="1:5" hidden="1" x14ac:dyDescent="0.25">
      <c r="A7779">
        <v>7778</v>
      </c>
      <c r="B7779" s="35">
        <v>604850115</v>
      </c>
      <c r="C7779" t="s">
        <v>16654</v>
      </c>
      <c r="D7779" t="s">
        <v>16655</v>
      </c>
      <c r="E7779" t="s">
        <v>1597</v>
      </c>
    </row>
    <row r="7780" spans="1:5" hidden="1" x14ac:dyDescent="0.25">
      <c r="A7780">
        <v>7779</v>
      </c>
      <c r="B7780" s="35">
        <v>1711568574</v>
      </c>
      <c r="C7780" t="s">
        <v>16656</v>
      </c>
      <c r="D7780" t="s">
        <v>16657</v>
      </c>
      <c r="E7780" t="s">
        <v>1597</v>
      </c>
    </row>
    <row r="7781" spans="1:5" hidden="1" x14ac:dyDescent="0.25">
      <c r="A7781">
        <v>7780</v>
      </c>
      <c r="B7781" s="35">
        <v>1713906863</v>
      </c>
      <c r="C7781" t="s">
        <v>16658</v>
      </c>
      <c r="D7781" t="s">
        <v>16659</v>
      </c>
      <c r="E7781" t="s">
        <v>193</v>
      </c>
    </row>
    <row r="7782" spans="1:5" hidden="1" x14ac:dyDescent="0.25">
      <c r="A7782">
        <v>7781</v>
      </c>
      <c r="B7782" s="35">
        <v>1727541508</v>
      </c>
      <c r="C7782" t="s">
        <v>200</v>
      </c>
      <c r="D7782" t="s">
        <v>16660</v>
      </c>
      <c r="E7782" t="s">
        <v>1597</v>
      </c>
    </row>
    <row r="7783" spans="1:5" hidden="1" x14ac:dyDescent="0.25">
      <c r="A7783">
        <v>7782</v>
      </c>
      <c r="B7783" s="35">
        <v>1709182131</v>
      </c>
      <c r="C7783" t="s">
        <v>16661</v>
      </c>
      <c r="D7783" t="s">
        <v>16662</v>
      </c>
      <c r="E7783" t="s">
        <v>193</v>
      </c>
    </row>
    <row r="7784" spans="1:5" hidden="1" x14ac:dyDescent="0.25">
      <c r="A7784">
        <v>7783</v>
      </c>
      <c r="B7784" s="35">
        <v>1717729956</v>
      </c>
      <c r="C7784" t="s">
        <v>16663</v>
      </c>
      <c r="D7784" t="s">
        <v>16664</v>
      </c>
      <c r="E7784" t="s">
        <v>1597</v>
      </c>
    </row>
    <row r="7785" spans="1:5" hidden="1" x14ac:dyDescent="0.25">
      <c r="A7785">
        <v>7784</v>
      </c>
      <c r="B7785" s="35">
        <v>1712673118</v>
      </c>
      <c r="C7785" t="s">
        <v>16665</v>
      </c>
      <c r="D7785" t="s">
        <v>16666</v>
      </c>
      <c r="E7785" t="s">
        <v>1597</v>
      </c>
    </row>
    <row r="7786" spans="1:5" hidden="1" x14ac:dyDescent="0.25">
      <c r="A7786">
        <v>7785</v>
      </c>
      <c r="B7786" s="35">
        <v>1719154526</v>
      </c>
      <c r="C7786" t="s">
        <v>16667</v>
      </c>
      <c r="D7786" t="s">
        <v>16668</v>
      </c>
      <c r="E7786" t="s">
        <v>193</v>
      </c>
    </row>
    <row r="7787" spans="1:5" hidden="1" x14ac:dyDescent="0.25">
      <c r="A7787">
        <v>7786</v>
      </c>
      <c r="B7787" s="35">
        <v>1718386004</v>
      </c>
      <c r="C7787" t="s">
        <v>16669</v>
      </c>
      <c r="D7787" t="s">
        <v>16670</v>
      </c>
      <c r="E7787" t="s">
        <v>1597</v>
      </c>
    </row>
    <row r="7788" spans="1:5" hidden="1" x14ac:dyDescent="0.25">
      <c r="A7788">
        <v>7787</v>
      </c>
      <c r="B7788" s="35">
        <v>1723259089</v>
      </c>
      <c r="C7788" t="s">
        <v>16671</v>
      </c>
      <c r="D7788" t="s">
        <v>16672</v>
      </c>
      <c r="E7788" t="s">
        <v>1597</v>
      </c>
    </row>
    <row r="7789" spans="1:5" hidden="1" x14ac:dyDescent="0.25">
      <c r="A7789">
        <v>7788</v>
      </c>
      <c r="B7789" s="35">
        <v>802290205</v>
      </c>
      <c r="C7789" t="s">
        <v>16673</v>
      </c>
      <c r="D7789" t="s">
        <v>16674</v>
      </c>
      <c r="E7789" t="s">
        <v>193</v>
      </c>
    </row>
    <row r="7790" spans="1:5" hidden="1" x14ac:dyDescent="0.25">
      <c r="A7790">
        <v>7789</v>
      </c>
      <c r="B7790" s="35">
        <v>1716941016</v>
      </c>
      <c r="C7790" t="s">
        <v>16675</v>
      </c>
      <c r="D7790" t="s">
        <v>16676</v>
      </c>
      <c r="E7790" t="s">
        <v>193</v>
      </c>
    </row>
    <row r="7791" spans="1:5" hidden="1" x14ac:dyDescent="0.25">
      <c r="A7791">
        <v>7790</v>
      </c>
      <c r="B7791" s="35">
        <v>1711377257</v>
      </c>
      <c r="C7791" t="s">
        <v>16677</v>
      </c>
      <c r="D7791" t="s">
        <v>16678</v>
      </c>
      <c r="E7791" t="s">
        <v>193</v>
      </c>
    </row>
    <row r="7792" spans="1:5" hidden="1" x14ac:dyDescent="0.25">
      <c r="A7792">
        <v>7791</v>
      </c>
      <c r="B7792" s="35">
        <v>1706664909</v>
      </c>
      <c r="C7792" t="s">
        <v>16679</v>
      </c>
      <c r="D7792" t="s">
        <v>16680</v>
      </c>
      <c r="E7792" t="s">
        <v>1597</v>
      </c>
    </row>
    <row r="7793" spans="1:5" hidden="1" x14ac:dyDescent="0.25">
      <c r="A7793">
        <v>7792</v>
      </c>
      <c r="B7793" s="35">
        <v>1721947156</v>
      </c>
      <c r="C7793" t="s">
        <v>16681</v>
      </c>
      <c r="D7793" t="s">
        <v>16682</v>
      </c>
      <c r="E7793" t="s">
        <v>193</v>
      </c>
    </row>
    <row r="7794" spans="1:5" hidden="1" x14ac:dyDescent="0.25">
      <c r="A7794">
        <v>7793</v>
      </c>
      <c r="B7794" s="35">
        <v>1721257820</v>
      </c>
      <c r="C7794" t="s">
        <v>16683</v>
      </c>
      <c r="D7794" t="s">
        <v>16684</v>
      </c>
      <c r="E7794" t="s">
        <v>1597</v>
      </c>
    </row>
    <row r="7795" spans="1:5" hidden="1" x14ac:dyDescent="0.25">
      <c r="A7795">
        <v>7794</v>
      </c>
      <c r="B7795" s="35">
        <v>1716768575</v>
      </c>
      <c r="C7795" t="s">
        <v>16685</v>
      </c>
      <c r="D7795" t="s">
        <v>16686</v>
      </c>
      <c r="E7795" t="s">
        <v>193</v>
      </c>
    </row>
    <row r="7796" spans="1:5" hidden="1" x14ac:dyDescent="0.25">
      <c r="A7796">
        <v>7795</v>
      </c>
      <c r="B7796" s="35">
        <v>1718814989</v>
      </c>
      <c r="C7796" t="s">
        <v>16687</v>
      </c>
      <c r="D7796" t="s">
        <v>16688</v>
      </c>
      <c r="E7796" t="s">
        <v>193</v>
      </c>
    </row>
    <row r="7797" spans="1:5" hidden="1" x14ac:dyDescent="0.25">
      <c r="A7797">
        <v>7796</v>
      </c>
      <c r="B7797" s="35">
        <v>1724766652</v>
      </c>
      <c r="C7797" t="s">
        <v>16689</v>
      </c>
      <c r="D7797" t="s">
        <v>16690</v>
      </c>
      <c r="E7797" t="s">
        <v>1597</v>
      </c>
    </row>
    <row r="7798" spans="1:5" hidden="1" x14ac:dyDescent="0.25">
      <c r="A7798">
        <v>7797</v>
      </c>
      <c r="B7798" s="35">
        <v>1725700320</v>
      </c>
      <c r="C7798" t="s">
        <v>217</v>
      </c>
      <c r="D7798" t="s">
        <v>16691</v>
      </c>
      <c r="E7798" t="s">
        <v>1597</v>
      </c>
    </row>
    <row r="7799" spans="1:5" hidden="1" x14ac:dyDescent="0.25">
      <c r="A7799">
        <v>7798</v>
      </c>
      <c r="B7799" s="35">
        <v>1722310255</v>
      </c>
      <c r="C7799" t="s">
        <v>16692</v>
      </c>
      <c r="D7799" t="s">
        <v>16693</v>
      </c>
      <c r="E7799" t="s">
        <v>1597</v>
      </c>
    </row>
    <row r="7800" spans="1:5" hidden="1" x14ac:dyDescent="0.25">
      <c r="A7800">
        <v>7799</v>
      </c>
      <c r="B7800" s="35">
        <v>1711971141</v>
      </c>
      <c r="C7800" t="s">
        <v>16694</v>
      </c>
      <c r="D7800" t="s">
        <v>16695</v>
      </c>
      <c r="E7800" t="s">
        <v>193</v>
      </c>
    </row>
    <row r="7801" spans="1:5" hidden="1" x14ac:dyDescent="0.25">
      <c r="A7801">
        <v>7800</v>
      </c>
      <c r="B7801" s="35">
        <v>1102658679</v>
      </c>
      <c r="C7801" t="s">
        <v>16696</v>
      </c>
      <c r="D7801" t="s">
        <v>16697</v>
      </c>
      <c r="E7801" t="s">
        <v>193</v>
      </c>
    </row>
    <row r="7802" spans="1:5" hidden="1" x14ac:dyDescent="0.25">
      <c r="A7802">
        <v>7801</v>
      </c>
      <c r="B7802" s="35">
        <v>1803251618</v>
      </c>
      <c r="C7802" t="s">
        <v>16698</v>
      </c>
      <c r="D7802" t="s">
        <v>16699</v>
      </c>
      <c r="E7802" t="s">
        <v>1597</v>
      </c>
    </row>
    <row r="7803" spans="1:5" hidden="1" x14ac:dyDescent="0.25">
      <c r="A7803">
        <v>7802</v>
      </c>
      <c r="B7803" s="35">
        <v>1724886153</v>
      </c>
      <c r="C7803" t="s">
        <v>16700</v>
      </c>
      <c r="D7803" t="s">
        <v>16701</v>
      </c>
      <c r="E7803" t="s">
        <v>193</v>
      </c>
    </row>
    <row r="7804" spans="1:5" hidden="1" x14ac:dyDescent="0.25">
      <c r="A7804">
        <v>7803</v>
      </c>
      <c r="B7804" s="35">
        <v>1710235605</v>
      </c>
      <c r="C7804" t="s">
        <v>16702</v>
      </c>
      <c r="D7804" t="s">
        <v>16703</v>
      </c>
      <c r="E7804" t="s">
        <v>1597</v>
      </c>
    </row>
    <row r="7805" spans="1:5" hidden="1" x14ac:dyDescent="0.25">
      <c r="A7805">
        <v>7804</v>
      </c>
      <c r="B7805" s="35">
        <v>1725180234</v>
      </c>
      <c r="C7805" t="s">
        <v>16704</v>
      </c>
      <c r="D7805" t="s">
        <v>16705</v>
      </c>
      <c r="E7805" t="s">
        <v>193</v>
      </c>
    </row>
    <row r="7806" spans="1:5" hidden="1" x14ac:dyDescent="0.25">
      <c r="A7806">
        <v>7805</v>
      </c>
      <c r="B7806" s="35">
        <v>501623144</v>
      </c>
      <c r="C7806" t="s">
        <v>16706</v>
      </c>
      <c r="D7806" t="s">
        <v>16707</v>
      </c>
      <c r="E7806" t="s">
        <v>1597</v>
      </c>
    </row>
    <row r="7807" spans="1:5" hidden="1" x14ac:dyDescent="0.25">
      <c r="A7807">
        <v>7806</v>
      </c>
      <c r="B7807" s="35">
        <v>1720272267</v>
      </c>
      <c r="C7807" t="s">
        <v>16708</v>
      </c>
      <c r="D7807" t="s">
        <v>16709</v>
      </c>
      <c r="E7807" t="s">
        <v>193</v>
      </c>
    </row>
    <row r="7808" spans="1:5" hidden="1" x14ac:dyDescent="0.25">
      <c r="A7808">
        <v>7807</v>
      </c>
      <c r="B7808" s="35">
        <v>1756944334</v>
      </c>
      <c r="C7808" t="s">
        <v>16710</v>
      </c>
      <c r="D7808" t="s">
        <v>16711</v>
      </c>
      <c r="E7808" t="s">
        <v>193</v>
      </c>
    </row>
    <row r="7809" spans="1:5" hidden="1" x14ac:dyDescent="0.25">
      <c r="A7809">
        <v>7808</v>
      </c>
      <c r="B7809" s="35">
        <v>1704602372</v>
      </c>
      <c r="C7809" t="s">
        <v>16712</v>
      </c>
      <c r="D7809" t="s">
        <v>16713</v>
      </c>
      <c r="E7809" t="s">
        <v>1597</v>
      </c>
    </row>
    <row r="7810" spans="1:5" hidden="1" x14ac:dyDescent="0.25">
      <c r="A7810">
        <v>7809</v>
      </c>
      <c r="B7810" s="35">
        <v>1704262474</v>
      </c>
      <c r="C7810" t="s">
        <v>16714</v>
      </c>
      <c r="D7810" t="s">
        <v>16715</v>
      </c>
      <c r="E7810" t="s">
        <v>193</v>
      </c>
    </row>
    <row r="7811" spans="1:5" hidden="1" x14ac:dyDescent="0.25">
      <c r="A7811">
        <v>7810</v>
      </c>
      <c r="B7811" s="35">
        <v>1709616583</v>
      </c>
      <c r="C7811" t="s">
        <v>16716</v>
      </c>
      <c r="D7811" t="s">
        <v>16717</v>
      </c>
      <c r="E7811" t="s">
        <v>193</v>
      </c>
    </row>
    <row r="7812" spans="1:5" hidden="1" x14ac:dyDescent="0.25">
      <c r="A7812">
        <v>7811</v>
      </c>
      <c r="B7812" s="35">
        <v>1723167837</v>
      </c>
      <c r="C7812" t="s">
        <v>42</v>
      </c>
      <c r="D7812" t="s">
        <v>16718</v>
      </c>
      <c r="E7812" t="s">
        <v>193</v>
      </c>
    </row>
    <row r="7813" spans="1:5" hidden="1" x14ac:dyDescent="0.25">
      <c r="A7813">
        <v>7812</v>
      </c>
      <c r="B7813" s="35">
        <v>1722736186</v>
      </c>
      <c r="C7813" t="s">
        <v>16719</v>
      </c>
      <c r="D7813" t="s">
        <v>16720</v>
      </c>
      <c r="E7813" t="s">
        <v>1597</v>
      </c>
    </row>
    <row r="7814" spans="1:5" hidden="1" x14ac:dyDescent="0.25">
      <c r="A7814">
        <v>7813</v>
      </c>
      <c r="B7814" s="35">
        <v>202052809</v>
      </c>
      <c r="C7814" t="s">
        <v>16721</v>
      </c>
      <c r="D7814" t="s">
        <v>16722</v>
      </c>
      <c r="E7814" t="s">
        <v>193</v>
      </c>
    </row>
    <row r="7815" spans="1:5" hidden="1" x14ac:dyDescent="0.25">
      <c r="A7815">
        <v>7814</v>
      </c>
      <c r="B7815" s="35">
        <v>1706077896</v>
      </c>
      <c r="C7815" t="s">
        <v>14446</v>
      </c>
      <c r="D7815" t="s">
        <v>14447</v>
      </c>
      <c r="E7815" t="s">
        <v>193</v>
      </c>
    </row>
    <row r="7816" spans="1:5" hidden="1" x14ac:dyDescent="0.25">
      <c r="A7816">
        <v>7815</v>
      </c>
      <c r="B7816" s="35">
        <v>1714331525</v>
      </c>
      <c r="C7816" t="s">
        <v>16723</v>
      </c>
      <c r="D7816" t="s">
        <v>16724</v>
      </c>
      <c r="E7816" t="s">
        <v>193</v>
      </c>
    </row>
    <row r="7817" spans="1:5" hidden="1" x14ac:dyDescent="0.25">
      <c r="A7817">
        <v>7816</v>
      </c>
      <c r="B7817" s="35">
        <v>1716891377</v>
      </c>
      <c r="C7817" t="s">
        <v>16725</v>
      </c>
      <c r="D7817" t="s">
        <v>16726</v>
      </c>
      <c r="E7817" t="s">
        <v>193</v>
      </c>
    </row>
    <row r="7818" spans="1:5" hidden="1" x14ac:dyDescent="0.25">
      <c r="A7818">
        <v>7817</v>
      </c>
      <c r="B7818" s="35">
        <v>503035370</v>
      </c>
      <c r="C7818" t="s">
        <v>16727</v>
      </c>
      <c r="D7818" t="s">
        <v>16728</v>
      </c>
      <c r="E7818" t="s">
        <v>193</v>
      </c>
    </row>
    <row r="7819" spans="1:5" hidden="1" x14ac:dyDescent="0.25">
      <c r="A7819">
        <v>7818</v>
      </c>
      <c r="B7819" s="35">
        <v>1714963806</v>
      </c>
      <c r="C7819" t="s">
        <v>16729</v>
      </c>
      <c r="D7819" t="s">
        <v>16730</v>
      </c>
      <c r="E7819" t="s">
        <v>193</v>
      </c>
    </row>
    <row r="7820" spans="1:5" hidden="1" x14ac:dyDescent="0.25">
      <c r="A7820">
        <v>7819</v>
      </c>
      <c r="B7820" s="35">
        <v>1714228713</v>
      </c>
      <c r="C7820" t="s">
        <v>16731</v>
      </c>
      <c r="D7820" t="s">
        <v>16732</v>
      </c>
      <c r="E7820" t="s">
        <v>1597</v>
      </c>
    </row>
    <row r="7821" spans="1:5" hidden="1" x14ac:dyDescent="0.25">
      <c r="A7821">
        <v>7820</v>
      </c>
      <c r="B7821" s="35">
        <v>202358859</v>
      </c>
      <c r="C7821" t="s">
        <v>16733</v>
      </c>
      <c r="D7821" t="s">
        <v>16734</v>
      </c>
      <c r="E7821" t="s">
        <v>1597</v>
      </c>
    </row>
    <row r="7822" spans="1:5" hidden="1" x14ac:dyDescent="0.25">
      <c r="A7822">
        <v>7821</v>
      </c>
      <c r="B7822" s="35">
        <v>1724554264</v>
      </c>
      <c r="C7822" t="s">
        <v>16735</v>
      </c>
      <c r="D7822" t="s">
        <v>16736</v>
      </c>
      <c r="E7822" t="s">
        <v>1597</v>
      </c>
    </row>
    <row r="7823" spans="1:5" hidden="1" x14ac:dyDescent="0.25">
      <c r="A7823">
        <v>7822</v>
      </c>
      <c r="B7823" s="35">
        <v>1725023988</v>
      </c>
      <c r="C7823" t="s">
        <v>16737</v>
      </c>
      <c r="D7823" t="s">
        <v>16738</v>
      </c>
      <c r="E7823" t="s">
        <v>193</v>
      </c>
    </row>
    <row r="7824" spans="1:5" hidden="1" x14ac:dyDescent="0.25">
      <c r="A7824">
        <v>7823</v>
      </c>
      <c r="B7824" s="35">
        <v>1720168648</v>
      </c>
      <c r="C7824" t="s">
        <v>16739</v>
      </c>
      <c r="D7824" t="s">
        <v>16740</v>
      </c>
      <c r="E7824" t="s">
        <v>1597</v>
      </c>
    </row>
    <row r="7825" spans="1:5" hidden="1" x14ac:dyDescent="0.25">
      <c r="A7825">
        <v>7824</v>
      </c>
      <c r="B7825" s="35">
        <v>1719872259</v>
      </c>
      <c r="C7825" t="s">
        <v>16741</v>
      </c>
      <c r="D7825" t="s">
        <v>16742</v>
      </c>
      <c r="E7825" t="s">
        <v>193</v>
      </c>
    </row>
    <row r="7826" spans="1:5" hidden="1" x14ac:dyDescent="0.25">
      <c r="A7826">
        <v>7825</v>
      </c>
      <c r="B7826" s="35">
        <v>1721222949</v>
      </c>
      <c r="C7826" t="s">
        <v>16743</v>
      </c>
      <c r="D7826" t="s">
        <v>16744</v>
      </c>
      <c r="E7826" t="s">
        <v>1597</v>
      </c>
    </row>
    <row r="7827" spans="1:5" hidden="1" x14ac:dyDescent="0.25">
      <c r="A7827">
        <v>7826</v>
      </c>
      <c r="B7827" s="35">
        <v>1722529896</v>
      </c>
      <c r="C7827" t="s">
        <v>16745</v>
      </c>
      <c r="D7827" t="s">
        <v>16746</v>
      </c>
      <c r="E7827" t="s">
        <v>1597</v>
      </c>
    </row>
    <row r="7828" spans="1:5" hidden="1" x14ac:dyDescent="0.25">
      <c r="A7828">
        <v>7827</v>
      </c>
      <c r="B7828" s="35">
        <v>1711587137</v>
      </c>
      <c r="C7828" t="s">
        <v>16747</v>
      </c>
      <c r="D7828" t="s">
        <v>16748</v>
      </c>
      <c r="E7828" t="s">
        <v>1597</v>
      </c>
    </row>
    <row r="7829" spans="1:5" hidden="1" x14ac:dyDescent="0.25">
      <c r="A7829">
        <v>7828</v>
      </c>
      <c r="B7829" s="35">
        <v>916844145</v>
      </c>
      <c r="C7829" t="s">
        <v>16749</v>
      </c>
      <c r="D7829" t="s">
        <v>16750</v>
      </c>
      <c r="E7829" t="s">
        <v>193</v>
      </c>
    </row>
    <row r="7830" spans="1:5" hidden="1" x14ac:dyDescent="0.25">
      <c r="A7830">
        <v>7829</v>
      </c>
      <c r="B7830" s="35">
        <v>1303786154</v>
      </c>
      <c r="C7830" t="s">
        <v>16751</v>
      </c>
      <c r="D7830" t="s">
        <v>16752</v>
      </c>
      <c r="E7830" t="s">
        <v>1597</v>
      </c>
    </row>
    <row r="7831" spans="1:5" hidden="1" x14ac:dyDescent="0.25">
      <c r="A7831">
        <v>7830</v>
      </c>
      <c r="B7831" s="35">
        <v>1721002184</v>
      </c>
      <c r="C7831" t="s">
        <v>16753</v>
      </c>
      <c r="D7831" t="s">
        <v>16754</v>
      </c>
      <c r="E7831" t="s">
        <v>193</v>
      </c>
    </row>
    <row r="7832" spans="1:5" hidden="1" x14ac:dyDescent="0.25">
      <c r="A7832">
        <v>7831</v>
      </c>
      <c r="B7832" s="35">
        <v>1705947925</v>
      </c>
      <c r="C7832" t="s">
        <v>16755</v>
      </c>
      <c r="D7832" t="s">
        <v>16756</v>
      </c>
      <c r="E7832" t="s">
        <v>193</v>
      </c>
    </row>
    <row r="7833" spans="1:5" hidden="1" x14ac:dyDescent="0.25">
      <c r="A7833">
        <v>7832</v>
      </c>
      <c r="B7833" s="35">
        <v>1713983516</v>
      </c>
      <c r="C7833" t="s">
        <v>16757</v>
      </c>
      <c r="D7833" t="s">
        <v>16758</v>
      </c>
      <c r="E7833" t="s">
        <v>193</v>
      </c>
    </row>
    <row r="7834" spans="1:5" hidden="1" x14ac:dyDescent="0.25">
      <c r="A7834">
        <v>7833</v>
      </c>
      <c r="B7834" s="35">
        <v>1717278988</v>
      </c>
      <c r="C7834" t="s">
        <v>16759</v>
      </c>
      <c r="D7834" t="s">
        <v>16760</v>
      </c>
      <c r="E7834" t="s">
        <v>193</v>
      </c>
    </row>
    <row r="7835" spans="1:5" hidden="1" x14ac:dyDescent="0.25">
      <c r="A7835">
        <v>7834</v>
      </c>
      <c r="B7835" s="35">
        <v>1722371174</v>
      </c>
      <c r="C7835" t="s">
        <v>16761</v>
      </c>
      <c r="D7835" t="s">
        <v>16762</v>
      </c>
      <c r="E7835" t="s">
        <v>193</v>
      </c>
    </row>
    <row r="7836" spans="1:5" hidden="1" x14ac:dyDescent="0.25">
      <c r="A7836">
        <v>7835</v>
      </c>
      <c r="B7836" s="35">
        <v>1726527177</v>
      </c>
      <c r="C7836" t="s">
        <v>16763</v>
      </c>
      <c r="D7836" t="s">
        <v>16764</v>
      </c>
      <c r="E7836" t="s">
        <v>1597</v>
      </c>
    </row>
    <row r="7837" spans="1:5" hidden="1" x14ac:dyDescent="0.25">
      <c r="A7837">
        <v>7836</v>
      </c>
      <c r="B7837" s="35">
        <v>1723330575</v>
      </c>
      <c r="C7837" t="s">
        <v>16765</v>
      </c>
      <c r="D7837" t="s">
        <v>16766</v>
      </c>
      <c r="E7837" t="s">
        <v>1597</v>
      </c>
    </row>
    <row r="7838" spans="1:5" hidden="1" x14ac:dyDescent="0.25">
      <c r="A7838">
        <v>7837</v>
      </c>
      <c r="B7838" s="35">
        <v>1701620658</v>
      </c>
      <c r="C7838" t="s">
        <v>16767</v>
      </c>
      <c r="D7838" t="s">
        <v>16768</v>
      </c>
      <c r="E7838" t="s">
        <v>193</v>
      </c>
    </row>
    <row r="7839" spans="1:5" hidden="1" x14ac:dyDescent="0.25">
      <c r="A7839">
        <v>7838</v>
      </c>
      <c r="B7839" s="35">
        <v>603238551</v>
      </c>
      <c r="C7839" t="s">
        <v>16769</v>
      </c>
      <c r="D7839" t="s">
        <v>16770</v>
      </c>
      <c r="E7839" t="s">
        <v>193</v>
      </c>
    </row>
    <row r="7840" spans="1:5" hidden="1" x14ac:dyDescent="0.25">
      <c r="A7840">
        <v>7839</v>
      </c>
      <c r="B7840" s="35">
        <v>603578311</v>
      </c>
      <c r="C7840" t="s">
        <v>16771</v>
      </c>
      <c r="D7840" t="s">
        <v>16772</v>
      </c>
      <c r="E7840" t="s">
        <v>193</v>
      </c>
    </row>
    <row r="7841" spans="1:5" hidden="1" x14ac:dyDescent="0.25">
      <c r="A7841">
        <v>7840</v>
      </c>
      <c r="B7841" s="35">
        <v>1725848731</v>
      </c>
      <c r="C7841" t="s">
        <v>16773</v>
      </c>
      <c r="D7841" t="s">
        <v>16774</v>
      </c>
      <c r="E7841" t="s">
        <v>193</v>
      </c>
    </row>
    <row r="7842" spans="1:5" hidden="1" x14ac:dyDescent="0.25">
      <c r="A7842">
        <v>7841</v>
      </c>
      <c r="B7842" s="35">
        <v>1716723703</v>
      </c>
      <c r="C7842" t="s">
        <v>16775</v>
      </c>
      <c r="D7842" t="s">
        <v>16776</v>
      </c>
      <c r="E7842" t="s">
        <v>193</v>
      </c>
    </row>
    <row r="7843" spans="1:5" hidden="1" x14ac:dyDescent="0.25">
      <c r="A7843">
        <v>7842</v>
      </c>
      <c r="B7843" s="35">
        <v>1722730536</v>
      </c>
      <c r="C7843" t="s">
        <v>16777</v>
      </c>
      <c r="D7843" t="s">
        <v>16778</v>
      </c>
      <c r="E7843" t="s">
        <v>193</v>
      </c>
    </row>
    <row r="7844" spans="1:5" hidden="1" x14ac:dyDescent="0.25">
      <c r="A7844">
        <v>7843</v>
      </c>
      <c r="B7844" s="35">
        <v>1706537089</v>
      </c>
      <c r="C7844" t="s">
        <v>16779</v>
      </c>
      <c r="D7844" t="s">
        <v>16780</v>
      </c>
      <c r="E7844" t="s">
        <v>193</v>
      </c>
    </row>
    <row r="7845" spans="1:5" hidden="1" x14ac:dyDescent="0.25">
      <c r="A7845">
        <v>7844</v>
      </c>
      <c r="B7845" s="35">
        <v>1717700437</v>
      </c>
      <c r="C7845" t="s">
        <v>16781</v>
      </c>
      <c r="D7845" t="s">
        <v>16782</v>
      </c>
      <c r="E7845" t="s">
        <v>193</v>
      </c>
    </row>
    <row r="7846" spans="1:5" hidden="1" x14ac:dyDescent="0.25">
      <c r="A7846">
        <v>7845</v>
      </c>
      <c r="B7846" s="35">
        <v>1716263734</v>
      </c>
      <c r="C7846" t="s">
        <v>16783</v>
      </c>
      <c r="D7846" t="s">
        <v>16784</v>
      </c>
      <c r="E7846" t="s">
        <v>1597</v>
      </c>
    </row>
    <row r="7847" spans="1:5" hidden="1" x14ac:dyDescent="0.25">
      <c r="A7847">
        <v>7846</v>
      </c>
      <c r="B7847" s="35">
        <v>1714501002</v>
      </c>
      <c r="C7847" t="s">
        <v>16785</v>
      </c>
      <c r="D7847" t="s">
        <v>16786</v>
      </c>
      <c r="E7847" t="s">
        <v>193</v>
      </c>
    </row>
    <row r="7848" spans="1:5" hidden="1" x14ac:dyDescent="0.25">
      <c r="A7848">
        <v>7847</v>
      </c>
      <c r="B7848" s="35">
        <v>501078521</v>
      </c>
      <c r="C7848" t="s">
        <v>16787</v>
      </c>
      <c r="D7848" t="s">
        <v>16788</v>
      </c>
      <c r="E7848" t="s">
        <v>1597</v>
      </c>
    </row>
    <row r="7849" spans="1:5" hidden="1" x14ac:dyDescent="0.25">
      <c r="A7849">
        <v>7848</v>
      </c>
      <c r="B7849" s="35">
        <v>1721073979</v>
      </c>
      <c r="C7849" t="s">
        <v>16789</v>
      </c>
      <c r="D7849" t="s">
        <v>16790</v>
      </c>
      <c r="E7849" t="s">
        <v>193</v>
      </c>
    </row>
    <row r="7850" spans="1:5" hidden="1" x14ac:dyDescent="0.25">
      <c r="A7850">
        <v>7849</v>
      </c>
      <c r="B7850" s="35">
        <v>1104722176</v>
      </c>
      <c r="C7850" t="s">
        <v>16791</v>
      </c>
      <c r="D7850" t="s">
        <v>16792</v>
      </c>
      <c r="E7850" t="s">
        <v>1597</v>
      </c>
    </row>
    <row r="7851" spans="1:5" hidden="1" x14ac:dyDescent="0.25">
      <c r="A7851">
        <v>7850</v>
      </c>
      <c r="B7851" s="35">
        <v>1715288658</v>
      </c>
      <c r="C7851" t="s">
        <v>16793</v>
      </c>
      <c r="D7851" t="s">
        <v>16794</v>
      </c>
      <c r="E7851" t="s">
        <v>193</v>
      </c>
    </row>
    <row r="7852" spans="1:5" hidden="1" x14ac:dyDescent="0.25">
      <c r="A7852">
        <v>7851</v>
      </c>
      <c r="B7852" s="35">
        <v>1706038625</v>
      </c>
      <c r="C7852" t="s">
        <v>16795</v>
      </c>
      <c r="D7852" t="s">
        <v>16796</v>
      </c>
      <c r="E7852" t="s">
        <v>193</v>
      </c>
    </row>
    <row r="7853" spans="1:5" hidden="1" x14ac:dyDescent="0.25">
      <c r="A7853">
        <v>7852</v>
      </c>
      <c r="B7853" s="35">
        <v>1726051822</v>
      </c>
      <c r="C7853" t="s">
        <v>16797</v>
      </c>
      <c r="D7853" t="s">
        <v>16798</v>
      </c>
      <c r="E7853" t="s">
        <v>193</v>
      </c>
    </row>
    <row r="7854" spans="1:5" hidden="1" x14ac:dyDescent="0.25">
      <c r="A7854">
        <v>7853</v>
      </c>
      <c r="B7854" s="35">
        <v>1714108055</v>
      </c>
      <c r="C7854" t="s">
        <v>16799</v>
      </c>
      <c r="D7854" t="s">
        <v>16800</v>
      </c>
      <c r="E7854" t="s">
        <v>1597</v>
      </c>
    </row>
    <row r="7855" spans="1:5" hidden="1" x14ac:dyDescent="0.25">
      <c r="A7855">
        <v>7854</v>
      </c>
      <c r="B7855" s="35">
        <v>1750237917</v>
      </c>
      <c r="C7855" t="s">
        <v>16801</v>
      </c>
      <c r="D7855" t="s">
        <v>16802</v>
      </c>
      <c r="E7855" t="s">
        <v>1597</v>
      </c>
    </row>
    <row r="7856" spans="1:5" hidden="1" x14ac:dyDescent="0.25">
      <c r="A7856">
        <v>7855</v>
      </c>
      <c r="B7856" s="35">
        <v>1706848296</v>
      </c>
      <c r="C7856" t="s">
        <v>16803</v>
      </c>
      <c r="D7856" t="s">
        <v>16804</v>
      </c>
      <c r="E7856" t="s">
        <v>193</v>
      </c>
    </row>
    <row r="7857" spans="1:5" hidden="1" x14ac:dyDescent="0.25">
      <c r="A7857">
        <v>7856</v>
      </c>
      <c r="B7857" s="35">
        <v>503454027</v>
      </c>
      <c r="C7857" t="s">
        <v>16805</v>
      </c>
      <c r="D7857" t="s">
        <v>16806</v>
      </c>
      <c r="E7857" t="s">
        <v>1597</v>
      </c>
    </row>
    <row r="7858" spans="1:5" hidden="1" x14ac:dyDescent="0.25">
      <c r="A7858">
        <v>7857</v>
      </c>
      <c r="B7858" s="35">
        <v>1720962222</v>
      </c>
      <c r="C7858" t="s">
        <v>16807</v>
      </c>
      <c r="D7858" t="s">
        <v>16808</v>
      </c>
      <c r="E7858" t="s">
        <v>193</v>
      </c>
    </row>
    <row r="7859" spans="1:5" hidden="1" x14ac:dyDescent="0.25">
      <c r="A7859">
        <v>7858</v>
      </c>
      <c r="B7859" s="35">
        <v>1719317362</v>
      </c>
      <c r="C7859" t="s">
        <v>16809</v>
      </c>
      <c r="D7859" t="s">
        <v>16810</v>
      </c>
      <c r="E7859" t="s">
        <v>193</v>
      </c>
    </row>
    <row r="7860" spans="1:5" hidden="1" x14ac:dyDescent="0.25">
      <c r="A7860">
        <v>7859</v>
      </c>
      <c r="B7860" s="35">
        <v>1756678957</v>
      </c>
      <c r="C7860" t="s">
        <v>16811</v>
      </c>
      <c r="D7860" t="s">
        <v>16812</v>
      </c>
      <c r="E7860" t="s">
        <v>1597</v>
      </c>
    </row>
    <row r="7861" spans="1:5" hidden="1" x14ac:dyDescent="0.25">
      <c r="A7861">
        <v>7860</v>
      </c>
      <c r="B7861" s="35">
        <v>1708057110</v>
      </c>
      <c r="C7861" t="s">
        <v>16813</v>
      </c>
      <c r="D7861" t="s">
        <v>16814</v>
      </c>
      <c r="E7861" t="s">
        <v>193</v>
      </c>
    </row>
    <row r="7862" spans="1:5" hidden="1" x14ac:dyDescent="0.25">
      <c r="A7862">
        <v>7861</v>
      </c>
      <c r="B7862" s="35">
        <v>1721648689</v>
      </c>
      <c r="C7862" t="s">
        <v>16815</v>
      </c>
      <c r="D7862" t="s">
        <v>16816</v>
      </c>
      <c r="E7862" t="s">
        <v>1597</v>
      </c>
    </row>
    <row r="7863" spans="1:5" hidden="1" x14ac:dyDescent="0.25">
      <c r="A7863">
        <v>7862</v>
      </c>
      <c r="B7863" s="35">
        <v>1715311609</v>
      </c>
      <c r="C7863" t="s">
        <v>16817</v>
      </c>
      <c r="D7863" t="s">
        <v>16818</v>
      </c>
      <c r="E7863" t="s">
        <v>193</v>
      </c>
    </row>
    <row r="7864" spans="1:5" hidden="1" x14ac:dyDescent="0.25">
      <c r="A7864">
        <v>7863</v>
      </c>
      <c r="B7864" s="35">
        <v>1716562515</v>
      </c>
      <c r="C7864" t="s">
        <v>16819</v>
      </c>
      <c r="D7864" t="s">
        <v>16820</v>
      </c>
      <c r="E7864" t="s">
        <v>1597</v>
      </c>
    </row>
    <row r="7865" spans="1:5" hidden="1" x14ac:dyDescent="0.25">
      <c r="A7865">
        <v>7864</v>
      </c>
      <c r="B7865" s="35">
        <v>1304351727</v>
      </c>
      <c r="C7865" t="s">
        <v>16821</v>
      </c>
      <c r="D7865" t="s">
        <v>16822</v>
      </c>
      <c r="E7865" t="s">
        <v>193</v>
      </c>
    </row>
    <row r="7866" spans="1:5" hidden="1" x14ac:dyDescent="0.25">
      <c r="A7866">
        <v>7865</v>
      </c>
      <c r="B7866" s="35">
        <v>604015263</v>
      </c>
      <c r="C7866" t="s">
        <v>16823</v>
      </c>
      <c r="D7866" t="s">
        <v>16824</v>
      </c>
      <c r="E7866" t="s">
        <v>1597</v>
      </c>
    </row>
    <row r="7867" spans="1:5" hidden="1" x14ac:dyDescent="0.25">
      <c r="A7867">
        <v>7866</v>
      </c>
      <c r="B7867" s="35">
        <v>1710229764</v>
      </c>
      <c r="C7867" t="s">
        <v>16825</v>
      </c>
      <c r="D7867" t="s">
        <v>16826</v>
      </c>
      <c r="E7867" t="s">
        <v>193</v>
      </c>
    </row>
    <row r="7868" spans="1:5" hidden="1" x14ac:dyDescent="0.25">
      <c r="A7868">
        <v>7867</v>
      </c>
      <c r="B7868" s="35">
        <v>1721329736</v>
      </c>
      <c r="C7868" t="s">
        <v>16827</v>
      </c>
      <c r="D7868" t="s">
        <v>16828</v>
      </c>
      <c r="E7868" t="s">
        <v>1597</v>
      </c>
    </row>
    <row r="7869" spans="1:5" hidden="1" x14ac:dyDescent="0.25">
      <c r="A7869">
        <v>7868</v>
      </c>
      <c r="B7869" s="35">
        <v>1715811913</v>
      </c>
      <c r="C7869" t="s">
        <v>16829</v>
      </c>
      <c r="D7869" t="s">
        <v>16830</v>
      </c>
      <c r="E7869" t="s">
        <v>193</v>
      </c>
    </row>
    <row r="7870" spans="1:5" hidden="1" x14ac:dyDescent="0.25">
      <c r="A7870">
        <v>7869</v>
      </c>
      <c r="B7870" s="35">
        <v>1718329277</v>
      </c>
      <c r="C7870" t="s">
        <v>16831</v>
      </c>
      <c r="D7870" t="s">
        <v>16832</v>
      </c>
      <c r="E7870" t="s">
        <v>193</v>
      </c>
    </row>
    <row r="7871" spans="1:5" hidden="1" x14ac:dyDescent="0.25">
      <c r="A7871">
        <v>7870</v>
      </c>
      <c r="B7871" s="35">
        <v>1717315350</v>
      </c>
      <c r="C7871" t="s">
        <v>16833</v>
      </c>
      <c r="D7871" t="s">
        <v>16834</v>
      </c>
      <c r="E7871" t="s">
        <v>193</v>
      </c>
    </row>
    <row r="7872" spans="1:5" hidden="1" x14ac:dyDescent="0.25">
      <c r="A7872">
        <v>7871</v>
      </c>
      <c r="B7872" s="35">
        <v>1804407995</v>
      </c>
      <c r="C7872" t="s">
        <v>16835</v>
      </c>
      <c r="D7872" t="s">
        <v>16836</v>
      </c>
      <c r="E7872" t="s">
        <v>193</v>
      </c>
    </row>
    <row r="7873" spans="1:5" hidden="1" x14ac:dyDescent="0.25">
      <c r="A7873">
        <v>7872</v>
      </c>
      <c r="B7873" s="35">
        <v>1714558929</v>
      </c>
      <c r="C7873" t="s">
        <v>16837</v>
      </c>
      <c r="D7873" t="s">
        <v>16838</v>
      </c>
      <c r="E7873" t="s">
        <v>1597</v>
      </c>
    </row>
    <row r="7874" spans="1:5" hidden="1" x14ac:dyDescent="0.25">
      <c r="A7874">
        <v>7873</v>
      </c>
      <c r="B7874" s="35">
        <v>1758996936</v>
      </c>
      <c r="C7874" t="s">
        <v>16839</v>
      </c>
      <c r="D7874" t="s">
        <v>16840</v>
      </c>
      <c r="E7874" t="s">
        <v>1597</v>
      </c>
    </row>
    <row r="7875" spans="1:5" hidden="1" x14ac:dyDescent="0.25">
      <c r="A7875">
        <v>7874</v>
      </c>
      <c r="B7875" s="35">
        <v>1716171747</v>
      </c>
      <c r="C7875" t="s">
        <v>16841</v>
      </c>
      <c r="D7875" t="s">
        <v>16842</v>
      </c>
      <c r="E7875" t="s">
        <v>1597</v>
      </c>
    </row>
    <row r="7876" spans="1:5" hidden="1" x14ac:dyDescent="0.25">
      <c r="A7876">
        <v>7875</v>
      </c>
      <c r="B7876" s="35">
        <v>1705245056</v>
      </c>
      <c r="C7876" t="s">
        <v>16843</v>
      </c>
      <c r="D7876" t="s">
        <v>16844</v>
      </c>
      <c r="E7876" t="s">
        <v>193</v>
      </c>
    </row>
    <row r="7877" spans="1:5" hidden="1" x14ac:dyDescent="0.25">
      <c r="A7877">
        <v>7876</v>
      </c>
      <c r="B7877" s="35">
        <v>1803025020</v>
      </c>
      <c r="C7877" t="s">
        <v>16845</v>
      </c>
      <c r="D7877" t="s">
        <v>16846</v>
      </c>
      <c r="E7877" t="s">
        <v>1597</v>
      </c>
    </row>
    <row r="7878" spans="1:5" hidden="1" x14ac:dyDescent="0.25">
      <c r="A7878">
        <v>7877</v>
      </c>
      <c r="B7878" s="35">
        <v>1803426632</v>
      </c>
      <c r="C7878" t="s">
        <v>16847</v>
      </c>
      <c r="D7878" t="s">
        <v>16848</v>
      </c>
      <c r="E7878" t="s">
        <v>1597</v>
      </c>
    </row>
    <row r="7879" spans="1:5" hidden="1" x14ac:dyDescent="0.25">
      <c r="A7879">
        <v>7878</v>
      </c>
      <c r="B7879" s="35">
        <v>1001830734</v>
      </c>
      <c r="C7879" t="s">
        <v>16849</v>
      </c>
      <c r="D7879" t="s">
        <v>16850</v>
      </c>
      <c r="E7879" t="s">
        <v>193</v>
      </c>
    </row>
    <row r="7880" spans="1:5" hidden="1" x14ac:dyDescent="0.25">
      <c r="A7880">
        <v>7879</v>
      </c>
      <c r="B7880" s="35">
        <v>1708890478</v>
      </c>
      <c r="C7880" t="s">
        <v>16851</v>
      </c>
      <c r="D7880" t="s">
        <v>16852</v>
      </c>
      <c r="E7880" t="s">
        <v>193</v>
      </c>
    </row>
    <row r="7881" spans="1:5" hidden="1" x14ac:dyDescent="0.25">
      <c r="A7881">
        <v>7880</v>
      </c>
      <c r="B7881" s="35">
        <v>1714166335</v>
      </c>
      <c r="C7881" t="s">
        <v>16853</v>
      </c>
      <c r="D7881" t="s">
        <v>16854</v>
      </c>
      <c r="E7881" t="s">
        <v>1597</v>
      </c>
    </row>
    <row r="7882" spans="1:5" hidden="1" x14ac:dyDescent="0.25">
      <c r="A7882">
        <v>7881</v>
      </c>
      <c r="B7882" s="35">
        <v>1803346319</v>
      </c>
      <c r="C7882" t="s">
        <v>16855</v>
      </c>
      <c r="D7882" t="s">
        <v>16856</v>
      </c>
      <c r="E7882" t="s">
        <v>193</v>
      </c>
    </row>
    <row r="7883" spans="1:5" hidden="1" x14ac:dyDescent="0.25">
      <c r="A7883">
        <v>7882</v>
      </c>
      <c r="B7883" s="35">
        <v>1900388040</v>
      </c>
      <c r="C7883" t="s">
        <v>16857</v>
      </c>
      <c r="D7883" t="s">
        <v>16858</v>
      </c>
      <c r="E7883" t="s">
        <v>1597</v>
      </c>
    </row>
    <row r="7884" spans="1:5" hidden="1" x14ac:dyDescent="0.25">
      <c r="A7884">
        <v>7883</v>
      </c>
      <c r="B7884" s="35">
        <v>1311768087</v>
      </c>
      <c r="C7884" t="s">
        <v>16859</v>
      </c>
      <c r="D7884" t="s">
        <v>16860</v>
      </c>
      <c r="E7884" t="s">
        <v>1597</v>
      </c>
    </row>
    <row r="7885" spans="1:5" hidden="1" x14ac:dyDescent="0.25">
      <c r="A7885">
        <v>7884</v>
      </c>
      <c r="B7885" s="35">
        <v>503084402</v>
      </c>
      <c r="C7885" t="s">
        <v>16861</v>
      </c>
      <c r="D7885" t="s">
        <v>16862</v>
      </c>
      <c r="E7885" t="s">
        <v>193</v>
      </c>
    </row>
    <row r="7886" spans="1:5" hidden="1" x14ac:dyDescent="0.25">
      <c r="A7886">
        <v>7885</v>
      </c>
      <c r="B7886" s="35">
        <v>1719920801</v>
      </c>
      <c r="C7886" t="s">
        <v>16863</v>
      </c>
      <c r="D7886" t="s">
        <v>16864</v>
      </c>
      <c r="E7886" t="s">
        <v>1597</v>
      </c>
    </row>
    <row r="7887" spans="1:5" hidden="1" x14ac:dyDescent="0.25">
      <c r="A7887">
        <v>7886</v>
      </c>
      <c r="B7887" s="35">
        <v>603453432</v>
      </c>
      <c r="C7887" t="s">
        <v>16865</v>
      </c>
      <c r="D7887" t="s">
        <v>16866</v>
      </c>
      <c r="E7887" t="s">
        <v>193</v>
      </c>
    </row>
    <row r="7888" spans="1:5" hidden="1" x14ac:dyDescent="0.25">
      <c r="A7888">
        <v>7887</v>
      </c>
      <c r="B7888" s="35">
        <v>1717715633</v>
      </c>
      <c r="C7888" t="s">
        <v>16867</v>
      </c>
      <c r="D7888" t="s">
        <v>16868</v>
      </c>
      <c r="E7888" t="s">
        <v>1597</v>
      </c>
    </row>
    <row r="7889" spans="1:5" hidden="1" x14ac:dyDescent="0.25">
      <c r="A7889">
        <v>7888</v>
      </c>
      <c r="B7889" s="35">
        <v>1103713986</v>
      </c>
      <c r="C7889" t="s">
        <v>16869</v>
      </c>
      <c r="D7889" t="s">
        <v>16870</v>
      </c>
      <c r="E7889" t="s">
        <v>193</v>
      </c>
    </row>
    <row r="7890" spans="1:5" hidden="1" x14ac:dyDescent="0.25">
      <c r="A7890">
        <v>7889</v>
      </c>
      <c r="B7890" s="35">
        <v>1712036035</v>
      </c>
      <c r="C7890" t="s">
        <v>16871</v>
      </c>
      <c r="D7890" t="s">
        <v>16872</v>
      </c>
      <c r="E7890" t="s">
        <v>193</v>
      </c>
    </row>
    <row r="7891" spans="1:5" hidden="1" x14ac:dyDescent="0.25">
      <c r="A7891">
        <v>7890</v>
      </c>
      <c r="B7891" s="35">
        <v>1723870323</v>
      </c>
      <c r="C7891" t="s">
        <v>16873</v>
      </c>
      <c r="D7891" t="s">
        <v>16874</v>
      </c>
      <c r="E7891" t="s">
        <v>1597</v>
      </c>
    </row>
    <row r="7892" spans="1:5" hidden="1" x14ac:dyDescent="0.25">
      <c r="A7892">
        <v>7891</v>
      </c>
      <c r="B7892" s="35">
        <v>1758946014</v>
      </c>
      <c r="C7892" t="s">
        <v>16875</v>
      </c>
      <c r="D7892" t="s">
        <v>16876</v>
      </c>
      <c r="E7892" t="s">
        <v>193</v>
      </c>
    </row>
    <row r="7893" spans="1:5" hidden="1" x14ac:dyDescent="0.25">
      <c r="A7893">
        <v>7892</v>
      </c>
      <c r="B7893" s="35">
        <v>1710315456</v>
      </c>
      <c r="C7893" t="s">
        <v>16877</v>
      </c>
      <c r="D7893" t="s">
        <v>16878</v>
      </c>
      <c r="E7893" t="s">
        <v>193</v>
      </c>
    </row>
    <row r="7894" spans="1:5" hidden="1" x14ac:dyDescent="0.25">
      <c r="A7894">
        <v>7893</v>
      </c>
      <c r="B7894" s="35">
        <v>1720246733</v>
      </c>
      <c r="C7894" t="s">
        <v>16879</v>
      </c>
      <c r="D7894" t="s">
        <v>16880</v>
      </c>
      <c r="E7894" t="s">
        <v>1597</v>
      </c>
    </row>
    <row r="7895" spans="1:5" hidden="1" x14ac:dyDescent="0.25">
      <c r="A7895">
        <v>7894</v>
      </c>
      <c r="B7895" s="35">
        <v>1715738538</v>
      </c>
      <c r="C7895" t="s">
        <v>16881</v>
      </c>
      <c r="D7895" t="s">
        <v>16882</v>
      </c>
      <c r="E7895" t="s">
        <v>193</v>
      </c>
    </row>
    <row r="7896" spans="1:5" hidden="1" x14ac:dyDescent="0.25">
      <c r="A7896">
        <v>7895</v>
      </c>
      <c r="B7896" s="35">
        <v>1710032788</v>
      </c>
      <c r="C7896" t="s">
        <v>16883</v>
      </c>
      <c r="D7896" t="s">
        <v>16884</v>
      </c>
      <c r="E7896" t="s">
        <v>193</v>
      </c>
    </row>
    <row r="7897" spans="1:5" hidden="1" x14ac:dyDescent="0.25">
      <c r="A7897">
        <v>7896</v>
      </c>
      <c r="B7897" s="35">
        <v>1712891660</v>
      </c>
      <c r="C7897" t="s">
        <v>16885</v>
      </c>
      <c r="D7897" t="s">
        <v>16886</v>
      </c>
      <c r="E7897" t="s">
        <v>1597</v>
      </c>
    </row>
    <row r="7898" spans="1:5" hidden="1" x14ac:dyDescent="0.25">
      <c r="A7898">
        <v>7897</v>
      </c>
      <c r="B7898" s="35">
        <v>1720136991</v>
      </c>
      <c r="C7898" t="s">
        <v>16887</v>
      </c>
      <c r="D7898" t="s">
        <v>16888</v>
      </c>
      <c r="E7898" t="s">
        <v>193</v>
      </c>
    </row>
    <row r="7899" spans="1:5" hidden="1" x14ac:dyDescent="0.25">
      <c r="A7899">
        <v>7898</v>
      </c>
      <c r="B7899" s="35">
        <v>1711234375</v>
      </c>
      <c r="C7899" t="s">
        <v>16889</v>
      </c>
      <c r="D7899" t="s">
        <v>16890</v>
      </c>
      <c r="E7899" t="s">
        <v>193</v>
      </c>
    </row>
    <row r="7900" spans="1:5" hidden="1" x14ac:dyDescent="0.25">
      <c r="A7900">
        <v>7899</v>
      </c>
      <c r="B7900" s="35">
        <v>401329297</v>
      </c>
      <c r="C7900" t="s">
        <v>16891</v>
      </c>
      <c r="D7900" t="s">
        <v>16892</v>
      </c>
      <c r="E7900" t="s">
        <v>193</v>
      </c>
    </row>
    <row r="7901" spans="1:5" hidden="1" x14ac:dyDescent="0.25">
      <c r="A7901">
        <v>7900</v>
      </c>
      <c r="B7901" s="35">
        <v>1707706873</v>
      </c>
      <c r="C7901" t="s">
        <v>16893</v>
      </c>
      <c r="D7901" t="s">
        <v>16894</v>
      </c>
      <c r="E7901" t="s">
        <v>1597</v>
      </c>
    </row>
    <row r="7902" spans="1:5" hidden="1" x14ac:dyDescent="0.25">
      <c r="A7902">
        <v>7901</v>
      </c>
      <c r="B7902" s="35">
        <v>1715641914</v>
      </c>
      <c r="C7902" t="s">
        <v>16895</v>
      </c>
      <c r="D7902" t="s">
        <v>16896</v>
      </c>
      <c r="E7902" t="s">
        <v>193</v>
      </c>
    </row>
    <row r="7903" spans="1:5" hidden="1" x14ac:dyDescent="0.25">
      <c r="A7903">
        <v>7902</v>
      </c>
      <c r="B7903" s="35">
        <v>1750580118</v>
      </c>
      <c r="C7903" t="s">
        <v>16897</v>
      </c>
      <c r="D7903" t="s">
        <v>16898</v>
      </c>
      <c r="E7903" t="s">
        <v>1597</v>
      </c>
    </row>
    <row r="7904" spans="1:5" hidden="1" x14ac:dyDescent="0.25">
      <c r="A7904">
        <v>7903</v>
      </c>
      <c r="B7904" s="35">
        <v>1720805702</v>
      </c>
      <c r="C7904" t="s">
        <v>16899</v>
      </c>
      <c r="D7904" t="s">
        <v>16900</v>
      </c>
      <c r="E7904" t="s">
        <v>1597</v>
      </c>
    </row>
    <row r="7905" spans="1:5" hidden="1" x14ac:dyDescent="0.25">
      <c r="A7905">
        <v>7904</v>
      </c>
      <c r="B7905" s="35">
        <v>1717098394</v>
      </c>
      <c r="C7905" t="s">
        <v>16901</v>
      </c>
      <c r="D7905" t="s">
        <v>16902</v>
      </c>
      <c r="E7905" t="s">
        <v>193</v>
      </c>
    </row>
    <row r="7906" spans="1:5" hidden="1" x14ac:dyDescent="0.25">
      <c r="A7906">
        <v>7905</v>
      </c>
      <c r="B7906" s="35">
        <v>1754755161</v>
      </c>
      <c r="C7906" t="s">
        <v>16903</v>
      </c>
      <c r="D7906" t="s">
        <v>16904</v>
      </c>
      <c r="E7906" t="s">
        <v>1597</v>
      </c>
    </row>
    <row r="7907" spans="1:5" hidden="1" x14ac:dyDescent="0.25">
      <c r="A7907">
        <v>7906</v>
      </c>
      <c r="B7907" s="35">
        <v>1760993269</v>
      </c>
      <c r="C7907" t="s">
        <v>16905</v>
      </c>
      <c r="D7907" t="s">
        <v>16906</v>
      </c>
      <c r="E7907" t="s">
        <v>193</v>
      </c>
    </row>
    <row r="7908" spans="1:5" hidden="1" x14ac:dyDescent="0.25">
      <c r="A7908">
        <v>7907</v>
      </c>
      <c r="B7908" s="35">
        <v>604097220</v>
      </c>
      <c r="C7908" t="s">
        <v>16907</v>
      </c>
      <c r="D7908" t="s">
        <v>16908</v>
      </c>
      <c r="E7908" t="s">
        <v>1597</v>
      </c>
    </row>
    <row r="7909" spans="1:5" hidden="1" x14ac:dyDescent="0.25">
      <c r="A7909">
        <v>7908</v>
      </c>
      <c r="B7909" s="35">
        <v>1720431251</v>
      </c>
      <c r="C7909" t="s">
        <v>16909</v>
      </c>
      <c r="D7909" t="s">
        <v>16910</v>
      </c>
      <c r="E7909" t="s">
        <v>1597</v>
      </c>
    </row>
    <row r="7910" spans="1:5" hidden="1" x14ac:dyDescent="0.25">
      <c r="A7910">
        <v>7909</v>
      </c>
      <c r="B7910" s="35">
        <v>1712333820</v>
      </c>
      <c r="C7910" t="s">
        <v>16911</v>
      </c>
      <c r="D7910" t="s">
        <v>16912</v>
      </c>
      <c r="E7910" t="s">
        <v>1597</v>
      </c>
    </row>
    <row r="7911" spans="1:5" hidden="1" x14ac:dyDescent="0.25">
      <c r="A7911">
        <v>7910</v>
      </c>
      <c r="B7911" s="35">
        <v>914803135</v>
      </c>
      <c r="C7911" t="s">
        <v>16913</v>
      </c>
      <c r="D7911" t="s">
        <v>16914</v>
      </c>
      <c r="E7911" t="s">
        <v>1597</v>
      </c>
    </row>
    <row r="7912" spans="1:5" hidden="1" x14ac:dyDescent="0.25">
      <c r="A7912">
        <v>7911</v>
      </c>
      <c r="B7912" s="35">
        <v>1002973665</v>
      </c>
      <c r="C7912" t="s">
        <v>16915</v>
      </c>
      <c r="D7912" t="s">
        <v>16916</v>
      </c>
      <c r="E7912" t="s">
        <v>1597</v>
      </c>
    </row>
    <row r="7913" spans="1:5" hidden="1" x14ac:dyDescent="0.25">
      <c r="A7913">
        <v>7912</v>
      </c>
      <c r="B7913" s="35">
        <v>1716568686</v>
      </c>
      <c r="C7913" t="s">
        <v>16917</v>
      </c>
      <c r="D7913" t="s">
        <v>16918</v>
      </c>
      <c r="E7913" t="s">
        <v>193</v>
      </c>
    </row>
    <row r="7914" spans="1:5" hidden="1" x14ac:dyDescent="0.25">
      <c r="A7914">
        <v>7913</v>
      </c>
      <c r="B7914" s="35">
        <v>1717034977</v>
      </c>
      <c r="C7914" t="s">
        <v>16919</v>
      </c>
      <c r="D7914" t="s">
        <v>16920</v>
      </c>
      <c r="E7914" t="s">
        <v>193</v>
      </c>
    </row>
    <row r="7915" spans="1:5" hidden="1" x14ac:dyDescent="0.25">
      <c r="A7915">
        <v>7914</v>
      </c>
      <c r="B7915" s="35">
        <v>1718731902</v>
      </c>
      <c r="C7915" t="s">
        <v>16921</v>
      </c>
      <c r="D7915" t="s">
        <v>16922</v>
      </c>
      <c r="E7915" t="s">
        <v>193</v>
      </c>
    </row>
    <row r="7916" spans="1:5" hidden="1" x14ac:dyDescent="0.25">
      <c r="A7916">
        <v>7915</v>
      </c>
      <c r="B7916" s="35">
        <v>1753095650</v>
      </c>
      <c r="C7916" t="s">
        <v>16923</v>
      </c>
      <c r="D7916" t="s">
        <v>16924</v>
      </c>
      <c r="E7916" t="s">
        <v>1597</v>
      </c>
    </row>
    <row r="7917" spans="1:5" hidden="1" x14ac:dyDescent="0.25">
      <c r="A7917">
        <v>7916</v>
      </c>
      <c r="B7917" s="35">
        <v>1104498777</v>
      </c>
      <c r="C7917" t="s">
        <v>16925</v>
      </c>
      <c r="D7917" t="s">
        <v>16926</v>
      </c>
      <c r="E7917" t="s">
        <v>1597</v>
      </c>
    </row>
    <row r="7918" spans="1:5" hidden="1" x14ac:dyDescent="0.25">
      <c r="A7918">
        <v>7917</v>
      </c>
      <c r="B7918" s="35">
        <v>1804052148</v>
      </c>
      <c r="C7918" t="s">
        <v>16927</v>
      </c>
      <c r="D7918" t="s">
        <v>16928</v>
      </c>
      <c r="E7918" t="s">
        <v>1597</v>
      </c>
    </row>
    <row r="7919" spans="1:5" hidden="1" x14ac:dyDescent="0.25">
      <c r="A7919">
        <v>7918</v>
      </c>
      <c r="B7919" s="35">
        <v>1758353575</v>
      </c>
      <c r="C7919" t="s">
        <v>16929</v>
      </c>
      <c r="D7919" t="s">
        <v>16930</v>
      </c>
      <c r="E7919" t="s">
        <v>1597</v>
      </c>
    </row>
    <row r="7920" spans="1:5" hidden="1" x14ac:dyDescent="0.25">
      <c r="A7920">
        <v>7919</v>
      </c>
      <c r="B7920" s="35">
        <v>1714506522</v>
      </c>
      <c r="C7920" t="s">
        <v>16931</v>
      </c>
      <c r="D7920" t="s">
        <v>16932</v>
      </c>
      <c r="E7920" t="s">
        <v>193</v>
      </c>
    </row>
    <row r="7921" spans="1:5" hidden="1" x14ac:dyDescent="0.25">
      <c r="A7921">
        <v>7920</v>
      </c>
      <c r="B7921" s="35">
        <v>1716854946</v>
      </c>
      <c r="C7921" t="s">
        <v>16933</v>
      </c>
      <c r="D7921" t="s">
        <v>16934</v>
      </c>
      <c r="E7921" t="s">
        <v>1597</v>
      </c>
    </row>
    <row r="7922" spans="1:5" hidden="1" x14ac:dyDescent="0.25">
      <c r="A7922">
        <v>7921</v>
      </c>
      <c r="B7922" s="35">
        <v>1754253860</v>
      </c>
      <c r="C7922" t="s">
        <v>16935</v>
      </c>
      <c r="D7922" t="s">
        <v>16936</v>
      </c>
      <c r="E7922" t="s">
        <v>1597</v>
      </c>
    </row>
    <row r="7923" spans="1:5" hidden="1" x14ac:dyDescent="0.25">
      <c r="A7923">
        <v>7922</v>
      </c>
      <c r="B7923" s="35">
        <v>550014070</v>
      </c>
      <c r="C7923" t="s">
        <v>16937</v>
      </c>
      <c r="D7923" t="s">
        <v>16938</v>
      </c>
      <c r="E7923" t="s">
        <v>1597</v>
      </c>
    </row>
    <row r="7924" spans="1:5" hidden="1" x14ac:dyDescent="0.25">
      <c r="A7924">
        <v>7923</v>
      </c>
      <c r="B7924" s="35">
        <v>1722190921</v>
      </c>
      <c r="C7924" t="s">
        <v>16939</v>
      </c>
      <c r="D7924" t="s">
        <v>1721</v>
      </c>
      <c r="E7924" t="s">
        <v>1597</v>
      </c>
    </row>
    <row r="7925" spans="1:5" hidden="1" x14ac:dyDescent="0.25">
      <c r="A7925">
        <v>7924</v>
      </c>
      <c r="B7925" s="35">
        <v>1105790990</v>
      </c>
      <c r="C7925" t="s">
        <v>16940</v>
      </c>
      <c r="D7925" t="s">
        <v>16941</v>
      </c>
      <c r="E7925" t="s">
        <v>1597</v>
      </c>
    </row>
    <row r="7926" spans="1:5" hidden="1" x14ac:dyDescent="0.25">
      <c r="A7926">
        <v>7925</v>
      </c>
      <c r="B7926" s="35">
        <v>1500819311</v>
      </c>
      <c r="C7926" t="s">
        <v>16942</v>
      </c>
      <c r="D7926" t="s">
        <v>16943</v>
      </c>
      <c r="E7926" t="s">
        <v>1597</v>
      </c>
    </row>
    <row r="7927" spans="1:5" hidden="1" x14ac:dyDescent="0.25">
      <c r="A7927">
        <v>7926</v>
      </c>
      <c r="B7927" s="35">
        <v>1311487076</v>
      </c>
      <c r="C7927" t="s">
        <v>16944</v>
      </c>
      <c r="D7927" t="s">
        <v>16945</v>
      </c>
      <c r="E7927" t="s">
        <v>1597</v>
      </c>
    </row>
    <row r="7928" spans="1:5" hidden="1" x14ac:dyDescent="0.25">
      <c r="A7928">
        <v>7927</v>
      </c>
      <c r="B7928" s="35">
        <v>1710912773</v>
      </c>
      <c r="C7928" t="s">
        <v>16946</v>
      </c>
      <c r="D7928" t="s">
        <v>16947</v>
      </c>
      <c r="E7928" t="s">
        <v>193</v>
      </c>
    </row>
    <row r="7929" spans="1:5" hidden="1" x14ac:dyDescent="0.25">
      <c r="A7929">
        <v>7928</v>
      </c>
      <c r="B7929" s="35">
        <v>107338881</v>
      </c>
      <c r="C7929" t="s">
        <v>16948</v>
      </c>
      <c r="D7929" t="s">
        <v>16949</v>
      </c>
      <c r="E7929" t="s">
        <v>1597</v>
      </c>
    </row>
    <row r="7930" spans="1:5" hidden="1" x14ac:dyDescent="0.25">
      <c r="A7930">
        <v>7929</v>
      </c>
      <c r="B7930" s="35">
        <v>1719207985</v>
      </c>
      <c r="C7930" t="s">
        <v>16950</v>
      </c>
      <c r="D7930" t="s">
        <v>16951</v>
      </c>
      <c r="E7930" t="s">
        <v>1597</v>
      </c>
    </row>
    <row r="7931" spans="1:5" hidden="1" x14ac:dyDescent="0.25">
      <c r="A7931">
        <v>7930</v>
      </c>
      <c r="B7931" s="35">
        <v>401743083</v>
      </c>
      <c r="C7931" t="s">
        <v>16952</v>
      </c>
      <c r="D7931" t="s">
        <v>16953</v>
      </c>
      <c r="E7931" t="s">
        <v>1597</v>
      </c>
    </row>
    <row r="7932" spans="1:5" hidden="1" x14ac:dyDescent="0.25">
      <c r="A7932">
        <v>7931</v>
      </c>
      <c r="B7932" s="35">
        <v>604575381</v>
      </c>
      <c r="C7932" t="s">
        <v>16954</v>
      </c>
      <c r="D7932" t="s">
        <v>16955</v>
      </c>
      <c r="E7932" t="s">
        <v>1597</v>
      </c>
    </row>
    <row r="7933" spans="1:5" hidden="1" x14ac:dyDescent="0.25">
      <c r="A7933">
        <v>7932</v>
      </c>
      <c r="B7933" s="35">
        <v>1717555666</v>
      </c>
      <c r="C7933" t="s">
        <v>16956</v>
      </c>
      <c r="D7933" t="s">
        <v>16957</v>
      </c>
      <c r="E7933" t="s">
        <v>193</v>
      </c>
    </row>
    <row r="7934" spans="1:5" hidden="1" x14ac:dyDescent="0.25">
      <c r="A7934">
        <v>7933</v>
      </c>
      <c r="B7934" s="35">
        <v>1104255425</v>
      </c>
      <c r="C7934" t="s">
        <v>16958</v>
      </c>
      <c r="D7934" t="s">
        <v>16959</v>
      </c>
      <c r="E7934" t="s">
        <v>193</v>
      </c>
    </row>
    <row r="7935" spans="1:5" hidden="1" x14ac:dyDescent="0.25">
      <c r="A7935">
        <v>7934</v>
      </c>
      <c r="B7935" s="35">
        <v>1350652549</v>
      </c>
      <c r="C7935" t="s">
        <v>16960</v>
      </c>
      <c r="D7935" t="s">
        <v>16961</v>
      </c>
      <c r="E7935" t="s">
        <v>1597</v>
      </c>
    </row>
    <row r="7936" spans="1:5" hidden="1" x14ac:dyDescent="0.25">
      <c r="A7936">
        <v>7935</v>
      </c>
      <c r="B7936" s="35">
        <v>1716508419</v>
      </c>
      <c r="C7936" t="s">
        <v>16962</v>
      </c>
      <c r="D7936" t="s">
        <v>16963</v>
      </c>
      <c r="E7936" t="s">
        <v>193</v>
      </c>
    </row>
    <row r="7937" spans="1:5" hidden="1" x14ac:dyDescent="0.25">
      <c r="A7937">
        <v>7936</v>
      </c>
      <c r="B7937" s="35">
        <v>1724765605</v>
      </c>
      <c r="C7937" t="s">
        <v>16964</v>
      </c>
      <c r="D7937" t="s">
        <v>14386</v>
      </c>
      <c r="E7937" t="s">
        <v>1597</v>
      </c>
    </row>
    <row r="7938" spans="1:5" hidden="1" x14ac:dyDescent="0.25">
      <c r="A7938">
        <v>7937</v>
      </c>
      <c r="B7938" s="35">
        <v>1720994589</v>
      </c>
      <c r="C7938" t="s">
        <v>16965</v>
      </c>
      <c r="D7938" t="s">
        <v>16966</v>
      </c>
      <c r="E7938" t="s">
        <v>1597</v>
      </c>
    </row>
    <row r="7939" spans="1:5" hidden="1" x14ac:dyDescent="0.25">
      <c r="A7939">
        <v>7938</v>
      </c>
      <c r="B7939" s="35">
        <v>1753463973</v>
      </c>
      <c r="C7939" t="s">
        <v>16967</v>
      </c>
      <c r="D7939" t="s">
        <v>16968</v>
      </c>
      <c r="E7939" t="s">
        <v>193</v>
      </c>
    </row>
    <row r="7940" spans="1:5" hidden="1" x14ac:dyDescent="0.25">
      <c r="A7940">
        <v>7939</v>
      </c>
      <c r="B7940" s="35">
        <v>1719146423</v>
      </c>
      <c r="C7940" t="s">
        <v>16969</v>
      </c>
      <c r="D7940" t="s">
        <v>16970</v>
      </c>
      <c r="E7940" t="s">
        <v>193</v>
      </c>
    </row>
    <row r="7941" spans="1:5" hidden="1" x14ac:dyDescent="0.25">
      <c r="A7941">
        <v>7940</v>
      </c>
      <c r="B7941" s="35">
        <v>1721053203</v>
      </c>
      <c r="C7941" t="s">
        <v>16971</v>
      </c>
      <c r="D7941" t="s">
        <v>14388</v>
      </c>
      <c r="E7941" t="s">
        <v>1597</v>
      </c>
    </row>
    <row r="7942" spans="1:5" hidden="1" x14ac:dyDescent="0.25">
      <c r="A7942">
        <v>7941</v>
      </c>
      <c r="B7942" s="35">
        <v>1750728626</v>
      </c>
      <c r="C7942" t="s">
        <v>16972</v>
      </c>
      <c r="D7942" t="s">
        <v>16973</v>
      </c>
      <c r="E7942" t="s">
        <v>1597</v>
      </c>
    </row>
    <row r="7943" spans="1:5" hidden="1" x14ac:dyDescent="0.25">
      <c r="A7943">
        <v>7942</v>
      </c>
      <c r="B7943" s="35">
        <v>604572032</v>
      </c>
      <c r="C7943" t="s">
        <v>16974</v>
      </c>
      <c r="D7943" t="s">
        <v>16975</v>
      </c>
      <c r="E7943" t="s">
        <v>1597</v>
      </c>
    </row>
    <row r="7944" spans="1:5" hidden="1" x14ac:dyDescent="0.25">
      <c r="A7944">
        <v>7943</v>
      </c>
      <c r="B7944" s="35">
        <v>1750984328</v>
      </c>
      <c r="C7944" t="s">
        <v>16976</v>
      </c>
      <c r="D7944" t="s">
        <v>16977</v>
      </c>
      <c r="E7944" t="s">
        <v>1597</v>
      </c>
    </row>
    <row r="7945" spans="1:5" hidden="1" x14ac:dyDescent="0.25">
      <c r="A7945">
        <v>7944</v>
      </c>
      <c r="B7945" s="35">
        <v>1726187089</v>
      </c>
      <c r="C7945" t="s">
        <v>16978</v>
      </c>
      <c r="D7945" t="s">
        <v>16979</v>
      </c>
      <c r="E7945" t="s">
        <v>1597</v>
      </c>
    </row>
    <row r="7946" spans="1:5" hidden="1" x14ac:dyDescent="0.25">
      <c r="A7946">
        <v>7945</v>
      </c>
      <c r="B7946" s="35">
        <v>503456899</v>
      </c>
      <c r="C7946" t="s">
        <v>16980</v>
      </c>
      <c r="D7946" t="s">
        <v>16981</v>
      </c>
      <c r="E7946" t="s">
        <v>1597</v>
      </c>
    </row>
    <row r="7947" spans="1:5" hidden="1" x14ac:dyDescent="0.25">
      <c r="A7947">
        <v>7946</v>
      </c>
      <c r="B7947" s="35">
        <v>1722532254</v>
      </c>
      <c r="C7947" t="s">
        <v>16982</v>
      </c>
      <c r="D7947" t="s">
        <v>16983</v>
      </c>
      <c r="E7947" t="s">
        <v>1597</v>
      </c>
    </row>
    <row r="7948" spans="1:5" hidden="1" x14ac:dyDescent="0.25">
      <c r="A7948">
        <v>7947</v>
      </c>
      <c r="B7948" s="35">
        <v>1721546065</v>
      </c>
      <c r="C7948" t="s">
        <v>16984</v>
      </c>
      <c r="D7948" t="s">
        <v>16985</v>
      </c>
      <c r="E7948" t="s">
        <v>1597</v>
      </c>
    </row>
    <row r="7949" spans="1:5" hidden="1" x14ac:dyDescent="0.25">
      <c r="A7949">
        <v>7948</v>
      </c>
      <c r="B7949" s="35">
        <v>1722553854</v>
      </c>
      <c r="C7949" t="s">
        <v>16986</v>
      </c>
      <c r="D7949" t="s">
        <v>16987</v>
      </c>
      <c r="E7949" t="s">
        <v>1597</v>
      </c>
    </row>
    <row r="7950" spans="1:5" hidden="1" x14ac:dyDescent="0.25">
      <c r="A7950">
        <v>7949</v>
      </c>
      <c r="B7950" s="35">
        <v>1724265200</v>
      </c>
      <c r="C7950" t="s">
        <v>16988</v>
      </c>
      <c r="D7950" t="s">
        <v>16989</v>
      </c>
      <c r="E7950" t="s">
        <v>193</v>
      </c>
    </row>
    <row r="7951" spans="1:5" hidden="1" x14ac:dyDescent="0.25">
      <c r="A7951">
        <v>7950</v>
      </c>
      <c r="B7951" s="35">
        <v>1726659921</v>
      </c>
      <c r="C7951" t="s">
        <v>16990</v>
      </c>
      <c r="D7951" t="s">
        <v>16991</v>
      </c>
      <c r="E7951" t="s">
        <v>1597</v>
      </c>
    </row>
    <row r="7952" spans="1:5" hidden="1" x14ac:dyDescent="0.25">
      <c r="A7952">
        <v>7951</v>
      </c>
      <c r="B7952" s="35">
        <v>1718972837</v>
      </c>
      <c r="C7952" t="s">
        <v>16992</v>
      </c>
      <c r="D7952" t="s">
        <v>16993</v>
      </c>
      <c r="E7952" t="s">
        <v>1597</v>
      </c>
    </row>
    <row r="7953" spans="1:5" hidden="1" x14ac:dyDescent="0.25">
      <c r="A7953">
        <v>7952</v>
      </c>
      <c r="B7953" s="35">
        <v>1105191652</v>
      </c>
      <c r="C7953" t="s">
        <v>16994</v>
      </c>
      <c r="D7953" t="s">
        <v>16995</v>
      </c>
      <c r="E7953" t="s">
        <v>1597</v>
      </c>
    </row>
    <row r="7954" spans="1:5" hidden="1" x14ac:dyDescent="0.25">
      <c r="A7954">
        <v>7953</v>
      </c>
      <c r="B7954" s="35">
        <v>1803591260</v>
      </c>
      <c r="C7954" t="s">
        <v>16996</v>
      </c>
      <c r="D7954" t="s">
        <v>16997</v>
      </c>
      <c r="E7954" t="s">
        <v>193</v>
      </c>
    </row>
    <row r="7955" spans="1:5" hidden="1" x14ac:dyDescent="0.25">
      <c r="A7955">
        <v>7954</v>
      </c>
      <c r="B7955" s="35">
        <v>1709739112</v>
      </c>
      <c r="C7955" t="s">
        <v>16998</v>
      </c>
      <c r="D7955" t="s">
        <v>16999</v>
      </c>
      <c r="E7955" t="s">
        <v>1597</v>
      </c>
    </row>
    <row r="7956" spans="1:5" hidden="1" x14ac:dyDescent="0.25">
      <c r="A7956">
        <v>7955</v>
      </c>
      <c r="B7956" s="35">
        <v>101389799</v>
      </c>
      <c r="C7956" t="s">
        <v>17000</v>
      </c>
      <c r="D7956" t="s">
        <v>17001</v>
      </c>
      <c r="E7956" t="s">
        <v>1597</v>
      </c>
    </row>
    <row r="7957" spans="1:5" hidden="1" x14ac:dyDescent="0.25">
      <c r="A7957">
        <v>7956</v>
      </c>
      <c r="B7957" s="35">
        <v>922965876</v>
      </c>
      <c r="C7957" t="s">
        <v>17002</v>
      </c>
      <c r="D7957" t="s">
        <v>17003</v>
      </c>
      <c r="E7957" t="s">
        <v>193</v>
      </c>
    </row>
    <row r="7958" spans="1:5" hidden="1" x14ac:dyDescent="0.25">
      <c r="A7958">
        <v>7957</v>
      </c>
      <c r="B7958" s="35">
        <v>1722256912</v>
      </c>
      <c r="C7958" t="s">
        <v>17004</v>
      </c>
      <c r="D7958" t="s">
        <v>17005</v>
      </c>
      <c r="E7958" t="s">
        <v>1597</v>
      </c>
    </row>
    <row r="7959" spans="1:5" hidden="1" x14ac:dyDescent="0.25">
      <c r="A7959">
        <v>7958</v>
      </c>
      <c r="B7959" s="35">
        <v>1719148734</v>
      </c>
      <c r="C7959" t="s">
        <v>17006</v>
      </c>
      <c r="D7959" t="s">
        <v>17007</v>
      </c>
      <c r="E7959" t="s">
        <v>1597</v>
      </c>
    </row>
    <row r="7960" spans="1:5" hidden="1" x14ac:dyDescent="0.25">
      <c r="A7960">
        <v>7959</v>
      </c>
      <c r="B7960" s="35">
        <v>1719532812</v>
      </c>
      <c r="C7960" t="s">
        <v>17008</v>
      </c>
      <c r="D7960" t="s">
        <v>17009</v>
      </c>
      <c r="E7960" t="s">
        <v>193</v>
      </c>
    </row>
    <row r="7961" spans="1:5" hidden="1" x14ac:dyDescent="0.25">
      <c r="A7961">
        <v>7960</v>
      </c>
      <c r="B7961" s="35">
        <v>1708060825</v>
      </c>
      <c r="C7961" t="s">
        <v>17010</v>
      </c>
      <c r="D7961" t="s">
        <v>17011</v>
      </c>
      <c r="E7961" t="s">
        <v>193</v>
      </c>
    </row>
    <row r="7962" spans="1:5" hidden="1" x14ac:dyDescent="0.25">
      <c r="A7962">
        <v>7961</v>
      </c>
      <c r="B7962" s="35">
        <v>924736481</v>
      </c>
      <c r="C7962" t="s">
        <v>14389</v>
      </c>
      <c r="D7962" t="s">
        <v>14390</v>
      </c>
      <c r="E7962" t="s">
        <v>193</v>
      </c>
    </row>
    <row r="7963" spans="1:5" hidden="1" x14ac:dyDescent="0.25">
      <c r="A7963">
        <v>7962</v>
      </c>
      <c r="B7963" s="35">
        <v>1719810721</v>
      </c>
      <c r="C7963" t="s">
        <v>17012</v>
      </c>
      <c r="D7963" t="s">
        <v>17013</v>
      </c>
      <c r="E7963" t="s">
        <v>193</v>
      </c>
    </row>
    <row r="7964" spans="1:5" hidden="1" x14ac:dyDescent="0.25">
      <c r="A7964">
        <v>7963</v>
      </c>
      <c r="B7964" s="35">
        <v>1803578705</v>
      </c>
      <c r="C7964" t="s">
        <v>17014</v>
      </c>
      <c r="D7964" t="s">
        <v>17015</v>
      </c>
      <c r="E7964" t="s">
        <v>193</v>
      </c>
    </row>
    <row r="7965" spans="1:5" hidden="1" x14ac:dyDescent="0.25">
      <c r="A7965">
        <v>7964</v>
      </c>
      <c r="B7965" s="35">
        <v>1724309164</v>
      </c>
      <c r="C7965" t="s">
        <v>17016</v>
      </c>
      <c r="D7965" t="s">
        <v>17017</v>
      </c>
      <c r="E7965" t="s">
        <v>1597</v>
      </c>
    </row>
    <row r="7966" spans="1:5" hidden="1" x14ac:dyDescent="0.25">
      <c r="A7966">
        <v>7965</v>
      </c>
      <c r="B7966" s="35">
        <v>1756336408</v>
      </c>
      <c r="C7966" t="s">
        <v>17018</v>
      </c>
      <c r="D7966" t="s">
        <v>17019</v>
      </c>
      <c r="E7966" t="s">
        <v>193</v>
      </c>
    </row>
    <row r="7967" spans="1:5" hidden="1" x14ac:dyDescent="0.25">
      <c r="A7967">
        <v>7966</v>
      </c>
      <c r="B7967" s="35">
        <v>1723603278</v>
      </c>
      <c r="C7967" t="s">
        <v>17020</v>
      </c>
      <c r="D7967" t="s">
        <v>17021</v>
      </c>
      <c r="E7967" t="s">
        <v>1597</v>
      </c>
    </row>
    <row r="7968" spans="1:5" hidden="1" x14ac:dyDescent="0.25">
      <c r="A7968">
        <v>7967</v>
      </c>
      <c r="B7968" s="35">
        <v>1721190955</v>
      </c>
      <c r="C7968" t="s">
        <v>17022</v>
      </c>
      <c r="D7968" t="s">
        <v>17023</v>
      </c>
      <c r="E7968" t="s">
        <v>193</v>
      </c>
    </row>
    <row r="7969" spans="1:5" hidden="1" x14ac:dyDescent="0.25">
      <c r="A7969">
        <v>7968</v>
      </c>
      <c r="B7969" s="35">
        <v>1720366762</v>
      </c>
      <c r="C7969" t="s">
        <v>17024</v>
      </c>
      <c r="D7969" t="s">
        <v>17025</v>
      </c>
      <c r="E7969" t="s">
        <v>193</v>
      </c>
    </row>
    <row r="7970" spans="1:5" hidden="1" x14ac:dyDescent="0.25">
      <c r="A7970">
        <v>7969</v>
      </c>
      <c r="B7970" s="35">
        <v>1715558738</v>
      </c>
      <c r="C7970" t="s">
        <v>17026</v>
      </c>
      <c r="D7970" t="s">
        <v>17027</v>
      </c>
      <c r="E7970" t="s">
        <v>193</v>
      </c>
    </row>
    <row r="7971" spans="1:5" hidden="1" x14ac:dyDescent="0.25">
      <c r="A7971">
        <v>7970</v>
      </c>
      <c r="B7971" s="35">
        <v>1725694192</v>
      </c>
      <c r="C7971" t="s">
        <v>17028</v>
      </c>
      <c r="D7971" t="s">
        <v>17029</v>
      </c>
      <c r="E7971" t="s">
        <v>1597</v>
      </c>
    </row>
    <row r="7972" spans="1:5" hidden="1" x14ac:dyDescent="0.25">
      <c r="A7972">
        <v>7971</v>
      </c>
      <c r="B7972" s="35">
        <v>1002793725</v>
      </c>
      <c r="C7972" t="s">
        <v>17030</v>
      </c>
      <c r="D7972" t="s">
        <v>17031</v>
      </c>
      <c r="E7972" t="s">
        <v>1597</v>
      </c>
    </row>
    <row r="7973" spans="1:5" hidden="1" x14ac:dyDescent="0.25">
      <c r="A7973">
        <v>7972</v>
      </c>
      <c r="B7973" s="35">
        <v>1718652207</v>
      </c>
      <c r="C7973" t="s">
        <v>17032</v>
      </c>
      <c r="D7973" t="s">
        <v>17033</v>
      </c>
      <c r="E7973" t="s">
        <v>1597</v>
      </c>
    </row>
    <row r="7974" spans="1:5" hidden="1" x14ac:dyDescent="0.25">
      <c r="A7974">
        <v>7973</v>
      </c>
      <c r="B7974" s="35">
        <v>1720754173</v>
      </c>
      <c r="C7974" t="s">
        <v>17034</v>
      </c>
      <c r="D7974" t="s">
        <v>17035</v>
      </c>
      <c r="E7974" t="s">
        <v>1597</v>
      </c>
    </row>
    <row r="7975" spans="1:5" hidden="1" x14ac:dyDescent="0.25">
      <c r="A7975">
        <v>7974</v>
      </c>
      <c r="B7975" s="35">
        <v>1725908196</v>
      </c>
      <c r="C7975" t="s">
        <v>17036</v>
      </c>
      <c r="D7975" t="s">
        <v>17037</v>
      </c>
      <c r="E7975" t="s">
        <v>193</v>
      </c>
    </row>
    <row r="7976" spans="1:5" hidden="1" x14ac:dyDescent="0.25">
      <c r="A7976">
        <v>7975</v>
      </c>
      <c r="B7976" s="35">
        <v>1724493752</v>
      </c>
      <c r="C7976" t="s">
        <v>17038</v>
      </c>
      <c r="D7976" t="s">
        <v>17039</v>
      </c>
      <c r="E7976" t="s">
        <v>1597</v>
      </c>
    </row>
    <row r="7977" spans="1:5" hidden="1" x14ac:dyDescent="0.25">
      <c r="A7977">
        <v>7976</v>
      </c>
      <c r="B7977" s="35">
        <v>1704066289</v>
      </c>
      <c r="C7977" t="s">
        <v>17040</v>
      </c>
      <c r="D7977" t="s">
        <v>17041</v>
      </c>
      <c r="E7977" t="s">
        <v>193</v>
      </c>
    </row>
    <row r="7978" spans="1:5" hidden="1" x14ac:dyDescent="0.25">
      <c r="A7978">
        <v>7977</v>
      </c>
      <c r="B7978" s="35">
        <v>1723464028</v>
      </c>
      <c r="C7978" t="s">
        <v>17042</v>
      </c>
      <c r="D7978" t="s">
        <v>17043</v>
      </c>
      <c r="E7978" t="s">
        <v>193</v>
      </c>
    </row>
    <row r="7979" spans="1:5" hidden="1" x14ac:dyDescent="0.25">
      <c r="A7979">
        <v>7978</v>
      </c>
      <c r="B7979" s="35">
        <v>1713758652</v>
      </c>
      <c r="C7979" t="s">
        <v>17044</v>
      </c>
      <c r="D7979" t="s">
        <v>17045</v>
      </c>
      <c r="E7979" t="s">
        <v>1597</v>
      </c>
    </row>
    <row r="7980" spans="1:5" hidden="1" x14ac:dyDescent="0.25">
      <c r="A7980">
        <v>7979</v>
      </c>
      <c r="B7980" s="35">
        <v>1710893221</v>
      </c>
      <c r="C7980" t="s">
        <v>17046</v>
      </c>
      <c r="D7980" t="s">
        <v>17047</v>
      </c>
      <c r="E7980" t="s">
        <v>193</v>
      </c>
    </row>
    <row r="7981" spans="1:5" hidden="1" x14ac:dyDescent="0.25">
      <c r="A7981">
        <v>7980</v>
      </c>
      <c r="B7981" s="35">
        <v>1721640165</v>
      </c>
      <c r="C7981" t="s">
        <v>17048</v>
      </c>
      <c r="D7981" t="s">
        <v>17049</v>
      </c>
      <c r="E7981" t="s">
        <v>193</v>
      </c>
    </row>
    <row r="7982" spans="1:5" hidden="1" x14ac:dyDescent="0.25">
      <c r="A7982">
        <v>7981</v>
      </c>
      <c r="B7982" s="35">
        <v>1714532072</v>
      </c>
      <c r="C7982" t="s">
        <v>17050</v>
      </c>
      <c r="D7982" t="s">
        <v>17051</v>
      </c>
      <c r="E7982" t="s">
        <v>1597</v>
      </c>
    </row>
    <row r="7983" spans="1:5" hidden="1" x14ac:dyDescent="0.25">
      <c r="A7983">
        <v>7982</v>
      </c>
      <c r="B7983" s="35">
        <v>955781356</v>
      </c>
      <c r="C7983" t="s">
        <v>17052</v>
      </c>
      <c r="D7983" t="s">
        <v>17053</v>
      </c>
      <c r="E7983" t="s">
        <v>193</v>
      </c>
    </row>
    <row r="7984" spans="1:5" hidden="1" x14ac:dyDescent="0.25">
      <c r="A7984">
        <v>7983</v>
      </c>
      <c r="B7984" s="35">
        <v>604760785</v>
      </c>
      <c r="C7984" t="s">
        <v>17054</v>
      </c>
      <c r="D7984" t="s">
        <v>17055</v>
      </c>
      <c r="E7984" t="s">
        <v>1597</v>
      </c>
    </row>
    <row r="7985" spans="1:5" hidden="1" x14ac:dyDescent="0.25">
      <c r="A7985">
        <v>7984</v>
      </c>
      <c r="B7985" s="35">
        <v>1721209441</v>
      </c>
      <c r="C7985" t="s">
        <v>17056</v>
      </c>
      <c r="D7985" t="s">
        <v>17057</v>
      </c>
      <c r="E7985" t="s">
        <v>1597</v>
      </c>
    </row>
    <row r="7986" spans="1:5" hidden="1" x14ac:dyDescent="0.25">
      <c r="A7986">
        <v>7985</v>
      </c>
      <c r="B7986" s="35">
        <v>1719953117</v>
      </c>
      <c r="C7986" t="s">
        <v>17058</v>
      </c>
      <c r="D7986" t="s">
        <v>17059</v>
      </c>
      <c r="E7986" t="s">
        <v>1597</v>
      </c>
    </row>
    <row r="7987" spans="1:5" hidden="1" x14ac:dyDescent="0.25">
      <c r="A7987">
        <v>7986</v>
      </c>
      <c r="B7987" s="35">
        <v>1719143925</v>
      </c>
      <c r="C7987" t="s">
        <v>17060</v>
      </c>
      <c r="D7987" t="s">
        <v>17061</v>
      </c>
      <c r="E7987" t="s">
        <v>193</v>
      </c>
    </row>
    <row r="7988" spans="1:5" hidden="1" x14ac:dyDescent="0.25">
      <c r="A7988">
        <v>7987</v>
      </c>
      <c r="B7988" s="35">
        <v>1724054505</v>
      </c>
      <c r="C7988" t="s">
        <v>17062</v>
      </c>
      <c r="D7988" t="s">
        <v>17063</v>
      </c>
      <c r="E7988" t="s">
        <v>193</v>
      </c>
    </row>
    <row r="7989" spans="1:5" hidden="1" x14ac:dyDescent="0.25">
      <c r="A7989">
        <v>7988</v>
      </c>
      <c r="B7989" s="35">
        <v>1755867429</v>
      </c>
      <c r="C7989" t="s">
        <v>17064</v>
      </c>
      <c r="D7989" t="s">
        <v>17065</v>
      </c>
      <c r="E7989" t="s">
        <v>1597</v>
      </c>
    </row>
    <row r="7990" spans="1:5" hidden="1" x14ac:dyDescent="0.25">
      <c r="A7990">
        <v>7989</v>
      </c>
      <c r="B7990" s="35">
        <v>1721480133</v>
      </c>
      <c r="C7990" t="s">
        <v>17066</v>
      </c>
      <c r="D7990" t="s">
        <v>17067</v>
      </c>
      <c r="E7990" t="s">
        <v>1597</v>
      </c>
    </row>
    <row r="7991" spans="1:5" hidden="1" x14ac:dyDescent="0.25">
      <c r="A7991">
        <v>7990</v>
      </c>
      <c r="B7991" s="35">
        <v>1725565095</v>
      </c>
      <c r="C7991" t="s">
        <v>17068</v>
      </c>
      <c r="D7991" t="s">
        <v>17069</v>
      </c>
      <c r="E7991" t="s">
        <v>193</v>
      </c>
    </row>
    <row r="7992" spans="1:5" hidden="1" x14ac:dyDescent="0.25">
      <c r="A7992">
        <v>7991</v>
      </c>
      <c r="B7992" s="35">
        <v>1720072428</v>
      </c>
      <c r="C7992" t="s">
        <v>17070</v>
      </c>
      <c r="D7992" t="s">
        <v>17071</v>
      </c>
      <c r="E7992" t="s">
        <v>193</v>
      </c>
    </row>
    <row r="7993" spans="1:5" hidden="1" x14ac:dyDescent="0.25">
      <c r="A7993">
        <v>7992</v>
      </c>
      <c r="B7993" s="35">
        <v>1708199888</v>
      </c>
      <c r="C7993" t="s">
        <v>17072</v>
      </c>
      <c r="D7993" t="s">
        <v>17073</v>
      </c>
      <c r="E7993" t="s">
        <v>193</v>
      </c>
    </row>
    <row r="7994" spans="1:5" hidden="1" x14ac:dyDescent="0.25">
      <c r="A7994">
        <v>7993</v>
      </c>
      <c r="B7994" s="35">
        <v>1750764183</v>
      </c>
      <c r="C7994" t="s">
        <v>17074</v>
      </c>
      <c r="D7994" t="s">
        <v>17075</v>
      </c>
      <c r="E7994" t="s">
        <v>1597</v>
      </c>
    </row>
    <row r="7995" spans="1:5" hidden="1" x14ac:dyDescent="0.25">
      <c r="A7995">
        <v>7994</v>
      </c>
      <c r="B7995" s="35">
        <v>930332093</v>
      </c>
      <c r="C7995" t="s">
        <v>17076</v>
      </c>
      <c r="D7995" t="s">
        <v>17077</v>
      </c>
      <c r="E7995" t="s">
        <v>1597</v>
      </c>
    </row>
    <row r="7996" spans="1:5" hidden="1" x14ac:dyDescent="0.25">
      <c r="A7996">
        <v>7995</v>
      </c>
      <c r="B7996" s="35">
        <v>1722907431</v>
      </c>
      <c r="C7996" t="s">
        <v>17078</v>
      </c>
      <c r="D7996" t="s">
        <v>17079</v>
      </c>
      <c r="E7996" t="s">
        <v>1597</v>
      </c>
    </row>
    <row r="7997" spans="1:5" hidden="1" x14ac:dyDescent="0.25">
      <c r="A7997">
        <v>7996</v>
      </c>
      <c r="B7997" s="35">
        <v>1723035463</v>
      </c>
      <c r="C7997" t="s">
        <v>17080</v>
      </c>
      <c r="D7997" t="s">
        <v>17081</v>
      </c>
      <c r="E7997" t="s">
        <v>193</v>
      </c>
    </row>
    <row r="7998" spans="1:5" hidden="1" x14ac:dyDescent="0.25">
      <c r="A7998">
        <v>7997</v>
      </c>
      <c r="B7998" s="35">
        <v>919665711</v>
      </c>
      <c r="C7998" t="s">
        <v>17082</v>
      </c>
      <c r="D7998" t="s">
        <v>17083</v>
      </c>
      <c r="E7998" t="s">
        <v>193</v>
      </c>
    </row>
    <row r="7999" spans="1:5" hidden="1" x14ac:dyDescent="0.25">
      <c r="A7999">
        <v>7998</v>
      </c>
      <c r="B7999" s="35">
        <v>908134224</v>
      </c>
      <c r="C7999" t="s">
        <v>17084</v>
      </c>
      <c r="D7999" t="s">
        <v>17085</v>
      </c>
      <c r="E7999" t="s">
        <v>193</v>
      </c>
    </row>
    <row r="8000" spans="1:5" hidden="1" x14ac:dyDescent="0.25">
      <c r="A8000">
        <v>7999</v>
      </c>
      <c r="B8000" s="35">
        <v>1104425291</v>
      </c>
      <c r="C8000" t="s">
        <v>17086</v>
      </c>
      <c r="D8000" t="s">
        <v>17087</v>
      </c>
      <c r="E8000" t="s">
        <v>193</v>
      </c>
    </row>
    <row r="8001" spans="1:5" hidden="1" x14ac:dyDescent="0.25">
      <c r="A8001">
        <v>8000</v>
      </c>
      <c r="B8001" s="35">
        <v>1712706538</v>
      </c>
      <c r="C8001" t="s">
        <v>17088</v>
      </c>
      <c r="D8001" t="s">
        <v>17089</v>
      </c>
      <c r="E8001" t="s">
        <v>1597</v>
      </c>
    </row>
    <row r="8002" spans="1:5" hidden="1" x14ac:dyDescent="0.25">
      <c r="A8002">
        <v>8001</v>
      </c>
      <c r="B8002" s="35">
        <v>1717837742</v>
      </c>
      <c r="C8002" t="s">
        <v>17090</v>
      </c>
      <c r="D8002" t="s">
        <v>17091</v>
      </c>
      <c r="E8002" t="s">
        <v>1597</v>
      </c>
    </row>
    <row r="8003" spans="1:5" hidden="1" x14ac:dyDescent="0.25">
      <c r="A8003">
        <v>8002</v>
      </c>
      <c r="B8003" s="35">
        <v>704541051</v>
      </c>
      <c r="C8003" t="s">
        <v>17092</v>
      </c>
      <c r="D8003" t="s">
        <v>17093</v>
      </c>
      <c r="E8003" t="s">
        <v>1597</v>
      </c>
    </row>
    <row r="8004" spans="1:5" hidden="1" x14ac:dyDescent="0.25">
      <c r="A8004">
        <v>8003</v>
      </c>
      <c r="B8004" s="35">
        <v>1712207776</v>
      </c>
      <c r="C8004" t="s">
        <v>17094</v>
      </c>
      <c r="D8004" t="s">
        <v>17095</v>
      </c>
      <c r="E8004" t="s">
        <v>1597</v>
      </c>
    </row>
    <row r="8005" spans="1:5" hidden="1" x14ac:dyDescent="0.25">
      <c r="A8005">
        <v>8004</v>
      </c>
      <c r="B8005" s="35">
        <v>1751606805</v>
      </c>
      <c r="C8005" t="s">
        <v>17096</v>
      </c>
      <c r="D8005" t="s">
        <v>17097</v>
      </c>
      <c r="E8005" t="s">
        <v>1597</v>
      </c>
    </row>
    <row r="8006" spans="1:5" hidden="1" x14ac:dyDescent="0.25">
      <c r="A8006">
        <v>8005</v>
      </c>
      <c r="B8006" s="35">
        <v>1723455919</v>
      </c>
      <c r="C8006" t="s">
        <v>17098</v>
      </c>
      <c r="D8006" t="s">
        <v>17099</v>
      </c>
      <c r="E8006" t="s">
        <v>193</v>
      </c>
    </row>
    <row r="8007" spans="1:5" hidden="1" x14ac:dyDescent="0.25">
      <c r="A8007">
        <v>8006</v>
      </c>
      <c r="B8007" s="35">
        <v>1004483218</v>
      </c>
      <c r="C8007" t="s">
        <v>17100</v>
      </c>
      <c r="D8007" t="s">
        <v>17101</v>
      </c>
      <c r="E8007" t="s">
        <v>1597</v>
      </c>
    </row>
    <row r="8008" spans="1:5" hidden="1" x14ac:dyDescent="0.25">
      <c r="A8008">
        <v>8007</v>
      </c>
      <c r="B8008" s="35">
        <v>1715512107</v>
      </c>
      <c r="C8008" t="s">
        <v>17102</v>
      </c>
      <c r="D8008" t="s">
        <v>17103</v>
      </c>
      <c r="E8008" t="s">
        <v>193</v>
      </c>
    </row>
    <row r="8009" spans="1:5" hidden="1" x14ac:dyDescent="0.25">
      <c r="A8009">
        <v>8008</v>
      </c>
      <c r="B8009" s="35">
        <v>1723001721</v>
      </c>
      <c r="C8009" t="s">
        <v>17104</v>
      </c>
      <c r="D8009" t="s">
        <v>17105</v>
      </c>
      <c r="E8009" t="s">
        <v>193</v>
      </c>
    </row>
    <row r="8010" spans="1:5" hidden="1" x14ac:dyDescent="0.25">
      <c r="A8010">
        <v>8009</v>
      </c>
      <c r="B8010" s="35">
        <v>1707999742</v>
      </c>
      <c r="C8010" t="s">
        <v>17106</v>
      </c>
      <c r="D8010" t="s">
        <v>17107</v>
      </c>
      <c r="E8010" t="s">
        <v>193</v>
      </c>
    </row>
    <row r="8011" spans="1:5" hidden="1" x14ac:dyDescent="0.25">
      <c r="A8011">
        <v>8010</v>
      </c>
      <c r="B8011" s="35">
        <v>1721321097</v>
      </c>
      <c r="C8011" t="s">
        <v>17108</v>
      </c>
      <c r="D8011" t="s">
        <v>17109</v>
      </c>
      <c r="E8011" t="s">
        <v>1597</v>
      </c>
    </row>
    <row r="8012" spans="1:5" hidden="1" x14ac:dyDescent="0.25">
      <c r="A8012">
        <v>8011</v>
      </c>
      <c r="B8012" s="35">
        <v>1715119242</v>
      </c>
      <c r="C8012" t="s">
        <v>17110</v>
      </c>
      <c r="D8012" t="s">
        <v>17111</v>
      </c>
      <c r="E8012" t="s">
        <v>1597</v>
      </c>
    </row>
    <row r="8013" spans="1:5" hidden="1" x14ac:dyDescent="0.25">
      <c r="A8013">
        <v>8012</v>
      </c>
      <c r="B8013" s="35">
        <v>1760775658</v>
      </c>
      <c r="C8013" t="s">
        <v>17112</v>
      </c>
      <c r="D8013" t="s">
        <v>17113</v>
      </c>
      <c r="E8013" t="s">
        <v>193</v>
      </c>
    </row>
    <row r="8014" spans="1:5" hidden="1" x14ac:dyDescent="0.25">
      <c r="A8014">
        <v>8013</v>
      </c>
      <c r="B8014" s="35">
        <v>1720282183</v>
      </c>
      <c r="C8014" t="s">
        <v>17114</v>
      </c>
      <c r="D8014" t="s">
        <v>17115</v>
      </c>
      <c r="E8014" t="s">
        <v>1597</v>
      </c>
    </row>
    <row r="8015" spans="1:5" hidden="1" x14ac:dyDescent="0.25">
      <c r="A8015">
        <v>8014</v>
      </c>
      <c r="B8015" s="35">
        <v>1716588247</v>
      </c>
      <c r="C8015" t="s">
        <v>17116</v>
      </c>
      <c r="D8015" t="s">
        <v>17117</v>
      </c>
      <c r="E8015" t="s">
        <v>1597</v>
      </c>
    </row>
    <row r="8016" spans="1:5" hidden="1" x14ac:dyDescent="0.25">
      <c r="A8016">
        <v>8015</v>
      </c>
      <c r="B8016" s="35">
        <v>1721606711</v>
      </c>
      <c r="C8016" t="s">
        <v>17118</v>
      </c>
      <c r="D8016" t="s">
        <v>17119</v>
      </c>
      <c r="E8016" t="s">
        <v>193</v>
      </c>
    </row>
    <row r="8017" spans="1:5" hidden="1" x14ac:dyDescent="0.25">
      <c r="A8017">
        <v>8016</v>
      </c>
      <c r="B8017" s="35">
        <v>1715957070</v>
      </c>
      <c r="C8017" t="s">
        <v>17120</v>
      </c>
      <c r="D8017" t="s">
        <v>17121</v>
      </c>
      <c r="E8017" t="s">
        <v>193</v>
      </c>
    </row>
    <row r="8018" spans="1:5" hidden="1" x14ac:dyDescent="0.25">
      <c r="A8018">
        <v>8017</v>
      </c>
      <c r="B8018" s="35">
        <v>1850124783</v>
      </c>
      <c r="C8018" t="s">
        <v>17122</v>
      </c>
      <c r="D8018" t="s">
        <v>17123</v>
      </c>
      <c r="E8018" t="s">
        <v>1597</v>
      </c>
    </row>
    <row r="8019" spans="1:5" hidden="1" x14ac:dyDescent="0.25">
      <c r="A8019">
        <v>8018</v>
      </c>
      <c r="B8019" s="35">
        <v>1600554594</v>
      </c>
      <c r="C8019" t="s">
        <v>17124</v>
      </c>
      <c r="D8019" t="s">
        <v>17125</v>
      </c>
      <c r="E8019" t="s">
        <v>1597</v>
      </c>
    </row>
    <row r="8020" spans="1:5" hidden="1" x14ac:dyDescent="0.25">
      <c r="A8020">
        <v>8019</v>
      </c>
      <c r="B8020" s="35">
        <v>1723343420</v>
      </c>
      <c r="C8020" t="s">
        <v>17126</v>
      </c>
      <c r="D8020" t="s">
        <v>17127</v>
      </c>
      <c r="E8020" t="s">
        <v>193</v>
      </c>
    </row>
    <row r="8021" spans="1:5" hidden="1" x14ac:dyDescent="0.25">
      <c r="A8021">
        <v>8020</v>
      </c>
      <c r="B8021" s="35">
        <v>1715604334</v>
      </c>
      <c r="C8021" t="s">
        <v>17128</v>
      </c>
      <c r="D8021" t="s">
        <v>17129</v>
      </c>
      <c r="E8021" t="s">
        <v>193</v>
      </c>
    </row>
    <row r="8022" spans="1:5" hidden="1" x14ac:dyDescent="0.25">
      <c r="A8022">
        <v>8021</v>
      </c>
      <c r="B8022" s="35">
        <v>1721189619</v>
      </c>
      <c r="C8022" t="s">
        <v>17130</v>
      </c>
      <c r="D8022" t="s">
        <v>17131</v>
      </c>
      <c r="E8022" t="s">
        <v>1597</v>
      </c>
    </row>
    <row r="8023" spans="1:5" hidden="1" x14ac:dyDescent="0.25">
      <c r="A8023">
        <v>8022</v>
      </c>
      <c r="B8023" s="35">
        <v>1715750343</v>
      </c>
      <c r="C8023" t="s">
        <v>17132</v>
      </c>
      <c r="D8023" t="s">
        <v>17133</v>
      </c>
      <c r="E8023" t="s">
        <v>193</v>
      </c>
    </row>
    <row r="8024" spans="1:5" hidden="1" x14ac:dyDescent="0.25">
      <c r="A8024">
        <v>8023</v>
      </c>
      <c r="B8024" s="35">
        <v>1714311832</v>
      </c>
      <c r="C8024" t="s">
        <v>44</v>
      </c>
      <c r="D8024" t="s">
        <v>17134</v>
      </c>
      <c r="E8024" t="s">
        <v>193</v>
      </c>
    </row>
    <row r="8025" spans="1:5" hidden="1" x14ac:dyDescent="0.25">
      <c r="A8025">
        <v>8024</v>
      </c>
      <c r="B8025" s="35">
        <v>909273021</v>
      </c>
      <c r="C8025" t="s">
        <v>17135</v>
      </c>
      <c r="D8025" t="s">
        <v>17136</v>
      </c>
      <c r="E8025" t="s">
        <v>1597</v>
      </c>
    </row>
    <row r="8026" spans="1:5" hidden="1" x14ac:dyDescent="0.25">
      <c r="A8026">
        <v>8025</v>
      </c>
      <c r="B8026" s="35">
        <v>1727125625</v>
      </c>
      <c r="C8026" t="s">
        <v>112</v>
      </c>
      <c r="D8026" t="s">
        <v>17137</v>
      </c>
      <c r="E8026" t="s">
        <v>193</v>
      </c>
    </row>
    <row r="8027" spans="1:5" hidden="1" x14ac:dyDescent="0.25">
      <c r="A8027">
        <v>8026</v>
      </c>
      <c r="B8027" s="35">
        <v>1803971082</v>
      </c>
      <c r="C8027" t="s">
        <v>31</v>
      </c>
      <c r="D8027" t="s">
        <v>17138</v>
      </c>
      <c r="E8027" t="s">
        <v>193</v>
      </c>
    </row>
    <row r="8028" spans="1:5" hidden="1" x14ac:dyDescent="0.25">
      <c r="A8028">
        <v>8027</v>
      </c>
      <c r="B8028" s="35">
        <v>1758463507</v>
      </c>
      <c r="C8028" t="s">
        <v>17139</v>
      </c>
      <c r="D8028" t="s">
        <v>17140</v>
      </c>
      <c r="E8028" t="s">
        <v>1597</v>
      </c>
    </row>
    <row r="8029" spans="1:5" hidden="1" x14ac:dyDescent="0.25">
      <c r="A8029">
        <v>8028</v>
      </c>
      <c r="B8029" s="35">
        <v>1724597487</v>
      </c>
      <c r="C8029" t="s">
        <v>17141</v>
      </c>
      <c r="D8029" t="s">
        <v>17142</v>
      </c>
      <c r="E8029" t="s">
        <v>193</v>
      </c>
    </row>
    <row r="8030" spans="1:5" hidden="1" x14ac:dyDescent="0.25">
      <c r="A8030">
        <v>8029</v>
      </c>
      <c r="B8030" s="35">
        <v>1721637583</v>
      </c>
      <c r="C8030" t="s">
        <v>17143</v>
      </c>
      <c r="D8030" t="s">
        <v>17144</v>
      </c>
      <c r="E8030" t="s">
        <v>1597</v>
      </c>
    </row>
    <row r="8031" spans="1:5" hidden="1" x14ac:dyDescent="0.25">
      <c r="A8031">
        <v>8030</v>
      </c>
      <c r="B8031" s="35">
        <v>1727272294</v>
      </c>
      <c r="C8031" t="s">
        <v>17145</v>
      </c>
      <c r="D8031" t="s">
        <v>17146</v>
      </c>
      <c r="E8031" t="s">
        <v>193</v>
      </c>
    </row>
    <row r="8032" spans="1:5" hidden="1" x14ac:dyDescent="0.25">
      <c r="A8032">
        <v>8031</v>
      </c>
      <c r="B8032" s="35">
        <v>1721189262</v>
      </c>
      <c r="C8032" t="s">
        <v>17147</v>
      </c>
      <c r="D8032" t="s">
        <v>17148</v>
      </c>
      <c r="E8032" t="s">
        <v>1597</v>
      </c>
    </row>
    <row r="8033" spans="1:5" hidden="1" x14ac:dyDescent="0.25">
      <c r="A8033">
        <v>8032</v>
      </c>
      <c r="B8033" s="35">
        <v>1715980635</v>
      </c>
      <c r="C8033" t="s">
        <v>17149</v>
      </c>
      <c r="D8033" t="s">
        <v>17150</v>
      </c>
      <c r="E8033" t="s">
        <v>193</v>
      </c>
    </row>
    <row r="8034" spans="1:5" hidden="1" x14ac:dyDescent="0.25">
      <c r="A8034">
        <v>8033</v>
      </c>
      <c r="B8034" s="35">
        <v>1725916603</v>
      </c>
      <c r="C8034" t="s">
        <v>17151</v>
      </c>
      <c r="D8034" t="s">
        <v>17152</v>
      </c>
      <c r="E8034" t="s">
        <v>193</v>
      </c>
    </row>
    <row r="8035" spans="1:5" hidden="1" x14ac:dyDescent="0.25">
      <c r="A8035">
        <v>8034</v>
      </c>
      <c r="B8035" s="35">
        <v>1723611685</v>
      </c>
      <c r="C8035" t="s">
        <v>17153</v>
      </c>
      <c r="D8035" t="s">
        <v>17154</v>
      </c>
      <c r="E8035" t="s">
        <v>1597</v>
      </c>
    </row>
    <row r="8036" spans="1:5" hidden="1" x14ac:dyDescent="0.25">
      <c r="A8036">
        <v>8035</v>
      </c>
      <c r="B8036" s="35">
        <v>1002975991</v>
      </c>
      <c r="C8036" t="s">
        <v>17155</v>
      </c>
      <c r="D8036" t="s">
        <v>17156</v>
      </c>
      <c r="E8036" t="s">
        <v>193</v>
      </c>
    </row>
    <row r="8037" spans="1:5" hidden="1" x14ac:dyDescent="0.25">
      <c r="A8037">
        <v>8036</v>
      </c>
      <c r="B8037" s="35">
        <v>1706918305</v>
      </c>
      <c r="C8037" t="s">
        <v>17157</v>
      </c>
      <c r="D8037" t="s">
        <v>17158</v>
      </c>
      <c r="E8037" t="s">
        <v>193</v>
      </c>
    </row>
    <row r="8038" spans="1:5" hidden="1" x14ac:dyDescent="0.25">
      <c r="A8038">
        <v>8037</v>
      </c>
      <c r="B8038" s="35">
        <v>1712237062</v>
      </c>
      <c r="C8038" t="s">
        <v>17159</v>
      </c>
      <c r="D8038" t="s">
        <v>17160</v>
      </c>
      <c r="E8038" t="s">
        <v>193</v>
      </c>
    </row>
    <row r="8039" spans="1:5" hidden="1" x14ac:dyDescent="0.25">
      <c r="A8039">
        <v>8038</v>
      </c>
      <c r="B8039" s="35">
        <v>1720176237</v>
      </c>
      <c r="C8039" t="s">
        <v>17161</v>
      </c>
      <c r="D8039" t="s">
        <v>17162</v>
      </c>
      <c r="E8039" t="s">
        <v>193</v>
      </c>
    </row>
    <row r="8040" spans="1:5" hidden="1" x14ac:dyDescent="0.25">
      <c r="A8040">
        <v>8039</v>
      </c>
      <c r="B8040" s="35">
        <v>1720927274</v>
      </c>
      <c r="C8040" t="s">
        <v>17163</v>
      </c>
      <c r="D8040" t="s">
        <v>17164</v>
      </c>
      <c r="E8040" t="s">
        <v>1597</v>
      </c>
    </row>
    <row r="8041" spans="1:5" hidden="1" x14ac:dyDescent="0.25">
      <c r="A8041">
        <v>8040</v>
      </c>
      <c r="B8041" s="35">
        <v>1757658586</v>
      </c>
      <c r="C8041" t="s">
        <v>17165</v>
      </c>
      <c r="D8041" t="s">
        <v>17166</v>
      </c>
      <c r="E8041" t="s">
        <v>193</v>
      </c>
    </row>
    <row r="8042" spans="1:5" hidden="1" x14ac:dyDescent="0.25">
      <c r="A8042">
        <v>8041</v>
      </c>
      <c r="B8042" s="35">
        <v>1715103469</v>
      </c>
      <c r="C8042" t="s">
        <v>17167</v>
      </c>
      <c r="D8042" t="s">
        <v>17168</v>
      </c>
      <c r="E8042" t="s">
        <v>1597</v>
      </c>
    </row>
    <row r="8043" spans="1:5" hidden="1" x14ac:dyDescent="0.25">
      <c r="A8043">
        <v>8042</v>
      </c>
      <c r="B8043" s="35">
        <v>1722201462</v>
      </c>
      <c r="C8043" t="s">
        <v>17169</v>
      </c>
      <c r="D8043" t="s">
        <v>17170</v>
      </c>
      <c r="E8043" t="s">
        <v>193</v>
      </c>
    </row>
    <row r="8044" spans="1:5" hidden="1" x14ac:dyDescent="0.25">
      <c r="A8044">
        <v>8043</v>
      </c>
      <c r="B8044" s="35">
        <v>1716827835</v>
      </c>
      <c r="C8044" t="s">
        <v>17171</v>
      </c>
      <c r="D8044" t="s">
        <v>17172</v>
      </c>
      <c r="E8044" t="s">
        <v>193</v>
      </c>
    </row>
    <row r="8045" spans="1:5" hidden="1" x14ac:dyDescent="0.25">
      <c r="A8045">
        <v>8044</v>
      </c>
      <c r="B8045" s="35">
        <v>1716167794</v>
      </c>
      <c r="C8045" t="s">
        <v>17173</v>
      </c>
      <c r="D8045" t="s">
        <v>17174</v>
      </c>
      <c r="E8045" t="s">
        <v>1597</v>
      </c>
    </row>
    <row r="8046" spans="1:5" hidden="1" x14ac:dyDescent="0.25">
      <c r="A8046">
        <v>8045</v>
      </c>
      <c r="B8046" s="35">
        <v>1753023942</v>
      </c>
      <c r="C8046" t="s">
        <v>17175</v>
      </c>
      <c r="D8046" t="s">
        <v>17176</v>
      </c>
      <c r="E8046" t="s">
        <v>1597</v>
      </c>
    </row>
    <row r="8047" spans="1:5" hidden="1" x14ac:dyDescent="0.25">
      <c r="A8047">
        <v>8046</v>
      </c>
      <c r="B8047" s="35">
        <v>1718945593</v>
      </c>
      <c r="C8047" t="s">
        <v>17177</v>
      </c>
      <c r="D8047" t="s">
        <v>17178</v>
      </c>
      <c r="E8047" t="s">
        <v>1597</v>
      </c>
    </row>
    <row r="8048" spans="1:5" hidden="1" x14ac:dyDescent="0.25">
      <c r="A8048">
        <v>8047</v>
      </c>
      <c r="B8048" s="35">
        <v>1707372023</v>
      </c>
      <c r="C8048" t="s">
        <v>17179</v>
      </c>
      <c r="D8048" t="s">
        <v>17180</v>
      </c>
      <c r="E8048" t="s">
        <v>1597</v>
      </c>
    </row>
    <row r="8049" spans="1:5" hidden="1" x14ac:dyDescent="0.25">
      <c r="A8049">
        <v>8048</v>
      </c>
      <c r="B8049" s="35">
        <v>1725445868</v>
      </c>
      <c r="C8049" t="s">
        <v>17181</v>
      </c>
      <c r="D8049" t="s">
        <v>17182</v>
      </c>
      <c r="E8049" t="s">
        <v>1597</v>
      </c>
    </row>
    <row r="8050" spans="1:5" hidden="1" x14ac:dyDescent="0.25">
      <c r="A8050">
        <v>8049</v>
      </c>
      <c r="B8050" s="35">
        <v>1724484736</v>
      </c>
      <c r="C8050" t="s">
        <v>17183</v>
      </c>
      <c r="D8050" t="s">
        <v>17184</v>
      </c>
      <c r="E8050" t="s">
        <v>1597</v>
      </c>
    </row>
    <row r="8051" spans="1:5" hidden="1" x14ac:dyDescent="0.25">
      <c r="A8051">
        <v>8050</v>
      </c>
      <c r="B8051" s="35">
        <v>1760084135</v>
      </c>
      <c r="C8051" t="s">
        <v>17185</v>
      </c>
      <c r="D8051" t="s">
        <v>17186</v>
      </c>
      <c r="E8051" t="s">
        <v>1597</v>
      </c>
    </row>
    <row r="8052" spans="1:5" hidden="1" x14ac:dyDescent="0.25">
      <c r="A8052">
        <v>8051</v>
      </c>
      <c r="B8052" s="35">
        <v>1723734891</v>
      </c>
      <c r="C8052" t="s">
        <v>17187</v>
      </c>
      <c r="D8052" t="s">
        <v>17188</v>
      </c>
      <c r="E8052" t="s">
        <v>193</v>
      </c>
    </row>
    <row r="8053" spans="1:5" hidden="1" x14ac:dyDescent="0.25">
      <c r="A8053">
        <v>8052</v>
      </c>
      <c r="B8053" s="35">
        <v>1722214747</v>
      </c>
      <c r="C8053" t="s">
        <v>17189</v>
      </c>
      <c r="D8053" t="s">
        <v>17190</v>
      </c>
      <c r="E8053" t="s">
        <v>193</v>
      </c>
    </row>
    <row r="8054" spans="1:5" hidden="1" x14ac:dyDescent="0.25">
      <c r="A8054">
        <v>8053</v>
      </c>
      <c r="B8054" s="35">
        <v>602874166</v>
      </c>
      <c r="C8054" t="s">
        <v>17191</v>
      </c>
      <c r="D8054" t="s">
        <v>17192</v>
      </c>
      <c r="E8054" t="s">
        <v>1597</v>
      </c>
    </row>
    <row r="8055" spans="1:5" hidden="1" x14ac:dyDescent="0.25">
      <c r="A8055">
        <v>8054</v>
      </c>
      <c r="B8055" s="35">
        <v>104890975</v>
      </c>
      <c r="C8055" t="s">
        <v>17193</v>
      </c>
      <c r="D8055" t="s">
        <v>17194</v>
      </c>
      <c r="E8055" t="s">
        <v>193</v>
      </c>
    </row>
    <row r="8056" spans="1:5" hidden="1" x14ac:dyDescent="0.25">
      <c r="A8056">
        <v>8055</v>
      </c>
      <c r="B8056" s="35">
        <v>1753085586</v>
      </c>
      <c r="C8056" t="s">
        <v>17195</v>
      </c>
      <c r="D8056" t="s">
        <v>17196</v>
      </c>
      <c r="E8056" t="s">
        <v>1597</v>
      </c>
    </row>
    <row r="8057" spans="1:5" hidden="1" x14ac:dyDescent="0.25">
      <c r="A8057">
        <v>8056</v>
      </c>
      <c r="B8057" s="35">
        <v>1713300463</v>
      </c>
      <c r="C8057" t="s">
        <v>17197</v>
      </c>
      <c r="D8057" t="s">
        <v>17198</v>
      </c>
      <c r="E8057" t="s">
        <v>193</v>
      </c>
    </row>
    <row r="8058" spans="1:5" hidden="1" x14ac:dyDescent="0.25">
      <c r="A8058">
        <v>8057</v>
      </c>
      <c r="B8058" s="35">
        <v>1716035199</v>
      </c>
      <c r="C8058" t="s">
        <v>17199</v>
      </c>
      <c r="D8058" t="s">
        <v>17200</v>
      </c>
      <c r="E8058" t="s">
        <v>193</v>
      </c>
    </row>
    <row r="8059" spans="1:5" hidden="1" x14ac:dyDescent="0.25">
      <c r="A8059">
        <v>8058</v>
      </c>
      <c r="B8059" s="35">
        <v>1724472079</v>
      </c>
      <c r="C8059" t="s">
        <v>17201</v>
      </c>
      <c r="D8059" t="s">
        <v>17202</v>
      </c>
      <c r="E8059" t="s">
        <v>193</v>
      </c>
    </row>
    <row r="8060" spans="1:5" hidden="1" x14ac:dyDescent="0.25">
      <c r="A8060">
        <v>8059</v>
      </c>
      <c r="B8060" s="35">
        <v>1717949182</v>
      </c>
      <c r="C8060" t="s">
        <v>17203</v>
      </c>
      <c r="D8060" t="s">
        <v>17204</v>
      </c>
      <c r="E8060" t="s">
        <v>193</v>
      </c>
    </row>
    <row r="8061" spans="1:5" hidden="1" x14ac:dyDescent="0.25">
      <c r="A8061">
        <v>8060</v>
      </c>
      <c r="B8061" s="35">
        <v>503159774</v>
      </c>
      <c r="C8061" t="s">
        <v>17205</v>
      </c>
      <c r="D8061" t="s">
        <v>17206</v>
      </c>
      <c r="E8061" t="s">
        <v>1597</v>
      </c>
    </row>
    <row r="8062" spans="1:5" hidden="1" x14ac:dyDescent="0.25">
      <c r="A8062">
        <v>8061</v>
      </c>
      <c r="B8062" s="35">
        <v>1718645284</v>
      </c>
      <c r="C8062" t="s">
        <v>17207</v>
      </c>
      <c r="D8062" t="s">
        <v>17208</v>
      </c>
      <c r="E8062" t="s">
        <v>1597</v>
      </c>
    </row>
    <row r="8063" spans="1:5" hidden="1" x14ac:dyDescent="0.25">
      <c r="A8063">
        <v>8062</v>
      </c>
      <c r="B8063" s="35">
        <v>1716567670</v>
      </c>
      <c r="C8063" t="s">
        <v>17209</v>
      </c>
      <c r="D8063" t="s">
        <v>17210</v>
      </c>
      <c r="E8063" t="s">
        <v>193</v>
      </c>
    </row>
    <row r="8064" spans="1:5" hidden="1" x14ac:dyDescent="0.25">
      <c r="A8064">
        <v>8063</v>
      </c>
      <c r="B8064" s="35">
        <v>1722556170</v>
      </c>
      <c r="C8064" t="s">
        <v>17211</v>
      </c>
      <c r="D8064" t="s">
        <v>17212</v>
      </c>
      <c r="E8064" t="s">
        <v>193</v>
      </c>
    </row>
    <row r="8065" spans="1:5" hidden="1" x14ac:dyDescent="0.25">
      <c r="A8065">
        <v>8064</v>
      </c>
      <c r="B8065" s="35">
        <v>1725424699</v>
      </c>
      <c r="C8065" t="s">
        <v>17213</v>
      </c>
      <c r="D8065" t="s">
        <v>17214</v>
      </c>
      <c r="E8065" t="s">
        <v>1597</v>
      </c>
    </row>
    <row r="8066" spans="1:5" hidden="1" x14ac:dyDescent="0.25">
      <c r="A8066">
        <v>8065</v>
      </c>
      <c r="B8066" s="35">
        <v>1721408035</v>
      </c>
      <c r="C8066" t="s">
        <v>17215</v>
      </c>
      <c r="D8066" t="s">
        <v>17216</v>
      </c>
      <c r="E8066" t="s">
        <v>193</v>
      </c>
    </row>
    <row r="8067" spans="1:5" hidden="1" x14ac:dyDescent="0.25">
      <c r="A8067">
        <v>8066</v>
      </c>
      <c r="B8067" s="35">
        <v>1722635875</v>
      </c>
      <c r="C8067" t="s">
        <v>17217</v>
      </c>
      <c r="D8067" t="s">
        <v>17218</v>
      </c>
      <c r="E8067" t="s">
        <v>193</v>
      </c>
    </row>
    <row r="8068" spans="1:5" hidden="1" x14ac:dyDescent="0.25">
      <c r="A8068">
        <v>8067</v>
      </c>
      <c r="B8068" s="35">
        <v>1722110069</v>
      </c>
      <c r="C8068" t="s">
        <v>17219</v>
      </c>
      <c r="D8068" t="s">
        <v>17220</v>
      </c>
      <c r="E8068" t="s">
        <v>193</v>
      </c>
    </row>
    <row r="8069" spans="1:5" hidden="1" x14ac:dyDescent="0.25">
      <c r="A8069">
        <v>8068</v>
      </c>
      <c r="B8069" s="35">
        <v>1722582218</v>
      </c>
      <c r="C8069" t="s">
        <v>17221</v>
      </c>
      <c r="D8069" t="s">
        <v>17222</v>
      </c>
      <c r="E8069" t="s">
        <v>193</v>
      </c>
    </row>
    <row r="8070" spans="1:5" hidden="1" x14ac:dyDescent="0.25">
      <c r="A8070">
        <v>8069</v>
      </c>
      <c r="B8070" s="35">
        <v>602791345</v>
      </c>
      <c r="C8070" t="s">
        <v>17223</v>
      </c>
      <c r="D8070" t="s">
        <v>17224</v>
      </c>
      <c r="E8070" t="s">
        <v>193</v>
      </c>
    </row>
    <row r="8071" spans="1:5" hidden="1" x14ac:dyDescent="0.25">
      <c r="A8071">
        <v>8070</v>
      </c>
      <c r="B8071" s="35">
        <v>1716606882</v>
      </c>
      <c r="C8071" t="s">
        <v>17225</v>
      </c>
      <c r="D8071" t="s">
        <v>17226</v>
      </c>
      <c r="E8071" t="s">
        <v>193</v>
      </c>
    </row>
    <row r="8072" spans="1:5" hidden="1" x14ac:dyDescent="0.25">
      <c r="A8072">
        <v>8071</v>
      </c>
      <c r="B8072" s="35">
        <v>1725865529</v>
      </c>
      <c r="C8072" t="s">
        <v>17227</v>
      </c>
      <c r="D8072" t="s">
        <v>17228</v>
      </c>
      <c r="E8072" t="s">
        <v>1597</v>
      </c>
    </row>
    <row r="8073" spans="1:5" hidden="1" x14ac:dyDescent="0.25">
      <c r="A8073">
        <v>8072</v>
      </c>
      <c r="B8073" s="35">
        <v>1720627858</v>
      </c>
      <c r="C8073" t="s">
        <v>17229</v>
      </c>
      <c r="D8073" t="s">
        <v>17230</v>
      </c>
      <c r="E8073" t="s">
        <v>193</v>
      </c>
    </row>
    <row r="8074" spans="1:5" hidden="1" x14ac:dyDescent="0.25">
      <c r="A8074">
        <v>8073</v>
      </c>
      <c r="B8074" s="35">
        <v>1726690298</v>
      </c>
      <c r="C8074" t="s">
        <v>17231</v>
      </c>
      <c r="D8074" t="s">
        <v>17232</v>
      </c>
      <c r="E8074" t="s">
        <v>193</v>
      </c>
    </row>
    <row r="8075" spans="1:5" hidden="1" x14ac:dyDescent="0.25">
      <c r="A8075">
        <v>8074</v>
      </c>
      <c r="B8075" s="35">
        <v>105554661</v>
      </c>
      <c r="C8075" t="s">
        <v>17233</v>
      </c>
      <c r="D8075" t="s">
        <v>17234</v>
      </c>
      <c r="E8075" t="s">
        <v>193</v>
      </c>
    </row>
    <row r="8076" spans="1:5" hidden="1" x14ac:dyDescent="0.25">
      <c r="A8076">
        <v>8075</v>
      </c>
      <c r="B8076" s="35">
        <v>1750131714</v>
      </c>
      <c r="C8076" t="s">
        <v>17235</v>
      </c>
      <c r="D8076" t="s">
        <v>17236</v>
      </c>
      <c r="E8076" t="s">
        <v>193</v>
      </c>
    </row>
    <row r="8077" spans="1:5" hidden="1" x14ac:dyDescent="0.25">
      <c r="A8077">
        <v>8076</v>
      </c>
      <c r="B8077" s="35">
        <v>1724381783</v>
      </c>
      <c r="C8077" t="s">
        <v>17237</v>
      </c>
      <c r="D8077" t="s">
        <v>17238</v>
      </c>
      <c r="E8077" t="s">
        <v>193</v>
      </c>
    </row>
    <row r="8078" spans="1:5" hidden="1" x14ac:dyDescent="0.25">
      <c r="A8078">
        <v>8077</v>
      </c>
      <c r="B8078" s="35">
        <v>1722263710</v>
      </c>
      <c r="C8078" t="s">
        <v>17239</v>
      </c>
      <c r="D8078" t="s">
        <v>17240</v>
      </c>
      <c r="E8078" t="s">
        <v>1597</v>
      </c>
    </row>
    <row r="8079" spans="1:5" hidden="1" x14ac:dyDescent="0.25">
      <c r="A8079">
        <v>8078</v>
      </c>
      <c r="B8079" s="35">
        <v>1726529793</v>
      </c>
      <c r="C8079" t="s">
        <v>17241</v>
      </c>
      <c r="D8079" t="s">
        <v>17242</v>
      </c>
      <c r="E8079" t="s">
        <v>1597</v>
      </c>
    </row>
    <row r="8080" spans="1:5" hidden="1" x14ac:dyDescent="0.25">
      <c r="A8080">
        <v>8079</v>
      </c>
      <c r="B8080" s="35">
        <v>1723124093</v>
      </c>
      <c r="C8080" t="s">
        <v>17243</v>
      </c>
      <c r="D8080" t="s">
        <v>17244</v>
      </c>
      <c r="E8080" t="s">
        <v>1597</v>
      </c>
    </row>
    <row r="8081" spans="1:5" hidden="1" x14ac:dyDescent="0.25">
      <c r="A8081">
        <v>8080</v>
      </c>
      <c r="B8081" s="35">
        <v>503630063</v>
      </c>
      <c r="C8081" t="s">
        <v>17245</v>
      </c>
      <c r="D8081" t="s">
        <v>17246</v>
      </c>
      <c r="E8081" t="s">
        <v>1597</v>
      </c>
    </row>
    <row r="8082" spans="1:5" hidden="1" x14ac:dyDescent="0.25">
      <c r="A8082">
        <v>8081</v>
      </c>
      <c r="B8082" s="35">
        <v>1722336680</v>
      </c>
      <c r="C8082" t="s">
        <v>17247</v>
      </c>
      <c r="D8082" t="s">
        <v>17248</v>
      </c>
      <c r="E8082" t="s">
        <v>1597</v>
      </c>
    </row>
    <row r="8083" spans="1:5" hidden="1" x14ac:dyDescent="0.25">
      <c r="A8083">
        <v>8082</v>
      </c>
      <c r="B8083" s="35">
        <v>1105654972</v>
      </c>
      <c r="C8083" t="s">
        <v>17249</v>
      </c>
      <c r="D8083" t="s">
        <v>17250</v>
      </c>
      <c r="E8083" t="s">
        <v>1597</v>
      </c>
    </row>
    <row r="8084" spans="1:5" hidden="1" x14ac:dyDescent="0.25">
      <c r="A8084">
        <v>8083</v>
      </c>
      <c r="B8084" s="35">
        <v>1316780780</v>
      </c>
      <c r="C8084" t="s">
        <v>17251</v>
      </c>
      <c r="D8084" t="s">
        <v>17252</v>
      </c>
      <c r="E8084" t="s">
        <v>1597</v>
      </c>
    </row>
    <row r="8085" spans="1:5" hidden="1" x14ac:dyDescent="0.25">
      <c r="A8085">
        <v>8084</v>
      </c>
      <c r="B8085" s="35">
        <v>1718117532</v>
      </c>
      <c r="C8085" t="s">
        <v>17253</v>
      </c>
      <c r="D8085" t="s">
        <v>17254</v>
      </c>
      <c r="E8085" t="s">
        <v>1597</v>
      </c>
    </row>
    <row r="8086" spans="1:5" hidden="1" x14ac:dyDescent="0.25">
      <c r="A8086">
        <v>8085</v>
      </c>
      <c r="B8086" s="35">
        <v>1004331730</v>
      </c>
      <c r="C8086" t="s">
        <v>17255</v>
      </c>
      <c r="D8086" t="s">
        <v>17256</v>
      </c>
      <c r="E8086" t="s">
        <v>1597</v>
      </c>
    </row>
    <row r="8087" spans="1:5" hidden="1" x14ac:dyDescent="0.25">
      <c r="A8087">
        <v>8086</v>
      </c>
      <c r="B8087" s="35">
        <v>1750786426</v>
      </c>
      <c r="C8087" t="s">
        <v>17257</v>
      </c>
      <c r="D8087" t="s">
        <v>17258</v>
      </c>
      <c r="E8087" t="s">
        <v>1597</v>
      </c>
    </row>
    <row r="8088" spans="1:5" hidden="1" x14ac:dyDescent="0.25">
      <c r="A8088">
        <v>8087</v>
      </c>
      <c r="B8088" s="35">
        <v>1717947459</v>
      </c>
      <c r="C8088" t="s">
        <v>17259</v>
      </c>
      <c r="D8088" t="s">
        <v>17260</v>
      </c>
      <c r="E8088" t="s">
        <v>1597</v>
      </c>
    </row>
    <row r="8089" spans="1:5" hidden="1" x14ac:dyDescent="0.25">
      <c r="A8089">
        <v>8088</v>
      </c>
      <c r="B8089" s="35">
        <v>1721072419</v>
      </c>
      <c r="C8089" t="s">
        <v>17261</v>
      </c>
      <c r="D8089" t="s">
        <v>17262</v>
      </c>
      <c r="E8089" t="s">
        <v>1597</v>
      </c>
    </row>
    <row r="8090" spans="1:5" hidden="1" x14ac:dyDescent="0.25">
      <c r="A8090">
        <v>8089</v>
      </c>
      <c r="B8090" s="35">
        <v>1751228584</v>
      </c>
      <c r="C8090" t="s">
        <v>17263</v>
      </c>
      <c r="D8090" t="s">
        <v>17264</v>
      </c>
      <c r="E8090" t="s">
        <v>1597</v>
      </c>
    </row>
    <row r="8091" spans="1:5" hidden="1" x14ac:dyDescent="0.25">
      <c r="A8091">
        <v>8090</v>
      </c>
      <c r="B8091" s="35">
        <v>1727500538</v>
      </c>
      <c r="C8091" t="s">
        <v>17265</v>
      </c>
      <c r="D8091" t="s">
        <v>17266</v>
      </c>
      <c r="E8091" t="s">
        <v>1597</v>
      </c>
    </row>
    <row r="8092" spans="1:5" hidden="1" x14ac:dyDescent="0.25">
      <c r="A8092">
        <v>8091</v>
      </c>
      <c r="B8092" s="35">
        <v>1719054528</v>
      </c>
      <c r="C8092" t="s">
        <v>17267</v>
      </c>
      <c r="D8092" t="s">
        <v>17268</v>
      </c>
      <c r="E8092" t="s">
        <v>1597</v>
      </c>
    </row>
    <row r="8093" spans="1:5" hidden="1" x14ac:dyDescent="0.25">
      <c r="A8093">
        <v>8092</v>
      </c>
      <c r="B8093" s="35">
        <v>1725509416</v>
      </c>
      <c r="C8093" t="s">
        <v>17269</v>
      </c>
      <c r="D8093" t="s">
        <v>17270</v>
      </c>
      <c r="E8093" t="s">
        <v>1597</v>
      </c>
    </row>
    <row r="8094" spans="1:5" hidden="1" x14ac:dyDescent="0.25">
      <c r="A8094">
        <v>8093</v>
      </c>
      <c r="B8094" s="35">
        <v>1726677642</v>
      </c>
      <c r="C8094" t="s">
        <v>17271</v>
      </c>
      <c r="D8094" t="s">
        <v>17272</v>
      </c>
      <c r="E8094" t="s">
        <v>1597</v>
      </c>
    </row>
    <row r="8095" spans="1:5" hidden="1" x14ac:dyDescent="0.25">
      <c r="A8095">
        <v>8094</v>
      </c>
      <c r="B8095" s="35">
        <v>1723615835</v>
      </c>
      <c r="C8095" t="s">
        <v>17273</v>
      </c>
      <c r="D8095" t="s">
        <v>17274</v>
      </c>
      <c r="E8095" t="s">
        <v>1597</v>
      </c>
    </row>
    <row r="8096" spans="1:5" hidden="1" x14ac:dyDescent="0.25">
      <c r="A8096">
        <v>8095</v>
      </c>
      <c r="B8096" s="35">
        <v>1724408974</v>
      </c>
      <c r="C8096" t="s">
        <v>17275</v>
      </c>
      <c r="D8096" t="s">
        <v>17276</v>
      </c>
      <c r="E8096" t="s">
        <v>1597</v>
      </c>
    </row>
    <row r="8097" spans="1:5" hidden="1" x14ac:dyDescent="0.25">
      <c r="A8097">
        <v>8096</v>
      </c>
      <c r="B8097" s="35">
        <v>1707741672</v>
      </c>
      <c r="C8097" t="s">
        <v>17277</v>
      </c>
      <c r="D8097" t="s">
        <v>17278</v>
      </c>
      <c r="E8097" t="s">
        <v>1597</v>
      </c>
    </row>
    <row r="8098" spans="1:5" hidden="1" x14ac:dyDescent="0.25">
      <c r="A8098">
        <v>8097</v>
      </c>
      <c r="B8098" s="35">
        <v>1752213031</v>
      </c>
      <c r="C8098" t="s">
        <v>17279</v>
      </c>
      <c r="D8098" t="s">
        <v>17280</v>
      </c>
      <c r="E8098" t="s">
        <v>1597</v>
      </c>
    </row>
    <row r="8099" spans="1:5" hidden="1" x14ac:dyDescent="0.25">
      <c r="A8099">
        <v>8098</v>
      </c>
      <c r="B8099" s="35">
        <v>1719202275</v>
      </c>
      <c r="C8099" t="s">
        <v>17281</v>
      </c>
      <c r="D8099" t="s">
        <v>17282</v>
      </c>
      <c r="E8099" t="s">
        <v>1597</v>
      </c>
    </row>
    <row r="8100" spans="1:5" hidden="1" x14ac:dyDescent="0.25">
      <c r="A8100">
        <v>8099</v>
      </c>
      <c r="B8100" s="35">
        <v>1712175908</v>
      </c>
      <c r="C8100" t="s">
        <v>17283</v>
      </c>
      <c r="D8100" t="s">
        <v>17284</v>
      </c>
      <c r="E8100" t="s">
        <v>1597</v>
      </c>
    </row>
    <row r="8101" spans="1:5" hidden="1" x14ac:dyDescent="0.25">
      <c r="A8101">
        <v>8100</v>
      </c>
      <c r="B8101" s="35">
        <v>1716424732</v>
      </c>
      <c r="C8101" t="s">
        <v>17285</v>
      </c>
      <c r="D8101" t="s">
        <v>17286</v>
      </c>
      <c r="E8101" t="s">
        <v>193</v>
      </c>
    </row>
    <row r="8102" spans="1:5" hidden="1" x14ac:dyDescent="0.25">
      <c r="A8102">
        <v>8101</v>
      </c>
      <c r="B8102" s="35">
        <v>1718248808</v>
      </c>
      <c r="C8102" t="s">
        <v>17287</v>
      </c>
      <c r="D8102" t="s">
        <v>17288</v>
      </c>
      <c r="E8102" t="s">
        <v>193</v>
      </c>
    </row>
    <row r="8103" spans="1:5" hidden="1" x14ac:dyDescent="0.25">
      <c r="A8103">
        <v>8102</v>
      </c>
      <c r="B8103" s="35">
        <v>1706928585</v>
      </c>
      <c r="C8103" t="s">
        <v>17289</v>
      </c>
      <c r="D8103" t="s">
        <v>17290</v>
      </c>
      <c r="E8103" t="s">
        <v>193</v>
      </c>
    </row>
    <row r="8104" spans="1:5" hidden="1" x14ac:dyDescent="0.25">
      <c r="A8104">
        <v>8103</v>
      </c>
      <c r="B8104" s="35">
        <v>401044920</v>
      </c>
      <c r="C8104" t="s">
        <v>17291</v>
      </c>
      <c r="D8104" t="s">
        <v>17292</v>
      </c>
      <c r="E8104" t="s">
        <v>193</v>
      </c>
    </row>
    <row r="8105" spans="1:5" hidden="1" x14ac:dyDescent="0.25">
      <c r="A8105">
        <v>8104</v>
      </c>
      <c r="B8105" s="35">
        <v>1715654883</v>
      </c>
      <c r="C8105" t="s">
        <v>17293</v>
      </c>
      <c r="D8105" t="s">
        <v>17294</v>
      </c>
      <c r="E8105" t="s">
        <v>193</v>
      </c>
    </row>
    <row r="8106" spans="1:5" hidden="1" x14ac:dyDescent="0.25">
      <c r="A8106">
        <v>8105</v>
      </c>
      <c r="B8106" s="35">
        <v>1716397755</v>
      </c>
      <c r="C8106" t="s">
        <v>17295</v>
      </c>
      <c r="D8106" t="s">
        <v>17296</v>
      </c>
      <c r="E8106" t="s">
        <v>193</v>
      </c>
    </row>
    <row r="8107" spans="1:5" hidden="1" x14ac:dyDescent="0.25">
      <c r="A8107">
        <v>8106</v>
      </c>
      <c r="B8107" s="35">
        <v>702968769</v>
      </c>
      <c r="C8107" t="s">
        <v>17297</v>
      </c>
      <c r="D8107" t="s">
        <v>17298</v>
      </c>
      <c r="E8107" t="s">
        <v>193</v>
      </c>
    </row>
    <row r="8108" spans="1:5" hidden="1" x14ac:dyDescent="0.25">
      <c r="A8108">
        <v>8107</v>
      </c>
      <c r="B8108" s="35">
        <v>1708727159</v>
      </c>
      <c r="C8108" t="s">
        <v>17299</v>
      </c>
      <c r="D8108" t="s">
        <v>17300</v>
      </c>
      <c r="E8108" t="s">
        <v>1597</v>
      </c>
    </row>
    <row r="8109" spans="1:5" hidden="1" x14ac:dyDescent="0.25">
      <c r="A8109">
        <v>8108</v>
      </c>
      <c r="B8109" s="35">
        <v>1304362419</v>
      </c>
      <c r="C8109" t="s">
        <v>17301</v>
      </c>
      <c r="D8109" t="s">
        <v>17302</v>
      </c>
      <c r="E8109" t="s">
        <v>1597</v>
      </c>
    </row>
    <row r="8110" spans="1:5" hidden="1" x14ac:dyDescent="0.25">
      <c r="A8110">
        <v>8109</v>
      </c>
      <c r="B8110" s="35">
        <v>1314443712</v>
      </c>
      <c r="C8110" t="s">
        <v>17303</v>
      </c>
      <c r="D8110" t="s">
        <v>17304</v>
      </c>
      <c r="E8110" t="s">
        <v>193</v>
      </c>
    </row>
    <row r="8111" spans="1:5" hidden="1" x14ac:dyDescent="0.25">
      <c r="A8111">
        <v>8110</v>
      </c>
      <c r="B8111" s="35">
        <v>1003659198</v>
      </c>
      <c r="C8111" t="s">
        <v>17305</v>
      </c>
      <c r="D8111" t="s">
        <v>17306</v>
      </c>
      <c r="E8111" t="s">
        <v>1597</v>
      </c>
    </row>
    <row r="8112" spans="1:5" hidden="1" x14ac:dyDescent="0.25">
      <c r="A8112">
        <v>8111</v>
      </c>
      <c r="B8112" s="35">
        <v>602269250</v>
      </c>
      <c r="C8112" t="s">
        <v>17307</v>
      </c>
      <c r="D8112" t="s">
        <v>17308</v>
      </c>
      <c r="E8112" t="s">
        <v>1597</v>
      </c>
    </row>
    <row r="8113" spans="1:5" hidden="1" x14ac:dyDescent="0.25">
      <c r="A8113">
        <v>8112</v>
      </c>
      <c r="B8113" s="35">
        <v>1726797937</v>
      </c>
      <c r="C8113" t="s">
        <v>17309</v>
      </c>
      <c r="D8113" t="s">
        <v>17310</v>
      </c>
      <c r="E8113" t="s">
        <v>1597</v>
      </c>
    </row>
    <row r="8114" spans="1:5" hidden="1" x14ac:dyDescent="0.25">
      <c r="A8114">
        <v>8113</v>
      </c>
      <c r="B8114" s="35">
        <v>1711076057</v>
      </c>
      <c r="C8114" t="s">
        <v>17311</v>
      </c>
      <c r="D8114" t="s">
        <v>17312</v>
      </c>
      <c r="E8114" t="s">
        <v>193</v>
      </c>
    </row>
    <row r="8115" spans="1:5" hidden="1" x14ac:dyDescent="0.25">
      <c r="A8115">
        <v>8114</v>
      </c>
      <c r="B8115" s="35">
        <v>1719555532</v>
      </c>
      <c r="C8115" t="s">
        <v>17313</v>
      </c>
      <c r="D8115" t="s">
        <v>17314</v>
      </c>
      <c r="E8115" t="s">
        <v>193</v>
      </c>
    </row>
    <row r="8116" spans="1:5" hidden="1" x14ac:dyDescent="0.25">
      <c r="A8116">
        <v>8115</v>
      </c>
      <c r="B8116" s="35">
        <v>1708386378</v>
      </c>
      <c r="C8116" t="s">
        <v>17315</v>
      </c>
      <c r="D8116" t="s">
        <v>17316</v>
      </c>
      <c r="E8116" t="s">
        <v>1597</v>
      </c>
    </row>
    <row r="8117" spans="1:5" hidden="1" x14ac:dyDescent="0.25">
      <c r="A8117">
        <v>8116</v>
      </c>
      <c r="B8117" s="35">
        <v>1803804267</v>
      </c>
      <c r="C8117" t="s">
        <v>17317</v>
      </c>
      <c r="D8117" t="s">
        <v>17318</v>
      </c>
      <c r="E8117" t="s">
        <v>1597</v>
      </c>
    </row>
    <row r="8118" spans="1:5" hidden="1" x14ac:dyDescent="0.25">
      <c r="A8118">
        <v>8117</v>
      </c>
      <c r="B8118" s="35">
        <v>1723516710</v>
      </c>
      <c r="C8118" t="s">
        <v>17319</v>
      </c>
      <c r="D8118" t="s">
        <v>17320</v>
      </c>
      <c r="E8118" t="s">
        <v>193</v>
      </c>
    </row>
    <row r="8119" spans="1:5" hidden="1" x14ac:dyDescent="0.25">
      <c r="A8119">
        <v>8118</v>
      </c>
      <c r="B8119" s="35">
        <v>400879870</v>
      </c>
      <c r="C8119" t="s">
        <v>17321</v>
      </c>
      <c r="D8119" t="s">
        <v>17322</v>
      </c>
      <c r="E8119" t="s">
        <v>193</v>
      </c>
    </row>
    <row r="8120" spans="1:5" hidden="1" x14ac:dyDescent="0.25">
      <c r="A8120">
        <v>8119</v>
      </c>
      <c r="B8120" s="35">
        <v>1717659948</v>
      </c>
      <c r="C8120" t="s">
        <v>17323</v>
      </c>
      <c r="D8120" t="s">
        <v>17324</v>
      </c>
      <c r="E8120" t="s">
        <v>193</v>
      </c>
    </row>
    <row r="8121" spans="1:5" hidden="1" x14ac:dyDescent="0.25">
      <c r="A8121">
        <v>8120</v>
      </c>
      <c r="B8121" s="35">
        <v>1002351821</v>
      </c>
      <c r="C8121" t="s">
        <v>17325</v>
      </c>
      <c r="D8121" t="s">
        <v>17326</v>
      </c>
      <c r="E8121" t="s">
        <v>1597</v>
      </c>
    </row>
    <row r="8122" spans="1:5" hidden="1" x14ac:dyDescent="0.25">
      <c r="A8122">
        <v>8121</v>
      </c>
      <c r="B8122" s="35">
        <v>1715418313</v>
      </c>
      <c r="C8122" t="s">
        <v>17327</v>
      </c>
      <c r="D8122" t="s">
        <v>17328</v>
      </c>
      <c r="E8122" t="s">
        <v>1597</v>
      </c>
    </row>
    <row r="8123" spans="1:5" hidden="1" x14ac:dyDescent="0.25">
      <c r="A8123">
        <v>8122</v>
      </c>
      <c r="B8123" s="35">
        <v>603338062</v>
      </c>
      <c r="C8123" t="s">
        <v>17329</v>
      </c>
      <c r="D8123" t="s">
        <v>17330</v>
      </c>
      <c r="E8123" t="s">
        <v>193</v>
      </c>
    </row>
    <row r="8124" spans="1:5" hidden="1" x14ac:dyDescent="0.25">
      <c r="A8124">
        <v>8123</v>
      </c>
      <c r="B8124" s="35">
        <v>1714075155</v>
      </c>
      <c r="C8124" t="s">
        <v>17331</v>
      </c>
      <c r="D8124" t="s">
        <v>17332</v>
      </c>
      <c r="E8124" t="s">
        <v>193</v>
      </c>
    </row>
    <row r="8125" spans="1:5" hidden="1" x14ac:dyDescent="0.25">
      <c r="A8125">
        <v>8124</v>
      </c>
      <c r="B8125" s="35">
        <v>1709420259</v>
      </c>
      <c r="C8125" t="s">
        <v>17333</v>
      </c>
      <c r="D8125" t="s">
        <v>17334</v>
      </c>
      <c r="E8125" t="s">
        <v>193</v>
      </c>
    </row>
    <row r="8126" spans="1:5" hidden="1" x14ac:dyDescent="0.25">
      <c r="A8126">
        <v>8125</v>
      </c>
      <c r="B8126" s="35">
        <v>1714197793</v>
      </c>
      <c r="C8126" t="s">
        <v>17335</v>
      </c>
      <c r="D8126" t="s">
        <v>17336</v>
      </c>
      <c r="E8126" t="s">
        <v>193</v>
      </c>
    </row>
    <row r="8127" spans="1:5" hidden="1" x14ac:dyDescent="0.25">
      <c r="A8127">
        <v>8126</v>
      </c>
      <c r="B8127" s="35">
        <v>1716926801</v>
      </c>
      <c r="C8127" t="s">
        <v>17337</v>
      </c>
      <c r="D8127" t="s">
        <v>17338</v>
      </c>
      <c r="E8127" t="s">
        <v>193</v>
      </c>
    </row>
    <row r="8128" spans="1:5" hidden="1" x14ac:dyDescent="0.25">
      <c r="A8128">
        <v>8127</v>
      </c>
      <c r="B8128" s="35">
        <v>1721839031</v>
      </c>
      <c r="C8128" t="s">
        <v>17339</v>
      </c>
      <c r="D8128" t="s">
        <v>17340</v>
      </c>
      <c r="E8128" t="s">
        <v>1597</v>
      </c>
    </row>
    <row r="8129" spans="1:5" hidden="1" x14ac:dyDescent="0.25">
      <c r="A8129">
        <v>8128</v>
      </c>
      <c r="B8129" s="35">
        <v>202148672</v>
      </c>
      <c r="C8129" t="s">
        <v>17341</v>
      </c>
      <c r="D8129" t="s">
        <v>17342</v>
      </c>
      <c r="E8129" t="s">
        <v>1597</v>
      </c>
    </row>
    <row r="8130" spans="1:5" hidden="1" x14ac:dyDescent="0.25">
      <c r="A8130">
        <v>8129</v>
      </c>
      <c r="B8130" s="35">
        <v>1709817280</v>
      </c>
      <c r="C8130" t="s">
        <v>17343</v>
      </c>
      <c r="D8130" t="s">
        <v>17344</v>
      </c>
      <c r="E8130" t="s">
        <v>1597</v>
      </c>
    </row>
    <row r="8131" spans="1:5" hidden="1" x14ac:dyDescent="0.25">
      <c r="A8131">
        <v>8130</v>
      </c>
      <c r="B8131" s="35">
        <v>1721285458</v>
      </c>
      <c r="C8131" t="s">
        <v>17345</v>
      </c>
      <c r="D8131" t="s">
        <v>17346</v>
      </c>
      <c r="E8131" t="s">
        <v>1597</v>
      </c>
    </row>
    <row r="8132" spans="1:5" hidden="1" x14ac:dyDescent="0.25">
      <c r="A8132">
        <v>8131</v>
      </c>
      <c r="B8132" s="35">
        <v>1719831818</v>
      </c>
      <c r="C8132" t="s">
        <v>17347</v>
      </c>
      <c r="D8132" t="s">
        <v>17348</v>
      </c>
      <c r="E8132" t="s">
        <v>1597</v>
      </c>
    </row>
    <row r="8133" spans="1:5" hidden="1" x14ac:dyDescent="0.25">
      <c r="A8133">
        <v>8132</v>
      </c>
      <c r="B8133" s="35">
        <v>1710416379</v>
      </c>
      <c r="C8133" t="s">
        <v>17349</v>
      </c>
      <c r="D8133" t="s">
        <v>17350</v>
      </c>
      <c r="E8133" t="s">
        <v>1597</v>
      </c>
    </row>
    <row r="8134" spans="1:5" hidden="1" x14ac:dyDescent="0.25">
      <c r="A8134">
        <v>8133</v>
      </c>
      <c r="B8134" s="35">
        <v>1725846008</v>
      </c>
      <c r="C8134" t="s">
        <v>17351</v>
      </c>
      <c r="D8134" t="s">
        <v>17352</v>
      </c>
      <c r="E8134" t="s">
        <v>193</v>
      </c>
    </row>
    <row r="8135" spans="1:5" hidden="1" x14ac:dyDescent="0.25">
      <c r="A8135">
        <v>8134</v>
      </c>
      <c r="B8135" s="35">
        <v>1712178456</v>
      </c>
      <c r="C8135" t="s">
        <v>17353</v>
      </c>
      <c r="D8135" t="s">
        <v>17354</v>
      </c>
      <c r="E8135" t="s">
        <v>193</v>
      </c>
    </row>
    <row r="8136" spans="1:5" hidden="1" x14ac:dyDescent="0.25">
      <c r="A8136">
        <v>8135</v>
      </c>
      <c r="B8136" s="35">
        <v>1001298569</v>
      </c>
      <c r="C8136" t="s">
        <v>17355</v>
      </c>
      <c r="D8136" t="s">
        <v>17356</v>
      </c>
      <c r="E8136" t="s">
        <v>193</v>
      </c>
    </row>
    <row r="8137" spans="1:5" hidden="1" x14ac:dyDescent="0.25">
      <c r="A8137">
        <v>8136</v>
      </c>
      <c r="B8137" s="35">
        <v>1725841462</v>
      </c>
      <c r="C8137" t="s">
        <v>17357</v>
      </c>
      <c r="D8137" t="s">
        <v>17358</v>
      </c>
      <c r="E8137" t="s">
        <v>1597</v>
      </c>
    </row>
    <row r="8138" spans="1:5" hidden="1" x14ac:dyDescent="0.25">
      <c r="A8138">
        <v>8137</v>
      </c>
      <c r="B8138" s="35">
        <v>1206819714</v>
      </c>
      <c r="C8138" t="s">
        <v>17359</v>
      </c>
      <c r="D8138" t="s">
        <v>17360</v>
      </c>
      <c r="E8138" t="s">
        <v>193</v>
      </c>
    </row>
    <row r="8139" spans="1:5" hidden="1" x14ac:dyDescent="0.25">
      <c r="A8139">
        <v>8138</v>
      </c>
      <c r="B8139" s="35">
        <v>1600308819</v>
      </c>
      <c r="C8139" t="s">
        <v>17361</v>
      </c>
      <c r="D8139" t="s">
        <v>17362</v>
      </c>
      <c r="E8139" t="s">
        <v>1597</v>
      </c>
    </row>
    <row r="8140" spans="1:5" hidden="1" x14ac:dyDescent="0.25">
      <c r="A8140">
        <v>8139</v>
      </c>
      <c r="B8140" s="35">
        <v>301471660</v>
      </c>
      <c r="C8140" t="s">
        <v>17363</v>
      </c>
      <c r="D8140" t="s">
        <v>17364</v>
      </c>
      <c r="E8140" t="s">
        <v>1597</v>
      </c>
    </row>
    <row r="8141" spans="1:5" hidden="1" x14ac:dyDescent="0.25">
      <c r="A8141">
        <v>8140</v>
      </c>
      <c r="B8141" s="35">
        <v>1723501621</v>
      </c>
      <c r="C8141" t="s">
        <v>17365</v>
      </c>
      <c r="D8141" t="s">
        <v>17366</v>
      </c>
      <c r="E8141" t="s">
        <v>193</v>
      </c>
    </row>
    <row r="8142" spans="1:5" hidden="1" x14ac:dyDescent="0.25">
      <c r="A8142">
        <v>8141</v>
      </c>
      <c r="B8142" s="35">
        <v>1714889621</v>
      </c>
      <c r="C8142" t="s">
        <v>17367</v>
      </c>
      <c r="D8142" t="s">
        <v>17368</v>
      </c>
      <c r="E8142" t="s">
        <v>193</v>
      </c>
    </row>
    <row r="8143" spans="1:5" hidden="1" x14ac:dyDescent="0.25">
      <c r="A8143">
        <v>8142</v>
      </c>
      <c r="B8143" s="35">
        <v>1714943121</v>
      </c>
      <c r="C8143" t="s">
        <v>17369</v>
      </c>
      <c r="D8143" t="s">
        <v>17370</v>
      </c>
      <c r="E8143" t="s">
        <v>193</v>
      </c>
    </row>
    <row r="8144" spans="1:5" hidden="1" x14ac:dyDescent="0.25">
      <c r="A8144">
        <v>8143</v>
      </c>
      <c r="B8144" s="35">
        <v>302298781</v>
      </c>
      <c r="C8144" t="s">
        <v>17371</v>
      </c>
      <c r="D8144" t="s">
        <v>17372</v>
      </c>
      <c r="E8144" t="s">
        <v>1597</v>
      </c>
    </row>
    <row r="8145" spans="1:5" hidden="1" x14ac:dyDescent="0.25">
      <c r="A8145">
        <v>8144</v>
      </c>
      <c r="B8145" s="35">
        <v>1708759970</v>
      </c>
      <c r="C8145" t="s">
        <v>17373</v>
      </c>
      <c r="D8145" t="s">
        <v>17374</v>
      </c>
      <c r="E8145" t="s">
        <v>193</v>
      </c>
    </row>
    <row r="8146" spans="1:5" hidden="1" x14ac:dyDescent="0.25">
      <c r="A8146">
        <v>8145</v>
      </c>
      <c r="B8146" s="35">
        <v>1716899248</v>
      </c>
      <c r="C8146" t="s">
        <v>17375</v>
      </c>
      <c r="D8146" t="s">
        <v>17376</v>
      </c>
      <c r="E8146" t="s">
        <v>193</v>
      </c>
    </row>
    <row r="8147" spans="1:5" hidden="1" x14ac:dyDescent="0.25">
      <c r="A8147">
        <v>8146</v>
      </c>
      <c r="B8147" s="35">
        <v>913156519</v>
      </c>
      <c r="C8147" t="s">
        <v>17377</v>
      </c>
      <c r="D8147" t="s">
        <v>17378</v>
      </c>
      <c r="E8147" t="s">
        <v>193</v>
      </c>
    </row>
    <row r="8148" spans="1:5" hidden="1" x14ac:dyDescent="0.25">
      <c r="A8148">
        <v>8147</v>
      </c>
      <c r="B8148" s="35">
        <v>1719281352</v>
      </c>
      <c r="C8148" t="s">
        <v>17379</v>
      </c>
      <c r="D8148" t="s">
        <v>17380</v>
      </c>
      <c r="E8148" t="s">
        <v>1597</v>
      </c>
    </row>
    <row r="8149" spans="1:5" hidden="1" x14ac:dyDescent="0.25">
      <c r="A8149">
        <v>8148</v>
      </c>
      <c r="B8149" s="35">
        <v>1793216736</v>
      </c>
      <c r="C8149" t="s">
        <v>14440</v>
      </c>
      <c r="D8149" t="s">
        <v>14441</v>
      </c>
      <c r="E8149" t="s">
        <v>193</v>
      </c>
    </row>
    <row r="8150" spans="1:5" hidden="1" x14ac:dyDescent="0.25">
      <c r="A8150">
        <v>8149</v>
      </c>
      <c r="B8150" s="35">
        <v>1718080870</v>
      </c>
      <c r="C8150" t="s">
        <v>17381</v>
      </c>
      <c r="D8150" t="s">
        <v>17382</v>
      </c>
      <c r="E8150" t="s">
        <v>1597</v>
      </c>
    </row>
    <row r="8151" spans="1:5" hidden="1" x14ac:dyDescent="0.25">
      <c r="A8151">
        <v>8150</v>
      </c>
      <c r="B8151" s="35">
        <v>1725044505</v>
      </c>
      <c r="C8151" t="s">
        <v>17383</v>
      </c>
      <c r="D8151" t="s">
        <v>17384</v>
      </c>
      <c r="E8151" t="s">
        <v>193</v>
      </c>
    </row>
    <row r="8152" spans="1:5" hidden="1" x14ac:dyDescent="0.25">
      <c r="A8152">
        <v>8151</v>
      </c>
      <c r="B8152" s="35">
        <v>1709729618</v>
      </c>
      <c r="C8152" t="s">
        <v>17385</v>
      </c>
      <c r="D8152" t="s">
        <v>17386</v>
      </c>
      <c r="E8152" t="s">
        <v>1597</v>
      </c>
    </row>
    <row r="8153" spans="1:5" hidden="1" x14ac:dyDescent="0.25">
      <c r="A8153">
        <v>8152</v>
      </c>
      <c r="B8153" s="35">
        <v>1715496178</v>
      </c>
      <c r="C8153" t="s">
        <v>17387</v>
      </c>
      <c r="D8153" t="s">
        <v>17388</v>
      </c>
      <c r="E8153" t="s">
        <v>1597</v>
      </c>
    </row>
    <row r="8154" spans="1:5" hidden="1" x14ac:dyDescent="0.25">
      <c r="A8154">
        <v>8153</v>
      </c>
      <c r="B8154" s="35">
        <v>925646457</v>
      </c>
      <c r="C8154" t="s">
        <v>17389</v>
      </c>
      <c r="D8154" t="s">
        <v>17390</v>
      </c>
      <c r="E8154" t="s">
        <v>1597</v>
      </c>
    </row>
    <row r="8155" spans="1:5" hidden="1" x14ac:dyDescent="0.25">
      <c r="A8155">
        <v>8154</v>
      </c>
      <c r="B8155" s="35">
        <v>1725885667</v>
      </c>
      <c r="C8155" t="s">
        <v>17391</v>
      </c>
      <c r="D8155" t="s">
        <v>17392</v>
      </c>
      <c r="E8155" t="s">
        <v>1597</v>
      </c>
    </row>
    <row r="8156" spans="1:5" hidden="1" x14ac:dyDescent="0.25">
      <c r="A8156">
        <v>8155</v>
      </c>
      <c r="B8156" s="35">
        <v>1711429710</v>
      </c>
      <c r="C8156" t="s">
        <v>17393</v>
      </c>
      <c r="D8156" t="s">
        <v>17394</v>
      </c>
      <c r="E8156" t="s">
        <v>193</v>
      </c>
    </row>
    <row r="8157" spans="1:5" hidden="1" x14ac:dyDescent="0.25">
      <c r="A8157">
        <v>8156</v>
      </c>
      <c r="B8157" s="35">
        <v>1720198496</v>
      </c>
      <c r="C8157" t="s">
        <v>17395</v>
      </c>
      <c r="D8157" t="s">
        <v>17396</v>
      </c>
      <c r="E8157" t="s">
        <v>1597</v>
      </c>
    </row>
    <row r="8158" spans="1:5" hidden="1" x14ac:dyDescent="0.25">
      <c r="A8158">
        <v>8157</v>
      </c>
      <c r="B8158" s="35">
        <v>1718152240</v>
      </c>
      <c r="C8158" t="s">
        <v>17397</v>
      </c>
      <c r="D8158" t="s">
        <v>17398</v>
      </c>
      <c r="E8158" t="s">
        <v>1597</v>
      </c>
    </row>
    <row r="8159" spans="1:5" hidden="1" x14ac:dyDescent="0.25">
      <c r="A8159">
        <v>8158</v>
      </c>
      <c r="B8159" s="35">
        <v>1716657091</v>
      </c>
      <c r="C8159" t="s">
        <v>17399</v>
      </c>
      <c r="D8159" t="s">
        <v>17400</v>
      </c>
      <c r="E8159" t="s">
        <v>193</v>
      </c>
    </row>
    <row r="8160" spans="1:5" hidden="1" x14ac:dyDescent="0.25">
      <c r="A8160">
        <v>8159</v>
      </c>
      <c r="B8160" s="35">
        <v>1721264891</v>
      </c>
      <c r="C8160" t="s">
        <v>17401</v>
      </c>
      <c r="D8160" t="s">
        <v>17402</v>
      </c>
      <c r="E8160" t="s">
        <v>193</v>
      </c>
    </row>
    <row r="8161" spans="1:5" hidden="1" x14ac:dyDescent="0.25">
      <c r="A8161">
        <v>8160</v>
      </c>
      <c r="B8161" s="35">
        <v>1720728094</v>
      </c>
      <c r="C8161" t="s">
        <v>17403</v>
      </c>
      <c r="D8161" t="s">
        <v>17404</v>
      </c>
      <c r="E8161" t="s">
        <v>1597</v>
      </c>
    </row>
    <row r="8162" spans="1:5" hidden="1" x14ac:dyDescent="0.25">
      <c r="A8162">
        <v>8161</v>
      </c>
      <c r="B8162" s="35">
        <v>1721827382</v>
      </c>
      <c r="C8162" t="s">
        <v>17405</v>
      </c>
      <c r="D8162" t="s">
        <v>17406</v>
      </c>
      <c r="E8162" t="s">
        <v>193</v>
      </c>
    </row>
    <row r="8163" spans="1:5" hidden="1" x14ac:dyDescent="0.25">
      <c r="A8163">
        <v>8162</v>
      </c>
      <c r="B8163" s="35">
        <v>502094972</v>
      </c>
      <c r="C8163" t="s">
        <v>17407</v>
      </c>
      <c r="D8163" t="s">
        <v>17408</v>
      </c>
      <c r="E8163" t="s">
        <v>193</v>
      </c>
    </row>
    <row r="8164" spans="1:5" hidden="1" x14ac:dyDescent="0.25">
      <c r="A8164">
        <v>8163</v>
      </c>
      <c r="B8164" s="35">
        <v>1714191465</v>
      </c>
      <c r="C8164" t="s">
        <v>17409</v>
      </c>
      <c r="D8164" t="s">
        <v>17410</v>
      </c>
      <c r="E8164" t="s">
        <v>193</v>
      </c>
    </row>
    <row r="8165" spans="1:5" hidden="1" x14ac:dyDescent="0.25">
      <c r="A8165">
        <v>8164</v>
      </c>
      <c r="B8165" s="35">
        <v>1716726508</v>
      </c>
      <c r="C8165" t="s">
        <v>17411</v>
      </c>
      <c r="D8165" t="s">
        <v>17412</v>
      </c>
      <c r="E8165" t="s">
        <v>193</v>
      </c>
    </row>
    <row r="8166" spans="1:5" hidden="1" x14ac:dyDescent="0.25">
      <c r="A8166">
        <v>8165</v>
      </c>
      <c r="B8166" s="35">
        <v>1722546155</v>
      </c>
      <c r="C8166" t="s">
        <v>17413</v>
      </c>
      <c r="D8166" t="s">
        <v>17414</v>
      </c>
      <c r="E8166" t="s">
        <v>1597</v>
      </c>
    </row>
    <row r="8167" spans="1:5" hidden="1" x14ac:dyDescent="0.25">
      <c r="A8167">
        <v>8166</v>
      </c>
      <c r="B8167" s="35">
        <v>1725505745</v>
      </c>
      <c r="C8167" t="s">
        <v>17415</v>
      </c>
      <c r="D8167" t="s">
        <v>17416</v>
      </c>
      <c r="E8167" t="s">
        <v>1597</v>
      </c>
    </row>
    <row r="8168" spans="1:5" hidden="1" x14ac:dyDescent="0.25">
      <c r="A8168">
        <v>8167</v>
      </c>
      <c r="B8168" s="35">
        <v>1756439897</v>
      </c>
      <c r="C8168" t="s">
        <v>17417</v>
      </c>
      <c r="D8168" t="s">
        <v>17418</v>
      </c>
      <c r="E8168" t="s">
        <v>1597</v>
      </c>
    </row>
    <row r="8169" spans="1:5" hidden="1" x14ac:dyDescent="0.25">
      <c r="A8169">
        <v>8168</v>
      </c>
      <c r="B8169" s="35">
        <v>503401176</v>
      </c>
      <c r="C8169" t="s">
        <v>17419</v>
      </c>
      <c r="D8169" t="s">
        <v>17420</v>
      </c>
      <c r="E8169" t="s">
        <v>193</v>
      </c>
    </row>
    <row r="8170" spans="1:5" hidden="1" x14ac:dyDescent="0.25">
      <c r="A8170">
        <v>8169</v>
      </c>
      <c r="B8170" s="35">
        <v>1716927403</v>
      </c>
      <c r="C8170" t="s">
        <v>17421</v>
      </c>
      <c r="D8170" t="s">
        <v>17422</v>
      </c>
      <c r="E8170" t="s">
        <v>1597</v>
      </c>
    </row>
    <row r="8171" spans="1:5" hidden="1" x14ac:dyDescent="0.25">
      <c r="A8171">
        <v>8170</v>
      </c>
      <c r="B8171" s="35">
        <v>1714625009</v>
      </c>
      <c r="C8171" t="s">
        <v>17423</v>
      </c>
      <c r="D8171" t="s">
        <v>17424</v>
      </c>
      <c r="E8171" t="s">
        <v>1597</v>
      </c>
    </row>
    <row r="8172" spans="1:5" hidden="1" x14ac:dyDescent="0.25">
      <c r="A8172">
        <v>8171</v>
      </c>
      <c r="B8172" s="35">
        <v>1720376696</v>
      </c>
      <c r="C8172" t="s">
        <v>17425</v>
      </c>
      <c r="D8172" t="s">
        <v>17426</v>
      </c>
      <c r="E8172" t="s">
        <v>1597</v>
      </c>
    </row>
    <row r="8173" spans="1:5" hidden="1" x14ac:dyDescent="0.25">
      <c r="A8173">
        <v>8172</v>
      </c>
      <c r="B8173" s="35">
        <v>402060750</v>
      </c>
      <c r="C8173" t="s">
        <v>17427</v>
      </c>
      <c r="D8173" t="s">
        <v>17428</v>
      </c>
      <c r="E8173" t="s">
        <v>193</v>
      </c>
    </row>
    <row r="8174" spans="1:5" hidden="1" x14ac:dyDescent="0.25">
      <c r="A8174">
        <v>8173</v>
      </c>
      <c r="B8174" s="35">
        <v>1724312242</v>
      </c>
      <c r="C8174" t="s">
        <v>17429</v>
      </c>
      <c r="D8174" t="s">
        <v>17430</v>
      </c>
      <c r="E8174" t="s">
        <v>193</v>
      </c>
    </row>
    <row r="8175" spans="1:5" hidden="1" x14ac:dyDescent="0.25">
      <c r="A8175">
        <v>8174</v>
      </c>
      <c r="B8175" s="35">
        <v>1716298888</v>
      </c>
      <c r="C8175" t="s">
        <v>17431</v>
      </c>
      <c r="D8175" t="s">
        <v>17432</v>
      </c>
      <c r="E8175" t="s">
        <v>193</v>
      </c>
    </row>
    <row r="8176" spans="1:5" hidden="1" x14ac:dyDescent="0.25">
      <c r="A8176">
        <v>8175</v>
      </c>
      <c r="B8176" s="35">
        <v>1710549831</v>
      </c>
      <c r="C8176" t="s">
        <v>17433</v>
      </c>
      <c r="D8176" t="s">
        <v>17434</v>
      </c>
      <c r="E8176" t="s">
        <v>1597</v>
      </c>
    </row>
    <row r="8177" spans="1:5" hidden="1" x14ac:dyDescent="0.25">
      <c r="A8177">
        <v>8176</v>
      </c>
      <c r="B8177" s="35">
        <v>1720145232</v>
      </c>
      <c r="C8177" t="s">
        <v>17435</v>
      </c>
      <c r="D8177" t="s">
        <v>17436</v>
      </c>
      <c r="E8177" t="s">
        <v>1597</v>
      </c>
    </row>
    <row r="8178" spans="1:5" hidden="1" x14ac:dyDescent="0.25">
      <c r="A8178">
        <v>8177</v>
      </c>
      <c r="B8178" s="35">
        <v>1003503206</v>
      </c>
      <c r="C8178" t="s">
        <v>17437</v>
      </c>
      <c r="D8178" t="s">
        <v>17438</v>
      </c>
      <c r="E8178" t="s">
        <v>1597</v>
      </c>
    </row>
    <row r="8179" spans="1:5" hidden="1" x14ac:dyDescent="0.25">
      <c r="A8179">
        <v>8178</v>
      </c>
      <c r="B8179" s="35">
        <v>106513872</v>
      </c>
      <c r="C8179" t="s">
        <v>17439</v>
      </c>
      <c r="D8179" t="s">
        <v>17440</v>
      </c>
      <c r="E8179" t="s">
        <v>1597</v>
      </c>
    </row>
    <row r="8180" spans="1:5" hidden="1" x14ac:dyDescent="0.25">
      <c r="A8180">
        <v>8179</v>
      </c>
      <c r="B8180" s="35">
        <v>1003320692</v>
      </c>
      <c r="C8180" t="s">
        <v>17441</v>
      </c>
      <c r="D8180" t="s">
        <v>17442</v>
      </c>
      <c r="E8180" t="s">
        <v>193</v>
      </c>
    </row>
    <row r="8181" spans="1:5" hidden="1" x14ac:dyDescent="0.25">
      <c r="A8181">
        <v>8180</v>
      </c>
      <c r="B8181" s="35">
        <v>605038751</v>
      </c>
      <c r="C8181" t="s">
        <v>17443</v>
      </c>
      <c r="D8181" t="s">
        <v>17444</v>
      </c>
      <c r="E8181" t="s">
        <v>1597</v>
      </c>
    </row>
    <row r="8182" spans="1:5" hidden="1" x14ac:dyDescent="0.25">
      <c r="A8182">
        <v>8181</v>
      </c>
      <c r="B8182" s="35">
        <v>1721869236</v>
      </c>
      <c r="C8182" t="s">
        <v>17445</v>
      </c>
      <c r="D8182" t="s">
        <v>17446</v>
      </c>
      <c r="E8182" t="s">
        <v>1597</v>
      </c>
    </row>
    <row r="8183" spans="1:5" hidden="1" x14ac:dyDescent="0.25">
      <c r="A8183">
        <v>8182</v>
      </c>
      <c r="B8183" s="35">
        <v>917451874</v>
      </c>
      <c r="C8183" t="s">
        <v>17447</v>
      </c>
      <c r="D8183" t="s">
        <v>17448</v>
      </c>
      <c r="E8183" t="s">
        <v>1597</v>
      </c>
    </row>
    <row r="8184" spans="1:5" hidden="1" x14ac:dyDescent="0.25">
      <c r="A8184">
        <v>8183</v>
      </c>
      <c r="B8184" s="35">
        <v>1316896255</v>
      </c>
      <c r="C8184" t="s">
        <v>209</v>
      </c>
      <c r="D8184" t="s">
        <v>17449</v>
      </c>
      <c r="E8184" t="s">
        <v>1597</v>
      </c>
    </row>
    <row r="8185" spans="1:5" hidden="1" x14ac:dyDescent="0.25">
      <c r="A8185">
        <v>8184</v>
      </c>
      <c r="B8185" s="35">
        <v>1314745587</v>
      </c>
      <c r="C8185" t="s">
        <v>218</v>
      </c>
      <c r="D8185" t="s">
        <v>17450</v>
      </c>
      <c r="E8185" t="s">
        <v>1597</v>
      </c>
    </row>
    <row r="8186" spans="1:5" hidden="1" x14ac:dyDescent="0.25">
      <c r="A8186">
        <v>8185</v>
      </c>
      <c r="B8186" s="35">
        <v>1710914951</v>
      </c>
      <c r="C8186" t="s">
        <v>17451</v>
      </c>
      <c r="D8186" t="s">
        <v>17452</v>
      </c>
      <c r="E8186" t="s">
        <v>193</v>
      </c>
    </row>
    <row r="8187" spans="1:5" hidden="1" x14ac:dyDescent="0.25">
      <c r="A8187">
        <v>8186</v>
      </c>
      <c r="B8187" s="35">
        <v>904793684</v>
      </c>
      <c r="C8187" t="s">
        <v>17453</v>
      </c>
      <c r="D8187" t="s">
        <v>17454</v>
      </c>
      <c r="E8187" t="s">
        <v>193</v>
      </c>
    </row>
    <row r="8188" spans="1:5" hidden="1" x14ac:dyDescent="0.25">
      <c r="A8188">
        <v>8187</v>
      </c>
      <c r="B8188" s="35">
        <v>1721488243</v>
      </c>
      <c r="C8188" t="s">
        <v>17455</v>
      </c>
      <c r="D8188" t="s">
        <v>17456</v>
      </c>
      <c r="E8188" t="s">
        <v>193</v>
      </c>
    </row>
    <row r="8189" spans="1:5" hidden="1" x14ac:dyDescent="0.25">
      <c r="A8189">
        <v>8188</v>
      </c>
      <c r="B8189" s="35">
        <v>1600823544</v>
      </c>
      <c r="C8189" t="s">
        <v>17457</v>
      </c>
      <c r="D8189" t="s">
        <v>17458</v>
      </c>
      <c r="E8189" t="s">
        <v>193</v>
      </c>
    </row>
    <row r="8190" spans="1:5" hidden="1" x14ac:dyDescent="0.25">
      <c r="A8190">
        <v>8189</v>
      </c>
      <c r="B8190" s="35">
        <v>1804067864</v>
      </c>
      <c r="C8190" t="s">
        <v>143</v>
      </c>
      <c r="D8190" t="s">
        <v>17459</v>
      </c>
      <c r="E8190" t="s">
        <v>193</v>
      </c>
    </row>
    <row r="8191" spans="1:5" hidden="1" x14ac:dyDescent="0.25">
      <c r="A8191">
        <v>8190</v>
      </c>
      <c r="B8191" s="35">
        <v>1703415032</v>
      </c>
      <c r="C8191" t="s">
        <v>17460</v>
      </c>
      <c r="D8191" t="s">
        <v>17461</v>
      </c>
      <c r="E8191" t="s">
        <v>1597</v>
      </c>
    </row>
    <row r="8192" spans="1:5" hidden="1" x14ac:dyDescent="0.25">
      <c r="A8192">
        <v>8191</v>
      </c>
      <c r="B8192" s="35">
        <v>1724761059</v>
      </c>
      <c r="C8192" t="s">
        <v>17462</v>
      </c>
      <c r="D8192" t="s">
        <v>17463</v>
      </c>
      <c r="E8192" t="s">
        <v>1597</v>
      </c>
    </row>
    <row r="8193" spans="1:5" hidden="1" x14ac:dyDescent="0.25">
      <c r="A8193">
        <v>8192</v>
      </c>
      <c r="B8193" s="35">
        <v>102366689</v>
      </c>
      <c r="C8193" t="s">
        <v>17464</v>
      </c>
      <c r="D8193" t="s">
        <v>17465</v>
      </c>
      <c r="E8193" t="s">
        <v>193</v>
      </c>
    </row>
    <row r="8194" spans="1:5" hidden="1" x14ac:dyDescent="0.25">
      <c r="A8194">
        <v>8193</v>
      </c>
      <c r="B8194" s="35">
        <v>1706744115</v>
      </c>
      <c r="C8194" t="s">
        <v>17466</v>
      </c>
      <c r="D8194" t="s">
        <v>17467</v>
      </c>
      <c r="E8194" t="s">
        <v>1597</v>
      </c>
    </row>
    <row r="8195" spans="1:5" hidden="1" x14ac:dyDescent="0.25">
      <c r="A8195">
        <v>8194</v>
      </c>
      <c r="B8195" s="35">
        <v>801972936</v>
      </c>
      <c r="C8195" t="s">
        <v>17468</v>
      </c>
      <c r="D8195" t="s">
        <v>17469</v>
      </c>
      <c r="E8195" t="s">
        <v>1597</v>
      </c>
    </row>
    <row r="8196" spans="1:5" hidden="1" x14ac:dyDescent="0.25">
      <c r="A8196">
        <v>8195</v>
      </c>
      <c r="B8196" s="35">
        <v>1801784644</v>
      </c>
      <c r="C8196" t="s">
        <v>17470</v>
      </c>
      <c r="D8196" t="s">
        <v>17471</v>
      </c>
      <c r="E8196" t="s">
        <v>193</v>
      </c>
    </row>
    <row r="8197" spans="1:5" hidden="1" x14ac:dyDescent="0.25">
      <c r="A8197">
        <v>8196</v>
      </c>
      <c r="B8197" s="35">
        <v>1723416671</v>
      </c>
      <c r="C8197" t="s">
        <v>17472</v>
      </c>
      <c r="D8197" t="s">
        <v>17473</v>
      </c>
      <c r="E8197" t="s">
        <v>193</v>
      </c>
    </row>
    <row r="8198" spans="1:5" hidden="1" x14ac:dyDescent="0.25">
      <c r="A8198">
        <v>8197</v>
      </c>
      <c r="B8198" s="35">
        <v>603959206</v>
      </c>
      <c r="C8198" t="s">
        <v>17474</v>
      </c>
      <c r="D8198" t="s">
        <v>17475</v>
      </c>
      <c r="E8198" t="s">
        <v>1597</v>
      </c>
    </row>
    <row r="8199" spans="1:5" hidden="1" x14ac:dyDescent="0.25">
      <c r="A8199">
        <v>8198</v>
      </c>
      <c r="B8199" s="35">
        <v>1003182670</v>
      </c>
      <c r="C8199" t="s">
        <v>17476</v>
      </c>
      <c r="D8199" t="s">
        <v>17477</v>
      </c>
      <c r="E8199" t="s">
        <v>1597</v>
      </c>
    </row>
    <row r="8200" spans="1:5" hidden="1" x14ac:dyDescent="0.25">
      <c r="A8200">
        <v>8199</v>
      </c>
      <c r="B8200" s="35">
        <v>401645007</v>
      </c>
      <c r="C8200" t="s">
        <v>17478</v>
      </c>
      <c r="D8200" t="s">
        <v>17479</v>
      </c>
      <c r="E8200" t="s">
        <v>1597</v>
      </c>
    </row>
    <row r="8201" spans="1:5" hidden="1" x14ac:dyDescent="0.25">
      <c r="A8201">
        <v>8200</v>
      </c>
      <c r="B8201" s="35">
        <v>1711239283</v>
      </c>
      <c r="C8201" t="s">
        <v>17480</v>
      </c>
      <c r="D8201" t="s">
        <v>17481</v>
      </c>
      <c r="E8201" t="s">
        <v>1597</v>
      </c>
    </row>
    <row r="8202" spans="1:5" hidden="1" x14ac:dyDescent="0.25">
      <c r="A8202">
        <v>8201</v>
      </c>
      <c r="B8202" s="35">
        <v>401278668</v>
      </c>
      <c r="C8202" t="s">
        <v>17482</v>
      </c>
      <c r="D8202" t="s">
        <v>17483</v>
      </c>
      <c r="E8202" t="s">
        <v>1597</v>
      </c>
    </row>
    <row r="8203" spans="1:5" hidden="1" x14ac:dyDescent="0.25">
      <c r="A8203">
        <v>8202</v>
      </c>
      <c r="B8203" s="35">
        <v>1002554358</v>
      </c>
      <c r="C8203" t="s">
        <v>17484</v>
      </c>
      <c r="D8203" t="s">
        <v>17485</v>
      </c>
      <c r="E8203" t="s">
        <v>1597</v>
      </c>
    </row>
    <row r="8204" spans="1:5" hidden="1" x14ac:dyDescent="0.25">
      <c r="A8204">
        <v>8203</v>
      </c>
      <c r="B8204" s="35">
        <v>1803224748</v>
      </c>
      <c r="C8204" t="s">
        <v>17486</v>
      </c>
      <c r="D8204" t="s">
        <v>17487</v>
      </c>
      <c r="E8204" t="s">
        <v>1597</v>
      </c>
    </row>
    <row r="8205" spans="1:5" hidden="1" x14ac:dyDescent="0.25">
      <c r="A8205">
        <v>8204</v>
      </c>
      <c r="B8205" s="35">
        <v>1720842200</v>
      </c>
      <c r="C8205" t="s">
        <v>17488</v>
      </c>
      <c r="D8205" t="s">
        <v>17489</v>
      </c>
      <c r="E8205" t="s">
        <v>193</v>
      </c>
    </row>
    <row r="8206" spans="1:5" hidden="1" x14ac:dyDescent="0.25">
      <c r="A8206">
        <v>8205</v>
      </c>
      <c r="B8206" s="35">
        <v>1718625385</v>
      </c>
      <c r="C8206" t="s">
        <v>17490</v>
      </c>
      <c r="D8206" t="s">
        <v>17491</v>
      </c>
      <c r="E8206" t="s">
        <v>193</v>
      </c>
    </row>
    <row r="8207" spans="1:5" hidden="1" x14ac:dyDescent="0.25">
      <c r="A8207">
        <v>8206</v>
      </c>
      <c r="B8207" s="35">
        <v>1719182501</v>
      </c>
      <c r="C8207" t="s">
        <v>17492</v>
      </c>
      <c r="D8207" t="s">
        <v>17493</v>
      </c>
      <c r="E8207" t="s">
        <v>193</v>
      </c>
    </row>
    <row r="8208" spans="1:5" hidden="1" x14ac:dyDescent="0.25">
      <c r="A8208">
        <v>8207</v>
      </c>
      <c r="B8208" s="35">
        <v>1714838503</v>
      </c>
      <c r="C8208" t="s">
        <v>17494</v>
      </c>
      <c r="D8208" t="s">
        <v>17495</v>
      </c>
      <c r="E8208" t="s">
        <v>193</v>
      </c>
    </row>
    <row r="8209" spans="1:5" hidden="1" x14ac:dyDescent="0.25">
      <c r="A8209">
        <v>8208</v>
      </c>
      <c r="B8209" s="35">
        <v>804450112</v>
      </c>
      <c r="C8209" t="s">
        <v>17496</v>
      </c>
      <c r="D8209" t="s">
        <v>17497</v>
      </c>
      <c r="E8209" t="s">
        <v>1597</v>
      </c>
    </row>
    <row r="8210" spans="1:5" hidden="1" x14ac:dyDescent="0.25">
      <c r="A8210">
        <v>8209</v>
      </c>
      <c r="B8210" s="35">
        <v>1715824684</v>
      </c>
      <c r="C8210" t="s">
        <v>17498</v>
      </c>
      <c r="D8210" t="s">
        <v>17499</v>
      </c>
      <c r="E8210" t="s">
        <v>193</v>
      </c>
    </row>
    <row r="8211" spans="1:5" hidden="1" x14ac:dyDescent="0.25">
      <c r="A8211">
        <v>8210</v>
      </c>
      <c r="B8211" s="35">
        <v>1718182759</v>
      </c>
      <c r="C8211" t="s">
        <v>17500</v>
      </c>
      <c r="D8211" t="s">
        <v>17501</v>
      </c>
      <c r="E8211" t="s">
        <v>193</v>
      </c>
    </row>
    <row r="8212" spans="1:5" hidden="1" x14ac:dyDescent="0.25">
      <c r="A8212">
        <v>8211</v>
      </c>
      <c r="B8212" s="35">
        <v>1704464864</v>
      </c>
      <c r="C8212" t="s">
        <v>17502</v>
      </c>
      <c r="D8212" t="s">
        <v>17503</v>
      </c>
      <c r="E8212" t="s">
        <v>193</v>
      </c>
    </row>
    <row r="8213" spans="1:5" hidden="1" x14ac:dyDescent="0.25">
      <c r="A8213">
        <v>8212</v>
      </c>
      <c r="B8213" s="35">
        <v>1802536977</v>
      </c>
      <c r="C8213" t="s">
        <v>17504</v>
      </c>
      <c r="D8213" t="s">
        <v>17505</v>
      </c>
      <c r="E8213" t="s">
        <v>193</v>
      </c>
    </row>
    <row r="8214" spans="1:5" hidden="1" x14ac:dyDescent="0.25">
      <c r="A8214">
        <v>8213</v>
      </c>
      <c r="B8214" s="35">
        <v>1720999539</v>
      </c>
      <c r="C8214" t="s">
        <v>17506</v>
      </c>
      <c r="D8214" t="s">
        <v>17507</v>
      </c>
      <c r="E8214" t="s">
        <v>1597</v>
      </c>
    </row>
    <row r="8215" spans="1:5" hidden="1" x14ac:dyDescent="0.25">
      <c r="A8215">
        <v>8214</v>
      </c>
      <c r="B8215" s="35">
        <v>1714430889</v>
      </c>
      <c r="C8215" t="s">
        <v>17508</v>
      </c>
      <c r="D8215" t="s">
        <v>17509</v>
      </c>
      <c r="E8215" t="s">
        <v>193</v>
      </c>
    </row>
    <row r="8216" spans="1:5" hidden="1" x14ac:dyDescent="0.25">
      <c r="A8216">
        <v>8215</v>
      </c>
      <c r="B8216" s="35">
        <v>1713415071</v>
      </c>
      <c r="C8216" t="s">
        <v>17510</v>
      </c>
      <c r="D8216" t="s">
        <v>17511</v>
      </c>
      <c r="E8216" t="s">
        <v>193</v>
      </c>
    </row>
    <row r="8217" spans="1:5" hidden="1" x14ac:dyDescent="0.25">
      <c r="A8217">
        <v>8216</v>
      </c>
      <c r="B8217" s="35">
        <v>1751396605</v>
      </c>
      <c r="C8217" t="s">
        <v>91</v>
      </c>
      <c r="D8217" t="s">
        <v>11</v>
      </c>
      <c r="E8217" t="s">
        <v>193</v>
      </c>
    </row>
    <row r="8218" spans="1:5" hidden="1" x14ac:dyDescent="0.25">
      <c r="A8218">
        <v>8217</v>
      </c>
      <c r="B8218" s="35">
        <v>1750078469</v>
      </c>
      <c r="C8218" t="s">
        <v>17512</v>
      </c>
      <c r="D8218" t="s">
        <v>17513</v>
      </c>
      <c r="E8218" t="s">
        <v>1597</v>
      </c>
    </row>
    <row r="8219" spans="1:5" hidden="1" x14ac:dyDescent="0.25">
      <c r="A8219">
        <v>8218</v>
      </c>
      <c r="B8219" s="35">
        <v>1727286393</v>
      </c>
      <c r="C8219" t="s">
        <v>17514</v>
      </c>
      <c r="D8219" t="s">
        <v>17515</v>
      </c>
      <c r="E8219" t="s">
        <v>1597</v>
      </c>
    </row>
    <row r="8220" spans="1:5" hidden="1" x14ac:dyDescent="0.25">
      <c r="A8220">
        <v>8219</v>
      </c>
      <c r="B8220" s="35">
        <v>1751537463</v>
      </c>
      <c r="C8220" t="s">
        <v>17516</v>
      </c>
      <c r="D8220" t="s">
        <v>17517</v>
      </c>
      <c r="E8220" t="s">
        <v>1597</v>
      </c>
    </row>
    <row r="8221" spans="1:5" hidden="1" x14ac:dyDescent="0.25">
      <c r="A8221">
        <v>8220</v>
      </c>
      <c r="B8221" s="35">
        <v>1727119677</v>
      </c>
      <c r="C8221" t="s">
        <v>111</v>
      </c>
      <c r="D8221" t="s">
        <v>17518</v>
      </c>
      <c r="E8221" t="s">
        <v>193</v>
      </c>
    </row>
    <row r="8222" spans="1:5" hidden="1" x14ac:dyDescent="0.25">
      <c r="A8222">
        <v>8221</v>
      </c>
      <c r="B8222" s="35">
        <v>1722660675</v>
      </c>
      <c r="C8222" t="s">
        <v>17519</v>
      </c>
      <c r="D8222" t="s">
        <v>17520</v>
      </c>
      <c r="E8222" t="s">
        <v>1597</v>
      </c>
    </row>
    <row r="8223" spans="1:5" hidden="1" x14ac:dyDescent="0.25">
      <c r="A8223">
        <v>8222</v>
      </c>
      <c r="B8223" s="35">
        <v>1724767585</v>
      </c>
      <c r="C8223" t="s">
        <v>17521</v>
      </c>
      <c r="D8223" t="s">
        <v>17522</v>
      </c>
      <c r="E8223" t="s">
        <v>1597</v>
      </c>
    </row>
    <row r="8224" spans="1:5" hidden="1" x14ac:dyDescent="0.25">
      <c r="A8224">
        <v>8223</v>
      </c>
      <c r="B8224" s="35">
        <v>1003839378</v>
      </c>
      <c r="C8224" t="s">
        <v>17523</v>
      </c>
      <c r="D8224" t="s">
        <v>17524</v>
      </c>
      <c r="E8224" t="s">
        <v>1597</v>
      </c>
    </row>
    <row r="8225" spans="1:5" hidden="1" x14ac:dyDescent="0.25">
      <c r="A8225">
        <v>8224</v>
      </c>
      <c r="B8225" s="35">
        <v>1723209894</v>
      </c>
      <c r="C8225" t="s">
        <v>17525</v>
      </c>
      <c r="D8225" t="s">
        <v>17526</v>
      </c>
      <c r="E8225" t="s">
        <v>1597</v>
      </c>
    </row>
    <row r="8226" spans="1:5" hidden="1" x14ac:dyDescent="0.25">
      <c r="A8226">
        <v>8225</v>
      </c>
      <c r="B8226" s="35">
        <v>1750253690</v>
      </c>
      <c r="C8226" t="s">
        <v>17527</v>
      </c>
      <c r="D8226" t="s">
        <v>17528</v>
      </c>
      <c r="E8226" t="s">
        <v>1597</v>
      </c>
    </row>
    <row r="8227" spans="1:5" hidden="1" x14ac:dyDescent="0.25">
      <c r="A8227">
        <v>8226</v>
      </c>
      <c r="B8227" s="35">
        <v>1723941074</v>
      </c>
      <c r="C8227" t="s">
        <v>17529</v>
      </c>
      <c r="D8227" t="s">
        <v>17530</v>
      </c>
      <c r="E8227" t="s">
        <v>1597</v>
      </c>
    </row>
    <row r="8228" spans="1:5" hidden="1" x14ac:dyDescent="0.25">
      <c r="A8228">
        <v>8227</v>
      </c>
      <c r="B8228" s="35">
        <v>2150012124</v>
      </c>
      <c r="C8228" t="s">
        <v>17531</v>
      </c>
      <c r="D8228" t="s">
        <v>17532</v>
      </c>
      <c r="E8228" t="s">
        <v>1597</v>
      </c>
    </row>
    <row r="8229" spans="1:5" hidden="1" x14ac:dyDescent="0.25">
      <c r="A8229">
        <v>8228</v>
      </c>
      <c r="B8229" s="35">
        <v>1753722311</v>
      </c>
      <c r="C8229" t="s">
        <v>17533</v>
      </c>
      <c r="D8229" t="s">
        <v>17534</v>
      </c>
      <c r="E8229" t="s">
        <v>1597</v>
      </c>
    </row>
    <row r="8230" spans="1:5" hidden="1" x14ac:dyDescent="0.25">
      <c r="A8230">
        <v>8229</v>
      </c>
      <c r="B8230" s="35">
        <v>1719697110</v>
      </c>
      <c r="C8230" t="s">
        <v>17535</v>
      </c>
      <c r="D8230" t="s">
        <v>17536</v>
      </c>
      <c r="E8230" t="s">
        <v>193</v>
      </c>
    </row>
    <row r="8231" spans="1:5" hidden="1" x14ac:dyDescent="0.25">
      <c r="A8231">
        <v>8230</v>
      </c>
      <c r="B8231" s="35">
        <v>1720524535</v>
      </c>
      <c r="C8231" t="s">
        <v>115</v>
      </c>
      <c r="D8231" t="s">
        <v>17537</v>
      </c>
      <c r="E8231" t="s">
        <v>193</v>
      </c>
    </row>
    <row r="8232" spans="1:5" hidden="1" x14ac:dyDescent="0.25">
      <c r="A8232">
        <v>8231</v>
      </c>
      <c r="B8232" s="35">
        <v>1724464472</v>
      </c>
      <c r="C8232" t="s">
        <v>17538</v>
      </c>
      <c r="D8232" t="s">
        <v>17539</v>
      </c>
      <c r="E8232" t="s">
        <v>1597</v>
      </c>
    </row>
    <row r="8233" spans="1:5" hidden="1" x14ac:dyDescent="0.25">
      <c r="A8233">
        <v>8232</v>
      </c>
      <c r="B8233" s="35">
        <v>1718839648</v>
      </c>
      <c r="C8233" t="s">
        <v>17540</v>
      </c>
      <c r="D8233" t="s">
        <v>17541</v>
      </c>
      <c r="E8233" t="s">
        <v>193</v>
      </c>
    </row>
    <row r="8234" spans="1:5" hidden="1" x14ac:dyDescent="0.25">
      <c r="A8234">
        <v>8233</v>
      </c>
      <c r="B8234" s="35">
        <v>1724462005</v>
      </c>
      <c r="C8234" t="s">
        <v>17542</v>
      </c>
      <c r="D8234" t="s">
        <v>17543</v>
      </c>
      <c r="E8234" t="s">
        <v>193</v>
      </c>
    </row>
    <row r="8235" spans="1:5" hidden="1" x14ac:dyDescent="0.25">
      <c r="A8235">
        <v>8234</v>
      </c>
      <c r="B8235" s="35">
        <v>1721065256</v>
      </c>
      <c r="C8235" t="s">
        <v>38</v>
      </c>
      <c r="D8235" t="s">
        <v>17544</v>
      </c>
      <c r="E8235" t="s">
        <v>193</v>
      </c>
    </row>
    <row r="8236" spans="1:5" hidden="1" x14ac:dyDescent="0.25">
      <c r="A8236">
        <v>8235</v>
      </c>
      <c r="B8236" s="35">
        <v>1718902610</v>
      </c>
      <c r="C8236" t="s">
        <v>17545</v>
      </c>
      <c r="D8236" t="s">
        <v>17546</v>
      </c>
      <c r="E8236" t="s">
        <v>193</v>
      </c>
    </row>
    <row r="8237" spans="1:5" hidden="1" x14ac:dyDescent="0.25">
      <c r="A8237">
        <v>8236</v>
      </c>
      <c r="B8237" s="35">
        <v>1717176869</v>
      </c>
      <c r="C8237" t="s">
        <v>17547</v>
      </c>
      <c r="D8237" t="s">
        <v>17548</v>
      </c>
      <c r="E8237" t="s">
        <v>1597</v>
      </c>
    </row>
    <row r="8238" spans="1:5" hidden="1" x14ac:dyDescent="0.25">
      <c r="A8238">
        <v>8237</v>
      </c>
      <c r="B8238" s="35">
        <v>1721106597</v>
      </c>
      <c r="C8238" t="s">
        <v>17549</v>
      </c>
      <c r="D8238" t="s">
        <v>17550</v>
      </c>
      <c r="E8238" t="s">
        <v>193</v>
      </c>
    </row>
    <row r="8239" spans="1:5" hidden="1" x14ac:dyDescent="0.25">
      <c r="A8239">
        <v>8238</v>
      </c>
      <c r="B8239" s="35">
        <v>1750899112</v>
      </c>
      <c r="C8239" t="s">
        <v>201</v>
      </c>
      <c r="D8239" t="s">
        <v>17551</v>
      </c>
      <c r="E8239" t="s">
        <v>1597</v>
      </c>
    </row>
    <row r="8240" spans="1:5" hidden="1" x14ac:dyDescent="0.25">
      <c r="A8240">
        <v>8239</v>
      </c>
      <c r="B8240" s="35">
        <v>1716643596</v>
      </c>
      <c r="C8240" t="s">
        <v>17552</v>
      </c>
      <c r="D8240" t="s">
        <v>17553</v>
      </c>
      <c r="E8240" t="s">
        <v>1597</v>
      </c>
    </row>
    <row r="8241" spans="1:5" hidden="1" x14ac:dyDescent="0.25">
      <c r="A8241">
        <v>8240</v>
      </c>
      <c r="B8241" s="35">
        <v>1751900695</v>
      </c>
      <c r="C8241" t="s">
        <v>17554</v>
      </c>
      <c r="D8241" t="s">
        <v>17555</v>
      </c>
      <c r="E8241" t="s">
        <v>1597</v>
      </c>
    </row>
    <row r="8242" spans="1:5" hidden="1" x14ac:dyDescent="0.25">
      <c r="A8242">
        <v>8241</v>
      </c>
      <c r="B8242" s="35">
        <v>1721544508</v>
      </c>
      <c r="C8242" t="s">
        <v>134</v>
      </c>
      <c r="D8242" t="s">
        <v>17556</v>
      </c>
      <c r="E8242" t="s">
        <v>1597</v>
      </c>
    </row>
    <row r="8243" spans="1:5" hidden="1" x14ac:dyDescent="0.25">
      <c r="A8243">
        <v>8242</v>
      </c>
      <c r="B8243" s="35">
        <v>1722018726</v>
      </c>
      <c r="C8243" t="s">
        <v>17557</v>
      </c>
      <c r="D8243" t="s">
        <v>17558</v>
      </c>
      <c r="E8243" t="s">
        <v>1597</v>
      </c>
    </row>
    <row r="8244" spans="1:5" hidden="1" x14ac:dyDescent="0.25">
      <c r="A8244">
        <v>8243</v>
      </c>
      <c r="B8244" s="35">
        <v>1720744323</v>
      </c>
      <c r="C8244" t="s">
        <v>17559</v>
      </c>
      <c r="D8244" t="s">
        <v>17560</v>
      </c>
      <c r="E8244" t="s">
        <v>193</v>
      </c>
    </row>
    <row r="8245" spans="1:5" hidden="1" x14ac:dyDescent="0.25">
      <c r="A8245">
        <v>8244</v>
      </c>
      <c r="B8245" s="35">
        <v>1717634669</v>
      </c>
      <c r="C8245" t="s">
        <v>17561</v>
      </c>
      <c r="D8245" t="s">
        <v>17562</v>
      </c>
      <c r="E8245" t="s">
        <v>1597</v>
      </c>
    </row>
    <row r="8246" spans="1:5" hidden="1" x14ac:dyDescent="0.25">
      <c r="A8246">
        <v>8245</v>
      </c>
      <c r="B8246" s="35">
        <v>1719660837</v>
      </c>
      <c r="C8246" t="s">
        <v>17563</v>
      </c>
      <c r="D8246" t="s">
        <v>17564</v>
      </c>
      <c r="E8246" t="s">
        <v>193</v>
      </c>
    </row>
    <row r="8247" spans="1:5" hidden="1" x14ac:dyDescent="0.25">
      <c r="A8247">
        <v>8246</v>
      </c>
      <c r="B8247" s="35">
        <v>1723623714</v>
      </c>
      <c r="C8247" t="s">
        <v>17565</v>
      </c>
      <c r="D8247" t="s">
        <v>17566</v>
      </c>
      <c r="E8247" t="s">
        <v>1597</v>
      </c>
    </row>
    <row r="8248" spans="1:5" hidden="1" x14ac:dyDescent="0.25">
      <c r="A8248">
        <v>8247</v>
      </c>
      <c r="B8248" s="35">
        <v>1712911344</v>
      </c>
      <c r="C8248" t="s">
        <v>17567</v>
      </c>
      <c r="D8248" t="s">
        <v>17568</v>
      </c>
      <c r="E8248" t="s">
        <v>193</v>
      </c>
    </row>
    <row r="8249" spans="1:5" hidden="1" x14ac:dyDescent="0.25">
      <c r="A8249">
        <v>8248</v>
      </c>
      <c r="B8249" s="35">
        <v>1724756075</v>
      </c>
      <c r="C8249" t="s">
        <v>17569</v>
      </c>
      <c r="D8249" t="s">
        <v>17570</v>
      </c>
      <c r="E8249" t="s">
        <v>1597</v>
      </c>
    </row>
    <row r="8250" spans="1:5" hidden="1" x14ac:dyDescent="0.25">
      <c r="A8250">
        <v>8249</v>
      </c>
      <c r="B8250" s="35">
        <v>1316274016</v>
      </c>
      <c r="C8250" t="s">
        <v>17571</v>
      </c>
      <c r="D8250" t="s">
        <v>17572</v>
      </c>
      <c r="E8250" t="s">
        <v>193</v>
      </c>
    </row>
    <row r="8251" spans="1:5" hidden="1" x14ac:dyDescent="0.25">
      <c r="A8251">
        <v>8250</v>
      </c>
      <c r="B8251" s="35">
        <v>1726609025</v>
      </c>
      <c r="C8251" t="s">
        <v>17573</v>
      </c>
      <c r="D8251" t="s">
        <v>17574</v>
      </c>
      <c r="E8251" t="s">
        <v>193</v>
      </c>
    </row>
    <row r="8252" spans="1:5" hidden="1" x14ac:dyDescent="0.25">
      <c r="A8252">
        <v>8251</v>
      </c>
      <c r="B8252" s="35">
        <v>1720893955</v>
      </c>
      <c r="C8252" t="s">
        <v>17575</v>
      </c>
      <c r="D8252" t="s">
        <v>17576</v>
      </c>
      <c r="E8252" t="s">
        <v>193</v>
      </c>
    </row>
    <row r="8253" spans="1:5" hidden="1" x14ac:dyDescent="0.25">
      <c r="A8253">
        <v>8252</v>
      </c>
      <c r="B8253" s="35">
        <v>1710726801</v>
      </c>
      <c r="C8253" t="s">
        <v>17577</v>
      </c>
      <c r="D8253" t="s">
        <v>17578</v>
      </c>
      <c r="E8253" t="s">
        <v>193</v>
      </c>
    </row>
    <row r="8254" spans="1:5" hidden="1" x14ac:dyDescent="0.25">
      <c r="A8254">
        <v>8253</v>
      </c>
      <c r="B8254" s="35">
        <v>106003726</v>
      </c>
      <c r="C8254" t="s">
        <v>17579</v>
      </c>
      <c r="D8254" t="s">
        <v>17580</v>
      </c>
      <c r="E8254" t="s">
        <v>193</v>
      </c>
    </row>
    <row r="8255" spans="1:5" hidden="1" x14ac:dyDescent="0.25">
      <c r="A8255">
        <v>8254</v>
      </c>
      <c r="B8255" s="35">
        <v>1718658329</v>
      </c>
      <c r="C8255" t="s">
        <v>17581</v>
      </c>
      <c r="D8255" t="s">
        <v>17582</v>
      </c>
      <c r="E8255" t="s">
        <v>193</v>
      </c>
    </row>
    <row r="8256" spans="1:5" hidden="1" x14ac:dyDescent="0.25">
      <c r="A8256">
        <v>8255</v>
      </c>
      <c r="B8256" s="35">
        <v>1755378773</v>
      </c>
      <c r="C8256" t="s">
        <v>17583</v>
      </c>
      <c r="D8256" t="s">
        <v>17584</v>
      </c>
      <c r="E8256" t="s">
        <v>1597</v>
      </c>
    </row>
    <row r="8257" spans="1:5" hidden="1" x14ac:dyDescent="0.25">
      <c r="A8257">
        <v>8256</v>
      </c>
      <c r="B8257" s="35">
        <v>1720368529</v>
      </c>
      <c r="C8257" t="s">
        <v>17585</v>
      </c>
      <c r="D8257" t="s">
        <v>17586</v>
      </c>
      <c r="E8257" t="s">
        <v>1597</v>
      </c>
    </row>
    <row r="8258" spans="1:5" hidden="1" x14ac:dyDescent="0.25">
      <c r="A8258">
        <v>8257</v>
      </c>
      <c r="B8258" s="35">
        <v>1728039890</v>
      </c>
      <c r="C8258" t="s">
        <v>17587</v>
      </c>
      <c r="D8258" t="s">
        <v>17588</v>
      </c>
      <c r="E8258" t="s">
        <v>1597</v>
      </c>
    </row>
    <row r="8259" spans="1:5" hidden="1" x14ac:dyDescent="0.25">
      <c r="A8259">
        <v>8258</v>
      </c>
      <c r="B8259" s="35">
        <v>1725408734</v>
      </c>
      <c r="C8259" t="s">
        <v>17589</v>
      </c>
      <c r="D8259" t="s">
        <v>17590</v>
      </c>
      <c r="E8259" t="s">
        <v>1597</v>
      </c>
    </row>
    <row r="8260" spans="1:5" hidden="1" x14ac:dyDescent="0.25">
      <c r="A8260">
        <v>8259</v>
      </c>
      <c r="B8260" s="35">
        <v>1722310693</v>
      </c>
      <c r="C8260" t="s">
        <v>17591</v>
      </c>
      <c r="D8260" t="s">
        <v>17592</v>
      </c>
      <c r="E8260" t="s">
        <v>1597</v>
      </c>
    </row>
    <row r="8261" spans="1:5" hidden="1" x14ac:dyDescent="0.25">
      <c r="A8261">
        <v>8260</v>
      </c>
      <c r="B8261" s="35">
        <v>151897345</v>
      </c>
      <c r="C8261" t="s">
        <v>17593</v>
      </c>
      <c r="D8261" t="s">
        <v>17594</v>
      </c>
      <c r="E8261" t="s">
        <v>1597</v>
      </c>
    </row>
    <row r="8262" spans="1:5" hidden="1" x14ac:dyDescent="0.25">
      <c r="A8262">
        <v>8261</v>
      </c>
      <c r="B8262" s="35">
        <v>1002414819</v>
      </c>
      <c r="C8262" t="s">
        <v>17595</v>
      </c>
      <c r="D8262" t="s">
        <v>17596</v>
      </c>
      <c r="E8262" t="s">
        <v>1597</v>
      </c>
    </row>
    <row r="8263" spans="1:5" hidden="1" x14ac:dyDescent="0.25">
      <c r="A8263">
        <v>8262</v>
      </c>
      <c r="B8263" s="35">
        <v>1718454620</v>
      </c>
      <c r="C8263" t="s">
        <v>17597</v>
      </c>
      <c r="D8263" t="s">
        <v>17598</v>
      </c>
      <c r="E8263" t="s">
        <v>193</v>
      </c>
    </row>
    <row r="8264" spans="1:5" hidden="1" x14ac:dyDescent="0.25">
      <c r="A8264">
        <v>8263</v>
      </c>
      <c r="B8264" s="35">
        <v>1715417588</v>
      </c>
      <c r="C8264" t="s">
        <v>17599</v>
      </c>
      <c r="D8264" t="s">
        <v>17600</v>
      </c>
      <c r="E8264" t="s">
        <v>193</v>
      </c>
    </row>
    <row r="8265" spans="1:5" hidden="1" x14ac:dyDescent="0.25">
      <c r="A8265">
        <v>8264</v>
      </c>
      <c r="B8265" s="35">
        <v>1703859924</v>
      </c>
      <c r="C8265" t="s">
        <v>17601</v>
      </c>
      <c r="D8265" t="s">
        <v>17602</v>
      </c>
      <c r="E8265" t="s">
        <v>1597</v>
      </c>
    </row>
    <row r="8266" spans="1:5" hidden="1" x14ac:dyDescent="0.25">
      <c r="A8266">
        <v>8265</v>
      </c>
      <c r="B8266" s="35">
        <v>1705631511</v>
      </c>
      <c r="C8266" t="s">
        <v>17603</v>
      </c>
      <c r="D8266" t="s">
        <v>17604</v>
      </c>
      <c r="E8266" t="s">
        <v>193</v>
      </c>
    </row>
    <row r="8267" spans="1:5" hidden="1" x14ac:dyDescent="0.25">
      <c r="A8267">
        <v>8266</v>
      </c>
      <c r="B8267" s="35">
        <v>1718373291</v>
      </c>
      <c r="C8267" t="s">
        <v>14414</v>
      </c>
      <c r="D8267" t="s">
        <v>14415</v>
      </c>
      <c r="E8267" t="s">
        <v>193</v>
      </c>
    </row>
    <row r="8268" spans="1:5" hidden="1" x14ac:dyDescent="0.25">
      <c r="A8268">
        <v>8267</v>
      </c>
      <c r="B8268" s="35">
        <v>1710125707</v>
      </c>
      <c r="C8268" t="s">
        <v>17605</v>
      </c>
      <c r="D8268" t="s">
        <v>17606</v>
      </c>
      <c r="E8268" t="s">
        <v>1597</v>
      </c>
    </row>
    <row r="8269" spans="1:5" hidden="1" x14ac:dyDescent="0.25">
      <c r="A8269">
        <v>8268</v>
      </c>
      <c r="B8269" s="35">
        <v>1715890644</v>
      </c>
      <c r="C8269" t="s">
        <v>17607</v>
      </c>
      <c r="D8269" t="s">
        <v>17608</v>
      </c>
      <c r="E8269" t="s">
        <v>1597</v>
      </c>
    </row>
    <row r="8270" spans="1:5" hidden="1" x14ac:dyDescent="0.25">
      <c r="A8270">
        <v>8269</v>
      </c>
      <c r="B8270" s="35">
        <v>1102119003</v>
      </c>
      <c r="C8270" t="s">
        <v>17609</v>
      </c>
      <c r="D8270" t="s">
        <v>17610</v>
      </c>
      <c r="E8270" t="s">
        <v>193</v>
      </c>
    </row>
    <row r="8271" spans="1:5" hidden="1" x14ac:dyDescent="0.25">
      <c r="A8271">
        <v>8270</v>
      </c>
      <c r="B8271" s="35">
        <v>1722653589</v>
      </c>
      <c r="C8271" t="s">
        <v>17611</v>
      </c>
      <c r="D8271" t="s">
        <v>17612</v>
      </c>
      <c r="E8271" t="s">
        <v>193</v>
      </c>
    </row>
    <row r="8272" spans="1:5" hidden="1" x14ac:dyDescent="0.25">
      <c r="A8272">
        <v>8271</v>
      </c>
      <c r="B8272" s="35">
        <v>1722753538</v>
      </c>
      <c r="C8272" t="s">
        <v>17613</v>
      </c>
      <c r="D8272" t="s">
        <v>17614</v>
      </c>
      <c r="E8272" t="s">
        <v>193</v>
      </c>
    </row>
    <row r="8273" spans="1:5" hidden="1" x14ac:dyDescent="0.25">
      <c r="A8273">
        <v>8272</v>
      </c>
      <c r="B8273" s="35">
        <v>1104583776</v>
      </c>
      <c r="C8273" t="s">
        <v>17615</v>
      </c>
      <c r="D8273" t="s">
        <v>17616</v>
      </c>
      <c r="E8273" t="s">
        <v>193</v>
      </c>
    </row>
    <row r="8274" spans="1:5" hidden="1" x14ac:dyDescent="0.25">
      <c r="A8274">
        <v>8273</v>
      </c>
      <c r="B8274" s="35">
        <v>1719992388</v>
      </c>
      <c r="C8274" t="s">
        <v>17617</v>
      </c>
      <c r="D8274" t="s">
        <v>17618</v>
      </c>
      <c r="E8274" t="s">
        <v>1597</v>
      </c>
    </row>
    <row r="8275" spans="1:5" hidden="1" x14ac:dyDescent="0.25">
      <c r="A8275">
        <v>8274</v>
      </c>
      <c r="B8275" s="35">
        <v>300883378</v>
      </c>
      <c r="C8275" t="s">
        <v>17619</v>
      </c>
      <c r="D8275" t="s">
        <v>17620</v>
      </c>
      <c r="E8275" t="s">
        <v>193</v>
      </c>
    </row>
    <row r="8276" spans="1:5" hidden="1" x14ac:dyDescent="0.25">
      <c r="A8276">
        <v>8275</v>
      </c>
      <c r="B8276" s="35">
        <v>1710007509</v>
      </c>
      <c r="C8276" t="s">
        <v>17621</v>
      </c>
      <c r="D8276" t="s">
        <v>17622</v>
      </c>
      <c r="E8276" t="s">
        <v>193</v>
      </c>
    </row>
    <row r="8277" spans="1:5" hidden="1" x14ac:dyDescent="0.25">
      <c r="A8277">
        <v>8276</v>
      </c>
      <c r="B8277" s="35">
        <v>1717816746</v>
      </c>
      <c r="C8277" t="s">
        <v>17623</v>
      </c>
      <c r="D8277" t="s">
        <v>17624</v>
      </c>
      <c r="E8277" t="s">
        <v>193</v>
      </c>
    </row>
    <row r="8278" spans="1:5" hidden="1" x14ac:dyDescent="0.25">
      <c r="A8278">
        <v>8277</v>
      </c>
      <c r="B8278" s="35">
        <v>2100400361</v>
      </c>
      <c r="C8278" t="s">
        <v>17625</v>
      </c>
      <c r="D8278" t="s">
        <v>17626</v>
      </c>
      <c r="E8278" t="s">
        <v>193</v>
      </c>
    </row>
    <row r="8279" spans="1:5" hidden="1" x14ac:dyDescent="0.25">
      <c r="A8279">
        <v>8278</v>
      </c>
      <c r="B8279" s="35">
        <v>1718711243</v>
      </c>
      <c r="C8279" t="s">
        <v>17627</v>
      </c>
      <c r="D8279" t="s">
        <v>17628</v>
      </c>
      <c r="E8279" t="s">
        <v>193</v>
      </c>
    </row>
    <row r="8280" spans="1:5" hidden="1" x14ac:dyDescent="0.25">
      <c r="A8280">
        <v>8279</v>
      </c>
      <c r="B8280" s="35">
        <v>1721784633</v>
      </c>
      <c r="C8280" t="s">
        <v>17629</v>
      </c>
      <c r="D8280" t="s">
        <v>17630</v>
      </c>
      <c r="E8280" t="s">
        <v>193</v>
      </c>
    </row>
    <row r="8281" spans="1:5" hidden="1" x14ac:dyDescent="0.25">
      <c r="A8281">
        <v>8280</v>
      </c>
      <c r="B8281" s="35">
        <v>1712589710</v>
      </c>
      <c r="C8281" t="s">
        <v>17631</v>
      </c>
      <c r="D8281" t="s">
        <v>17632</v>
      </c>
      <c r="E8281" t="s">
        <v>193</v>
      </c>
    </row>
    <row r="8282" spans="1:5" hidden="1" x14ac:dyDescent="0.25">
      <c r="A8282">
        <v>8281</v>
      </c>
      <c r="B8282" s="35">
        <v>1723799381</v>
      </c>
      <c r="C8282" t="s">
        <v>17633</v>
      </c>
      <c r="D8282" t="s">
        <v>17634</v>
      </c>
      <c r="E8282" t="s">
        <v>193</v>
      </c>
    </row>
    <row r="8283" spans="1:5" hidden="1" x14ac:dyDescent="0.25">
      <c r="A8283">
        <v>8282</v>
      </c>
      <c r="B8283" s="35">
        <v>1756881700</v>
      </c>
      <c r="C8283" t="s">
        <v>14401</v>
      </c>
      <c r="D8283" t="s">
        <v>14402</v>
      </c>
      <c r="E8283" t="s">
        <v>193</v>
      </c>
    </row>
    <row r="8284" spans="1:5" hidden="1" x14ac:dyDescent="0.25">
      <c r="A8284">
        <v>8283</v>
      </c>
      <c r="B8284" s="35">
        <v>1721100020</v>
      </c>
      <c r="C8284" t="s">
        <v>17635</v>
      </c>
      <c r="D8284" t="s">
        <v>17636</v>
      </c>
      <c r="E8284" t="s">
        <v>193</v>
      </c>
    </row>
    <row r="8285" spans="1:5" hidden="1" x14ac:dyDescent="0.25">
      <c r="A8285">
        <v>8284</v>
      </c>
      <c r="B8285" s="35">
        <v>1751553494</v>
      </c>
      <c r="C8285" t="s">
        <v>17637</v>
      </c>
      <c r="D8285" t="s">
        <v>17638</v>
      </c>
      <c r="E8285" t="s">
        <v>1597</v>
      </c>
    </row>
    <row r="8286" spans="1:5" hidden="1" x14ac:dyDescent="0.25">
      <c r="A8286">
        <v>8285</v>
      </c>
      <c r="B8286" s="35">
        <v>1718616830</v>
      </c>
      <c r="C8286" t="s">
        <v>17639</v>
      </c>
      <c r="D8286" t="s">
        <v>17640</v>
      </c>
      <c r="E8286" t="s">
        <v>1597</v>
      </c>
    </row>
    <row r="8287" spans="1:5" hidden="1" x14ac:dyDescent="0.25">
      <c r="A8287">
        <v>8286</v>
      </c>
      <c r="B8287" s="35">
        <v>1722023973</v>
      </c>
      <c r="C8287" t="s">
        <v>17641</v>
      </c>
      <c r="D8287" t="s">
        <v>17642</v>
      </c>
      <c r="E8287" t="s">
        <v>193</v>
      </c>
    </row>
    <row r="8288" spans="1:5" hidden="1" x14ac:dyDescent="0.25">
      <c r="A8288">
        <v>8287</v>
      </c>
      <c r="B8288" s="35">
        <v>1715980379</v>
      </c>
      <c r="C8288" t="s">
        <v>17643</v>
      </c>
      <c r="D8288" t="s">
        <v>17644</v>
      </c>
      <c r="E8288" t="s">
        <v>193</v>
      </c>
    </row>
    <row r="8289" spans="1:5" hidden="1" x14ac:dyDescent="0.25">
      <c r="A8289">
        <v>8288</v>
      </c>
      <c r="B8289" s="35">
        <v>1714002266</v>
      </c>
      <c r="C8289" t="s">
        <v>17645</v>
      </c>
      <c r="D8289" t="s">
        <v>17646</v>
      </c>
      <c r="E8289" t="s">
        <v>193</v>
      </c>
    </row>
    <row r="8290" spans="1:5" hidden="1" x14ac:dyDescent="0.25">
      <c r="A8290">
        <v>8289</v>
      </c>
      <c r="B8290" s="35">
        <v>1717177578</v>
      </c>
      <c r="C8290" t="s">
        <v>17647</v>
      </c>
      <c r="D8290" t="s">
        <v>17648</v>
      </c>
      <c r="E8290" t="s">
        <v>193</v>
      </c>
    </row>
    <row r="8291" spans="1:5" hidden="1" x14ac:dyDescent="0.25">
      <c r="A8291">
        <v>8290</v>
      </c>
      <c r="B8291" s="35">
        <v>1002081162</v>
      </c>
      <c r="C8291" t="s">
        <v>17649</v>
      </c>
      <c r="D8291" t="s">
        <v>17650</v>
      </c>
      <c r="E8291" t="s">
        <v>1597</v>
      </c>
    </row>
    <row r="8292" spans="1:5" hidden="1" x14ac:dyDescent="0.25">
      <c r="A8292">
        <v>8291</v>
      </c>
      <c r="B8292" s="35">
        <v>1722316708</v>
      </c>
      <c r="C8292" t="s">
        <v>17651</v>
      </c>
      <c r="D8292" t="s">
        <v>17652</v>
      </c>
      <c r="E8292" t="s">
        <v>1597</v>
      </c>
    </row>
    <row r="8293" spans="1:5" hidden="1" x14ac:dyDescent="0.25">
      <c r="A8293">
        <v>8292</v>
      </c>
      <c r="B8293" s="35">
        <v>1714787239</v>
      </c>
      <c r="C8293" t="s">
        <v>17653</v>
      </c>
      <c r="D8293" t="s">
        <v>17654</v>
      </c>
      <c r="E8293" t="s">
        <v>193</v>
      </c>
    </row>
    <row r="8294" spans="1:5" hidden="1" x14ac:dyDescent="0.25">
      <c r="A8294">
        <v>8293</v>
      </c>
      <c r="B8294" s="35">
        <v>1714552757</v>
      </c>
      <c r="C8294" t="s">
        <v>17655</v>
      </c>
      <c r="D8294" t="s">
        <v>17656</v>
      </c>
      <c r="E8294" t="s">
        <v>193</v>
      </c>
    </row>
    <row r="8295" spans="1:5" hidden="1" x14ac:dyDescent="0.25">
      <c r="A8295">
        <v>8294</v>
      </c>
      <c r="B8295" s="35">
        <v>1725353856</v>
      </c>
      <c r="C8295" t="s">
        <v>17657</v>
      </c>
      <c r="D8295" t="s">
        <v>17658</v>
      </c>
      <c r="E8295" t="s">
        <v>193</v>
      </c>
    </row>
    <row r="8296" spans="1:5" hidden="1" x14ac:dyDescent="0.25">
      <c r="A8296">
        <v>8295</v>
      </c>
      <c r="B8296" s="35">
        <v>603218090</v>
      </c>
      <c r="C8296" t="s">
        <v>17659</v>
      </c>
      <c r="D8296" t="s">
        <v>17660</v>
      </c>
      <c r="E8296" t="s">
        <v>1597</v>
      </c>
    </row>
    <row r="8297" spans="1:5" hidden="1" x14ac:dyDescent="0.25">
      <c r="A8297">
        <v>8296</v>
      </c>
      <c r="B8297" s="35">
        <v>1720300209</v>
      </c>
      <c r="C8297" t="s">
        <v>17661</v>
      </c>
      <c r="D8297" t="s">
        <v>17662</v>
      </c>
      <c r="E8297" t="s">
        <v>1597</v>
      </c>
    </row>
    <row r="8298" spans="1:5" hidden="1" x14ac:dyDescent="0.25">
      <c r="A8298">
        <v>8297</v>
      </c>
      <c r="B8298" s="35">
        <v>1722666557</v>
      </c>
      <c r="C8298" t="s">
        <v>17663</v>
      </c>
      <c r="D8298" t="s">
        <v>17664</v>
      </c>
      <c r="E8298" t="s">
        <v>1597</v>
      </c>
    </row>
    <row r="8299" spans="1:5" hidden="1" x14ac:dyDescent="0.25">
      <c r="A8299">
        <v>8298</v>
      </c>
      <c r="B8299" s="35">
        <v>1714644851</v>
      </c>
      <c r="C8299" t="s">
        <v>17665</v>
      </c>
      <c r="D8299" t="s">
        <v>17666</v>
      </c>
      <c r="E8299" t="s">
        <v>193</v>
      </c>
    </row>
    <row r="8300" spans="1:5" hidden="1" x14ac:dyDescent="0.25">
      <c r="A8300">
        <v>8299</v>
      </c>
      <c r="B8300" s="35">
        <v>1718689779</v>
      </c>
      <c r="C8300" t="s">
        <v>17667</v>
      </c>
      <c r="D8300" t="s">
        <v>17668</v>
      </c>
      <c r="E8300" t="s">
        <v>1597</v>
      </c>
    </row>
    <row r="8301" spans="1:5" hidden="1" x14ac:dyDescent="0.25">
      <c r="A8301">
        <v>8300</v>
      </c>
      <c r="B8301" s="35">
        <v>1716223001</v>
      </c>
      <c r="C8301" t="s">
        <v>17669</v>
      </c>
      <c r="D8301" t="s">
        <v>17670</v>
      </c>
      <c r="E8301" t="s">
        <v>193</v>
      </c>
    </row>
    <row r="8302" spans="1:5" hidden="1" x14ac:dyDescent="0.25">
      <c r="A8302">
        <v>8301</v>
      </c>
      <c r="B8302" s="35">
        <v>1708514250</v>
      </c>
      <c r="C8302" t="s">
        <v>17671</v>
      </c>
      <c r="D8302" t="s">
        <v>17672</v>
      </c>
      <c r="E8302" t="s">
        <v>193</v>
      </c>
    </row>
    <row r="8303" spans="1:5" hidden="1" x14ac:dyDescent="0.25">
      <c r="A8303">
        <v>8302</v>
      </c>
      <c r="B8303" s="35">
        <v>1710679968</v>
      </c>
      <c r="C8303" t="s">
        <v>17673</v>
      </c>
      <c r="D8303" t="s">
        <v>17674</v>
      </c>
      <c r="E8303" t="s">
        <v>193</v>
      </c>
    </row>
    <row r="8304" spans="1:5" hidden="1" x14ac:dyDescent="0.25">
      <c r="A8304">
        <v>8303</v>
      </c>
      <c r="B8304" s="35">
        <v>1723920680</v>
      </c>
      <c r="C8304" t="s">
        <v>17675</v>
      </c>
      <c r="D8304" t="s">
        <v>17676</v>
      </c>
      <c r="E8304" t="s">
        <v>1597</v>
      </c>
    </row>
    <row r="8305" spans="1:5" hidden="1" x14ac:dyDescent="0.25">
      <c r="A8305">
        <v>8304</v>
      </c>
      <c r="B8305" s="35">
        <v>1712758042</v>
      </c>
      <c r="C8305" t="s">
        <v>17677</v>
      </c>
      <c r="D8305" t="s">
        <v>17678</v>
      </c>
      <c r="E8305" t="s">
        <v>193</v>
      </c>
    </row>
    <row r="8306" spans="1:5" hidden="1" x14ac:dyDescent="0.25">
      <c r="A8306">
        <v>8305</v>
      </c>
      <c r="B8306" s="35">
        <v>910138171</v>
      </c>
      <c r="C8306" t="s">
        <v>17679</v>
      </c>
      <c r="D8306" t="s">
        <v>17680</v>
      </c>
      <c r="E8306" t="s">
        <v>193</v>
      </c>
    </row>
    <row r="8307" spans="1:5" hidden="1" x14ac:dyDescent="0.25">
      <c r="A8307">
        <v>8306</v>
      </c>
      <c r="B8307" s="35">
        <v>1712911781</v>
      </c>
      <c r="C8307" t="s">
        <v>17681</v>
      </c>
      <c r="D8307" t="s">
        <v>17682</v>
      </c>
      <c r="E8307" t="s">
        <v>1597</v>
      </c>
    </row>
    <row r="8308" spans="1:5" hidden="1" x14ac:dyDescent="0.25">
      <c r="A8308">
        <v>8307</v>
      </c>
      <c r="B8308" s="35">
        <v>2100932116</v>
      </c>
      <c r="C8308" t="s">
        <v>17683</v>
      </c>
      <c r="D8308" t="s">
        <v>17684</v>
      </c>
      <c r="E8308" t="s">
        <v>193</v>
      </c>
    </row>
    <row r="8309" spans="1:5" hidden="1" x14ac:dyDescent="0.25">
      <c r="A8309">
        <v>8308</v>
      </c>
      <c r="B8309" s="35">
        <v>1714304209</v>
      </c>
      <c r="C8309" t="s">
        <v>17685</v>
      </c>
      <c r="D8309" t="s">
        <v>17686</v>
      </c>
      <c r="E8309" t="s">
        <v>1597</v>
      </c>
    </row>
    <row r="8310" spans="1:5" hidden="1" x14ac:dyDescent="0.25">
      <c r="A8310">
        <v>8309</v>
      </c>
      <c r="B8310" s="35">
        <v>1718559758</v>
      </c>
      <c r="C8310" t="s">
        <v>17687</v>
      </c>
      <c r="D8310" t="s">
        <v>17688</v>
      </c>
      <c r="E8310" t="s">
        <v>1597</v>
      </c>
    </row>
    <row r="8311" spans="1:5" hidden="1" x14ac:dyDescent="0.25">
      <c r="A8311">
        <v>8310</v>
      </c>
      <c r="B8311" s="35">
        <v>1759906322</v>
      </c>
      <c r="C8311" t="s">
        <v>17689</v>
      </c>
      <c r="D8311" t="s">
        <v>17690</v>
      </c>
      <c r="E8311" t="s">
        <v>1597</v>
      </c>
    </row>
    <row r="8312" spans="1:5" hidden="1" x14ac:dyDescent="0.25">
      <c r="A8312">
        <v>8311</v>
      </c>
      <c r="B8312" s="35">
        <v>1710353895</v>
      </c>
      <c r="C8312" t="s">
        <v>17691</v>
      </c>
      <c r="D8312" t="s">
        <v>17692</v>
      </c>
      <c r="E8312" t="s">
        <v>193</v>
      </c>
    </row>
    <row r="8313" spans="1:5" hidden="1" x14ac:dyDescent="0.25">
      <c r="A8313">
        <v>8312</v>
      </c>
      <c r="B8313" s="35">
        <v>103566618</v>
      </c>
      <c r="C8313" t="s">
        <v>17693</v>
      </c>
      <c r="D8313" t="s">
        <v>17694</v>
      </c>
      <c r="E8313" t="s">
        <v>193</v>
      </c>
    </row>
    <row r="8314" spans="1:5" hidden="1" x14ac:dyDescent="0.25">
      <c r="A8314">
        <v>8313</v>
      </c>
      <c r="B8314" s="35">
        <v>1714880414</v>
      </c>
      <c r="C8314" t="s">
        <v>17695</v>
      </c>
      <c r="D8314" t="s">
        <v>17696</v>
      </c>
      <c r="E8314" t="s">
        <v>193</v>
      </c>
    </row>
    <row r="8315" spans="1:5" hidden="1" x14ac:dyDescent="0.25">
      <c r="A8315">
        <v>8314</v>
      </c>
      <c r="B8315" s="35">
        <v>1716709181</v>
      </c>
      <c r="C8315" t="s">
        <v>17697</v>
      </c>
      <c r="D8315" t="s">
        <v>17698</v>
      </c>
      <c r="E8315" t="s">
        <v>193</v>
      </c>
    </row>
    <row r="8316" spans="1:5" hidden="1" x14ac:dyDescent="0.25">
      <c r="A8316">
        <v>8315</v>
      </c>
      <c r="B8316" s="35">
        <v>501617963</v>
      </c>
      <c r="C8316" t="s">
        <v>17699</v>
      </c>
      <c r="D8316" t="s">
        <v>17700</v>
      </c>
      <c r="E8316" t="s">
        <v>1597</v>
      </c>
    </row>
    <row r="8317" spans="1:5" hidden="1" x14ac:dyDescent="0.25">
      <c r="A8317">
        <v>8316</v>
      </c>
      <c r="B8317" s="35">
        <v>1714029830</v>
      </c>
      <c r="C8317" t="s">
        <v>17701</v>
      </c>
      <c r="D8317" t="s">
        <v>17702</v>
      </c>
      <c r="E8317" t="s">
        <v>193</v>
      </c>
    </row>
    <row r="8318" spans="1:5" hidden="1" x14ac:dyDescent="0.25">
      <c r="A8318">
        <v>8317</v>
      </c>
      <c r="B8318" s="35">
        <v>913390423</v>
      </c>
      <c r="C8318" t="s">
        <v>17703</v>
      </c>
      <c r="D8318" t="s">
        <v>17704</v>
      </c>
      <c r="E8318" t="s">
        <v>193</v>
      </c>
    </row>
    <row r="8319" spans="1:5" hidden="1" x14ac:dyDescent="0.25">
      <c r="A8319">
        <v>8318</v>
      </c>
      <c r="B8319" s="35">
        <v>1710062751</v>
      </c>
      <c r="C8319" t="s">
        <v>17705</v>
      </c>
      <c r="D8319" t="s">
        <v>17706</v>
      </c>
      <c r="E8319" t="s">
        <v>193</v>
      </c>
    </row>
    <row r="8320" spans="1:5" hidden="1" x14ac:dyDescent="0.25">
      <c r="A8320">
        <v>8319</v>
      </c>
      <c r="B8320" s="35">
        <v>1718360876</v>
      </c>
      <c r="C8320" t="s">
        <v>17707</v>
      </c>
      <c r="D8320" t="s">
        <v>17708</v>
      </c>
      <c r="E8320" t="s">
        <v>193</v>
      </c>
    </row>
    <row r="8321" spans="1:5" hidden="1" x14ac:dyDescent="0.25">
      <c r="A8321">
        <v>8320</v>
      </c>
      <c r="B8321" s="35">
        <v>1717640344</v>
      </c>
      <c r="C8321" t="s">
        <v>17709</v>
      </c>
      <c r="D8321" t="s">
        <v>17710</v>
      </c>
      <c r="E8321" t="s">
        <v>1597</v>
      </c>
    </row>
    <row r="8322" spans="1:5" hidden="1" x14ac:dyDescent="0.25">
      <c r="A8322">
        <v>8321</v>
      </c>
      <c r="B8322" s="35">
        <v>1718608811</v>
      </c>
      <c r="C8322" t="s">
        <v>17711</v>
      </c>
      <c r="D8322" t="s">
        <v>17712</v>
      </c>
      <c r="E8322" t="s">
        <v>1597</v>
      </c>
    </row>
    <row r="8323" spans="1:5" hidden="1" x14ac:dyDescent="0.25">
      <c r="A8323">
        <v>8322</v>
      </c>
      <c r="B8323" s="35">
        <v>1351004526</v>
      </c>
      <c r="C8323" t="s">
        <v>17713</v>
      </c>
      <c r="D8323" t="s">
        <v>17714</v>
      </c>
      <c r="E8323" t="s">
        <v>1597</v>
      </c>
    </row>
    <row r="8324" spans="1:5" hidden="1" x14ac:dyDescent="0.25">
      <c r="A8324">
        <v>8323</v>
      </c>
      <c r="B8324" s="35">
        <v>1802911980</v>
      </c>
      <c r="C8324" t="s">
        <v>17715</v>
      </c>
      <c r="D8324" t="s">
        <v>17716</v>
      </c>
      <c r="E8324" t="s">
        <v>193</v>
      </c>
    </row>
    <row r="8325" spans="1:5" hidden="1" x14ac:dyDescent="0.25">
      <c r="A8325">
        <v>8324</v>
      </c>
      <c r="B8325" s="35">
        <v>1714648449</v>
      </c>
      <c r="C8325" t="s">
        <v>17717</v>
      </c>
      <c r="D8325" t="s">
        <v>17718</v>
      </c>
      <c r="E8325" t="s">
        <v>193</v>
      </c>
    </row>
    <row r="8326" spans="1:5" hidden="1" x14ac:dyDescent="0.25">
      <c r="A8326">
        <v>8325</v>
      </c>
      <c r="B8326" s="35">
        <v>1716360118</v>
      </c>
      <c r="C8326" t="s">
        <v>17719</v>
      </c>
      <c r="D8326" t="s">
        <v>17720</v>
      </c>
      <c r="E8326" t="s">
        <v>1597</v>
      </c>
    </row>
    <row r="8327" spans="1:5" hidden="1" x14ac:dyDescent="0.25">
      <c r="A8327">
        <v>8326</v>
      </c>
      <c r="B8327" s="35">
        <v>1715651855</v>
      </c>
      <c r="C8327" t="s">
        <v>17721</v>
      </c>
      <c r="D8327" t="s">
        <v>17722</v>
      </c>
      <c r="E8327" t="s">
        <v>193</v>
      </c>
    </row>
    <row r="8328" spans="1:5" hidden="1" x14ac:dyDescent="0.25">
      <c r="A8328">
        <v>8327</v>
      </c>
      <c r="B8328" s="35">
        <v>1715691752</v>
      </c>
      <c r="C8328" t="s">
        <v>17723</v>
      </c>
      <c r="D8328" t="s">
        <v>17724</v>
      </c>
      <c r="E8328" t="s">
        <v>1597</v>
      </c>
    </row>
    <row r="8329" spans="1:5" hidden="1" x14ac:dyDescent="0.25">
      <c r="A8329">
        <v>8328</v>
      </c>
      <c r="B8329" s="35">
        <v>1704725975</v>
      </c>
      <c r="C8329" t="s">
        <v>17725</v>
      </c>
      <c r="D8329" t="s">
        <v>17726</v>
      </c>
      <c r="E8329" t="s">
        <v>193</v>
      </c>
    </row>
    <row r="8330" spans="1:5" hidden="1" x14ac:dyDescent="0.25">
      <c r="A8330">
        <v>8329</v>
      </c>
      <c r="B8330" s="35">
        <v>604387050</v>
      </c>
      <c r="C8330" t="s">
        <v>17727</v>
      </c>
      <c r="D8330" t="s">
        <v>17728</v>
      </c>
      <c r="E8330" t="s">
        <v>1597</v>
      </c>
    </row>
    <row r="8331" spans="1:5" hidden="1" x14ac:dyDescent="0.25">
      <c r="A8331">
        <v>8330</v>
      </c>
      <c r="B8331" s="35">
        <v>1714347935</v>
      </c>
      <c r="C8331" t="s">
        <v>17729</v>
      </c>
      <c r="D8331" t="s">
        <v>17730</v>
      </c>
      <c r="E8331" t="s">
        <v>193</v>
      </c>
    </row>
    <row r="8332" spans="1:5" hidden="1" x14ac:dyDescent="0.25">
      <c r="A8332">
        <v>8331</v>
      </c>
      <c r="B8332" s="35">
        <v>502462559</v>
      </c>
      <c r="C8332" t="s">
        <v>17731</v>
      </c>
      <c r="D8332" t="s">
        <v>17732</v>
      </c>
      <c r="E8332" t="s">
        <v>1597</v>
      </c>
    </row>
    <row r="8333" spans="1:5" hidden="1" x14ac:dyDescent="0.25">
      <c r="A8333">
        <v>8332</v>
      </c>
      <c r="B8333" s="35">
        <v>603739152</v>
      </c>
      <c r="C8333" t="s">
        <v>17733</v>
      </c>
      <c r="D8333" t="s">
        <v>17734</v>
      </c>
      <c r="E8333" t="s">
        <v>193</v>
      </c>
    </row>
    <row r="8334" spans="1:5" hidden="1" x14ac:dyDescent="0.25">
      <c r="A8334">
        <v>8333</v>
      </c>
      <c r="B8334" s="35">
        <v>1002696845</v>
      </c>
      <c r="C8334" t="s">
        <v>17735</v>
      </c>
      <c r="D8334" t="s">
        <v>17736</v>
      </c>
      <c r="E8334" t="s">
        <v>193</v>
      </c>
    </row>
    <row r="8335" spans="1:5" hidden="1" x14ac:dyDescent="0.25">
      <c r="A8335">
        <v>8334</v>
      </c>
      <c r="B8335" s="35">
        <v>1712659950</v>
      </c>
      <c r="C8335" t="s">
        <v>17737</v>
      </c>
      <c r="D8335" t="s">
        <v>17738</v>
      </c>
      <c r="E8335" t="s">
        <v>1597</v>
      </c>
    </row>
    <row r="8336" spans="1:5" hidden="1" x14ac:dyDescent="0.25">
      <c r="A8336">
        <v>8335</v>
      </c>
      <c r="B8336" s="35">
        <v>105541601</v>
      </c>
      <c r="C8336" t="s">
        <v>17739</v>
      </c>
      <c r="D8336" t="s">
        <v>17740</v>
      </c>
      <c r="E8336" t="s">
        <v>1597</v>
      </c>
    </row>
    <row r="8337" spans="1:5" hidden="1" x14ac:dyDescent="0.25">
      <c r="A8337">
        <v>8336</v>
      </c>
      <c r="B8337" s="35">
        <v>1708259971</v>
      </c>
      <c r="C8337" t="s">
        <v>17741</v>
      </c>
      <c r="D8337" t="s">
        <v>17742</v>
      </c>
      <c r="E8337" t="s">
        <v>193</v>
      </c>
    </row>
    <row r="8338" spans="1:5" hidden="1" x14ac:dyDescent="0.25">
      <c r="A8338">
        <v>8337</v>
      </c>
      <c r="B8338" s="35">
        <v>1751360452</v>
      </c>
      <c r="C8338" t="s">
        <v>17743</v>
      </c>
      <c r="D8338" t="s">
        <v>17744</v>
      </c>
      <c r="E8338" t="s">
        <v>1597</v>
      </c>
    </row>
    <row r="8339" spans="1:5" hidden="1" x14ac:dyDescent="0.25">
      <c r="A8339">
        <v>8338</v>
      </c>
      <c r="B8339" s="35">
        <v>1728111400</v>
      </c>
      <c r="C8339" t="s">
        <v>17745</v>
      </c>
      <c r="D8339" t="s">
        <v>17746</v>
      </c>
      <c r="E8339" t="s">
        <v>1597</v>
      </c>
    </row>
    <row r="8340" spans="1:5" hidden="1" x14ac:dyDescent="0.25">
      <c r="A8340">
        <v>8339</v>
      </c>
      <c r="B8340" s="35">
        <v>1725193666</v>
      </c>
      <c r="C8340" t="s">
        <v>17747</v>
      </c>
      <c r="D8340" t="s">
        <v>17748</v>
      </c>
      <c r="E8340" t="s">
        <v>1597</v>
      </c>
    </row>
    <row r="8341" spans="1:5" hidden="1" x14ac:dyDescent="0.25">
      <c r="A8341">
        <v>8340</v>
      </c>
      <c r="B8341" s="35">
        <v>1718578972</v>
      </c>
      <c r="C8341" t="s">
        <v>17749</v>
      </c>
      <c r="D8341" t="s">
        <v>17750</v>
      </c>
      <c r="E8341" t="s">
        <v>1597</v>
      </c>
    </row>
    <row r="8342" spans="1:5" hidden="1" x14ac:dyDescent="0.25">
      <c r="A8342">
        <v>8341</v>
      </c>
      <c r="B8342" s="35">
        <v>1752540870</v>
      </c>
      <c r="C8342" t="s">
        <v>17751</v>
      </c>
      <c r="D8342" t="s">
        <v>17752</v>
      </c>
      <c r="E8342" t="s">
        <v>1597</v>
      </c>
    </row>
    <row r="8343" spans="1:5" hidden="1" x14ac:dyDescent="0.25">
      <c r="A8343">
        <v>8342</v>
      </c>
      <c r="B8343" s="35">
        <v>1754435467</v>
      </c>
      <c r="C8343" t="s">
        <v>17753</v>
      </c>
      <c r="D8343" t="s">
        <v>17754</v>
      </c>
      <c r="E8343" t="s">
        <v>1597</v>
      </c>
    </row>
    <row r="8344" spans="1:5" hidden="1" x14ac:dyDescent="0.25">
      <c r="A8344">
        <v>8343</v>
      </c>
      <c r="B8344" s="35">
        <v>401637616</v>
      </c>
      <c r="C8344" t="s">
        <v>17755</v>
      </c>
      <c r="D8344" t="s">
        <v>17756</v>
      </c>
      <c r="E8344" t="s">
        <v>193</v>
      </c>
    </row>
    <row r="8345" spans="1:5" hidden="1" x14ac:dyDescent="0.25">
      <c r="A8345">
        <v>8344</v>
      </c>
      <c r="B8345" s="35">
        <v>1760852937</v>
      </c>
      <c r="C8345" t="s">
        <v>17757</v>
      </c>
      <c r="D8345" t="s">
        <v>17758</v>
      </c>
      <c r="E8345" t="s">
        <v>193</v>
      </c>
    </row>
    <row r="8346" spans="1:5" hidden="1" x14ac:dyDescent="0.25">
      <c r="A8346">
        <v>8345</v>
      </c>
      <c r="B8346" s="35">
        <v>1720874997</v>
      </c>
      <c r="C8346" t="s">
        <v>17759</v>
      </c>
      <c r="D8346" t="s">
        <v>17760</v>
      </c>
      <c r="E8346" t="s">
        <v>193</v>
      </c>
    </row>
    <row r="8347" spans="1:5" hidden="1" x14ac:dyDescent="0.25">
      <c r="A8347">
        <v>8346</v>
      </c>
      <c r="B8347" s="35">
        <v>1719363481</v>
      </c>
      <c r="C8347" t="s">
        <v>17761</v>
      </c>
      <c r="D8347" t="s">
        <v>17762</v>
      </c>
      <c r="E8347" t="s">
        <v>193</v>
      </c>
    </row>
    <row r="8348" spans="1:5" hidden="1" x14ac:dyDescent="0.25">
      <c r="A8348">
        <v>8347</v>
      </c>
      <c r="B8348" s="35">
        <v>1722992862</v>
      </c>
      <c r="C8348" t="s">
        <v>17763</v>
      </c>
      <c r="D8348" t="s">
        <v>17764</v>
      </c>
      <c r="E8348" t="s">
        <v>193</v>
      </c>
    </row>
    <row r="8349" spans="1:5" hidden="1" x14ac:dyDescent="0.25">
      <c r="A8349">
        <v>8348</v>
      </c>
      <c r="B8349" s="35">
        <v>1750164897</v>
      </c>
      <c r="C8349" t="s">
        <v>17765</v>
      </c>
      <c r="D8349" t="s">
        <v>17766</v>
      </c>
      <c r="E8349" t="s">
        <v>1597</v>
      </c>
    </row>
    <row r="8350" spans="1:5" hidden="1" x14ac:dyDescent="0.25">
      <c r="A8350">
        <v>8349</v>
      </c>
      <c r="B8350" s="35">
        <v>1715514087</v>
      </c>
      <c r="C8350" t="s">
        <v>17767</v>
      </c>
      <c r="D8350" t="s">
        <v>17768</v>
      </c>
      <c r="E8350" t="s">
        <v>1597</v>
      </c>
    </row>
    <row r="8351" spans="1:5" hidden="1" x14ac:dyDescent="0.25">
      <c r="A8351">
        <v>8350</v>
      </c>
      <c r="B8351" s="35">
        <v>1722669403</v>
      </c>
      <c r="C8351" t="s">
        <v>14404</v>
      </c>
      <c r="D8351" t="s">
        <v>14405</v>
      </c>
      <c r="E8351" t="s">
        <v>1597</v>
      </c>
    </row>
    <row r="8352" spans="1:5" hidden="1" x14ac:dyDescent="0.25">
      <c r="A8352">
        <v>8351</v>
      </c>
      <c r="B8352" s="35">
        <v>1716949142</v>
      </c>
      <c r="C8352" t="s">
        <v>14444</v>
      </c>
      <c r="D8352" t="s">
        <v>14445</v>
      </c>
      <c r="E8352" t="s">
        <v>193</v>
      </c>
    </row>
    <row r="8353" spans="1:5" hidden="1" x14ac:dyDescent="0.25">
      <c r="A8353">
        <v>8352</v>
      </c>
      <c r="B8353" s="35">
        <v>1716698012</v>
      </c>
      <c r="C8353" t="s">
        <v>17769</v>
      </c>
      <c r="D8353" t="s">
        <v>17770</v>
      </c>
      <c r="E8353" t="s">
        <v>193</v>
      </c>
    </row>
    <row r="8354" spans="1:5" hidden="1" x14ac:dyDescent="0.25">
      <c r="A8354">
        <v>8353</v>
      </c>
      <c r="B8354" s="35">
        <v>1710378546</v>
      </c>
      <c r="C8354" t="s">
        <v>17771</v>
      </c>
      <c r="D8354" t="s">
        <v>17772</v>
      </c>
      <c r="E8354" t="s">
        <v>193</v>
      </c>
    </row>
    <row r="8355" spans="1:5" hidden="1" x14ac:dyDescent="0.25">
      <c r="A8355">
        <v>8354</v>
      </c>
      <c r="B8355" s="35">
        <v>1712493392</v>
      </c>
      <c r="C8355" t="s">
        <v>17773</v>
      </c>
      <c r="D8355" t="s">
        <v>17774</v>
      </c>
      <c r="E8355" t="s">
        <v>1597</v>
      </c>
    </row>
    <row r="8356" spans="1:5" hidden="1" x14ac:dyDescent="0.25">
      <c r="A8356">
        <v>8355</v>
      </c>
      <c r="B8356" s="35">
        <v>1711099463</v>
      </c>
      <c r="C8356" t="s">
        <v>17775</v>
      </c>
      <c r="D8356" t="s">
        <v>17776</v>
      </c>
      <c r="E8356" t="s">
        <v>1597</v>
      </c>
    </row>
    <row r="8357" spans="1:5" hidden="1" x14ac:dyDescent="0.25">
      <c r="A8357">
        <v>8356</v>
      </c>
      <c r="B8357" s="35">
        <v>1720731767</v>
      </c>
      <c r="C8357" t="s">
        <v>17777</v>
      </c>
      <c r="D8357" t="s">
        <v>17778</v>
      </c>
      <c r="E8357" t="s">
        <v>193</v>
      </c>
    </row>
    <row r="8358" spans="1:5" hidden="1" x14ac:dyDescent="0.25">
      <c r="A8358">
        <v>8357</v>
      </c>
      <c r="B8358" s="35">
        <v>1104905656</v>
      </c>
      <c r="C8358" t="s">
        <v>17779</v>
      </c>
      <c r="D8358" t="s">
        <v>17780</v>
      </c>
      <c r="E8358" t="s">
        <v>1597</v>
      </c>
    </row>
    <row r="8359" spans="1:5" hidden="1" x14ac:dyDescent="0.25">
      <c r="A8359">
        <v>8358</v>
      </c>
      <c r="B8359" s="35">
        <v>1719211409</v>
      </c>
      <c r="C8359" t="s">
        <v>17781</v>
      </c>
      <c r="D8359" t="s">
        <v>17782</v>
      </c>
      <c r="E8359" t="s">
        <v>1597</v>
      </c>
    </row>
    <row r="8360" spans="1:5" hidden="1" x14ac:dyDescent="0.25">
      <c r="A8360">
        <v>8359</v>
      </c>
      <c r="B8360" s="35">
        <v>1722480843</v>
      </c>
      <c r="C8360" t="s">
        <v>17783</v>
      </c>
      <c r="D8360" t="s">
        <v>17784</v>
      </c>
      <c r="E8360" t="s">
        <v>193</v>
      </c>
    </row>
    <row r="8361" spans="1:5" hidden="1" x14ac:dyDescent="0.25">
      <c r="A8361">
        <v>8360</v>
      </c>
      <c r="B8361" s="35">
        <v>1705858049</v>
      </c>
      <c r="C8361" t="s">
        <v>17785</v>
      </c>
      <c r="D8361" t="s">
        <v>17786</v>
      </c>
      <c r="E8361" t="s">
        <v>1597</v>
      </c>
    </row>
    <row r="8362" spans="1:5" hidden="1" x14ac:dyDescent="0.25">
      <c r="A8362">
        <v>8361</v>
      </c>
      <c r="B8362" s="35">
        <v>962593380</v>
      </c>
      <c r="C8362" t="s">
        <v>17787</v>
      </c>
      <c r="D8362" t="s">
        <v>17788</v>
      </c>
      <c r="E8362" t="s">
        <v>193</v>
      </c>
    </row>
    <row r="8363" spans="1:5" hidden="1" x14ac:dyDescent="0.25">
      <c r="A8363">
        <v>8362</v>
      </c>
      <c r="B8363" s="35">
        <v>1720169497</v>
      </c>
      <c r="C8363" t="s">
        <v>17789</v>
      </c>
      <c r="D8363" t="s">
        <v>17790</v>
      </c>
      <c r="E8363" t="s">
        <v>193</v>
      </c>
    </row>
    <row r="8364" spans="1:5" hidden="1" x14ac:dyDescent="0.25">
      <c r="A8364">
        <v>8363</v>
      </c>
      <c r="B8364" s="35">
        <v>1706522255</v>
      </c>
      <c r="C8364" t="s">
        <v>17791</v>
      </c>
      <c r="D8364" t="s">
        <v>17792</v>
      </c>
      <c r="E8364" t="s">
        <v>193</v>
      </c>
    </row>
    <row r="8365" spans="1:5" hidden="1" x14ac:dyDescent="0.25">
      <c r="A8365">
        <v>8364</v>
      </c>
      <c r="B8365" s="35">
        <v>1717302044</v>
      </c>
      <c r="C8365" t="s">
        <v>17793</v>
      </c>
      <c r="D8365" t="s">
        <v>17794</v>
      </c>
      <c r="E8365" t="s">
        <v>1597</v>
      </c>
    </row>
    <row r="8366" spans="1:5" hidden="1" x14ac:dyDescent="0.25">
      <c r="A8366">
        <v>8365</v>
      </c>
      <c r="B8366" s="35">
        <v>1717910507</v>
      </c>
      <c r="C8366" t="s">
        <v>17795</v>
      </c>
      <c r="D8366" t="s">
        <v>17796</v>
      </c>
      <c r="E8366" t="s">
        <v>193</v>
      </c>
    </row>
    <row r="8367" spans="1:5" hidden="1" x14ac:dyDescent="0.25">
      <c r="A8367">
        <v>8366</v>
      </c>
      <c r="B8367" s="35">
        <v>1716967771</v>
      </c>
      <c r="C8367" t="s">
        <v>17797</v>
      </c>
      <c r="D8367" t="s">
        <v>17798</v>
      </c>
      <c r="E8367" t="s">
        <v>193</v>
      </c>
    </row>
    <row r="8368" spans="1:5" hidden="1" x14ac:dyDescent="0.25">
      <c r="A8368">
        <v>8367</v>
      </c>
      <c r="B8368" s="35">
        <v>1713308664</v>
      </c>
      <c r="C8368" t="s">
        <v>17799</v>
      </c>
      <c r="D8368" t="s">
        <v>17800</v>
      </c>
      <c r="E8368" t="s">
        <v>1597</v>
      </c>
    </row>
    <row r="8369" spans="1:5" hidden="1" x14ac:dyDescent="0.25">
      <c r="A8369">
        <v>8368</v>
      </c>
      <c r="B8369" s="35">
        <v>1004087902</v>
      </c>
      <c r="C8369" t="s">
        <v>17801</v>
      </c>
      <c r="D8369" t="s">
        <v>17802</v>
      </c>
      <c r="E8369" t="s">
        <v>1597</v>
      </c>
    </row>
    <row r="8370" spans="1:5" hidden="1" x14ac:dyDescent="0.25">
      <c r="A8370">
        <v>8369</v>
      </c>
      <c r="B8370" s="35">
        <v>1718723586</v>
      </c>
      <c r="C8370" t="s">
        <v>17803</v>
      </c>
      <c r="D8370" t="s">
        <v>17804</v>
      </c>
      <c r="E8370" t="s">
        <v>193</v>
      </c>
    </row>
    <row r="8371" spans="1:5" hidden="1" x14ac:dyDescent="0.25">
      <c r="A8371">
        <v>8370</v>
      </c>
      <c r="B8371" s="35">
        <v>1720963766</v>
      </c>
      <c r="C8371" t="s">
        <v>17805</v>
      </c>
      <c r="D8371" t="s">
        <v>17806</v>
      </c>
      <c r="E8371" t="s">
        <v>193</v>
      </c>
    </row>
    <row r="8372" spans="1:5" hidden="1" x14ac:dyDescent="0.25">
      <c r="A8372">
        <v>8371</v>
      </c>
      <c r="B8372" s="35">
        <v>1712631579</v>
      </c>
      <c r="C8372" t="s">
        <v>17807</v>
      </c>
      <c r="D8372" t="s">
        <v>17808</v>
      </c>
      <c r="E8372" t="s">
        <v>193</v>
      </c>
    </row>
    <row r="8373" spans="1:5" hidden="1" x14ac:dyDescent="0.25">
      <c r="A8373">
        <v>8372</v>
      </c>
      <c r="B8373" s="35">
        <v>1716929334</v>
      </c>
      <c r="C8373" t="s">
        <v>17809</v>
      </c>
      <c r="D8373" t="s">
        <v>17810</v>
      </c>
      <c r="E8373" t="s">
        <v>193</v>
      </c>
    </row>
    <row r="8374" spans="1:5" hidden="1" x14ac:dyDescent="0.25">
      <c r="A8374">
        <v>8373</v>
      </c>
      <c r="B8374" s="35">
        <v>1720878345</v>
      </c>
      <c r="C8374" t="s">
        <v>17811</v>
      </c>
      <c r="D8374" t="s">
        <v>17812</v>
      </c>
      <c r="E8374" t="s">
        <v>193</v>
      </c>
    </row>
    <row r="8375" spans="1:5" hidden="1" x14ac:dyDescent="0.25">
      <c r="A8375">
        <v>8374</v>
      </c>
      <c r="B8375" s="35">
        <v>1716722846</v>
      </c>
      <c r="C8375" t="s">
        <v>17813</v>
      </c>
      <c r="D8375" t="s">
        <v>17814</v>
      </c>
      <c r="E8375" t="s">
        <v>193</v>
      </c>
    </row>
    <row r="8376" spans="1:5" hidden="1" x14ac:dyDescent="0.25">
      <c r="A8376">
        <v>8375</v>
      </c>
      <c r="B8376" s="35">
        <v>1753202231</v>
      </c>
      <c r="C8376" t="s">
        <v>17815</v>
      </c>
      <c r="D8376" t="s">
        <v>17816</v>
      </c>
      <c r="E8376" t="s">
        <v>1597</v>
      </c>
    </row>
    <row r="8377" spans="1:5" hidden="1" x14ac:dyDescent="0.25">
      <c r="A8377">
        <v>8376</v>
      </c>
      <c r="B8377" s="35">
        <v>1725148025</v>
      </c>
      <c r="C8377" t="s">
        <v>17817</v>
      </c>
      <c r="D8377" t="s">
        <v>17818</v>
      </c>
      <c r="E8377" t="s">
        <v>1597</v>
      </c>
    </row>
    <row r="8378" spans="1:5" hidden="1" x14ac:dyDescent="0.25">
      <c r="A8378">
        <v>8377</v>
      </c>
      <c r="B8378" s="35">
        <v>1724061658</v>
      </c>
      <c r="C8378" t="s">
        <v>17819</v>
      </c>
      <c r="D8378" t="s">
        <v>17820</v>
      </c>
      <c r="E8378" t="s">
        <v>193</v>
      </c>
    </row>
    <row r="8379" spans="1:5" hidden="1" x14ac:dyDescent="0.25">
      <c r="A8379">
        <v>8378</v>
      </c>
      <c r="B8379" s="35">
        <v>1753100997</v>
      </c>
      <c r="C8379" t="s">
        <v>17821</v>
      </c>
      <c r="D8379" t="s">
        <v>17822</v>
      </c>
      <c r="E8379" t="s">
        <v>1597</v>
      </c>
    </row>
    <row r="8380" spans="1:5" hidden="1" x14ac:dyDescent="0.25">
      <c r="A8380">
        <v>8379</v>
      </c>
      <c r="B8380" s="35">
        <v>1704123163</v>
      </c>
      <c r="C8380" t="s">
        <v>17823</v>
      </c>
      <c r="D8380" t="s">
        <v>17824</v>
      </c>
      <c r="E8380" t="s">
        <v>1597</v>
      </c>
    </row>
    <row r="8381" spans="1:5" hidden="1" x14ac:dyDescent="0.25">
      <c r="A8381">
        <v>8380</v>
      </c>
      <c r="B8381" s="35">
        <v>1850453174</v>
      </c>
      <c r="C8381" t="s">
        <v>17825</v>
      </c>
      <c r="D8381" t="s">
        <v>17826</v>
      </c>
      <c r="E8381" t="s">
        <v>193</v>
      </c>
    </row>
    <row r="8382" spans="1:5" hidden="1" x14ac:dyDescent="0.25">
      <c r="A8382">
        <v>8381</v>
      </c>
      <c r="B8382" s="35">
        <v>1721231387</v>
      </c>
      <c r="C8382" t="s">
        <v>17827</v>
      </c>
      <c r="D8382" t="s">
        <v>17828</v>
      </c>
      <c r="E8382" t="s">
        <v>1597</v>
      </c>
    </row>
    <row r="8383" spans="1:5" hidden="1" x14ac:dyDescent="0.25">
      <c r="A8383">
        <v>8382</v>
      </c>
      <c r="B8383" s="35">
        <v>1720808821</v>
      </c>
      <c r="C8383" t="s">
        <v>17829</v>
      </c>
      <c r="D8383" t="s">
        <v>17830</v>
      </c>
      <c r="E8383" t="s">
        <v>1597</v>
      </c>
    </row>
    <row r="8384" spans="1:5" hidden="1" x14ac:dyDescent="0.25">
      <c r="A8384">
        <v>8383</v>
      </c>
      <c r="B8384" s="35">
        <v>602092280</v>
      </c>
      <c r="C8384" t="s">
        <v>17831</v>
      </c>
      <c r="D8384" t="s">
        <v>17832</v>
      </c>
      <c r="E8384" t="s">
        <v>1597</v>
      </c>
    </row>
    <row r="8385" spans="1:5" hidden="1" x14ac:dyDescent="0.25">
      <c r="A8385">
        <v>8384</v>
      </c>
      <c r="B8385" s="35">
        <v>1803717535</v>
      </c>
      <c r="C8385" t="s">
        <v>17833</v>
      </c>
      <c r="D8385" t="s">
        <v>17834</v>
      </c>
      <c r="E8385" t="s">
        <v>193</v>
      </c>
    </row>
    <row r="8386" spans="1:5" hidden="1" x14ac:dyDescent="0.25">
      <c r="A8386">
        <v>8385</v>
      </c>
      <c r="B8386" s="35">
        <v>1713192811</v>
      </c>
      <c r="C8386" t="s">
        <v>17835</v>
      </c>
      <c r="D8386" t="s">
        <v>17836</v>
      </c>
      <c r="E8386" t="s">
        <v>193</v>
      </c>
    </row>
    <row r="8387" spans="1:5" hidden="1" x14ac:dyDescent="0.25">
      <c r="A8387">
        <v>8386</v>
      </c>
      <c r="B8387" s="35">
        <v>1705693511</v>
      </c>
      <c r="C8387" t="s">
        <v>14449</v>
      </c>
      <c r="D8387" t="s">
        <v>14450</v>
      </c>
      <c r="E8387" t="s">
        <v>193</v>
      </c>
    </row>
    <row r="8388" spans="1:5" hidden="1" x14ac:dyDescent="0.25">
      <c r="A8388">
        <v>8387</v>
      </c>
      <c r="B8388" s="35">
        <v>603952524</v>
      </c>
      <c r="C8388" t="s">
        <v>17837</v>
      </c>
      <c r="D8388" t="s">
        <v>17838</v>
      </c>
      <c r="E8388" t="s">
        <v>1597</v>
      </c>
    </row>
    <row r="8389" spans="1:5" hidden="1" x14ac:dyDescent="0.25">
      <c r="A8389">
        <v>8388</v>
      </c>
      <c r="B8389" s="35">
        <v>1717252389</v>
      </c>
      <c r="C8389" t="s">
        <v>17839</v>
      </c>
      <c r="D8389" t="s">
        <v>17840</v>
      </c>
      <c r="E8389" t="s">
        <v>193</v>
      </c>
    </row>
    <row r="8390" spans="1:5" hidden="1" x14ac:dyDescent="0.25">
      <c r="A8390">
        <v>8389</v>
      </c>
      <c r="B8390" s="35">
        <v>602561938</v>
      </c>
      <c r="C8390" t="s">
        <v>17841</v>
      </c>
      <c r="D8390" t="s">
        <v>17842</v>
      </c>
      <c r="E8390" t="s">
        <v>1597</v>
      </c>
    </row>
    <row r="8391" spans="1:5" hidden="1" x14ac:dyDescent="0.25">
      <c r="A8391">
        <v>8390</v>
      </c>
      <c r="B8391" s="35">
        <v>1704388303</v>
      </c>
      <c r="C8391" t="s">
        <v>17843</v>
      </c>
      <c r="D8391" t="s">
        <v>17844</v>
      </c>
      <c r="E8391" t="s">
        <v>193</v>
      </c>
    </row>
    <row r="8392" spans="1:5" hidden="1" x14ac:dyDescent="0.25">
      <c r="A8392">
        <v>8391</v>
      </c>
      <c r="B8392" s="35">
        <v>1719258962</v>
      </c>
      <c r="C8392" t="s">
        <v>17845</v>
      </c>
      <c r="D8392" t="s">
        <v>17846</v>
      </c>
      <c r="E8392" t="s">
        <v>1597</v>
      </c>
    </row>
    <row r="8393" spans="1:5" hidden="1" x14ac:dyDescent="0.25">
      <c r="A8393">
        <v>8392</v>
      </c>
      <c r="B8393" s="35">
        <v>1721969978</v>
      </c>
      <c r="C8393" t="s">
        <v>17847</v>
      </c>
      <c r="D8393" t="s">
        <v>17848</v>
      </c>
      <c r="E8393" t="s">
        <v>193</v>
      </c>
    </row>
    <row r="8394" spans="1:5" hidden="1" x14ac:dyDescent="0.25">
      <c r="A8394">
        <v>8393</v>
      </c>
      <c r="B8394" s="35">
        <v>1000887768</v>
      </c>
      <c r="C8394" t="s">
        <v>17849</v>
      </c>
      <c r="D8394" t="s">
        <v>17850</v>
      </c>
      <c r="E8394" t="s">
        <v>1597</v>
      </c>
    </row>
    <row r="8395" spans="1:5" hidden="1" x14ac:dyDescent="0.25">
      <c r="A8395">
        <v>8394</v>
      </c>
      <c r="B8395" s="35">
        <v>1714046487</v>
      </c>
      <c r="C8395" t="s">
        <v>17851</v>
      </c>
      <c r="D8395" t="s">
        <v>17852</v>
      </c>
      <c r="E8395" t="s">
        <v>193</v>
      </c>
    </row>
    <row r="8396" spans="1:5" hidden="1" x14ac:dyDescent="0.25">
      <c r="A8396">
        <v>8395</v>
      </c>
      <c r="B8396" s="35">
        <v>1715952246</v>
      </c>
      <c r="C8396" t="s">
        <v>17853</v>
      </c>
      <c r="D8396" t="s">
        <v>17854</v>
      </c>
      <c r="E8396" t="s">
        <v>193</v>
      </c>
    </row>
    <row r="8397" spans="1:5" hidden="1" x14ac:dyDescent="0.25">
      <c r="A8397">
        <v>8396</v>
      </c>
      <c r="B8397" s="35">
        <v>1707773428</v>
      </c>
      <c r="C8397" t="s">
        <v>17855</v>
      </c>
      <c r="D8397" t="s">
        <v>17856</v>
      </c>
      <c r="E8397" t="s">
        <v>193</v>
      </c>
    </row>
    <row r="8398" spans="1:5" hidden="1" x14ac:dyDescent="0.25">
      <c r="A8398">
        <v>8397</v>
      </c>
      <c r="B8398" s="35">
        <v>1717600132</v>
      </c>
      <c r="C8398" t="s">
        <v>17857</v>
      </c>
      <c r="D8398" t="s">
        <v>17858</v>
      </c>
      <c r="E8398" t="s">
        <v>1597</v>
      </c>
    </row>
    <row r="8399" spans="1:5" hidden="1" x14ac:dyDescent="0.25">
      <c r="A8399">
        <v>8398</v>
      </c>
      <c r="B8399" s="35">
        <v>1716219140</v>
      </c>
      <c r="C8399" t="s">
        <v>17859</v>
      </c>
      <c r="D8399" t="s">
        <v>17860</v>
      </c>
      <c r="E8399" t="s">
        <v>1597</v>
      </c>
    </row>
    <row r="8400" spans="1:5" hidden="1" x14ac:dyDescent="0.25">
      <c r="A8400">
        <v>8399</v>
      </c>
      <c r="B8400" s="35">
        <v>1721672846</v>
      </c>
      <c r="C8400" t="s">
        <v>17861</v>
      </c>
      <c r="D8400" t="s">
        <v>17862</v>
      </c>
      <c r="E8400" t="s">
        <v>1597</v>
      </c>
    </row>
    <row r="8401" spans="1:5" hidden="1" x14ac:dyDescent="0.25">
      <c r="A8401">
        <v>8400</v>
      </c>
      <c r="B8401" s="35">
        <v>1706983382</v>
      </c>
      <c r="C8401" t="s">
        <v>17863</v>
      </c>
      <c r="D8401" t="s">
        <v>17864</v>
      </c>
      <c r="E8401" t="s">
        <v>193</v>
      </c>
    </row>
    <row r="8402" spans="1:5" hidden="1" x14ac:dyDescent="0.25">
      <c r="A8402">
        <v>8401</v>
      </c>
      <c r="B8402" s="35">
        <v>1793199908</v>
      </c>
      <c r="C8402" t="s">
        <v>17865</v>
      </c>
      <c r="D8402" t="s">
        <v>17866</v>
      </c>
      <c r="E8402" t="s">
        <v>193</v>
      </c>
    </row>
    <row r="8403" spans="1:5" hidden="1" x14ac:dyDescent="0.25">
      <c r="A8403">
        <v>8402</v>
      </c>
      <c r="B8403" s="35">
        <v>1715574511</v>
      </c>
      <c r="C8403" t="s">
        <v>17867</v>
      </c>
      <c r="D8403" t="s">
        <v>17868</v>
      </c>
      <c r="E8403" t="s">
        <v>193</v>
      </c>
    </row>
    <row r="8404" spans="1:5" hidden="1" x14ac:dyDescent="0.25">
      <c r="A8404">
        <v>8403</v>
      </c>
      <c r="B8404" s="35">
        <v>1719406553</v>
      </c>
      <c r="C8404" t="s">
        <v>17869</v>
      </c>
      <c r="D8404" t="s">
        <v>17870</v>
      </c>
      <c r="E8404" t="s">
        <v>193</v>
      </c>
    </row>
    <row r="8405" spans="1:5" hidden="1" x14ac:dyDescent="0.25">
      <c r="A8405">
        <v>8404</v>
      </c>
      <c r="B8405" s="35">
        <v>1720217908</v>
      </c>
      <c r="C8405" t="s">
        <v>17871</v>
      </c>
      <c r="D8405" t="s">
        <v>17872</v>
      </c>
      <c r="E8405" t="s">
        <v>1597</v>
      </c>
    </row>
    <row r="8406" spans="1:5" hidden="1" x14ac:dyDescent="0.25">
      <c r="A8406">
        <v>8405</v>
      </c>
      <c r="B8406" s="35">
        <v>1714457114</v>
      </c>
      <c r="C8406" t="s">
        <v>17873</v>
      </c>
      <c r="D8406" t="s">
        <v>17874</v>
      </c>
      <c r="E8406" t="s">
        <v>193</v>
      </c>
    </row>
    <row r="8407" spans="1:5" hidden="1" x14ac:dyDescent="0.25">
      <c r="A8407">
        <v>8406</v>
      </c>
      <c r="B8407" s="35">
        <v>604053231</v>
      </c>
      <c r="C8407" t="s">
        <v>17875</v>
      </c>
      <c r="D8407" t="s">
        <v>17876</v>
      </c>
      <c r="E8407" t="s">
        <v>193</v>
      </c>
    </row>
    <row r="8408" spans="1:5" hidden="1" x14ac:dyDescent="0.25">
      <c r="A8408">
        <v>8407</v>
      </c>
      <c r="B8408" s="35">
        <v>1727004291</v>
      </c>
      <c r="C8408" t="s">
        <v>17877</v>
      </c>
      <c r="D8408" t="s">
        <v>17878</v>
      </c>
      <c r="E8408" t="s">
        <v>193</v>
      </c>
    </row>
    <row r="8409" spans="1:5" hidden="1" x14ac:dyDescent="0.25">
      <c r="A8409">
        <v>8408</v>
      </c>
      <c r="B8409" s="35">
        <v>1725261398</v>
      </c>
      <c r="C8409" t="s">
        <v>17879</v>
      </c>
      <c r="D8409" t="s">
        <v>17880</v>
      </c>
      <c r="E8409" t="s">
        <v>193</v>
      </c>
    </row>
    <row r="8410" spans="1:5" hidden="1" x14ac:dyDescent="0.25">
      <c r="A8410">
        <v>8409</v>
      </c>
      <c r="B8410" s="35">
        <v>1150009510</v>
      </c>
      <c r="C8410" t="s">
        <v>17881</v>
      </c>
      <c r="D8410" t="s">
        <v>17882</v>
      </c>
      <c r="E8410" t="s">
        <v>193</v>
      </c>
    </row>
    <row r="8411" spans="1:5" hidden="1" x14ac:dyDescent="0.25">
      <c r="A8411">
        <v>8410</v>
      </c>
      <c r="B8411" s="35">
        <v>1715437404</v>
      </c>
      <c r="C8411" t="s">
        <v>17883</v>
      </c>
      <c r="D8411" t="s">
        <v>17884</v>
      </c>
      <c r="E8411" t="s">
        <v>1597</v>
      </c>
    </row>
    <row r="8412" spans="1:5" hidden="1" x14ac:dyDescent="0.25">
      <c r="A8412">
        <v>8411</v>
      </c>
      <c r="B8412" s="35">
        <v>922538442</v>
      </c>
      <c r="C8412" t="s">
        <v>17885</v>
      </c>
      <c r="D8412" t="s">
        <v>17886</v>
      </c>
      <c r="E8412" t="s">
        <v>193</v>
      </c>
    </row>
    <row r="8413" spans="1:5" hidden="1" x14ac:dyDescent="0.25">
      <c r="A8413">
        <v>8412</v>
      </c>
      <c r="B8413" s="35">
        <v>1803587904</v>
      </c>
      <c r="C8413" t="s">
        <v>17887</v>
      </c>
      <c r="D8413" t="s">
        <v>17888</v>
      </c>
      <c r="E8413" t="s">
        <v>193</v>
      </c>
    </row>
    <row r="8414" spans="1:5" hidden="1" x14ac:dyDescent="0.25">
      <c r="A8414">
        <v>8413</v>
      </c>
      <c r="B8414" s="35">
        <v>1717414773</v>
      </c>
      <c r="C8414" t="s">
        <v>17889</v>
      </c>
      <c r="D8414" t="s">
        <v>17890</v>
      </c>
      <c r="E8414" t="s">
        <v>193</v>
      </c>
    </row>
    <row r="8415" spans="1:5" hidden="1" x14ac:dyDescent="0.25">
      <c r="A8415">
        <v>8414</v>
      </c>
      <c r="B8415" s="35">
        <v>1716590102</v>
      </c>
      <c r="C8415" t="s">
        <v>17891</v>
      </c>
      <c r="D8415" t="s">
        <v>17892</v>
      </c>
      <c r="E8415" t="s">
        <v>193</v>
      </c>
    </row>
    <row r="8416" spans="1:5" hidden="1" x14ac:dyDescent="0.25">
      <c r="A8416">
        <v>8415</v>
      </c>
      <c r="B8416" s="35">
        <v>201976545</v>
      </c>
      <c r="C8416" t="s">
        <v>17893</v>
      </c>
      <c r="D8416" t="s">
        <v>17894</v>
      </c>
      <c r="E8416" t="s">
        <v>193</v>
      </c>
    </row>
    <row r="8417" spans="1:5" hidden="1" x14ac:dyDescent="0.25">
      <c r="A8417">
        <v>8416</v>
      </c>
      <c r="B8417" s="35">
        <v>1751879782</v>
      </c>
      <c r="C8417" t="s">
        <v>17895</v>
      </c>
      <c r="D8417" t="s">
        <v>17896</v>
      </c>
      <c r="E8417" t="s">
        <v>1597</v>
      </c>
    </row>
    <row r="8418" spans="1:5" hidden="1" x14ac:dyDescent="0.25">
      <c r="A8418">
        <v>8417</v>
      </c>
      <c r="B8418" s="35">
        <v>1716138068</v>
      </c>
      <c r="C8418" t="s">
        <v>17897</v>
      </c>
      <c r="D8418" t="s">
        <v>17898</v>
      </c>
      <c r="E8418" t="s">
        <v>193</v>
      </c>
    </row>
    <row r="8419" spans="1:5" hidden="1" x14ac:dyDescent="0.25">
      <c r="A8419">
        <v>8418</v>
      </c>
      <c r="B8419" s="35">
        <v>300777679</v>
      </c>
      <c r="C8419" t="s">
        <v>17899</v>
      </c>
      <c r="D8419" t="s">
        <v>17900</v>
      </c>
      <c r="E8419" t="s">
        <v>193</v>
      </c>
    </row>
    <row r="8420" spans="1:5" hidden="1" x14ac:dyDescent="0.25">
      <c r="A8420">
        <v>8419</v>
      </c>
      <c r="B8420" s="35">
        <v>1716053143</v>
      </c>
      <c r="C8420" t="s">
        <v>17901</v>
      </c>
      <c r="D8420" t="s">
        <v>17902</v>
      </c>
      <c r="E8420" t="s">
        <v>193</v>
      </c>
    </row>
    <row r="8421" spans="1:5" hidden="1" x14ac:dyDescent="0.25">
      <c r="A8421">
        <v>8420</v>
      </c>
      <c r="B8421" s="35">
        <v>201457470</v>
      </c>
      <c r="C8421" t="s">
        <v>17903</v>
      </c>
      <c r="D8421" t="s">
        <v>17904</v>
      </c>
      <c r="E8421" t="s">
        <v>193</v>
      </c>
    </row>
    <row r="8422" spans="1:5" hidden="1" x14ac:dyDescent="0.25">
      <c r="A8422">
        <v>8421</v>
      </c>
      <c r="B8422" s="35">
        <v>1721518486</v>
      </c>
      <c r="C8422" t="s">
        <v>17905</v>
      </c>
      <c r="D8422" t="s">
        <v>17906</v>
      </c>
      <c r="E8422" t="s">
        <v>1597</v>
      </c>
    </row>
    <row r="8423" spans="1:5" hidden="1" x14ac:dyDescent="0.25">
      <c r="A8423">
        <v>8422</v>
      </c>
      <c r="B8423" s="35">
        <v>1759735234</v>
      </c>
      <c r="C8423" t="s">
        <v>17907</v>
      </c>
      <c r="D8423" t="s">
        <v>17908</v>
      </c>
      <c r="E8423" t="s">
        <v>193</v>
      </c>
    </row>
    <row r="8424" spans="1:5" hidden="1" x14ac:dyDescent="0.25">
      <c r="A8424">
        <v>8423</v>
      </c>
      <c r="B8424" s="35">
        <v>1725764102</v>
      </c>
      <c r="C8424" t="s">
        <v>17909</v>
      </c>
      <c r="D8424" t="s">
        <v>17910</v>
      </c>
      <c r="E8424" t="s">
        <v>193</v>
      </c>
    </row>
    <row r="8425" spans="1:5" hidden="1" x14ac:dyDescent="0.25">
      <c r="A8425">
        <v>8424</v>
      </c>
      <c r="B8425" s="35">
        <v>1713285649</v>
      </c>
      <c r="C8425" t="s">
        <v>17911</v>
      </c>
      <c r="D8425" t="s">
        <v>17912</v>
      </c>
      <c r="E8425" t="s">
        <v>1597</v>
      </c>
    </row>
    <row r="8426" spans="1:5" hidden="1" x14ac:dyDescent="0.25">
      <c r="A8426">
        <v>8425</v>
      </c>
      <c r="B8426" s="35">
        <v>1715752125</v>
      </c>
      <c r="C8426" t="s">
        <v>17913</v>
      </c>
      <c r="D8426" t="s">
        <v>17914</v>
      </c>
      <c r="E8426" t="s">
        <v>193</v>
      </c>
    </row>
    <row r="8427" spans="1:5" hidden="1" x14ac:dyDescent="0.25">
      <c r="A8427">
        <v>8426</v>
      </c>
      <c r="B8427" s="35">
        <v>1711084770</v>
      </c>
      <c r="C8427" t="s">
        <v>17915</v>
      </c>
      <c r="D8427" t="s">
        <v>17916</v>
      </c>
      <c r="E8427" t="s">
        <v>1597</v>
      </c>
    </row>
    <row r="8428" spans="1:5" hidden="1" x14ac:dyDescent="0.25">
      <c r="A8428">
        <v>8427</v>
      </c>
      <c r="B8428" s="35">
        <v>1720770963</v>
      </c>
      <c r="C8428" t="s">
        <v>17917</v>
      </c>
      <c r="D8428" t="s">
        <v>17918</v>
      </c>
      <c r="E8428" t="s">
        <v>193</v>
      </c>
    </row>
    <row r="8429" spans="1:5" hidden="1" x14ac:dyDescent="0.25">
      <c r="A8429">
        <v>8428</v>
      </c>
      <c r="B8429" s="35">
        <v>1713803623</v>
      </c>
      <c r="C8429" t="s">
        <v>17919</v>
      </c>
      <c r="D8429" t="s">
        <v>17920</v>
      </c>
      <c r="E8429" t="s">
        <v>1597</v>
      </c>
    </row>
    <row r="8430" spans="1:5" hidden="1" x14ac:dyDescent="0.25">
      <c r="A8430">
        <v>8429</v>
      </c>
      <c r="B8430" s="35">
        <v>1723783831</v>
      </c>
      <c r="C8430" t="s">
        <v>17921</v>
      </c>
      <c r="D8430" t="s">
        <v>17922</v>
      </c>
      <c r="E8430" t="s">
        <v>193</v>
      </c>
    </row>
    <row r="8431" spans="1:5" hidden="1" x14ac:dyDescent="0.25">
      <c r="A8431">
        <v>8430</v>
      </c>
      <c r="B8431" s="35">
        <v>1724239429</v>
      </c>
      <c r="C8431" t="s">
        <v>17923</v>
      </c>
      <c r="D8431" t="s">
        <v>17924</v>
      </c>
      <c r="E8431" t="s">
        <v>1597</v>
      </c>
    </row>
    <row r="8432" spans="1:5" hidden="1" x14ac:dyDescent="0.25">
      <c r="A8432">
        <v>8431</v>
      </c>
      <c r="B8432" s="35">
        <v>1720875630</v>
      </c>
      <c r="C8432" t="s">
        <v>17925</v>
      </c>
      <c r="D8432" t="s">
        <v>17926</v>
      </c>
      <c r="E8432" t="s">
        <v>193</v>
      </c>
    </row>
    <row r="8433" spans="1:5" hidden="1" x14ac:dyDescent="0.25">
      <c r="A8433">
        <v>8432</v>
      </c>
      <c r="B8433" s="35">
        <v>1753776903</v>
      </c>
      <c r="C8433" t="s">
        <v>17927</v>
      </c>
      <c r="D8433" t="s">
        <v>17928</v>
      </c>
      <c r="E8433" t="s">
        <v>193</v>
      </c>
    </row>
    <row r="8434" spans="1:5" hidden="1" x14ac:dyDescent="0.25">
      <c r="A8434">
        <v>8433</v>
      </c>
      <c r="B8434" s="35">
        <v>1726646498</v>
      </c>
      <c r="C8434" t="s">
        <v>17929</v>
      </c>
      <c r="D8434" t="s">
        <v>17930</v>
      </c>
      <c r="E8434" t="s">
        <v>1597</v>
      </c>
    </row>
    <row r="8435" spans="1:5" hidden="1" x14ac:dyDescent="0.25">
      <c r="A8435">
        <v>8434</v>
      </c>
      <c r="B8435" s="35">
        <v>1723618391</v>
      </c>
      <c r="C8435" t="s">
        <v>14426</v>
      </c>
      <c r="D8435" t="s">
        <v>14427</v>
      </c>
      <c r="E8435" t="s">
        <v>1597</v>
      </c>
    </row>
    <row r="8436" spans="1:5" hidden="1" x14ac:dyDescent="0.25">
      <c r="A8436">
        <v>8435</v>
      </c>
      <c r="B8436" s="35">
        <v>502931124</v>
      </c>
      <c r="C8436" t="s">
        <v>17931</v>
      </c>
      <c r="D8436" t="s">
        <v>17932</v>
      </c>
      <c r="E8436" t="s">
        <v>1597</v>
      </c>
    </row>
    <row r="8437" spans="1:5" hidden="1" x14ac:dyDescent="0.25">
      <c r="A8437">
        <v>8436</v>
      </c>
      <c r="B8437" s="35">
        <v>1716315955</v>
      </c>
      <c r="C8437" t="s">
        <v>17933</v>
      </c>
      <c r="D8437" t="s">
        <v>17934</v>
      </c>
      <c r="E8437" t="s">
        <v>193</v>
      </c>
    </row>
    <row r="8438" spans="1:5" hidden="1" x14ac:dyDescent="0.25">
      <c r="A8438">
        <v>8437</v>
      </c>
      <c r="B8438" s="35">
        <v>1103324057</v>
      </c>
      <c r="C8438" t="s">
        <v>17935</v>
      </c>
      <c r="D8438" t="s">
        <v>17936</v>
      </c>
      <c r="E8438" t="s">
        <v>193</v>
      </c>
    </row>
    <row r="8439" spans="1:5" hidden="1" x14ac:dyDescent="0.25">
      <c r="A8439">
        <v>8438</v>
      </c>
      <c r="B8439" s="35">
        <v>1725863136</v>
      </c>
      <c r="C8439" t="s">
        <v>17937</v>
      </c>
      <c r="D8439" t="s">
        <v>17938</v>
      </c>
      <c r="E8439" t="s">
        <v>1597</v>
      </c>
    </row>
    <row r="8440" spans="1:5" hidden="1" x14ac:dyDescent="0.25">
      <c r="A8440">
        <v>8439</v>
      </c>
      <c r="B8440" s="35">
        <v>502767502</v>
      </c>
      <c r="C8440" t="s">
        <v>17939</v>
      </c>
      <c r="D8440" t="s">
        <v>17940</v>
      </c>
      <c r="E8440" t="s">
        <v>1597</v>
      </c>
    </row>
    <row r="8441" spans="1:5" hidden="1" x14ac:dyDescent="0.25">
      <c r="A8441">
        <v>8440</v>
      </c>
      <c r="B8441" s="35">
        <v>1750967752</v>
      </c>
      <c r="C8441" t="s">
        <v>17941</v>
      </c>
      <c r="D8441" t="s">
        <v>17942</v>
      </c>
      <c r="E8441" t="s">
        <v>1597</v>
      </c>
    </row>
    <row r="8442" spans="1:5" hidden="1" x14ac:dyDescent="0.25">
      <c r="A8442">
        <v>8441</v>
      </c>
      <c r="B8442" s="35">
        <v>1805205992</v>
      </c>
      <c r="C8442" t="s">
        <v>17943</v>
      </c>
      <c r="D8442" t="s">
        <v>17944</v>
      </c>
      <c r="E8442" t="s">
        <v>193</v>
      </c>
    </row>
    <row r="8443" spans="1:5" hidden="1" x14ac:dyDescent="0.25">
      <c r="A8443">
        <v>8442</v>
      </c>
      <c r="B8443" s="35">
        <v>502858988</v>
      </c>
      <c r="C8443" t="s">
        <v>17945</v>
      </c>
      <c r="D8443" t="s">
        <v>17946</v>
      </c>
      <c r="E8443" t="s">
        <v>193</v>
      </c>
    </row>
    <row r="8444" spans="1:5" hidden="1" x14ac:dyDescent="0.25">
      <c r="A8444">
        <v>8443</v>
      </c>
      <c r="B8444" s="35">
        <v>1753900933</v>
      </c>
      <c r="C8444" t="s">
        <v>17947</v>
      </c>
      <c r="D8444" t="s">
        <v>17948</v>
      </c>
      <c r="E8444" t="s">
        <v>1597</v>
      </c>
    </row>
    <row r="8445" spans="1:5" hidden="1" x14ac:dyDescent="0.25">
      <c r="A8445">
        <v>8444</v>
      </c>
      <c r="B8445" s="35">
        <v>1719110528</v>
      </c>
      <c r="C8445" t="s">
        <v>17949</v>
      </c>
      <c r="D8445" t="s">
        <v>17950</v>
      </c>
      <c r="E8445" t="s">
        <v>1597</v>
      </c>
    </row>
    <row r="8446" spans="1:5" hidden="1" x14ac:dyDescent="0.25">
      <c r="A8446">
        <v>8445</v>
      </c>
      <c r="B8446" s="35">
        <v>1726868274</v>
      </c>
      <c r="C8446" t="s">
        <v>17951</v>
      </c>
      <c r="D8446" t="s">
        <v>17952</v>
      </c>
      <c r="E8446" t="s">
        <v>1597</v>
      </c>
    </row>
    <row r="8447" spans="1:5" hidden="1" x14ac:dyDescent="0.25">
      <c r="A8447">
        <v>8446</v>
      </c>
      <c r="B8447" s="35">
        <v>1719462028</v>
      </c>
      <c r="C8447" t="s">
        <v>17953</v>
      </c>
      <c r="D8447" t="s">
        <v>17954</v>
      </c>
      <c r="E8447" t="s">
        <v>1597</v>
      </c>
    </row>
    <row r="8448" spans="1:5" hidden="1" x14ac:dyDescent="0.25">
      <c r="A8448">
        <v>8447</v>
      </c>
      <c r="B8448" s="35">
        <v>1724520133</v>
      </c>
      <c r="C8448" t="s">
        <v>17955</v>
      </c>
      <c r="D8448" t="s">
        <v>17956</v>
      </c>
      <c r="E8448" t="s">
        <v>1597</v>
      </c>
    </row>
    <row r="8449" spans="1:5" hidden="1" x14ac:dyDescent="0.25">
      <c r="A8449">
        <v>8448</v>
      </c>
      <c r="B8449" s="35">
        <v>1003664404</v>
      </c>
      <c r="C8449" t="s">
        <v>17957</v>
      </c>
      <c r="D8449" t="s">
        <v>17958</v>
      </c>
      <c r="E8449" t="s">
        <v>1597</v>
      </c>
    </row>
    <row r="8450" spans="1:5" hidden="1" x14ac:dyDescent="0.25">
      <c r="A8450">
        <v>8449</v>
      </c>
      <c r="B8450" s="35">
        <v>1727149971</v>
      </c>
      <c r="C8450" t="s">
        <v>17959</v>
      </c>
      <c r="D8450" t="s">
        <v>17960</v>
      </c>
      <c r="E8450" t="s">
        <v>1597</v>
      </c>
    </row>
    <row r="8451" spans="1:5" hidden="1" x14ac:dyDescent="0.25">
      <c r="A8451">
        <v>8450</v>
      </c>
      <c r="B8451" s="35">
        <v>1750999391</v>
      </c>
      <c r="C8451" t="s">
        <v>17961</v>
      </c>
      <c r="D8451" t="s">
        <v>17962</v>
      </c>
      <c r="E8451" t="s">
        <v>1597</v>
      </c>
    </row>
    <row r="8452" spans="1:5" hidden="1" x14ac:dyDescent="0.25">
      <c r="A8452">
        <v>8451</v>
      </c>
      <c r="B8452" s="35">
        <v>1719362533</v>
      </c>
      <c r="C8452" t="s">
        <v>17963</v>
      </c>
      <c r="D8452" t="s">
        <v>17964</v>
      </c>
      <c r="E8452" t="s">
        <v>1597</v>
      </c>
    </row>
    <row r="8453" spans="1:5" hidden="1" x14ac:dyDescent="0.25">
      <c r="A8453">
        <v>8452</v>
      </c>
      <c r="B8453" s="35">
        <v>1600475352</v>
      </c>
      <c r="C8453" t="s">
        <v>17965</v>
      </c>
      <c r="D8453" t="s">
        <v>17966</v>
      </c>
      <c r="E8453" t="s">
        <v>1597</v>
      </c>
    </row>
    <row r="8454" spans="1:5" hidden="1" x14ac:dyDescent="0.25">
      <c r="A8454">
        <v>8453</v>
      </c>
      <c r="B8454" s="35">
        <v>1722643390</v>
      </c>
      <c r="C8454" t="s">
        <v>17967</v>
      </c>
      <c r="D8454" t="s">
        <v>17968</v>
      </c>
      <c r="E8454" t="s">
        <v>1597</v>
      </c>
    </row>
    <row r="8455" spans="1:5" hidden="1" x14ac:dyDescent="0.25">
      <c r="A8455">
        <v>8454</v>
      </c>
      <c r="B8455" s="35">
        <v>1751373323</v>
      </c>
      <c r="C8455" t="s">
        <v>17969</v>
      </c>
      <c r="D8455" t="s">
        <v>17970</v>
      </c>
      <c r="E8455" t="s">
        <v>1597</v>
      </c>
    </row>
    <row r="8456" spans="1:5" hidden="1" x14ac:dyDescent="0.25">
      <c r="A8456">
        <v>8455</v>
      </c>
      <c r="B8456" s="35">
        <v>1719896431</v>
      </c>
      <c r="C8456" t="s">
        <v>17971</v>
      </c>
      <c r="D8456" t="s">
        <v>17972</v>
      </c>
      <c r="E8456" t="s">
        <v>1597</v>
      </c>
    </row>
    <row r="8457" spans="1:5" hidden="1" x14ac:dyDescent="0.25">
      <c r="A8457">
        <v>8456</v>
      </c>
      <c r="B8457" s="35">
        <v>1722370085</v>
      </c>
      <c r="C8457" t="s">
        <v>17973</v>
      </c>
      <c r="D8457" t="s">
        <v>17974</v>
      </c>
      <c r="E8457" t="s">
        <v>1597</v>
      </c>
    </row>
    <row r="8458" spans="1:5" hidden="1" x14ac:dyDescent="0.25">
      <c r="A8458">
        <v>8457</v>
      </c>
      <c r="B8458" s="35">
        <v>1750858852</v>
      </c>
      <c r="C8458" t="s">
        <v>17975</v>
      </c>
      <c r="D8458" t="s">
        <v>17976</v>
      </c>
      <c r="E8458" t="s">
        <v>1597</v>
      </c>
    </row>
    <row r="8459" spans="1:5" hidden="1" x14ac:dyDescent="0.25">
      <c r="A8459">
        <v>8458</v>
      </c>
      <c r="B8459" s="35">
        <v>1754314829</v>
      </c>
      <c r="C8459" t="s">
        <v>17977</v>
      </c>
      <c r="D8459" t="s">
        <v>17978</v>
      </c>
      <c r="E8459" t="s">
        <v>1597</v>
      </c>
    </row>
    <row r="8460" spans="1:5" hidden="1" x14ac:dyDescent="0.25">
      <c r="A8460">
        <v>8459</v>
      </c>
      <c r="B8460" s="35">
        <v>1050147352</v>
      </c>
      <c r="C8460" t="s">
        <v>17979</v>
      </c>
      <c r="D8460" t="s">
        <v>17980</v>
      </c>
      <c r="E8460" t="s">
        <v>1597</v>
      </c>
    </row>
    <row r="8461" spans="1:5" hidden="1" x14ac:dyDescent="0.25">
      <c r="A8461">
        <v>8460</v>
      </c>
      <c r="B8461" s="35">
        <v>1727171975</v>
      </c>
      <c r="C8461" t="s">
        <v>17981</v>
      </c>
      <c r="D8461" t="s">
        <v>17982</v>
      </c>
      <c r="E8461" t="s">
        <v>1597</v>
      </c>
    </row>
    <row r="8462" spans="1:5" hidden="1" x14ac:dyDescent="0.25">
      <c r="A8462">
        <v>8461</v>
      </c>
      <c r="B8462" s="35">
        <v>1724351711</v>
      </c>
      <c r="C8462" t="s">
        <v>88</v>
      </c>
      <c r="D8462" t="s">
        <v>17983</v>
      </c>
      <c r="E8462" t="s">
        <v>193</v>
      </c>
    </row>
    <row r="8463" spans="1:5" hidden="1" x14ac:dyDescent="0.25">
      <c r="A8463">
        <v>8462</v>
      </c>
      <c r="B8463" s="35">
        <v>1722241831</v>
      </c>
      <c r="C8463" t="s">
        <v>17984</v>
      </c>
      <c r="D8463" t="s">
        <v>17985</v>
      </c>
      <c r="E8463" t="s">
        <v>1597</v>
      </c>
    </row>
    <row r="8464" spans="1:5" hidden="1" x14ac:dyDescent="0.25">
      <c r="A8464">
        <v>8463</v>
      </c>
      <c r="B8464" s="35">
        <v>1751377894</v>
      </c>
      <c r="C8464" t="s">
        <v>17986</v>
      </c>
      <c r="D8464" t="s">
        <v>17987</v>
      </c>
      <c r="E8464" t="s">
        <v>1597</v>
      </c>
    </row>
    <row r="8465" spans="1:5" hidden="1" x14ac:dyDescent="0.25">
      <c r="A8465">
        <v>8464</v>
      </c>
      <c r="B8465" s="35">
        <v>202350906</v>
      </c>
      <c r="C8465" t="s">
        <v>17988</v>
      </c>
      <c r="D8465" t="s">
        <v>17989</v>
      </c>
      <c r="E8465" t="s">
        <v>1597</v>
      </c>
    </row>
    <row r="8466" spans="1:5" hidden="1" x14ac:dyDescent="0.25">
      <c r="A8466">
        <v>8465</v>
      </c>
      <c r="B8466" s="35">
        <v>1725167330</v>
      </c>
      <c r="C8466" t="s">
        <v>17990</v>
      </c>
      <c r="D8466" t="s">
        <v>17991</v>
      </c>
      <c r="E8466" t="s">
        <v>1597</v>
      </c>
    </row>
    <row r="8467" spans="1:5" hidden="1" x14ac:dyDescent="0.25">
      <c r="A8467">
        <v>8466</v>
      </c>
      <c r="B8467" s="35">
        <v>1724377948</v>
      </c>
      <c r="C8467" t="s">
        <v>17992</v>
      </c>
      <c r="D8467" t="s">
        <v>17993</v>
      </c>
      <c r="E8467" t="s">
        <v>1597</v>
      </c>
    </row>
    <row r="8468" spans="1:5" hidden="1" x14ac:dyDescent="0.25">
      <c r="A8468">
        <v>8467</v>
      </c>
      <c r="B8468" s="35">
        <v>1754240099</v>
      </c>
      <c r="C8468" t="s">
        <v>17994</v>
      </c>
      <c r="D8468" t="s">
        <v>17995</v>
      </c>
      <c r="E8468" t="s">
        <v>1597</v>
      </c>
    </row>
    <row r="8469" spans="1:5" hidden="1" x14ac:dyDescent="0.25">
      <c r="A8469">
        <v>8468</v>
      </c>
      <c r="B8469" s="35">
        <v>1758996522</v>
      </c>
      <c r="C8469" t="s">
        <v>129</v>
      </c>
      <c r="D8469" t="s">
        <v>17996</v>
      </c>
      <c r="E8469" t="s">
        <v>193</v>
      </c>
    </row>
    <row r="8470" spans="1:5" hidden="1" x14ac:dyDescent="0.25">
      <c r="A8470">
        <v>8469</v>
      </c>
      <c r="B8470" s="35">
        <v>1722212741</v>
      </c>
      <c r="C8470" t="s">
        <v>17997</v>
      </c>
      <c r="D8470" t="s">
        <v>17998</v>
      </c>
      <c r="E8470" t="s">
        <v>1597</v>
      </c>
    </row>
    <row r="8471" spans="1:5" hidden="1" x14ac:dyDescent="0.25">
      <c r="A8471">
        <v>8470</v>
      </c>
      <c r="B8471" s="35">
        <v>502939945</v>
      </c>
      <c r="C8471" t="s">
        <v>17999</v>
      </c>
      <c r="D8471" t="s">
        <v>18000</v>
      </c>
      <c r="E8471" t="s">
        <v>1597</v>
      </c>
    </row>
    <row r="8472" spans="1:5" hidden="1" x14ac:dyDescent="0.25">
      <c r="A8472">
        <v>8471</v>
      </c>
      <c r="B8472" s="35">
        <v>1726276221</v>
      </c>
      <c r="C8472" t="s">
        <v>18001</v>
      </c>
      <c r="D8472" t="s">
        <v>18002</v>
      </c>
      <c r="E8472" t="s">
        <v>1597</v>
      </c>
    </row>
    <row r="8473" spans="1:5" hidden="1" x14ac:dyDescent="0.25">
      <c r="A8473">
        <v>8472</v>
      </c>
      <c r="B8473" s="35">
        <v>1722584446</v>
      </c>
      <c r="C8473" t="s">
        <v>18003</v>
      </c>
      <c r="D8473" t="s">
        <v>18004</v>
      </c>
      <c r="E8473" t="s">
        <v>1597</v>
      </c>
    </row>
    <row r="8474" spans="1:5" hidden="1" x14ac:dyDescent="0.25">
      <c r="A8474">
        <v>8473</v>
      </c>
      <c r="B8474" s="35">
        <v>1726271933</v>
      </c>
      <c r="C8474" t="s">
        <v>18005</v>
      </c>
      <c r="D8474" t="s">
        <v>18006</v>
      </c>
      <c r="E8474" t="s">
        <v>1597</v>
      </c>
    </row>
    <row r="8475" spans="1:5" hidden="1" x14ac:dyDescent="0.25">
      <c r="A8475">
        <v>8474</v>
      </c>
      <c r="B8475" s="35">
        <v>1726615287</v>
      </c>
      <c r="C8475" t="s">
        <v>18007</v>
      </c>
      <c r="D8475" t="s">
        <v>18008</v>
      </c>
      <c r="E8475" t="s">
        <v>1597</v>
      </c>
    </row>
    <row r="8476" spans="1:5" hidden="1" x14ac:dyDescent="0.25">
      <c r="A8476">
        <v>8475</v>
      </c>
      <c r="B8476" s="35">
        <v>1722886163</v>
      </c>
      <c r="C8476" t="s">
        <v>18009</v>
      </c>
      <c r="D8476" t="s">
        <v>18010</v>
      </c>
      <c r="E8476" t="s">
        <v>1597</v>
      </c>
    </row>
    <row r="8477" spans="1:5" hidden="1" x14ac:dyDescent="0.25">
      <c r="A8477">
        <v>8476</v>
      </c>
      <c r="B8477" s="35">
        <v>1719146829</v>
      </c>
      <c r="C8477" t="s">
        <v>18011</v>
      </c>
      <c r="D8477" t="s">
        <v>18012</v>
      </c>
      <c r="E8477" t="s">
        <v>1597</v>
      </c>
    </row>
    <row r="8478" spans="1:5" hidden="1" x14ac:dyDescent="0.25">
      <c r="A8478">
        <v>8477</v>
      </c>
      <c r="B8478" s="35">
        <v>1750683722</v>
      </c>
      <c r="C8478" t="s">
        <v>18013</v>
      </c>
      <c r="D8478" t="s">
        <v>18014</v>
      </c>
      <c r="E8478" t="s">
        <v>1597</v>
      </c>
    </row>
    <row r="8479" spans="1:5" hidden="1" x14ac:dyDescent="0.25">
      <c r="A8479">
        <v>8478</v>
      </c>
      <c r="B8479" s="35">
        <v>1725298648</v>
      </c>
      <c r="C8479" t="s">
        <v>18015</v>
      </c>
      <c r="D8479" t="s">
        <v>18016</v>
      </c>
      <c r="E8479" t="s">
        <v>1597</v>
      </c>
    </row>
    <row r="8480" spans="1:5" hidden="1" x14ac:dyDescent="0.25">
      <c r="A8480">
        <v>8479</v>
      </c>
      <c r="B8480" s="35">
        <v>1725373094</v>
      </c>
      <c r="C8480" t="s">
        <v>18017</v>
      </c>
      <c r="D8480" t="s">
        <v>18018</v>
      </c>
      <c r="E8480" t="s">
        <v>1597</v>
      </c>
    </row>
    <row r="8481" spans="1:5" hidden="1" x14ac:dyDescent="0.25">
      <c r="A8481">
        <v>8480</v>
      </c>
      <c r="B8481" s="35">
        <v>1726188996</v>
      </c>
      <c r="C8481" t="s">
        <v>18019</v>
      </c>
      <c r="D8481" t="s">
        <v>18020</v>
      </c>
      <c r="E8481" t="s">
        <v>193</v>
      </c>
    </row>
    <row r="8482" spans="1:5" hidden="1" x14ac:dyDescent="0.25">
      <c r="A8482">
        <v>8481</v>
      </c>
      <c r="B8482" s="35">
        <v>1754260006</v>
      </c>
      <c r="C8482" t="s">
        <v>18021</v>
      </c>
      <c r="D8482" t="s">
        <v>18022</v>
      </c>
      <c r="E8482" t="s">
        <v>1597</v>
      </c>
    </row>
    <row r="8483" spans="1:5" hidden="1" x14ac:dyDescent="0.25">
      <c r="A8483">
        <v>8482</v>
      </c>
      <c r="B8483" s="35">
        <v>1752239754</v>
      </c>
      <c r="C8483" t="s">
        <v>18023</v>
      </c>
      <c r="D8483" t="s">
        <v>18024</v>
      </c>
      <c r="E8483" t="s">
        <v>193</v>
      </c>
    </row>
    <row r="8484" spans="1:5" hidden="1" x14ac:dyDescent="0.25">
      <c r="A8484">
        <v>8483</v>
      </c>
      <c r="B8484" s="35">
        <v>605226992</v>
      </c>
      <c r="C8484" t="s">
        <v>18025</v>
      </c>
      <c r="D8484" t="s">
        <v>18026</v>
      </c>
      <c r="E8484" t="s">
        <v>1597</v>
      </c>
    </row>
    <row r="8485" spans="1:5" hidden="1" x14ac:dyDescent="0.25">
      <c r="A8485">
        <v>8484</v>
      </c>
      <c r="B8485" s="35">
        <v>1726355678</v>
      </c>
      <c r="C8485" t="s">
        <v>18027</v>
      </c>
      <c r="D8485" t="s">
        <v>18028</v>
      </c>
      <c r="E8485" t="s">
        <v>1597</v>
      </c>
    </row>
    <row r="8486" spans="1:5" hidden="1" x14ac:dyDescent="0.25">
      <c r="A8486">
        <v>8485</v>
      </c>
      <c r="B8486" s="35">
        <v>1719656033</v>
      </c>
      <c r="C8486" t="s">
        <v>18029</v>
      </c>
      <c r="D8486" t="s">
        <v>18030</v>
      </c>
      <c r="E8486" t="s">
        <v>1597</v>
      </c>
    </row>
    <row r="8487" spans="1:5" hidden="1" x14ac:dyDescent="0.25">
      <c r="A8487">
        <v>8486</v>
      </c>
      <c r="B8487" s="35">
        <v>1714776042</v>
      </c>
      <c r="C8487" t="s">
        <v>18031</v>
      </c>
      <c r="D8487" t="s">
        <v>18032</v>
      </c>
      <c r="E8487" t="s">
        <v>1597</v>
      </c>
    </row>
    <row r="8488" spans="1:5" hidden="1" x14ac:dyDescent="0.25">
      <c r="A8488">
        <v>8487</v>
      </c>
      <c r="B8488" s="35">
        <v>1315519486</v>
      </c>
      <c r="C8488" t="s">
        <v>18033</v>
      </c>
      <c r="D8488" t="s">
        <v>18034</v>
      </c>
      <c r="E8488" t="s">
        <v>1597</v>
      </c>
    </row>
    <row r="8489" spans="1:5" hidden="1" x14ac:dyDescent="0.25">
      <c r="A8489">
        <v>8488</v>
      </c>
      <c r="B8489" s="35">
        <v>1727130492</v>
      </c>
      <c r="C8489" t="s">
        <v>18035</v>
      </c>
      <c r="D8489" t="s">
        <v>18036</v>
      </c>
      <c r="E8489" t="s">
        <v>1597</v>
      </c>
    </row>
    <row r="8490" spans="1:5" hidden="1" x14ac:dyDescent="0.25">
      <c r="A8490">
        <v>8489</v>
      </c>
      <c r="B8490" s="35">
        <v>1804189544</v>
      </c>
      <c r="C8490" t="s">
        <v>18037</v>
      </c>
      <c r="D8490" t="s">
        <v>18038</v>
      </c>
      <c r="E8490" t="s">
        <v>1597</v>
      </c>
    </row>
    <row r="8491" spans="1:5" hidden="1" x14ac:dyDescent="0.25">
      <c r="A8491">
        <v>8490</v>
      </c>
      <c r="B8491" s="35">
        <v>1718134404</v>
      </c>
      <c r="C8491" t="s">
        <v>18039</v>
      </c>
      <c r="D8491" t="s">
        <v>18040</v>
      </c>
      <c r="E8491" t="s">
        <v>1597</v>
      </c>
    </row>
    <row r="8492" spans="1:5" hidden="1" x14ac:dyDescent="0.25">
      <c r="A8492">
        <v>8491</v>
      </c>
      <c r="B8492" s="35">
        <v>1719404863</v>
      </c>
      <c r="C8492" t="s">
        <v>18041</v>
      </c>
      <c r="D8492" t="s">
        <v>18042</v>
      </c>
      <c r="E8492" t="s">
        <v>1597</v>
      </c>
    </row>
    <row r="8493" spans="1:5" hidden="1" x14ac:dyDescent="0.25">
      <c r="A8493">
        <v>8492</v>
      </c>
      <c r="B8493" s="35">
        <v>1723202329</v>
      </c>
      <c r="C8493" t="s">
        <v>18043</v>
      </c>
      <c r="D8493" t="s">
        <v>18044</v>
      </c>
      <c r="E8493" t="s">
        <v>193</v>
      </c>
    </row>
    <row r="8494" spans="1:5" hidden="1" x14ac:dyDescent="0.25">
      <c r="A8494">
        <v>8493</v>
      </c>
      <c r="B8494" s="35">
        <v>1754522827</v>
      </c>
      <c r="C8494" t="s">
        <v>18045</v>
      </c>
      <c r="D8494" t="s">
        <v>18046</v>
      </c>
      <c r="E8494" t="s">
        <v>1597</v>
      </c>
    </row>
    <row r="8495" spans="1:5" hidden="1" x14ac:dyDescent="0.25">
      <c r="A8495">
        <v>8494</v>
      </c>
      <c r="B8495" s="35">
        <v>1727298836</v>
      </c>
      <c r="C8495" t="s">
        <v>18047</v>
      </c>
      <c r="D8495" t="s">
        <v>18048</v>
      </c>
      <c r="E8495" t="s">
        <v>1597</v>
      </c>
    </row>
    <row r="8496" spans="1:5" hidden="1" x14ac:dyDescent="0.25">
      <c r="A8496">
        <v>8495</v>
      </c>
      <c r="B8496" s="35">
        <v>1805271465</v>
      </c>
      <c r="C8496" t="s">
        <v>18049</v>
      </c>
      <c r="D8496" t="s">
        <v>18050</v>
      </c>
      <c r="E8496" t="s">
        <v>1597</v>
      </c>
    </row>
    <row r="8497" spans="1:5" hidden="1" x14ac:dyDescent="0.25">
      <c r="A8497">
        <v>8496</v>
      </c>
      <c r="B8497" s="35">
        <v>1719118745</v>
      </c>
      <c r="C8497" t="s">
        <v>18051</v>
      </c>
      <c r="D8497" t="s">
        <v>18052</v>
      </c>
      <c r="E8497" t="s">
        <v>1597</v>
      </c>
    </row>
    <row r="8498" spans="1:5" hidden="1" x14ac:dyDescent="0.25">
      <c r="A8498">
        <v>8497</v>
      </c>
      <c r="B8498" s="35">
        <v>1725886160</v>
      </c>
      <c r="C8498" t="s">
        <v>18053</v>
      </c>
      <c r="D8498" t="s">
        <v>18054</v>
      </c>
      <c r="E8498" t="s">
        <v>1597</v>
      </c>
    </row>
    <row r="8499" spans="1:5" hidden="1" x14ac:dyDescent="0.25">
      <c r="A8499">
        <v>8498</v>
      </c>
      <c r="B8499" s="35">
        <v>1711157717</v>
      </c>
      <c r="C8499" t="s">
        <v>18055</v>
      </c>
      <c r="D8499" t="s">
        <v>18056</v>
      </c>
      <c r="E8499" t="s">
        <v>1597</v>
      </c>
    </row>
    <row r="8500" spans="1:5" hidden="1" x14ac:dyDescent="0.25">
      <c r="A8500">
        <v>8499</v>
      </c>
      <c r="B8500" s="35">
        <v>1720218534</v>
      </c>
      <c r="C8500" t="s">
        <v>18057</v>
      </c>
      <c r="D8500" t="s">
        <v>18058</v>
      </c>
      <c r="E8500" t="s">
        <v>1597</v>
      </c>
    </row>
    <row r="8501" spans="1:5" hidden="1" x14ac:dyDescent="0.25">
      <c r="A8501">
        <v>8500</v>
      </c>
      <c r="B8501" s="35">
        <v>2200456016</v>
      </c>
      <c r="C8501" t="s">
        <v>18059</v>
      </c>
      <c r="D8501" t="s">
        <v>18060</v>
      </c>
      <c r="E8501" t="s">
        <v>1597</v>
      </c>
    </row>
    <row r="8502" spans="1:5" hidden="1" x14ac:dyDescent="0.25">
      <c r="A8502">
        <v>8501</v>
      </c>
      <c r="B8502" s="35">
        <v>1721408670</v>
      </c>
      <c r="C8502" t="s">
        <v>18061</v>
      </c>
      <c r="D8502" t="s">
        <v>18062</v>
      </c>
      <c r="E8502" t="s">
        <v>1597</v>
      </c>
    </row>
    <row r="8503" spans="1:5" hidden="1" x14ac:dyDescent="0.25">
      <c r="A8503">
        <v>8502</v>
      </c>
      <c r="B8503" s="35">
        <v>1711622066</v>
      </c>
      <c r="C8503" t="s">
        <v>18063</v>
      </c>
      <c r="D8503" t="s">
        <v>18064</v>
      </c>
      <c r="E8503" t="s">
        <v>1597</v>
      </c>
    </row>
    <row r="8504" spans="1:5" hidden="1" x14ac:dyDescent="0.25">
      <c r="A8504">
        <v>8503</v>
      </c>
      <c r="B8504" s="35">
        <v>1722701362</v>
      </c>
      <c r="C8504" t="s">
        <v>18065</v>
      </c>
      <c r="D8504" t="s">
        <v>18066</v>
      </c>
      <c r="E8504" t="s">
        <v>193</v>
      </c>
    </row>
    <row r="8505" spans="1:5" hidden="1" x14ac:dyDescent="0.25">
      <c r="A8505">
        <v>8504</v>
      </c>
      <c r="B8505" s="35">
        <v>1001790375</v>
      </c>
      <c r="C8505" t="s">
        <v>18067</v>
      </c>
      <c r="D8505" t="s">
        <v>18068</v>
      </c>
      <c r="E8505" t="s">
        <v>1597</v>
      </c>
    </row>
    <row r="8506" spans="1:5" hidden="1" x14ac:dyDescent="0.25">
      <c r="A8506">
        <v>8505</v>
      </c>
      <c r="B8506" s="35">
        <v>1003835251</v>
      </c>
      <c r="C8506" t="s">
        <v>18069</v>
      </c>
      <c r="D8506" t="s">
        <v>18070</v>
      </c>
      <c r="E8506" t="s">
        <v>193</v>
      </c>
    </row>
    <row r="8507" spans="1:5" hidden="1" x14ac:dyDescent="0.25">
      <c r="A8507">
        <v>8506</v>
      </c>
      <c r="B8507" s="35">
        <v>1003719281</v>
      </c>
      <c r="C8507" t="s">
        <v>18071</v>
      </c>
      <c r="D8507" t="s">
        <v>18072</v>
      </c>
      <c r="E8507" t="s">
        <v>193</v>
      </c>
    </row>
    <row r="8508" spans="1:5" hidden="1" x14ac:dyDescent="0.25">
      <c r="A8508">
        <v>8507</v>
      </c>
      <c r="B8508" s="35">
        <v>1718174178</v>
      </c>
      <c r="C8508" t="s">
        <v>18073</v>
      </c>
      <c r="D8508" t="s">
        <v>18074</v>
      </c>
      <c r="E8508" t="s">
        <v>193</v>
      </c>
    </row>
    <row r="8509" spans="1:5" hidden="1" x14ac:dyDescent="0.25">
      <c r="A8509">
        <v>8508</v>
      </c>
      <c r="B8509" s="35">
        <v>201929833</v>
      </c>
      <c r="C8509" t="s">
        <v>18075</v>
      </c>
      <c r="D8509" t="s">
        <v>18076</v>
      </c>
      <c r="E8509" t="s">
        <v>193</v>
      </c>
    </row>
    <row r="8510" spans="1:5" hidden="1" x14ac:dyDescent="0.25">
      <c r="A8510">
        <v>8509</v>
      </c>
      <c r="B8510" s="35">
        <v>1712380888</v>
      </c>
      <c r="C8510" t="s">
        <v>18077</v>
      </c>
      <c r="D8510" t="s">
        <v>18078</v>
      </c>
      <c r="E8510" t="s">
        <v>193</v>
      </c>
    </row>
    <row r="8511" spans="1:5" hidden="1" x14ac:dyDescent="0.25">
      <c r="A8511">
        <v>8510</v>
      </c>
      <c r="B8511" s="35">
        <v>1723977235</v>
      </c>
      <c r="C8511" t="s">
        <v>28</v>
      </c>
      <c r="D8511" t="s">
        <v>18079</v>
      </c>
      <c r="E8511" t="s">
        <v>193</v>
      </c>
    </row>
    <row r="8512" spans="1:5" hidden="1" x14ac:dyDescent="0.25">
      <c r="A8512">
        <v>8511</v>
      </c>
      <c r="B8512" s="35">
        <v>503112237</v>
      </c>
      <c r="C8512" t="s">
        <v>85</v>
      </c>
      <c r="D8512" t="s">
        <v>18080</v>
      </c>
      <c r="E8512" t="s">
        <v>193</v>
      </c>
    </row>
    <row r="8513" spans="1:5" hidden="1" x14ac:dyDescent="0.25">
      <c r="A8513">
        <v>8512</v>
      </c>
      <c r="B8513" s="35">
        <v>1751158856</v>
      </c>
      <c r="C8513" t="s">
        <v>18081</v>
      </c>
      <c r="D8513" t="s">
        <v>18082</v>
      </c>
      <c r="E8513" t="s">
        <v>1597</v>
      </c>
    </row>
    <row r="8514" spans="1:5" hidden="1" x14ac:dyDescent="0.25">
      <c r="A8514">
        <v>8513</v>
      </c>
      <c r="B8514" s="35">
        <v>1750240804</v>
      </c>
      <c r="C8514" t="s">
        <v>18083</v>
      </c>
      <c r="D8514" t="s">
        <v>18084</v>
      </c>
      <c r="E8514" t="s">
        <v>1597</v>
      </c>
    </row>
    <row r="8515" spans="1:5" hidden="1" x14ac:dyDescent="0.25">
      <c r="A8515">
        <v>8514</v>
      </c>
      <c r="B8515" s="35">
        <v>1756403208</v>
      </c>
      <c r="C8515" t="s">
        <v>18085</v>
      </c>
      <c r="D8515" t="s">
        <v>18086</v>
      </c>
      <c r="E8515" t="s">
        <v>1597</v>
      </c>
    </row>
    <row r="8516" spans="1:5" hidden="1" x14ac:dyDescent="0.25">
      <c r="A8516">
        <v>8515</v>
      </c>
      <c r="B8516" s="35">
        <v>1710866292</v>
      </c>
      <c r="C8516" t="s">
        <v>18087</v>
      </c>
      <c r="D8516" t="s">
        <v>18088</v>
      </c>
      <c r="E8516" t="s">
        <v>193</v>
      </c>
    </row>
    <row r="8517" spans="1:5" hidden="1" x14ac:dyDescent="0.25">
      <c r="A8517">
        <v>8516</v>
      </c>
      <c r="B8517" s="35">
        <v>1759109562</v>
      </c>
      <c r="C8517" t="s">
        <v>18089</v>
      </c>
      <c r="D8517" t="s">
        <v>18090</v>
      </c>
      <c r="E8517" t="s">
        <v>193</v>
      </c>
    </row>
    <row r="8518" spans="1:5" hidden="1" x14ac:dyDescent="0.25">
      <c r="A8518">
        <v>8517</v>
      </c>
      <c r="B8518" s="35">
        <v>1711507945</v>
      </c>
      <c r="C8518" t="s">
        <v>18091</v>
      </c>
      <c r="D8518" t="s">
        <v>18092</v>
      </c>
      <c r="E8518" t="s">
        <v>193</v>
      </c>
    </row>
    <row r="8519" spans="1:5" hidden="1" x14ac:dyDescent="0.25">
      <c r="A8519">
        <v>8518</v>
      </c>
      <c r="B8519" s="35">
        <v>1715053433</v>
      </c>
      <c r="C8519" t="s">
        <v>18093</v>
      </c>
      <c r="D8519" t="s">
        <v>18094</v>
      </c>
      <c r="E8519" t="s">
        <v>193</v>
      </c>
    </row>
    <row r="8520" spans="1:5" hidden="1" x14ac:dyDescent="0.25">
      <c r="A8520">
        <v>8519</v>
      </c>
      <c r="B8520" s="35">
        <v>1718346784</v>
      </c>
      <c r="C8520" t="s">
        <v>18095</v>
      </c>
      <c r="D8520" t="s">
        <v>18096</v>
      </c>
      <c r="E8520" t="s">
        <v>193</v>
      </c>
    </row>
    <row r="8521" spans="1:5" hidden="1" x14ac:dyDescent="0.25">
      <c r="A8521">
        <v>8520</v>
      </c>
      <c r="B8521" s="35">
        <v>1710125277</v>
      </c>
      <c r="C8521" t="s">
        <v>18097</v>
      </c>
      <c r="D8521" t="s">
        <v>18098</v>
      </c>
      <c r="E8521" t="s">
        <v>193</v>
      </c>
    </row>
    <row r="8522" spans="1:5" hidden="1" x14ac:dyDescent="0.25">
      <c r="A8522">
        <v>8521</v>
      </c>
      <c r="B8522" s="35">
        <v>1717600157</v>
      </c>
      <c r="C8522" t="s">
        <v>18099</v>
      </c>
      <c r="D8522" t="s">
        <v>18100</v>
      </c>
      <c r="E8522" t="s">
        <v>193</v>
      </c>
    </row>
    <row r="8523" spans="1:5" hidden="1" x14ac:dyDescent="0.25">
      <c r="A8523">
        <v>8522</v>
      </c>
      <c r="B8523" s="35">
        <v>102334711</v>
      </c>
      <c r="C8523" t="s">
        <v>18101</v>
      </c>
      <c r="D8523" t="s">
        <v>18102</v>
      </c>
      <c r="E8523" t="s">
        <v>193</v>
      </c>
    </row>
    <row r="8524" spans="1:5" hidden="1" x14ac:dyDescent="0.25">
      <c r="A8524">
        <v>8523</v>
      </c>
      <c r="B8524" s="35">
        <v>1002003133</v>
      </c>
      <c r="C8524" t="s">
        <v>18103</v>
      </c>
      <c r="D8524" t="s">
        <v>18104</v>
      </c>
      <c r="E8524" t="s">
        <v>1597</v>
      </c>
    </row>
    <row r="8525" spans="1:5" hidden="1" x14ac:dyDescent="0.25">
      <c r="A8525">
        <v>8524</v>
      </c>
      <c r="B8525" s="35">
        <v>1761392933</v>
      </c>
      <c r="C8525" t="s">
        <v>18105</v>
      </c>
      <c r="D8525" t="s">
        <v>18106</v>
      </c>
      <c r="E8525" t="s">
        <v>193</v>
      </c>
    </row>
    <row r="8526" spans="1:5" hidden="1" x14ac:dyDescent="0.25">
      <c r="A8526">
        <v>8525</v>
      </c>
      <c r="B8526" s="35">
        <v>604021873</v>
      </c>
      <c r="C8526" t="s">
        <v>18107</v>
      </c>
      <c r="D8526" t="s">
        <v>18108</v>
      </c>
      <c r="E8526" t="s">
        <v>1597</v>
      </c>
    </row>
    <row r="8527" spans="1:5" hidden="1" x14ac:dyDescent="0.25">
      <c r="A8527">
        <v>8526</v>
      </c>
      <c r="B8527" s="35">
        <v>1708672967</v>
      </c>
      <c r="C8527" t="s">
        <v>18109</v>
      </c>
      <c r="D8527" t="s">
        <v>18110</v>
      </c>
      <c r="E8527" t="s">
        <v>193</v>
      </c>
    </row>
    <row r="8528" spans="1:5" hidden="1" x14ac:dyDescent="0.25">
      <c r="A8528">
        <v>8527</v>
      </c>
      <c r="B8528" s="35">
        <v>1724492317</v>
      </c>
      <c r="C8528" t="s">
        <v>18111</v>
      </c>
      <c r="D8528" t="s">
        <v>18112</v>
      </c>
      <c r="E8528" t="s">
        <v>1597</v>
      </c>
    </row>
    <row r="8529" spans="1:5" hidden="1" x14ac:dyDescent="0.25">
      <c r="A8529">
        <v>8528</v>
      </c>
      <c r="B8529" s="35">
        <v>2200411615</v>
      </c>
      <c r="C8529" t="s">
        <v>18113</v>
      </c>
      <c r="D8529" t="s">
        <v>18114</v>
      </c>
      <c r="E8529" t="s">
        <v>1597</v>
      </c>
    </row>
    <row r="8530" spans="1:5" hidden="1" x14ac:dyDescent="0.25">
      <c r="A8530">
        <v>8529</v>
      </c>
      <c r="B8530" s="35">
        <v>1721188744</v>
      </c>
      <c r="C8530" t="s">
        <v>18115</v>
      </c>
      <c r="D8530" t="s">
        <v>18116</v>
      </c>
      <c r="E8530" t="s">
        <v>1597</v>
      </c>
    </row>
    <row r="8531" spans="1:5" hidden="1" x14ac:dyDescent="0.25">
      <c r="A8531">
        <v>8530</v>
      </c>
      <c r="B8531" s="35">
        <v>201655776</v>
      </c>
      <c r="C8531" t="s">
        <v>18117</v>
      </c>
      <c r="D8531" t="s">
        <v>18118</v>
      </c>
      <c r="E8531" t="s">
        <v>193</v>
      </c>
    </row>
    <row r="8532" spans="1:5" hidden="1" x14ac:dyDescent="0.25">
      <c r="A8532">
        <v>8531</v>
      </c>
      <c r="B8532" s="35">
        <v>1720996311</v>
      </c>
      <c r="C8532" t="s">
        <v>18119</v>
      </c>
      <c r="D8532" t="s">
        <v>18120</v>
      </c>
      <c r="E8532" t="s">
        <v>193</v>
      </c>
    </row>
    <row r="8533" spans="1:5" hidden="1" x14ac:dyDescent="0.25">
      <c r="A8533">
        <v>8532</v>
      </c>
      <c r="B8533" s="35">
        <v>1711668770</v>
      </c>
      <c r="C8533" t="s">
        <v>18121</v>
      </c>
      <c r="D8533" t="s">
        <v>18122</v>
      </c>
      <c r="E8533" t="s">
        <v>193</v>
      </c>
    </row>
    <row r="8534" spans="1:5" hidden="1" x14ac:dyDescent="0.25">
      <c r="A8534">
        <v>8533</v>
      </c>
      <c r="B8534" s="35">
        <v>1803318573</v>
      </c>
      <c r="C8534" t="s">
        <v>18123</v>
      </c>
      <c r="D8534" t="s">
        <v>18124</v>
      </c>
      <c r="E8534" t="s">
        <v>193</v>
      </c>
    </row>
    <row r="8535" spans="1:5" hidden="1" x14ac:dyDescent="0.25">
      <c r="A8535">
        <v>8534</v>
      </c>
      <c r="B8535" s="35">
        <v>1714847959</v>
      </c>
      <c r="C8535" t="s">
        <v>18125</v>
      </c>
      <c r="D8535" t="s">
        <v>18126</v>
      </c>
      <c r="E8535" t="s">
        <v>193</v>
      </c>
    </row>
    <row r="8536" spans="1:5" hidden="1" x14ac:dyDescent="0.25">
      <c r="A8536">
        <v>8535</v>
      </c>
      <c r="B8536" s="35">
        <v>1757551997</v>
      </c>
      <c r="C8536" t="s">
        <v>18127</v>
      </c>
      <c r="D8536" t="s">
        <v>18128</v>
      </c>
      <c r="E8536" t="s">
        <v>193</v>
      </c>
    </row>
    <row r="8537" spans="1:5" hidden="1" x14ac:dyDescent="0.25">
      <c r="A8537">
        <v>8536</v>
      </c>
      <c r="B8537" s="35">
        <v>603365669</v>
      </c>
      <c r="C8537" t="s">
        <v>18129</v>
      </c>
      <c r="D8537" t="s">
        <v>18130</v>
      </c>
      <c r="E8537" t="s">
        <v>193</v>
      </c>
    </row>
    <row r="8538" spans="1:5" hidden="1" x14ac:dyDescent="0.25">
      <c r="A8538">
        <v>8537</v>
      </c>
      <c r="B8538" s="35">
        <v>103404844</v>
      </c>
      <c r="C8538" t="s">
        <v>18131</v>
      </c>
      <c r="D8538" t="s">
        <v>18132</v>
      </c>
      <c r="E8538" t="s">
        <v>193</v>
      </c>
    </row>
    <row r="8539" spans="1:5" hidden="1" x14ac:dyDescent="0.25">
      <c r="A8539">
        <v>8538</v>
      </c>
      <c r="B8539" s="35">
        <v>1723527014</v>
      </c>
      <c r="C8539" t="s">
        <v>18133</v>
      </c>
      <c r="D8539" t="s">
        <v>18134</v>
      </c>
      <c r="E8539" t="s">
        <v>193</v>
      </c>
    </row>
    <row r="8540" spans="1:5" hidden="1" x14ac:dyDescent="0.25">
      <c r="A8540">
        <v>8539</v>
      </c>
      <c r="B8540" s="35">
        <v>1724375876</v>
      </c>
      <c r="C8540" t="s">
        <v>18135</v>
      </c>
      <c r="D8540" t="s">
        <v>18136</v>
      </c>
      <c r="E8540" t="s">
        <v>1597</v>
      </c>
    </row>
    <row r="8541" spans="1:5" hidden="1" x14ac:dyDescent="0.25">
      <c r="A8541">
        <v>8540</v>
      </c>
      <c r="B8541" s="35">
        <v>1721510319</v>
      </c>
      <c r="C8541" t="s">
        <v>18137</v>
      </c>
      <c r="D8541" t="s">
        <v>18138</v>
      </c>
      <c r="E8541" t="s">
        <v>193</v>
      </c>
    </row>
    <row r="8542" spans="1:5" hidden="1" x14ac:dyDescent="0.25">
      <c r="A8542">
        <v>8541</v>
      </c>
      <c r="B8542" s="35">
        <v>1719450130</v>
      </c>
      <c r="C8542" t="s">
        <v>18139</v>
      </c>
      <c r="D8542" t="s">
        <v>18140</v>
      </c>
      <c r="E8542" t="s">
        <v>1597</v>
      </c>
    </row>
    <row r="8543" spans="1:5" hidden="1" x14ac:dyDescent="0.25">
      <c r="A8543">
        <v>8542</v>
      </c>
      <c r="B8543" s="35">
        <v>1720317278</v>
      </c>
      <c r="C8543" t="s">
        <v>18141</v>
      </c>
      <c r="D8543" t="s">
        <v>18142</v>
      </c>
      <c r="E8543" t="s">
        <v>1597</v>
      </c>
    </row>
    <row r="8544" spans="1:5" hidden="1" x14ac:dyDescent="0.25">
      <c r="A8544">
        <v>8543</v>
      </c>
      <c r="B8544" s="35">
        <v>1722218052</v>
      </c>
      <c r="C8544" t="s">
        <v>18143</v>
      </c>
      <c r="D8544" t="s">
        <v>18144</v>
      </c>
      <c r="E8544" t="s">
        <v>1597</v>
      </c>
    </row>
    <row r="8545" spans="1:5" hidden="1" x14ac:dyDescent="0.25">
      <c r="A8545">
        <v>8544</v>
      </c>
      <c r="B8545" s="35">
        <v>1715956932</v>
      </c>
      <c r="C8545" t="s">
        <v>124</v>
      </c>
      <c r="D8545" t="s">
        <v>18145</v>
      </c>
      <c r="E8545" t="s">
        <v>1597</v>
      </c>
    </row>
    <row r="8546" spans="1:5" hidden="1" x14ac:dyDescent="0.25">
      <c r="A8546">
        <v>8545</v>
      </c>
      <c r="B8546" s="35">
        <v>1756352835</v>
      </c>
      <c r="C8546" t="s">
        <v>18146</v>
      </c>
      <c r="D8546" t="s">
        <v>18147</v>
      </c>
      <c r="E8546" t="s">
        <v>1597</v>
      </c>
    </row>
    <row r="8547" spans="1:5" hidden="1" x14ac:dyDescent="0.25">
      <c r="A8547">
        <v>8546</v>
      </c>
      <c r="B8547" s="35">
        <v>1801066257</v>
      </c>
      <c r="C8547" t="s">
        <v>18148</v>
      </c>
      <c r="D8547" t="s">
        <v>18149</v>
      </c>
      <c r="E8547" t="s">
        <v>193</v>
      </c>
    </row>
    <row r="8548" spans="1:5" hidden="1" x14ac:dyDescent="0.25">
      <c r="A8548">
        <v>8547</v>
      </c>
      <c r="B8548" s="35">
        <v>1002012977</v>
      </c>
      <c r="C8548" t="s">
        <v>18150</v>
      </c>
      <c r="D8548" t="s">
        <v>18151</v>
      </c>
      <c r="E8548" t="s">
        <v>193</v>
      </c>
    </row>
    <row r="8549" spans="1:5" hidden="1" x14ac:dyDescent="0.25">
      <c r="A8549">
        <v>8548</v>
      </c>
      <c r="B8549" s="35">
        <v>1711199511</v>
      </c>
      <c r="C8549" t="s">
        <v>18152</v>
      </c>
      <c r="D8549" t="s">
        <v>18153</v>
      </c>
      <c r="E8549" t="s">
        <v>193</v>
      </c>
    </row>
    <row r="8550" spans="1:5" hidden="1" x14ac:dyDescent="0.25">
      <c r="A8550">
        <v>8549</v>
      </c>
      <c r="B8550" s="35">
        <v>1713565644</v>
      </c>
      <c r="C8550" t="s">
        <v>18154</v>
      </c>
      <c r="D8550" t="s">
        <v>18155</v>
      </c>
      <c r="E8550" t="s">
        <v>193</v>
      </c>
    </row>
    <row r="8551" spans="1:5" hidden="1" x14ac:dyDescent="0.25">
      <c r="A8551">
        <v>8550</v>
      </c>
      <c r="B8551" s="35">
        <v>1714910914</v>
      </c>
      <c r="C8551" t="s">
        <v>18156</v>
      </c>
      <c r="D8551" t="s">
        <v>18157</v>
      </c>
      <c r="E8551" t="s">
        <v>1597</v>
      </c>
    </row>
    <row r="8552" spans="1:5" hidden="1" x14ac:dyDescent="0.25">
      <c r="A8552">
        <v>8551</v>
      </c>
      <c r="B8552" s="35">
        <v>1754814778</v>
      </c>
      <c r="C8552" t="s">
        <v>18158</v>
      </c>
      <c r="D8552" t="s">
        <v>18159</v>
      </c>
      <c r="E8552" t="s">
        <v>193</v>
      </c>
    </row>
    <row r="8553" spans="1:5" hidden="1" x14ac:dyDescent="0.25">
      <c r="A8553">
        <v>8552</v>
      </c>
      <c r="B8553" s="35">
        <v>1716478969</v>
      </c>
      <c r="C8553" t="s">
        <v>18160</v>
      </c>
      <c r="D8553" t="s">
        <v>18161</v>
      </c>
      <c r="E8553" t="s">
        <v>1597</v>
      </c>
    </row>
    <row r="8554" spans="1:5" hidden="1" x14ac:dyDescent="0.25">
      <c r="A8554">
        <v>8553</v>
      </c>
      <c r="B8554" s="35">
        <v>1704698768</v>
      </c>
      <c r="C8554" t="s">
        <v>18162</v>
      </c>
      <c r="D8554" t="s">
        <v>18163</v>
      </c>
      <c r="E8554" t="s">
        <v>1597</v>
      </c>
    </row>
    <row r="8555" spans="1:5" hidden="1" x14ac:dyDescent="0.25">
      <c r="A8555">
        <v>8554</v>
      </c>
      <c r="B8555" s="35">
        <v>1720728342</v>
      </c>
      <c r="C8555" t="s">
        <v>18164</v>
      </c>
      <c r="D8555" t="s">
        <v>18165</v>
      </c>
      <c r="E8555" t="s">
        <v>193</v>
      </c>
    </row>
    <row r="8556" spans="1:5" hidden="1" x14ac:dyDescent="0.25">
      <c r="A8556">
        <v>8555</v>
      </c>
      <c r="B8556" s="35">
        <v>1716894074</v>
      </c>
      <c r="C8556" t="s">
        <v>18166</v>
      </c>
      <c r="D8556" t="s">
        <v>18167</v>
      </c>
      <c r="E8556" t="s">
        <v>193</v>
      </c>
    </row>
    <row r="8557" spans="1:5" hidden="1" x14ac:dyDescent="0.25">
      <c r="A8557">
        <v>8556</v>
      </c>
      <c r="B8557" s="35">
        <v>1703910412</v>
      </c>
      <c r="C8557" t="s">
        <v>18168</v>
      </c>
      <c r="D8557" t="s">
        <v>18169</v>
      </c>
      <c r="E8557" t="s">
        <v>1597</v>
      </c>
    </row>
    <row r="8558" spans="1:5" hidden="1" x14ac:dyDescent="0.25">
      <c r="A8558">
        <v>8557</v>
      </c>
      <c r="B8558" s="35">
        <v>1720209723</v>
      </c>
      <c r="C8558" t="s">
        <v>18170</v>
      </c>
      <c r="D8558" t="s">
        <v>18171</v>
      </c>
      <c r="E8558" t="s">
        <v>193</v>
      </c>
    </row>
    <row r="8559" spans="1:5" hidden="1" x14ac:dyDescent="0.25">
      <c r="A8559">
        <v>8558</v>
      </c>
      <c r="B8559" s="35">
        <v>1705377735</v>
      </c>
      <c r="C8559" t="s">
        <v>18172</v>
      </c>
      <c r="D8559" t="s">
        <v>18173</v>
      </c>
      <c r="E8559" t="s">
        <v>1597</v>
      </c>
    </row>
    <row r="8560" spans="1:5" hidden="1" x14ac:dyDescent="0.25">
      <c r="A8560">
        <v>8559</v>
      </c>
      <c r="B8560" s="35">
        <v>1705257556</v>
      </c>
      <c r="C8560" t="s">
        <v>18174</v>
      </c>
      <c r="D8560" t="s">
        <v>18175</v>
      </c>
      <c r="E8560" t="s">
        <v>193</v>
      </c>
    </row>
    <row r="8561" spans="1:5" hidden="1" x14ac:dyDescent="0.25">
      <c r="A8561">
        <v>8560</v>
      </c>
      <c r="B8561" s="35">
        <v>912416344</v>
      </c>
      <c r="C8561" t="s">
        <v>18176</v>
      </c>
      <c r="D8561" t="s">
        <v>18177</v>
      </c>
      <c r="E8561" t="s">
        <v>1597</v>
      </c>
    </row>
    <row r="8562" spans="1:5" hidden="1" x14ac:dyDescent="0.25">
      <c r="A8562">
        <v>8561</v>
      </c>
      <c r="B8562" s="35">
        <v>1714485685</v>
      </c>
      <c r="C8562" t="s">
        <v>18178</v>
      </c>
      <c r="D8562" t="s">
        <v>18179</v>
      </c>
      <c r="E8562" t="s">
        <v>193</v>
      </c>
    </row>
    <row r="8563" spans="1:5" hidden="1" x14ac:dyDescent="0.25">
      <c r="A8563">
        <v>8562</v>
      </c>
      <c r="B8563" s="35">
        <v>1717419368</v>
      </c>
      <c r="C8563" t="s">
        <v>18180</v>
      </c>
      <c r="D8563" t="s">
        <v>18181</v>
      </c>
      <c r="E8563" t="s">
        <v>193</v>
      </c>
    </row>
    <row r="8564" spans="1:5" hidden="1" x14ac:dyDescent="0.25">
      <c r="A8564">
        <v>8563</v>
      </c>
      <c r="B8564" s="35">
        <v>1716413891</v>
      </c>
      <c r="C8564" t="s">
        <v>18182</v>
      </c>
      <c r="D8564" t="s">
        <v>18183</v>
      </c>
      <c r="E8564" t="s">
        <v>1597</v>
      </c>
    </row>
    <row r="8565" spans="1:5" hidden="1" x14ac:dyDescent="0.25">
      <c r="A8565">
        <v>8564</v>
      </c>
      <c r="B8565" s="35">
        <v>1709504888</v>
      </c>
      <c r="C8565" t="s">
        <v>18184</v>
      </c>
      <c r="D8565" t="s">
        <v>18185</v>
      </c>
      <c r="E8565" t="s">
        <v>193</v>
      </c>
    </row>
    <row r="8566" spans="1:5" hidden="1" x14ac:dyDescent="0.25">
      <c r="A8566">
        <v>8565</v>
      </c>
      <c r="B8566" s="35">
        <v>503169179</v>
      </c>
      <c r="C8566" t="s">
        <v>18186</v>
      </c>
      <c r="D8566" t="s">
        <v>18187</v>
      </c>
      <c r="E8566" t="s">
        <v>193</v>
      </c>
    </row>
    <row r="8567" spans="1:5" hidden="1" x14ac:dyDescent="0.25">
      <c r="A8567">
        <v>8566</v>
      </c>
      <c r="B8567" s="35">
        <v>1711130805</v>
      </c>
      <c r="C8567" t="s">
        <v>18188</v>
      </c>
      <c r="D8567" t="s">
        <v>18189</v>
      </c>
      <c r="E8567" t="s">
        <v>193</v>
      </c>
    </row>
    <row r="8568" spans="1:5" hidden="1" x14ac:dyDescent="0.25">
      <c r="A8568">
        <v>8567</v>
      </c>
      <c r="B8568" s="35">
        <v>1713221172</v>
      </c>
      <c r="C8568" t="s">
        <v>18190</v>
      </c>
      <c r="D8568" t="s">
        <v>18191</v>
      </c>
      <c r="E8568" t="s">
        <v>1597</v>
      </c>
    </row>
    <row r="8569" spans="1:5" hidden="1" x14ac:dyDescent="0.25">
      <c r="A8569">
        <v>8568</v>
      </c>
      <c r="B8569" s="35">
        <v>1720439213</v>
      </c>
      <c r="C8569" t="s">
        <v>18192</v>
      </c>
      <c r="D8569" t="s">
        <v>18193</v>
      </c>
      <c r="E8569" t="s">
        <v>193</v>
      </c>
    </row>
    <row r="8570" spans="1:5" hidden="1" x14ac:dyDescent="0.25">
      <c r="A8570">
        <v>8569</v>
      </c>
      <c r="B8570" s="35">
        <v>1722503057</v>
      </c>
      <c r="C8570" t="s">
        <v>132</v>
      </c>
      <c r="D8570" t="s">
        <v>18194</v>
      </c>
      <c r="E8570" t="s">
        <v>193</v>
      </c>
    </row>
    <row r="8571" spans="1:5" hidden="1" x14ac:dyDescent="0.25">
      <c r="A8571">
        <v>8570</v>
      </c>
      <c r="B8571" s="35">
        <v>1725166399</v>
      </c>
      <c r="C8571" t="s">
        <v>18195</v>
      </c>
      <c r="D8571" t="s">
        <v>18196</v>
      </c>
      <c r="E8571" t="s">
        <v>193</v>
      </c>
    </row>
    <row r="8572" spans="1:5" hidden="1" x14ac:dyDescent="0.25">
      <c r="A8572">
        <v>8571</v>
      </c>
      <c r="B8572" s="35">
        <v>1723436232</v>
      </c>
      <c r="C8572" t="s">
        <v>18197</v>
      </c>
      <c r="D8572" t="s">
        <v>18198</v>
      </c>
      <c r="E8572" t="s">
        <v>193</v>
      </c>
    </row>
    <row r="8573" spans="1:5" hidden="1" x14ac:dyDescent="0.25">
      <c r="A8573">
        <v>8572</v>
      </c>
      <c r="B8573" s="35">
        <v>1718614421</v>
      </c>
      <c r="C8573" t="s">
        <v>18199</v>
      </c>
      <c r="D8573" t="s">
        <v>18200</v>
      </c>
      <c r="E8573" t="s">
        <v>1597</v>
      </c>
    </row>
    <row r="8574" spans="1:5" hidden="1" x14ac:dyDescent="0.25">
      <c r="A8574">
        <v>8573</v>
      </c>
      <c r="B8574" s="35">
        <v>1725621716</v>
      </c>
      <c r="C8574" t="s">
        <v>18201</v>
      </c>
      <c r="D8574" t="s">
        <v>18202</v>
      </c>
      <c r="E8574" t="s">
        <v>193</v>
      </c>
    </row>
    <row r="8575" spans="1:5" hidden="1" x14ac:dyDescent="0.25">
      <c r="A8575">
        <v>8574</v>
      </c>
      <c r="B8575" s="35">
        <v>1708204365</v>
      </c>
      <c r="C8575" t="s">
        <v>18203</v>
      </c>
      <c r="D8575" t="s">
        <v>18204</v>
      </c>
      <c r="E8575" t="s">
        <v>193</v>
      </c>
    </row>
    <row r="8576" spans="1:5" hidden="1" x14ac:dyDescent="0.25">
      <c r="A8576">
        <v>8575</v>
      </c>
      <c r="B8576" s="35">
        <v>1723463418</v>
      </c>
      <c r="C8576" t="s">
        <v>18205</v>
      </c>
      <c r="D8576" t="s">
        <v>18206</v>
      </c>
      <c r="E8576" t="s">
        <v>1597</v>
      </c>
    </row>
    <row r="8577" spans="1:5" hidden="1" x14ac:dyDescent="0.25">
      <c r="A8577">
        <v>8576</v>
      </c>
      <c r="B8577" s="35">
        <v>1715361505</v>
      </c>
      <c r="C8577" t="s">
        <v>18207</v>
      </c>
      <c r="D8577" t="s">
        <v>18208</v>
      </c>
      <c r="E8577" t="s">
        <v>193</v>
      </c>
    </row>
    <row r="8578" spans="1:5" hidden="1" x14ac:dyDescent="0.25">
      <c r="A8578">
        <v>8577</v>
      </c>
      <c r="B8578" s="35">
        <v>1721602348</v>
      </c>
      <c r="C8578" t="s">
        <v>18209</v>
      </c>
      <c r="D8578" t="s">
        <v>18210</v>
      </c>
      <c r="E8578" t="s">
        <v>1597</v>
      </c>
    </row>
    <row r="8579" spans="1:5" hidden="1" x14ac:dyDescent="0.25">
      <c r="A8579">
        <v>8578</v>
      </c>
      <c r="B8579" s="35">
        <v>1718928102</v>
      </c>
      <c r="C8579" t="s">
        <v>18211</v>
      </c>
      <c r="D8579" t="s">
        <v>18212</v>
      </c>
      <c r="E8579" t="s">
        <v>1597</v>
      </c>
    </row>
    <row r="8580" spans="1:5" hidden="1" x14ac:dyDescent="0.25">
      <c r="A8580">
        <v>8579</v>
      </c>
      <c r="B8580" s="35">
        <v>1721742029</v>
      </c>
      <c r="C8580" t="s">
        <v>18213</v>
      </c>
      <c r="D8580" t="s">
        <v>18214</v>
      </c>
      <c r="E8580" t="s">
        <v>193</v>
      </c>
    </row>
    <row r="8581" spans="1:5" hidden="1" x14ac:dyDescent="0.25">
      <c r="A8581">
        <v>8580</v>
      </c>
      <c r="B8581" s="35">
        <v>1722911193</v>
      </c>
      <c r="C8581" t="s">
        <v>139</v>
      </c>
      <c r="D8581" t="s">
        <v>18215</v>
      </c>
      <c r="E8581" t="s">
        <v>193</v>
      </c>
    </row>
    <row r="8582" spans="1:5" hidden="1" x14ac:dyDescent="0.25">
      <c r="A8582">
        <v>8581</v>
      </c>
      <c r="B8582" s="35">
        <v>1722859350</v>
      </c>
      <c r="C8582" t="s">
        <v>18216</v>
      </c>
      <c r="D8582" t="s">
        <v>18217</v>
      </c>
      <c r="E8582" t="s">
        <v>1597</v>
      </c>
    </row>
    <row r="8583" spans="1:5" hidden="1" x14ac:dyDescent="0.25">
      <c r="A8583">
        <v>8582</v>
      </c>
      <c r="B8583" s="35">
        <v>1719635961</v>
      </c>
      <c r="C8583" t="s">
        <v>118</v>
      </c>
      <c r="D8583" t="s">
        <v>18218</v>
      </c>
      <c r="E8583" t="s">
        <v>193</v>
      </c>
    </row>
    <row r="8584" spans="1:5" hidden="1" x14ac:dyDescent="0.25">
      <c r="A8584">
        <v>8583</v>
      </c>
      <c r="B8584" s="35">
        <v>1724601826</v>
      </c>
      <c r="C8584" t="s">
        <v>18219</v>
      </c>
      <c r="D8584" t="s">
        <v>18220</v>
      </c>
      <c r="E8584" t="s">
        <v>1597</v>
      </c>
    </row>
    <row r="8585" spans="1:5" hidden="1" x14ac:dyDescent="0.25">
      <c r="A8585">
        <v>8584</v>
      </c>
      <c r="B8585" s="35">
        <v>1710658640</v>
      </c>
      <c r="C8585" t="s">
        <v>18221</v>
      </c>
      <c r="D8585" t="s">
        <v>18222</v>
      </c>
      <c r="E8585" t="s">
        <v>1597</v>
      </c>
    </row>
    <row r="8586" spans="1:5" hidden="1" x14ac:dyDescent="0.25">
      <c r="A8586">
        <v>8585</v>
      </c>
      <c r="B8586" s="35">
        <v>1756726095</v>
      </c>
      <c r="C8586" t="s">
        <v>18223</v>
      </c>
      <c r="D8586" t="s">
        <v>18224</v>
      </c>
      <c r="E8586" t="s">
        <v>193</v>
      </c>
    </row>
    <row r="8587" spans="1:5" hidden="1" x14ac:dyDescent="0.25">
      <c r="A8587">
        <v>8586</v>
      </c>
      <c r="B8587" s="35">
        <v>602869133</v>
      </c>
      <c r="C8587" t="s">
        <v>18225</v>
      </c>
      <c r="D8587" t="s">
        <v>18226</v>
      </c>
      <c r="E8587" t="s">
        <v>193</v>
      </c>
    </row>
    <row r="8588" spans="1:5" hidden="1" x14ac:dyDescent="0.25">
      <c r="A8588">
        <v>8587</v>
      </c>
      <c r="B8588" s="35">
        <v>1725844375</v>
      </c>
      <c r="C8588" t="s">
        <v>18227</v>
      </c>
      <c r="D8588" t="s">
        <v>18228</v>
      </c>
      <c r="E8588" t="s">
        <v>1597</v>
      </c>
    </row>
    <row r="8589" spans="1:5" hidden="1" x14ac:dyDescent="0.25">
      <c r="A8589">
        <v>8588</v>
      </c>
      <c r="B8589" s="35">
        <v>1004722383</v>
      </c>
      <c r="C8589" t="s">
        <v>18229</v>
      </c>
      <c r="D8589" t="s">
        <v>18230</v>
      </c>
      <c r="E8589" t="s">
        <v>1597</v>
      </c>
    </row>
    <row r="8590" spans="1:5" hidden="1" x14ac:dyDescent="0.25">
      <c r="A8590">
        <v>8589</v>
      </c>
      <c r="B8590" s="35">
        <v>1725164295</v>
      </c>
      <c r="C8590" t="s">
        <v>18231</v>
      </c>
      <c r="D8590" t="s">
        <v>18232</v>
      </c>
      <c r="E8590" t="s">
        <v>1597</v>
      </c>
    </row>
    <row r="8591" spans="1:5" hidden="1" x14ac:dyDescent="0.25">
      <c r="A8591">
        <v>8590</v>
      </c>
      <c r="B8591" s="35">
        <v>1900212984</v>
      </c>
      <c r="C8591" t="s">
        <v>18233</v>
      </c>
      <c r="D8591" t="s">
        <v>18234</v>
      </c>
      <c r="E8591" t="s">
        <v>1597</v>
      </c>
    </row>
    <row r="8592" spans="1:5" hidden="1" x14ac:dyDescent="0.25">
      <c r="A8592">
        <v>8591</v>
      </c>
      <c r="B8592" s="35">
        <v>920814621</v>
      </c>
      <c r="C8592" t="s">
        <v>18235</v>
      </c>
      <c r="D8592" t="s">
        <v>18236</v>
      </c>
      <c r="E8592" t="s">
        <v>1597</v>
      </c>
    </row>
    <row r="8593" spans="1:5" hidden="1" x14ac:dyDescent="0.25">
      <c r="A8593">
        <v>8592</v>
      </c>
      <c r="B8593" s="35">
        <v>1723061063</v>
      </c>
      <c r="C8593" t="s">
        <v>18237</v>
      </c>
      <c r="D8593" t="s">
        <v>18238</v>
      </c>
      <c r="E8593" t="s">
        <v>193</v>
      </c>
    </row>
    <row r="8594" spans="1:5" hidden="1" x14ac:dyDescent="0.25">
      <c r="A8594">
        <v>8593</v>
      </c>
      <c r="B8594" s="35">
        <v>1722550306</v>
      </c>
      <c r="C8594" t="s">
        <v>18239</v>
      </c>
      <c r="D8594" t="s">
        <v>18240</v>
      </c>
      <c r="E8594" t="s">
        <v>193</v>
      </c>
    </row>
    <row r="8595" spans="1:5" hidden="1" x14ac:dyDescent="0.25">
      <c r="A8595">
        <v>8594</v>
      </c>
      <c r="B8595" s="35">
        <v>1721827572</v>
      </c>
      <c r="C8595" t="s">
        <v>18241</v>
      </c>
      <c r="D8595" t="s">
        <v>18242</v>
      </c>
      <c r="E8595" t="s">
        <v>1597</v>
      </c>
    </row>
    <row r="8596" spans="1:5" hidden="1" x14ac:dyDescent="0.25">
      <c r="A8596">
        <v>8595</v>
      </c>
      <c r="B8596" s="35">
        <v>1725790099</v>
      </c>
      <c r="C8596" t="s">
        <v>18243</v>
      </c>
      <c r="D8596" t="s">
        <v>18244</v>
      </c>
      <c r="E8596" t="s">
        <v>1597</v>
      </c>
    </row>
    <row r="8597" spans="1:5" hidden="1" x14ac:dyDescent="0.25">
      <c r="A8597">
        <v>8596</v>
      </c>
      <c r="B8597" s="35">
        <v>1723485726</v>
      </c>
      <c r="C8597" t="s">
        <v>18245</v>
      </c>
      <c r="D8597" t="s">
        <v>18246</v>
      </c>
      <c r="E8597" t="s">
        <v>193</v>
      </c>
    </row>
    <row r="8598" spans="1:5" hidden="1" x14ac:dyDescent="0.25">
      <c r="A8598">
        <v>8597</v>
      </c>
      <c r="B8598" s="35">
        <v>1715067060</v>
      </c>
      <c r="C8598" t="s">
        <v>18247</v>
      </c>
      <c r="D8598" t="s">
        <v>18248</v>
      </c>
      <c r="E8598" t="s">
        <v>1597</v>
      </c>
    </row>
    <row r="8599" spans="1:5" hidden="1" x14ac:dyDescent="0.25">
      <c r="A8599">
        <v>8598</v>
      </c>
      <c r="B8599" s="35">
        <v>1713449336</v>
      </c>
      <c r="C8599" t="s">
        <v>18249</v>
      </c>
      <c r="D8599" t="s">
        <v>18250</v>
      </c>
      <c r="E8599" t="s">
        <v>193</v>
      </c>
    </row>
    <row r="8600" spans="1:5" hidden="1" x14ac:dyDescent="0.25">
      <c r="A8600">
        <v>8599</v>
      </c>
      <c r="B8600" s="35">
        <v>1706271853</v>
      </c>
      <c r="C8600" t="s">
        <v>18251</v>
      </c>
      <c r="D8600" t="s">
        <v>18252</v>
      </c>
      <c r="E8600" t="s">
        <v>1597</v>
      </c>
    </row>
    <row r="8601" spans="1:5" hidden="1" x14ac:dyDescent="0.25">
      <c r="A8601">
        <v>8600</v>
      </c>
      <c r="B8601" s="35">
        <v>1710972868</v>
      </c>
      <c r="C8601" t="s">
        <v>18253</v>
      </c>
      <c r="D8601" t="s">
        <v>18254</v>
      </c>
      <c r="E8601" t="s">
        <v>1597</v>
      </c>
    </row>
    <row r="8602" spans="1:5" hidden="1" x14ac:dyDescent="0.25">
      <c r="A8602">
        <v>8601</v>
      </c>
      <c r="B8602" s="35">
        <v>1713143640</v>
      </c>
      <c r="C8602" t="s">
        <v>18255</v>
      </c>
      <c r="D8602" t="s">
        <v>18256</v>
      </c>
      <c r="E8602" t="s">
        <v>1597</v>
      </c>
    </row>
    <row r="8603" spans="1:5" hidden="1" x14ac:dyDescent="0.25">
      <c r="A8603">
        <v>8602</v>
      </c>
      <c r="B8603" s="35">
        <v>1704765807</v>
      </c>
      <c r="C8603" t="s">
        <v>18257</v>
      </c>
      <c r="D8603" t="s">
        <v>18258</v>
      </c>
      <c r="E8603" t="s">
        <v>193</v>
      </c>
    </row>
    <row r="8604" spans="1:5" hidden="1" x14ac:dyDescent="0.25">
      <c r="A8604">
        <v>8603</v>
      </c>
      <c r="B8604" s="35">
        <v>1715482392</v>
      </c>
      <c r="C8604" t="s">
        <v>18259</v>
      </c>
      <c r="D8604" t="s">
        <v>18260</v>
      </c>
      <c r="E8604" t="s">
        <v>193</v>
      </c>
    </row>
    <row r="8605" spans="1:5" hidden="1" x14ac:dyDescent="0.25">
      <c r="A8605">
        <v>8604</v>
      </c>
      <c r="B8605" s="35">
        <v>1707851331</v>
      </c>
      <c r="C8605" t="s">
        <v>18261</v>
      </c>
      <c r="D8605" t="s">
        <v>18262</v>
      </c>
      <c r="E8605" t="s">
        <v>1597</v>
      </c>
    </row>
    <row r="8606" spans="1:5" hidden="1" x14ac:dyDescent="0.25">
      <c r="A8606">
        <v>8605</v>
      </c>
      <c r="B8606" s="35">
        <v>1705607222</v>
      </c>
      <c r="C8606" t="s">
        <v>18263</v>
      </c>
      <c r="D8606" t="s">
        <v>18264</v>
      </c>
      <c r="E8606" t="s">
        <v>193</v>
      </c>
    </row>
    <row r="8607" spans="1:5" hidden="1" x14ac:dyDescent="0.25">
      <c r="A8607">
        <v>8606</v>
      </c>
      <c r="B8607" s="35">
        <v>1718517699</v>
      </c>
      <c r="C8607" t="s">
        <v>18265</v>
      </c>
      <c r="D8607" t="s">
        <v>18266</v>
      </c>
      <c r="E8607" t="s">
        <v>193</v>
      </c>
    </row>
    <row r="8608" spans="1:5" hidden="1" x14ac:dyDescent="0.25">
      <c r="A8608">
        <v>8607</v>
      </c>
      <c r="B8608" s="35">
        <v>1802932978</v>
      </c>
      <c r="C8608" t="s">
        <v>18267</v>
      </c>
      <c r="D8608" t="s">
        <v>18268</v>
      </c>
      <c r="E8608" t="s">
        <v>193</v>
      </c>
    </row>
    <row r="8609" spans="1:5" hidden="1" x14ac:dyDescent="0.25">
      <c r="A8609">
        <v>8608</v>
      </c>
      <c r="B8609" s="35">
        <v>1803601838</v>
      </c>
      <c r="C8609" t="s">
        <v>18269</v>
      </c>
      <c r="D8609" t="s">
        <v>18270</v>
      </c>
      <c r="E8609" t="s">
        <v>193</v>
      </c>
    </row>
    <row r="8610" spans="1:5" hidden="1" x14ac:dyDescent="0.25">
      <c r="A8610">
        <v>8609</v>
      </c>
      <c r="B8610" s="35">
        <v>1707802060</v>
      </c>
      <c r="C8610" t="s">
        <v>18271</v>
      </c>
      <c r="D8610" t="s">
        <v>18272</v>
      </c>
      <c r="E8610" t="s">
        <v>193</v>
      </c>
    </row>
    <row r="8611" spans="1:5" hidden="1" x14ac:dyDescent="0.25">
      <c r="A8611">
        <v>8610</v>
      </c>
      <c r="B8611" s="35">
        <v>102518123</v>
      </c>
      <c r="C8611" t="s">
        <v>18273</v>
      </c>
      <c r="D8611" t="s">
        <v>18274</v>
      </c>
      <c r="E8611" t="s">
        <v>193</v>
      </c>
    </row>
    <row r="8612" spans="1:5" hidden="1" x14ac:dyDescent="0.25">
      <c r="A8612">
        <v>8611</v>
      </c>
      <c r="B8612" s="35">
        <v>1712709094</v>
      </c>
      <c r="C8612" t="s">
        <v>18275</v>
      </c>
      <c r="D8612" t="s">
        <v>18276</v>
      </c>
      <c r="E8612" t="s">
        <v>193</v>
      </c>
    </row>
    <row r="8613" spans="1:5" hidden="1" x14ac:dyDescent="0.25">
      <c r="A8613">
        <v>8612</v>
      </c>
      <c r="B8613" s="35">
        <v>401473194</v>
      </c>
      <c r="C8613" t="s">
        <v>18277</v>
      </c>
      <c r="D8613" t="s">
        <v>18278</v>
      </c>
      <c r="E8613" t="s">
        <v>193</v>
      </c>
    </row>
    <row r="8614" spans="1:5" hidden="1" x14ac:dyDescent="0.25">
      <c r="A8614">
        <v>8613</v>
      </c>
      <c r="B8614" s="35">
        <v>1719220004</v>
      </c>
      <c r="C8614" t="s">
        <v>14412</v>
      </c>
      <c r="D8614" t="s">
        <v>14413</v>
      </c>
      <c r="E8614" t="s">
        <v>193</v>
      </c>
    </row>
    <row r="8615" spans="1:5" hidden="1" x14ac:dyDescent="0.25">
      <c r="A8615">
        <v>8614</v>
      </c>
      <c r="B8615" s="35">
        <v>1710013101</v>
      </c>
      <c r="C8615" t="s">
        <v>18279</v>
      </c>
      <c r="D8615" t="s">
        <v>18280</v>
      </c>
      <c r="E8615" t="s">
        <v>193</v>
      </c>
    </row>
    <row r="8616" spans="1:5" hidden="1" x14ac:dyDescent="0.25">
      <c r="A8616">
        <v>8615</v>
      </c>
      <c r="B8616" s="35">
        <v>1757650153</v>
      </c>
      <c r="C8616" t="s">
        <v>18281</v>
      </c>
      <c r="D8616" t="s">
        <v>18282</v>
      </c>
      <c r="E8616" t="s">
        <v>193</v>
      </c>
    </row>
    <row r="8617" spans="1:5" hidden="1" x14ac:dyDescent="0.25">
      <c r="A8617">
        <v>8616</v>
      </c>
      <c r="B8617" s="35">
        <v>1719009308</v>
      </c>
      <c r="C8617" t="s">
        <v>18283</v>
      </c>
      <c r="D8617" t="s">
        <v>18284</v>
      </c>
      <c r="E8617" t="s">
        <v>193</v>
      </c>
    </row>
    <row r="8618" spans="1:5" hidden="1" x14ac:dyDescent="0.25">
      <c r="A8618">
        <v>8617</v>
      </c>
      <c r="B8618" s="35">
        <v>1802113926</v>
      </c>
      <c r="C8618" t="s">
        <v>18285</v>
      </c>
      <c r="D8618" t="s">
        <v>18286</v>
      </c>
      <c r="E8618" t="s">
        <v>193</v>
      </c>
    </row>
    <row r="8619" spans="1:5" hidden="1" x14ac:dyDescent="0.25">
      <c r="A8619">
        <v>8618</v>
      </c>
      <c r="B8619" s="35">
        <v>1600205338</v>
      </c>
      <c r="C8619" t="s">
        <v>18287</v>
      </c>
      <c r="D8619" t="s">
        <v>18288</v>
      </c>
      <c r="E8619" t="s">
        <v>193</v>
      </c>
    </row>
    <row r="8620" spans="1:5" hidden="1" x14ac:dyDescent="0.25">
      <c r="A8620">
        <v>8619</v>
      </c>
      <c r="B8620" s="35">
        <v>1310073943</v>
      </c>
      <c r="C8620" t="s">
        <v>18289</v>
      </c>
      <c r="D8620" t="s">
        <v>18290</v>
      </c>
      <c r="E8620" t="s">
        <v>1597</v>
      </c>
    </row>
    <row r="8621" spans="1:5" hidden="1" x14ac:dyDescent="0.25">
      <c r="A8621">
        <v>8620</v>
      </c>
      <c r="B8621" s="35">
        <v>1104969959</v>
      </c>
      <c r="C8621" t="s">
        <v>18291</v>
      </c>
      <c r="D8621" t="s">
        <v>18292</v>
      </c>
      <c r="E8621" t="s">
        <v>193</v>
      </c>
    </row>
    <row r="8622" spans="1:5" hidden="1" x14ac:dyDescent="0.25">
      <c r="A8622">
        <v>8621</v>
      </c>
      <c r="B8622" s="35">
        <v>918039710</v>
      </c>
      <c r="C8622" t="s">
        <v>18293</v>
      </c>
      <c r="D8622" t="s">
        <v>18294</v>
      </c>
      <c r="E8622" t="s">
        <v>193</v>
      </c>
    </row>
    <row r="8623" spans="1:5" hidden="1" x14ac:dyDescent="0.25">
      <c r="A8623">
        <v>8622</v>
      </c>
      <c r="B8623" s="35">
        <v>1709312118</v>
      </c>
      <c r="C8623" t="s">
        <v>18295</v>
      </c>
      <c r="D8623" t="s">
        <v>18296</v>
      </c>
      <c r="E8623" t="s">
        <v>193</v>
      </c>
    </row>
    <row r="8624" spans="1:5" hidden="1" x14ac:dyDescent="0.25">
      <c r="A8624">
        <v>8623</v>
      </c>
      <c r="B8624" s="35">
        <v>1103503676</v>
      </c>
      <c r="C8624" t="s">
        <v>18297</v>
      </c>
      <c r="D8624" t="s">
        <v>18298</v>
      </c>
      <c r="E8624" t="s">
        <v>193</v>
      </c>
    </row>
    <row r="8625" spans="1:5" hidden="1" x14ac:dyDescent="0.25">
      <c r="A8625">
        <v>8624</v>
      </c>
      <c r="B8625" s="35">
        <v>1718946294</v>
      </c>
      <c r="C8625" t="s">
        <v>18299</v>
      </c>
      <c r="D8625" t="s">
        <v>18300</v>
      </c>
      <c r="E8625" t="s">
        <v>1597</v>
      </c>
    </row>
    <row r="8626" spans="1:5" hidden="1" x14ac:dyDescent="0.25">
      <c r="A8626">
        <v>8625</v>
      </c>
      <c r="B8626" s="35">
        <v>1725630881</v>
      </c>
      <c r="C8626" t="s">
        <v>18301</v>
      </c>
      <c r="D8626" t="s">
        <v>18302</v>
      </c>
      <c r="E8626" t="s">
        <v>193</v>
      </c>
    </row>
    <row r="8627" spans="1:5" hidden="1" x14ac:dyDescent="0.25">
      <c r="A8627">
        <v>8626</v>
      </c>
      <c r="B8627" s="35">
        <v>1717995227</v>
      </c>
      <c r="C8627" t="s">
        <v>18303</v>
      </c>
      <c r="D8627" t="s">
        <v>18304</v>
      </c>
      <c r="E8627" t="s">
        <v>193</v>
      </c>
    </row>
    <row r="8628" spans="1:5" hidden="1" x14ac:dyDescent="0.25">
      <c r="A8628">
        <v>8627</v>
      </c>
      <c r="B8628" s="35">
        <v>1712236379</v>
      </c>
      <c r="C8628" t="s">
        <v>18305</v>
      </c>
      <c r="D8628" t="s">
        <v>18306</v>
      </c>
      <c r="E8628" t="s">
        <v>193</v>
      </c>
    </row>
    <row r="8629" spans="1:5" hidden="1" x14ac:dyDescent="0.25">
      <c r="A8629">
        <v>8628</v>
      </c>
      <c r="B8629" s="35">
        <v>200419075</v>
      </c>
      <c r="C8629" t="s">
        <v>18307</v>
      </c>
      <c r="D8629" t="s">
        <v>18308</v>
      </c>
      <c r="E8629" t="s">
        <v>1597</v>
      </c>
    </row>
    <row r="8630" spans="1:5" hidden="1" x14ac:dyDescent="0.25">
      <c r="A8630">
        <v>8629</v>
      </c>
      <c r="B8630" s="35">
        <v>1707019152</v>
      </c>
      <c r="C8630" t="s">
        <v>18309</v>
      </c>
      <c r="D8630" t="s">
        <v>18310</v>
      </c>
      <c r="E8630" t="s">
        <v>193</v>
      </c>
    </row>
    <row r="8631" spans="1:5" hidden="1" x14ac:dyDescent="0.25">
      <c r="A8631">
        <v>8630</v>
      </c>
      <c r="B8631" s="35">
        <v>1705911079</v>
      </c>
      <c r="C8631" t="s">
        <v>18311</v>
      </c>
      <c r="D8631" t="s">
        <v>18312</v>
      </c>
      <c r="E8631" t="s">
        <v>193</v>
      </c>
    </row>
    <row r="8632" spans="1:5" hidden="1" x14ac:dyDescent="0.25">
      <c r="A8632">
        <v>8631</v>
      </c>
      <c r="B8632" s="35">
        <v>1711521854</v>
      </c>
      <c r="C8632" t="s">
        <v>18313</v>
      </c>
      <c r="D8632" t="s">
        <v>18314</v>
      </c>
      <c r="E8632" t="s">
        <v>193</v>
      </c>
    </row>
    <row r="8633" spans="1:5" hidden="1" x14ac:dyDescent="0.25">
      <c r="A8633">
        <v>8632</v>
      </c>
      <c r="B8633" s="35">
        <v>1714201157</v>
      </c>
      <c r="C8633" t="s">
        <v>18315</v>
      </c>
      <c r="D8633" t="s">
        <v>18316</v>
      </c>
      <c r="E8633" t="s">
        <v>193</v>
      </c>
    </row>
    <row r="8634" spans="1:5" hidden="1" x14ac:dyDescent="0.25">
      <c r="A8634">
        <v>8633</v>
      </c>
      <c r="B8634" s="35">
        <v>502199615</v>
      </c>
      <c r="C8634" t="s">
        <v>18317</v>
      </c>
      <c r="D8634" t="s">
        <v>18318</v>
      </c>
      <c r="E8634" t="s">
        <v>193</v>
      </c>
    </row>
    <row r="8635" spans="1:5" hidden="1" x14ac:dyDescent="0.25">
      <c r="A8635">
        <v>8634</v>
      </c>
      <c r="B8635" s="35">
        <v>1716644248</v>
      </c>
      <c r="C8635" t="s">
        <v>18319</v>
      </c>
      <c r="D8635" t="s">
        <v>18320</v>
      </c>
      <c r="E8635" t="s">
        <v>1597</v>
      </c>
    </row>
    <row r="8636" spans="1:5" hidden="1" x14ac:dyDescent="0.25">
      <c r="A8636">
        <v>8635</v>
      </c>
      <c r="B8636" s="35">
        <v>1714486295</v>
      </c>
      <c r="C8636" t="s">
        <v>18321</v>
      </c>
      <c r="D8636" t="s">
        <v>18322</v>
      </c>
      <c r="E8636" t="s">
        <v>193</v>
      </c>
    </row>
    <row r="8637" spans="1:5" hidden="1" x14ac:dyDescent="0.25">
      <c r="A8637">
        <v>8636</v>
      </c>
      <c r="B8637" s="35">
        <v>1759313628</v>
      </c>
      <c r="C8637" t="s">
        <v>18323</v>
      </c>
      <c r="D8637" t="s">
        <v>18324</v>
      </c>
      <c r="E8637" t="s">
        <v>193</v>
      </c>
    </row>
    <row r="8638" spans="1:5" hidden="1" x14ac:dyDescent="0.25">
      <c r="A8638">
        <v>8637</v>
      </c>
      <c r="B8638" s="35">
        <v>604013250</v>
      </c>
      <c r="C8638" t="s">
        <v>18325</v>
      </c>
      <c r="D8638" t="s">
        <v>18326</v>
      </c>
      <c r="E8638" t="s">
        <v>1597</v>
      </c>
    </row>
    <row r="8639" spans="1:5" hidden="1" x14ac:dyDescent="0.25">
      <c r="A8639">
        <v>8638</v>
      </c>
      <c r="B8639" s="35">
        <v>1718294505</v>
      </c>
      <c r="C8639" t="s">
        <v>18327</v>
      </c>
      <c r="D8639" t="s">
        <v>18328</v>
      </c>
      <c r="E8639" t="s">
        <v>193</v>
      </c>
    </row>
    <row r="8640" spans="1:5" hidden="1" x14ac:dyDescent="0.25">
      <c r="A8640">
        <v>8639</v>
      </c>
      <c r="B8640" s="35">
        <v>1713260071</v>
      </c>
      <c r="C8640" t="s">
        <v>18329</v>
      </c>
      <c r="D8640" t="s">
        <v>18330</v>
      </c>
      <c r="E8640" t="s">
        <v>1597</v>
      </c>
    </row>
    <row r="8641" spans="1:5" hidden="1" x14ac:dyDescent="0.25">
      <c r="A8641">
        <v>8640</v>
      </c>
      <c r="B8641" s="35">
        <v>104757505</v>
      </c>
      <c r="C8641" t="s">
        <v>18331</v>
      </c>
      <c r="D8641" t="s">
        <v>18332</v>
      </c>
      <c r="E8641" t="s">
        <v>193</v>
      </c>
    </row>
    <row r="8642" spans="1:5" hidden="1" x14ac:dyDescent="0.25">
      <c r="A8642">
        <v>8641</v>
      </c>
      <c r="B8642" s="35">
        <v>801978941</v>
      </c>
      <c r="C8642" t="s">
        <v>18333</v>
      </c>
      <c r="D8642" t="s">
        <v>18334</v>
      </c>
      <c r="E8642" t="s">
        <v>1597</v>
      </c>
    </row>
    <row r="8643" spans="1:5" hidden="1" x14ac:dyDescent="0.25">
      <c r="A8643">
        <v>8642</v>
      </c>
      <c r="B8643" s="35">
        <v>2100420518</v>
      </c>
      <c r="C8643" t="s">
        <v>18335</v>
      </c>
      <c r="D8643" t="s">
        <v>18336</v>
      </c>
      <c r="E8643" t="s">
        <v>1597</v>
      </c>
    </row>
    <row r="8644" spans="1:5" hidden="1" x14ac:dyDescent="0.25">
      <c r="A8644">
        <v>8643</v>
      </c>
      <c r="B8644" s="35">
        <v>1714826458</v>
      </c>
      <c r="C8644" t="s">
        <v>18337</v>
      </c>
      <c r="D8644" t="s">
        <v>18338</v>
      </c>
      <c r="E8644" t="s">
        <v>193</v>
      </c>
    </row>
    <row r="8645" spans="1:5" hidden="1" x14ac:dyDescent="0.25">
      <c r="A8645">
        <v>8644</v>
      </c>
      <c r="B8645" s="35">
        <v>1714136072</v>
      </c>
      <c r="C8645" t="s">
        <v>18339</v>
      </c>
      <c r="D8645" t="s">
        <v>18340</v>
      </c>
      <c r="E8645" t="s">
        <v>193</v>
      </c>
    </row>
    <row r="8646" spans="1:5" hidden="1" x14ac:dyDescent="0.25">
      <c r="A8646">
        <v>8645</v>
      </c>
      <c r="B8646" s="35">
        <v>1719709451</v>
      </c>
      <c r="C8646" t="s">
        <v>18341</v>
      </c>
      <c r="D8646" t="s">
        <v>18342</v>
      </c>
      <c r="E8646" t="s">
        <v>193</v>
      </c>
    </row>
    <row r="8647" spans="1:5" hidden="1" x14ac:dyDescent="0.25">
      <c r="A8647">
        <v>8646</v>
      </c>
      <c r="B8647" s="35">
        <v>605791607</v>
      </c>
      <c r="C8647" t="s">
        <v>18343</v>
      </c>
      <c r="D8647" t="s">
        <v>18344</v>
      </c>
      <c r="E8647" t="s">
        <v>1597</v>
      </c>
    </row>
    <row r="8648" spans="1:5" hidden="1" x14ac:dyDescent="0.25">
      <c r="A8648">
        <v>8647</v>
      </c>
      <c r="B8648" s="35">
        <v>931165567</v>
      </c>
      <c r="C8648" t="s">
        <v>18345</v>
      </c>
      <c r="D8648" t="s">
        <v>18346</v>
      </c>
      <c r="E8648" t="s">
        <v>1597</v>
      </c>
    </row>
    <row r="8649" spans="1:5" hidden="1" x14ac:dyDescent="0.25">
      <c r="A8649">
        <v>8648</v>
      </c>
      <c r="B8649" s="35">
        <v>1722246855</v>
      </c>
      <c r="C8649" t="s">
        <v>18347</v>
      </c>
      <c r="D8649" t="s">
        <v>18348</v>
      </c>
      <c r="E8649" t="s">
        <v>193</v>
      </c>
    </row>
    <row r="8650" spans="1:5" hidden="1" x14ac:dyDescent="0.25">
      <c r="A8650">
        <v>8649</v>
      </c>
      <c r="B8650" s="35">
        <v>1726662636</v>
      </c>
      <c r="C8650" t="s">
        <v>18349</v>
      </c>
      <c r="D8650" t="s">
        <v>18350</v>
      </c>
      <c r="E8650" t="s">
        <v>193</v>
      </c>
    </row>
    <row r="8651" spans="1:5" hidden="1" x14ac:dyDescent="0.25">
      <c r="A8651">
        <v>8650</v>
      </c>
      <c r="B8651" s="35">
        <v>1727215582</v>
      </c>
      <c r="C8651" t="s">
        <v>18351</v>
      </c>
      <c r="D8651" t="s">
        <v>18352</v>
      </c>
      <c r="E8651" t="s">
        <v>1597</v>
      </c>
    </row>
    <row r="8652" spans="1:5" hidden="1" x14ac:dyDescent="0.25">
      <c r="A8652">
        <v>8651</v>
      </c>
      <c r="B8652" s="35">
        <v>1752964427</v>
      </c>
      <c r="C8652" t="s">
        <v>18353</v>
      </c>
      <c r="D8652" t="s">
        <v>18354</v>
      </c>
      <c r="E8652" t="s">
        <v>1597</v>
      </c>
    </row>
    <row r="8653" spans="1:5" hidden="1" x14ac:dyDescent="0.25">
      <c r="A8653">
        <v>8652</v>
      </c>
      <c r="B8653" s="35">
        <v>1725329914</v>
      </c>
      <c r="C8653" t="s">
        <v>18355</v>
      </c>
      <c r="D8653" t="s">
        <v>18356</v>
      </c>
      <c r="E8653" t="s">
        <v>1597</v>
      </c>
    </row>
    <row r="8654" spans="1:5" hidden="1" x14ac:dyDescent="0.25">
      <c r="A8654">
        <v>8653</v>
      </c>
      <c r="B8654" s="35">
        <v>1717151110</v>
      </c>
      <c r="C8654" t="s">
        <v>18357</v>
      </c>
      <c r="D8654" t="s">
        <v>18358</v>
      </c>
      <c r="E8654" t="s">
        <v>193</v>
      </c>
    </row>
    <row r="8655" spans="1:5" hidden="1" x14ac:dyDescent="0.25">
      <c r="A8655">
        <v>8654</v>
      </c>
      <c r="B8655" s="35">
        <v>1718490541</v>
      </c>
      <c r="C8655" t="s">
        <v>18359</v>
      </c>
      <c r="D8655" t="s">
        <v>18360</v>
      </c>
      <c r="E8655" t="s">
        <v>193</v>
      </c>
    </row>
    <row r="8656" spans="1:5" hidden="1" x14ac:dyDescent="0.25">
      <c r="A8656">
        <v>8655</v>
      </c>
      <c r="B8656" s="35">
        <v>1003133939</v>
      </c>
      <c r="C8656" t="s">
        <v>18361</v>
      </c>
      <c r="D8656" t="s">
        <v>18362</v>
      </c>
      <c r="E8656" t="s">
        <v>1597</v>
      </c>
    </row>
    <row r="8657" spans="1:5" hidden="1" x14ac:dyDescent="0.25">
      <c r="A8657">
        <v>8656</v>
      </c>
      <c r="B8657" s="35">
        <v>1003336664</v>
      </c>
      <c r="C8657" t="s">
        <v>18363</v>
      </c>
      <c r="D8657" t="s">
        <v>18364</v>
      </c>
      <c r="E8657" t="s">
        <v>1597</v>
      </c>
    </row>
    <row r="8658" spans="1:5" hidden="1" x14ac:dyDescent="0.25">
      <c r="A8658">
        <v>8657</v>
      </c>
      <c r="B8658" s="35">
        <v>1721537742</v>
      </c>
      <c r="C8658" t="s">
        <v>18365</v>
      </c>
      <c r="D8658" t="s">
        <v>18366</v>
      </c>
      <c r="E8658" t="s">
        <v>193</v>
      </c>
    </row>
    <row r="8659" spans="1:5" hidden="1" x14ac:dyDescent="0.25">
      <c r="A8659">
        <v>8658</v>
      </c>
      <c r="B8659" s="35">
        <v>401049747</v>
      </c>
      <c r="C8659" t="s">
        <v>18367</v>
      </c>
      <c r="D8659" t="s">
        <v>18368</v>
      </c>
      <c r="E8659" t="s">
        <v>193</v>
      </c>
    </row>
    <row r="8660" spans="1:5" hidden="1" x14ac:dyDescent="0.25">
      <c r="A8660">
        <v>8659</v>
      </c>
      <c r="B8660" s="35">
        <v>1723047021</v>
      </c>
      <c r="C8660" t="s">
        <v>18369</v>
      </c>
      <c r="D8660" t="s">
        <v>18370</v>
      </c>
      <c r="E8660" t="s">
        <v>1597</v>
      </c>
    </row>
    <row r="8661" spans="1:5" hidden="1" x14ac:dyDescent="0.25">
      <c r="A8661">
        <v>8660</v>
      </c>
      <c r="B8661" s="35">
        <v>401254230</v>
      </c>
      <c r="C8661" t="s">
        <v>18371</v>
      </c>
      <c r="D8661" t="s">
        <v>18372</v>
      </c>
      <c r="E8661" t="s">
        <v>1597</v>
      </c>
    </row>
    <row r="8662" spans="1:5" hidden="1" x14ac:dyDescent="0.25">
      <c r="A8662">
        <v>8661</v>
      </c>
      <c r="B8662" s="35">
        <v>1722722152</v>
      </c>
      <c r="C8662" t="s">
        <v>18373</v>
      </c>
      <c r="D8662" t="s">
        <v>18374</v>
      </c>
      <c r="E8662" t="s">
        <v>193</v>
      </c>
    </row>
    <row r="8663" spans="1:5" hidden="1" x14ac:dyDescent="0.25">
      <c r="A8663">
        <v>8662</v>
      </c>
      <c r="B8663" s="35">
        <v>1727637843</v>
      </c>
      <c r="C8663" t="s">
        <v>18375</v>
      </c>
      <c r="D8663" t="s">
        <v>18376</v>
      </c>
      <c r="E8663" t="s">
        <v>193</v>
      </c>
    </row>
    <row r="8664" spans="1:5" hidden="1" x14ac:dyDescent="0.25">
      <c r="A8664">
        <v>8663</v>
      </c>
      <c r="B8664" s="35">
        <v>1500711799</v>
      </c>
      <c r="C8664" t="s">
        <v>18377</v>
      </c>
      <c r="D8664" t="s">
        <v>18378</v>
      </c>
      <c r="E8664" t="s">
        <v>193</v>
      </c>
    </row>
    <row r="8665" spans="1:5" hidden="1" x14ac:dyDescent="0.25">
      <c r="A8665">
        <v>8664</v>
      </c>
      <c r="B8665" s="35">
        <v>503185332</v>
      </c>
      <c r="C8665" t="s">
        <v>18379</v>
      </c>
      <c r="D8665" t="s">
        <v>18380</v>
      </c>
      <c r="E8665" t="s">
        <v>193</v>
      </c>
    </row>
    <row r="8666" spans="1:5" hidden="1" x14ac:dyDescent="0.25">
      <c r="A8666">
        <v>8665</v>
      </c>
      <c r="B8666" s="35">
        <v>1726362757</v>
      </c>
      <c r="C8666" t="s">
        <v>18381</v>
      </c>
      <c r="D8666" t="s">
        <v>18382</v>
      </c>
      <c r="E8666" t="s">
        <v>193</v>
      </c>
    </row>
    <row r="8667" spans="1:5" hidden="1" x14ac:dyDescent="0.25">
      <c r="A8667">
        <v>8666</v>
      </c>
      <c r="B8667" s="35">
        <v>1727275354</v>
      </c>
      <c r="C8667" t="s">
        <v>18383</v>
      </c>
      <c r="D8667" t="s">
        <v>18384</v>
      </c>
      <c r="E8667" t="s">
        <v>1597</v>
      </c>
    </row>
    <row r="8668" spans="1:5" hidden="1" x14ac:dyDescent="0.25">
      <c r="A8668">
        <v>8667</v>
      </c>
      <c r="B8668" s="35">
        <v>1723468433</v>
      </c>
      <c r="C8668" t="s">
        <v>18385</v>
      </c>
      <c r="D8668" t="s">
        <v>18386</v>
      </c>
      <c r="E8668" t="s">
        <v>1597</v>
      </c>
    </row>
    <row r="8669" spans="1:5" hidden="1" x14ac:dyDescent="0.25">
      <c r="A8669">
        <v>8668</v>
      </c>
      <c r="B8669" s="35">
        <v>1713557633</v>
      </c>
      <c r="C8669" t="s">
        <v>18387</v>
      </c>
      <c r="D8669" t="s">
        <v>18388</v>
      </c>
      <c r="E8669" t="s">
        <v>1597</v>
      </c>
    </row>
    <row r="8670" spans="1:5" hidden="1" x14ac:dyDescent="0.25">
      <c r="A8670">
        <v>8669</v>
      </c>
      <c r="B8670" s="35">
        <v>1723124754</v>
      </c>
      <c r="C8670" t="s">
        <v>18389</v>
      </c>
      <c r="D8670" t="s">
        <v>18390</v>
      </c>
      <c r="E8670" t="s">
        <v>1597</v>
      </c>
    </row>
    <row r="8671" spans="1:5" hidden="1" x14ac:dyDescent="0.25">
      <c r="A8671">
        <v>8670</v>
      </c>
      <c r="B8671" s="35">
        <v>1726040882</v>
      </c>
      <c r="C8671" t="s">
        <v>18391</v>
      </c>
      <c r="D8671" t="s">
        <v>18392</v>
      </c>
      <c r="E8671" t="s">
        <v>1597</v>
      </c>
    </row>
    <row r="8672" spans="1:5" hidden="1" x14ac:dyDescent="0.25">
      <c r="A8672">
        <v>8671</v>
      </c>
      <c r="B8672" s="35">
        <v>1715036719</v>
      </c>
      <c r="C8672" t="s">
        <v>18393</v>
      </c>
      <c r="D8672" t="s">
        <v>18394</v>
      </c>
      <c r="E8672" t="s">
        <v>193</v>
      </c>
    </row>
    <row r="8673" spans="1:5" hidden="1" x14ac:dyDescent="0.25">
      <c r="A8673">
        <v>8672</v>
      </c>
      <c r="B8673" s="35">
        <v>1706303573</v>
      </c>
      <c r="C8673" t="s">
        <v>18395</v>
      </c>
      <c r="D8673" t="s">
        <v>18396</v>
      </c>
      <c r="E8673" t="s">
        <v>1597</v>
      </c>
    </row>
    <row r="8674" spans="1:5" hidden="1" x14ac:dyDescent="0.25">
      <c r="A8674">
        <v>8673</v>
      </c>
      <c r="B8674" s="35">
        <v>601731359</v>
      </c>
      <c r="C8674" t="s">
        <v>18397</v>
      </c>
      <c r="D8674" t="s">
        <v>18398</v>
      </c>
      <c r="E8674" t="s">
        <v>1597</v>
      </c>
    </row>
    <row r="8675" spans="1:5" hidden="1" x14ac:dyDescent="0.25">
      <c r="A8675">
        <v>8674</v>
      </c>
      <c r="B8675" s="35">
        <v>1715597397</v>
      </c>
      <c r="C8675" t="s">
        <v>18399</v>
      </c>
      <c r="D8675" t="s">
        <v>18400</v>
      </c>
      <c r="E8675" t="s">
        <v>1597</v>
      </c>
    </row>
    <row r="8676" spans="1:5" hidden="1" x14ac:dyDescent="0.25">
      <c r="A8676">
        <v>8675</v>
      </c>
      <c r="B8676" s="35">
        <v>1711996387</v>
      </c>
      <c r="C8676" t="s">
        <v>18401</v>
      </c>
      <c r="D8676" t="s">
        <v>18402</v>
      </c>
      <c r="E8676" t="s">
        <v>1597</v>
      </c>
    </row>
    <row r="8677" spans="1:5" hidden="1" x14ac:dyDescent="0.25">
      <c r="A8677">
        <v>8676</v>
      </c>
      <c r="B8677" s="35">
        <v>1719466177</v>
      </c>
      <c r="C8677" t="s">
        <v>18403</v>
      </c>
      <c r="D8677" t="s">
        <v>18404</v>
      </c>
      <c r="E8677" t="s">
        <v>1597</v>
      </c>
    </row>
    <row r="8678" spans="1:5" hidden="1" x14ac:dyDescent="0.25">
      <c r="A8678">
        <v>8677</v>
      </c>
      <c r="B8678" s="35">
        <v>1726847054</v>
      </c>
      <c r="C8678" t="s">
        <v>18405</v>
      </c>
      <c r="D8678" t="s">
        <v>18406</v>
      </c>
      <c r="E8678" t="s">
        <v>1597</v>
      </c>
    </row>
    <row r="8679" spans="1:5" hidden="1" x14ac:dyDescent="0.25">
      <c r="A8679">
        <v>8678</v>
      </c>
      <c r="B8679" s="35">
        <v>1313178814</v>
      </c>
      <c r="C8679" t="s">
        <v>18407</v>
      </c>
      <c r="D8679" t="s">
        <v>18408</v>
      </c>
      <c r="E8679" t="s">
        <v>1597</v>
      </c>
    </row>
    <row r="8680" spans="1:5" hidden="1" x14ac:dyDescent="0.25">
      <c r="A8680">
        <v>8679</v>
      </c>
      <c r="B8680" s="35">
        <v>1721017125</v>
      </c>
      <c r="C8680" t="s">
        <v>18409</v>
      </c>
      <c r="D8680" t="s">
        <v>18410</v>
      </c>
      <c r="E8680" t="s">
        <v>193</v>
      </c>
    </row>
    <row r="8681" spans="1:5" hidden="1" x14ac:dyDescent="0.25">
      <c r="A8681">
        <v>8680</v>
      </c>
      <c r="B8681" s="35">
        <v>1750490102</v>
      </c>
      <c r="C8681" t="s">
        <v>18411</v>
      </c>
      <c r="D8681" t="s">
        <v>18412</v>
      </c>
      <c r="E8681" t="s">
        <v>1597</v>
      </c>
    </row>
    <row r="8682" spans="1:5" hidden="1" x14ac:dyDescent="0.25">
      <c r="A8682">
        <v>8681</v>
      </c>
      <c r="B8682" s="35">
        <v>1755461983</v>
      </c>
      <c r="C8682" t="s">
        <v>18413</v>
      </c>
      <c r="D8682" t="s">
        <v>18414</v>
      </c>
      <c r="E8682" t="s">
        <v>1597</v>
      </c>
    </row>
    <row r="8683" spans="1:5" hidden="1" x14ac:dyDescent="0.25">
      <c r="A8683">
        <v>8682</v>
      </c>
      <c r="B8683" s="35">
        <v>104072608</v>
      </c>
      <c r="C8683" t="s">
        <v>18415</v>
      </c>
      <c r="D8683" t="s">
        <v>18416</v>
      </c>
      <c r="E8683" t="s">
        <v>193</v>
      </c>
    </row>
    <row r="8684" spans="1:5" hidden="1" x14ac:dyDescent="0.25">
      <c r="A8684">
        <v>8683</v>
      </c>
      <c r="B8684" s="35">
        <v>1004072938</v>
      </c>
      <c r="C8684" t="s">
        <v>18417</v>
      </c>
      <c r="D8684" t="s">
        <v>18418</v>
      </c>
      <c r="E8684" t="s">
        <v>193</v>
      </c>
    </row>
    <row r="8685" spans="1:5" hidden="1" x14ac:dyDescent="0.25">
      <c r="A8685">
        <v>8684</v>
      </c>
      <c r="B8685" s="35">
        <v>1726928136</v>
      </c>
      <c r="C8685" t="s">
        <v>18419</v>
      </c>
      <c r="D8685" t="s">
        <v>18420</v>
      </c>
      <c r="E8685" t="s">
        <v>1597</v>
      </c>
    </row>
    <row r="8686" spans="1:5" hidden="1" x14ac:dyDescent="0.25">
      <c r="A8686">
        <v>8685</v>
      </c>
      <c r="B8686" s="35">
        <v>1717557415</v>
      </c>
      <c r="C8686" t="s">
        <v>18421</v>
      </c>
      <c r="D8686" t="s">
        <v>18422</v>
      </c>
      <c r="E8686" t="s">
        <v>193</v>
      </c>
    </row>
    <row r="8687" spans="1:5" hidden="1" x14ac:dyDescent="0.25">
      <c r="A8687">
        <v>8686</v>
      </c>
      <c r="B8687" s="35">
        <v>1755045554</v>
      </c>
      <c r="C8687" t="s">
        <v>18423</v>
      </c>
      <c r="D8687" t="s">
        <v>18424</v>
      </c>
      <c r="E8687" t="s">
        <v>1597</v>
      </c>
    </row>
    <row r="8688" spans="1:5" hidden="1" x14ac:dyDescent="0.25">
      <c r="A8688">
        <v>8687</v>
      </c>
      <c r="B8688" s="35">
        <v>1725837361</v>
      </c>
      <c r="C8688" t="s">
        <v>18425</v>
      </c>
      <c r="D8688" t="s">
        <v>18426</v>
      </c>
      <c r="E8688" t="s">
        <v>1597</v>
      </c>
    </row>
    <row r="8689" spans="1:5" hidden="1" x14ac:dyDescent="0.25">
      <c r="A8689">
        <v>8688</v>
      </c>
      <c r="B8689" s="35">
        <v>1721700001</v>
      </c>
      <c r="C8689" t="s">
        <v>18427</v>
      </c>
      <c r="D8689" t="s">
        <v>18428</v>
      </c>
      <c r="E8689" t="s">
        <v>1597</v>
      </c>
    </row>
    <row r="8690" spans="1:5" hidden="1" x14ac:dyDescent="0.25">
      <c r="A8690">
        <v>8689</v>
      </c>
      <c r="B8690" s="35">
        <v>1750002570</v>
      </c>
      <c r="C8690" t="s">
        <v>18429</v>
      </c>
      <c r="D8690" t="s">
        <v>18430</v>
      </c>
      <c r="E8690" t="s">
        <v>1597</v>
      </c>
    </row>
    <row r="8691" spans="1:5" hidden="1" x14ac:dyDescent="0.25">
      <c r="A8691">
        <v>8690</v>
      </c>
      <c r="B8691" s="35">
        <v>1725946220</v>
      </c>
      <c r="C8691" t="s">
        <v>18431</v>
      </c>
      <c r="D8691" t="s">
        <v>18432</v>
      </c>
      <c r="E8691" t="s">
        <v>1597</v>
      </c>
    </row>
    <row r="8692" spans="1:5" hidden="1" x14ac:dyDescent="0.25">
      <c r="A8692">
        <v>8691</v>
      </c>
      <c r="B8692" s="35">
        <v>604077677</v>
      </c>
      <c r="C8692" t="s">
        <v>18433</v>
      </c>
      <c r="D8692" t="s">
        <v>18434</v>
      </c>
      <c r="E8692" t="s">
        <v>1597</v>
      </c>
    </row>
    <row r="8693" spans="1:5" hidden="1" x14ac:dyDescent="0.25">
      <c r="A8693">
        <v>8692</v>
      </c>
      <c r="B8693" s="35">
        <v>1751836063</v>
      </c>
      <c r="C8693" t="s">
        <v>18435</v>
      </c>
      <c r="D8693" t="s">
        <v>18436</v>
      </c>
      <c r="E8693" t="s">
        <v>193</v>
      </c>
    </row>
    <row r="8694" spans="1:5" hidden="1" x14ac:dyDescent="0.25">
      <c r="A8694">
        <v>8693</v>
      </c>
      <c r="B8694" s="35">
        <v>1719630574</v>
      </c>
      <c r="C8694" t="s">
        <v>18437</v>
      </c>
      <c r="D8694" t="s">
        <v>18438</v>
      </c>
      <c r="E8694" t="s">
        <v>1597</v>
      </c>
    </row>
    <row r="8695" spans="1:5" hidden="1" x14ac:dyDescent="0.25">
      <c r="A8695">
        <v>8694</v>
      </c>
      <c r="B8695" s="35">
        <v>1715316004</v>
      </c>
      <c r="C8695" t="s">
        <v>18439</v>
      </c>
      <c r="D8695" t="s">
        <v>18440</v>
      </c>
      <c r="E8695" t="s">
        <v>1597</v>
      </c>
    </row>
    <row r="8696" spans="1:5" hidden="1" x14ac:dyDescent="0.25">
      <c r="A8696">
        <v>8695</v>
      </c>
      <c r="B8696" s="35">
        <v>1724233331</v>
      </c>
      <c r="C8696" t="s">
        <v>18441</v>
      </c>
      <c r="D8696" t="s">
        <v>18442</v>
      </c>
      <c r="E8696" t="s">
        <v>193</v>
      </c>
    </row>
    <row r="8697" spans="1:5" hidden="1" x14ac:dyDescent="0.25">
      <c r="A8697">
        <v>8696</v>
      </c>
      <c r="B8697" s="35">
        <v>1724497084</v>
      </c>
      <c r="C8697" t="s">
        <v>150</v>
      </c>
      <c r="D8697" t="s">
        <v>19</v>
      </c>
      <c r="E8697" t="s">
        <v>193</v>
      </c>
    </row>
    <row r="8698" spans="1:5" hidden="1" x14ac:dyDescent="0.25">
      <c r="A8698">
        <v>8697</v>
      </c>
      <c r="B8698" s="35">
        <v>1750282624</v>
      </c>
      <c r="C8698" t="s">
        <v>18443</v>
      </c>
      <c r="D8698" t="s">
        <v>18444</v>
      </c>
      <c r="E8698" t="s">
        <v>1597</v>
      </c>
    </row>
    <row r="8699" spans="1:5" hidden="1" x14ac:dyDescent="0.25">
      <c r="A8699">
        <v>8698</v>
      </c>
      <c r="B8699" s="35">
        <v>1718135575</v>
      </c>
      <c r="C8699" t="s">
        <v>18445</v>
      </c>
      <c r="D8699" t="s">
        <v>18446</v>
      </c>
      <c r="E8699" t="s">
        <v>1597</v>
      </c>
    </row>
    <row r="8700" spans="1:5" hidden="1" x14ac:dyDescent="0.25">
      <c r="A8700">
        <v>8699</v>
      </c>
      <c r="B8700" s="35">
        <v>1751310440</v>
      </c>
      <c r="C8700" t="s">
        <v>18447</v>
      </c>
      <c r="D8700" t="s">
        <v>18448</v>
      </c>
      <c r="E8700" t="s">
        <v>1597</v>
      </c>
    </row>
    <row r="8701" spans="1:5" hidden="1" x14ac:dyDescent="0.25">
      <c r="A8701">
        <v>8700</v>
      </c>
      <c r="B8701" s="35">
        <v>1726565482</v>
      </c>
      <c r="C8701" t="s">
        <v>18449</v>
      </c>
      <c r="D8701" t="s">
        <v>18450</v>
      </c>
      <c r="E8701" t="s">
        <v>1597</v>
      </c>
    </row>
    <row r="8702" spans="1:5" hidden="1" x14ac:dyDescent="0.25">
      <c r="A8702">
        <v>8701</v>
      </c>
      <c r="B8702" s="35">
        <v>401902648</v>
      </c>
      <c r="C8702" t="s">
        <v>18451</v>
      </c>
      <c r="D8702" t="s">
        <v>17</v>
      </c>
      <c r="E8702" t="s">
        <v>193</v>
      </c>
    </row>
    <row r="8703" spans="1:5" hidden="1" x14ac:dyDescent="0.25">
      <c r="A8703">
        <v>8702</v>
      </c>
      <c r="B8703" s="35">
        <v>1707479489</v>
      </c>
      <c r="C8703" t="s">
        <v>18452</v>
      </c>
      <c r="D8703" t="s">
        <v>18453</v>
      </c>
      <c r="E8703" t="s">
        <v>193</v>
      </c>
    </row>
    <row r="8704" spans="1:5" hidden="1" x14ac:dyDescent="0.25">
      <c r="A8704">
        <v>8703</v>
      </c>
      <c r="B8704" s="35">
        <v>1724499460</v>
      </c>
      <c r="C8704" t="s">
        <v>18454</v>
      </c>
      <c r="D8704" t="s">
        <v>18455</v>
      </c>
      <c r="E8704" t="s">
        <v>1597</v>
      </c>
    </row>
    <row r="8705" spans="1:5" hidden="1" x14ac:dyDescent="0.25">
      <c r="A8705">
        <v>8704</v>
      </c>
      <c r="B8705" s="35">
        <v>1750631192</v>
      </c>
      <c r="C8705" t="s">
        <v>18456</v>
      </c>
      <c r="D8705" t="s">
        <v>18457</v>
      </c>
      <c r="E8705" t="s">
        <v>1597</v>
      </c>
    </row>
    <row r="8706" spans="1:5" hidden="1" x14ac:dyDescent="0.25">
      <c r="A8706">
        <v>8705</v>
      </c>
      <c r="B8706" s="35">
        <v>1725995656</v>
      </c>
      <c r="C8706" t="s">
        <v>18458</v>
      </c>
      <c r="D8706" t="s">
        <v>18459</v>
      </c>
      <c r="E8706" t="s">
        <v>1597</v>
      </c>
    </row>
    <row r="8707" spans="1:5" hidden="1" x14ac:dyDescent="0.25">
      <c r="A8707">
        <v>8706</v>
      </c>
      <c r="B8707" s="35">
        <v>1755040837</v>
      </c>
      <c r="C8707" t="s">
        <v>18460</v>
      </c>
      <c r="D8707" t="s">
        <v>18461</v>
      </c>
      <c r="E8707" t="s">
        <v>1597</v>
      </c>
    </row>
    <row r="8708" spans="1:5" hidden="1" x14ac:dyDescent="0.25">
      <c r="A8708">
        <v>8707</v>
      </c>
      <c r="B8708" s="35">
        <v>1724463151</v>
      </c>
      <c r="C8708" t="s">
        <v>18462</v>
      </c>
      <c r="D8708" t="s">
        <v>18463</v>
      </c>
      <c r="E8708" t="s">
        <v>1597</v>
      </c>
    </row>
    <row r="8709" spans="1:5" hidden="1" x14ac:dyDescent="0.25">
      <c r="A8709">
        <v>8708</v>
      </c>
      <c r="B8709" s="35">
        <v>1804717617</v>
      </c>
      <c r="C8709" t="s">
        <v>18464</v>
      </c>
      <c r="D8709" t="s">
        <v>18465</v>
      </c>
      <c r="E8709" t="s">
        <v>1597</v>
      </c>
    </row>
    <row r="8710" spans="1:5" hidden="1" x14ac:dyDescent="0.25">
      <c r="A8710">
        <v>8709</v>
      </c>
      <c r="B8710" s="35">
        <v>1003687231</v>
      </c>
      <c r="C8710" t="s">
        <v>18466</v>
      </c>
      <c r="D8710" t="s">
        <v>18467</v>
      </c>
      <c r="E8710" t="s">
        <v>1597</v>
      </c>
    </row>
    <row r="8711" spans="1:5" hidden="1" x14ac:dyDescent="0.25">
      <c r="A8711">
        <v>8710</v>
      </c>
      <c r="B8711" s="35">
        <v>1751613629</v>
      </c>
      <c r="C8711" t="s">
        <v>18468</v>
      </c>
      <c r="D8711" t="s">
        <v>18469</v>
      </c>
      <c r="E8711" t="s">
        <v>193</v>
      </c>
    </row>
    <row r="8712" spans="1:5" hidden="1" x14ac:dyDescent="0.25">
      <c r="A8712">
        <v>8711</v>
      </c>
      <c r="B8712" s="35">
        <v>1718004607</v>
      </c>
      <c r="C8712" t="s">
        <v>18470</v>
      </c>
      <c r="D8712" t="s">
        <v>18471</v>
      </c>
      <c r="E8712" t="s">
        <v>193</v>
      </c>
    </row>
    <row r="8713" spans="1:5" hidden="1" x14ac:dyDescent="0.25">
      <c r="A8713">
        <v>8712</v>
      </c>
      <c r="B8713" s="35">
        <v>1725856627</v>
      </c>
      <c r="C8713" t="s">
        <v>18472</v>
      </c>
      <c r="D8713" t="s">
        <v>18473</v>
      </c>
      <c r="E8713" t="s">
        <v>1597</v>
      </c>
    </row>
    <row r="8714" spans="1:5" hidden="1" x14ac:dyDescent="0.25">
      <c r="A8714">
        <v>8713</v>
      </c>
      <c r="B8714" s="35">
        <v>2100443460</v>
      </c>
      <c r="C8714" t="s">
        <v>18474</v>
      </c>
      <c r="D8714" t="s">
        <v>18475</v>
      </c>
      <c r="E8714" t="s">
        <v>1597</v>
      </c>
    </row>
    <row r="8715" spans="1:5" hidden="1" x14ac:dyDescent="0.25">
      <c r="A8715">
        <v>8714</v>
      </c>
      <c r="B8715" s="35">
        <v>1104735624</v>
      </c>
      <c r="C8715" t="s">
        <v>18476</v>
      </c>
      <c r="D8715" t="s">
        <v>18477</v>
      </c>
      <c r="E8715" t="s">
        <v>193</v>
      </c>
    </row>
    <row r="8716" spans="1:5" hidden="1" x14ac:dyDescent="0.25">
      <c r="A8716">
        <v>8715</v>
      </c>
      <c r="B8716" s="35">
        <v>1004552970</v>
      </c>
      <c r="C8716" t="s">
        <v>18478</v>
      </c>
      <c r="D8716" t="s">
        <v>18479</v>
      </c>
      <c r="E8716" t="s">
        <v>1597</v>
      </c>
    </row>
    <row r="8717" spans="1:5" hidden="1" x14ac:dyDescent="0.25">
      <c r="A8717">
        <v>8716</v>
      </c>
      <c r="B8717" s="35">
        <v>1724146848</v>
      </c>
      <c r="C8717" t="s">
        <v>18480</v>
      </c>
      <c r="D8717" t="s">
        <v>18481</v>
      </c>
      <c r="E8717" t="s">
        <v>1597</v>
      </c>
    </row>
    <row r="8718" spans="1:5" hidden="1" x14ac:dyDescent="0.25">
      <c r="A8718">
        <v>8717</v>
      </c>
      <c r="B8718" s="35">
        <v>1723760797</v>
      </c>
      <c r="C8718" t="s">
        <v>18482</v>
      </c>
      <c r="D8718" t="s">
        <v>18483</v>
      </c>
      <c r="E8718" t="s">
        <v>193</v>
      </c>
    </row>
    <row r="8719" spans="1:5" hidden="1" x14ac:dyDescent="0.25">
      <c r="A8719">
        <v>8718</v>
      </c>
      <c r="B8719" s="35">
        <v>1600654691</v>
      </c>
      <c r="C8719" t="s">
        <v>18484</v>
      </c>
      <c r="D8719" t="s">
        <v>18485</v>
      </c>
      <c r="E8719" t="s">
        <v>193</v>
      </c>
    </row>
    <row r="8720" spans="1:5" hidden="1" x14ac:dyDescent="0.25">
      <c r="A8720">
        <v>8719</v>
      </c>
      <c r="B8720" s="35">
        <v>1718818832</v>
      </c>
      <c r="C8720" t="s">
        <v>18486</v>
      </c>
      <c r="D8720" t="s">
        <v>18487</v>
      </c>
      <c r="E8720" t="s">
        <v>1597</v>
      </c>
    </row>
    <row r="8721" spans="1:5" hidden="1" x14ac:dyDescent="0.25">
      <c r="A8721">
        <v>8720</v>
      </c>
      <c r="B8721" s="35">
        <v>1723488688</v>
      </c>
      <c r="C8721" t="s">
        <v>18488</v>
      </c>
      <c r="D8721" t="s">
        <v>18489</v>
      </c>
      <c r="E8721" t="s">
        <v>1597</v>
      </c>
    </row>
    <row r="8722" spans="1:5" hidden="1" x14ac:dyDescent="0.25">
      <c r="A8722">
        <v>8721</v>
      </c>
      <c r="B8722" s="35">
        <v>402001937</v>
      </c>
      <c r="C8722" t="s">
        <v>18490</v>
      </c>
      <c r="D8722" t="s">
        <v>18491</v>
      </c>
      <c r="E8722" t="s">
        <v>1597</v>
      </c>
    </row>
    <row r="8723" spans="1:5" hidden="1" x14ac:dyDescent="0.25">
      <c r="A8723">
        <v>8722</v>
      </c>
      <c r="B8723" s="35">
        <v>1723882153</v>
      </c>
      <c r="C8723" t="s">
        <v>18492</v>
      </c>
      <c r="D8723" t="s">
        <v>18493</v>
      </c>
      <c r="E8723" t="s">
        <v>1597</v>
      </c>
    </row>
    <row r="8724" spans="1:5" hidden="1" x14ac:dyDescent="0.25">
      <c r="A8724">
        <v>8723</v>
      </c>
      <c r="B8724" s="35">
        <v>1750473942</v>
      </c>
      <c r="C8724" t="s">
        <v>18494</v>
      </c>
      <c r="D8724" t="s">
        <v>18495</v>
      </c>
      <c r="E8724" t="s">
        <v>1597</v>
      </c>
    </row>
    <row r="8725" spans="1:5" hidden="1" x14ac:dyDescent="0.25">
      <c r="A8725">
        <v>8724</v>
      </c>
      <c r="B8725" s="35">
        <v>1725624157</v>
      </c>
      <c r="C8725" t="s">
        <v>2371</v>
      </c>
      <c r="D8725" t="s">
        <v>2372</v>
      </c>
      <c r="E8725" t="s">
        <v>1597</v>
      </c>
    </row>
    <row r="8726" spans="1:5" hidden="1" x14ac:dyDescent="0.25">
      <c r="A8726">
        <v>8725</v>
      </c>
      <c r="B8726" s="35">
        <v>1751436955</v>
      </c>
      <c r="C8726" t="s">
        <v>18496</v>
      </c>
      <c r="D8726" t="s">
        <v>18497</v>
      </c>
      <c r="E8726" t="s">
        <v>193</v>
      </c>
    </row>
    <row r="8727" spans="1:5" hidden="1" x14ac:dyDescent="0.25">
      <c r="A8727">
        <v>8726</v>
      </c>
      <c r="B8727" s="35">
        <v>1725508608</v>
      </c>
      <c r="C8727" t="s">
        <v>18498</v>
      </c>
      <c r="D8727" t="s">
        <v>18499</v>
      </c>
      <c r="E8727" t="s">
        <v>1597</v>
      </c>
    </row>
    <row r="8728" spans="1:5" hidden="1" x14ac:dyDescent="0.25">
      <c r="A8728">
        <v>8727</v>
      </c>
      <c r="B8728" s="35">
        <v>1721201794</v>
      </c>
      <c r="C8728" t="s">
        <v>18500</v>
      </c>
      <c r="D8728" t="s">
        <v>18501</v>
      </c>
      <c r="E8728" t="s">
        <v>1597</v>
      </c>
    </row>
    <row r="8729" spans="1:5" hidden="1" x14ac:dyDescent="0.25">
      <c r="A8729">
        <v>8728</v>
      </c>
      <c r="B8729" s="35">
        <v>1725042418</v>
      </c>
      <c r="C8729" t="s">
        <v>18502</v>
      </c>
      <c r="D8729" t="s">
        <v>18503</v>
      </c>
      <c r="E8729" t="s">
        <v>1597</v>
      </c>
    </row>
    <row r="8730" spans="1:5" hidden="1" x14ac:dyDescent="0.25">
      <c r="A8730">
        <v>8729</v>
      </c>
      <c r="B8730" s="35">
        <v>1716562739</v>
      </c>
      <c r="C8730" t="s">
        <v>18504</v>
      </c>
      <c r="D8730" t="s">
        <v>18505</v>
      </c>
      <c r="E8730" t="s">
        <v>1597</v>
      </c>
    </row>
    <row r="8731" spans="1:5" hidden="1" x14ac:dyDescent="0.25">
      <c r="A8731">
        <v>8730</v>
      </c>
      <c r="B8731" s="35">
        <v>1722465414</v>
      </c>
      <c r="C8731" t="s">
        <v>18506</v>
      </c>
      <c r="D8731" t="s">
        <v>18507</v>
      </c>
      <c r="E8731" t="s">
        <v>1597</v>
      </c>
    </row>
    <row r="8732" spans="1:5" hidden="1" x14ac:dyDescent="0.25">
      <c r="A8732">
        <v>8731</v>
      </c>
      <c r="B8732" s="35">
        <v>1719631911</v>
      </c>
      <c r="C8732" t="s">
        <v>18508</v>
      </c>
      <c r="D8732" t="s">
        <v>18509</v>
      </c>
      <c r="E8732" t="s">
        <v>1597</v>
      </c>
    </row>
    <row r="8733" spans="1:5" hidden="1" x14ac:dyDescent="0.25">
      <c r="A8733">
        <v>8732</v>
      </c>
      <c r="B8733" s="35">
        <v>1718768649</v>
      </c>
      <c r="C8733" t="s">
        <v>18510</v>
      </c>
      <c r="D8733" t="s">
        <v>18511</v>
      </c>
      <c r="E8733" t="s">
        <v>193</v>
      </c>
    </row>
    <row r="8734" spans="1:5" hidden="1" x14ac:dyDescent="0.25">
      <c r="A8734">
        <v>8733</v>
      </c>
      <c r="B8734" s="35">
        <v>1710835966</v>
      </c>
      <c r="C8734" t="s">
        <v>18512</v>
      </c>
      <c r="D8734" t="s">
        <v>18513</v>
      </c>
      <c r="E8734" t="s">
        <v>1597</v>
      </c>
    </row>
    <row r="8735" spans="1:5" hidden="1" x14ac:dyDescent="0.25">
      <c r="A8735">
        <v>8734</v>
      </c>
      <c r="B8735" s="35">
        <v>1720073616</v>
      </c>
      <c r="C8735" t="s">
        <v>18514</v>
      </c>
      <c r="D8735" t="s">
        <v>18515</v>
      </c>
      <c r="E8735" t="s">
        <v>1597</v>
      </c>
    </row>
    <row r="8736" spans="1:5" hidden="1" x14ac:dyDescent="0.25">
      <c r="A8736">
        <v>8735</v>
      </c>
      <c r="B8736" s="35">
        <v>1002376836</v>
      </c>
      <c r="C8736" t="s">
        <v>18516</v>
      </c>
      <c r="D8736" t="s">
        <v>18517</v>
      </c>
      <c r="E8736" t="s">
        <v>193</v>
      </c>
    </row>
    <row r="8737" spans="1:5" hidden="1" x14ac:dyDescent="0.25">
      <c r="A8737">
        <v>8736</v>
      </c>
      <c r="B8737" s="35">
        <v>1718400326</v>
      </c>
      <c r="C8737" t="s">
        <v>18518</v>
      </c>
      <c r="D8737" t="s">
        <v>18519</v>
      </c>
      <c r="E8737" t="s">
        <v>193</v>
      </c>
    </row>
    <row r="8738" spans="1:5" hidden="1" x14ac:dyDescent="0.25">
      <c r="A8738">
        <v>8737</v>
      </c>
      <c r="B8738" s="35">
        <v>105602635</v>
      </c>
      <c r="C8738" t="s">
        <v>18520</v>
      </c>
      <c r="D8738" t="s">
        <v>18521</v>
      </c>
      <c r="E8738" t="s">
        <v>193</v>
      </c>
    </row>
    <row r="8739" spans="1:5" hidden="1" x14ac:dyDescent="0.25">
      <c r="A8739">
        <v>8738</v>
      </c>
      <c r="B8739" s="35">
        <v>1003767660</v>
      </c>
      <c r="C8739" t="s">
        <v>18522</v>
      </c>
      <c r="D8739" t="s">
        <v>18523</v>
      </c>
      <c r="E8739" t="s">
        <v>1597</v>
      </c>
    </row>
    <row r="8740" spans="1:5" hidden="1" x14ac:dyDescent="0.25">
      <c r="A8740">
        <v>8739</v>
      </c>
      <c r="B8740" s="35">
        <v>1712233004</v>
      </c>
      <c r="C8740" t="s">
        <v>18524</v>
      </c>
      <c r="D8740" t="s">
        <v>18525</v>
      </c>
      <c r="E8740" t="s">
        <v>1597</v>
      </c>
    </row>
    <row r="8741" spans="1:5" hidden="1" x14ac:dyDescent="0.25">
      <c r="A8741">
        <v>8740</v>
      </c>
      <c r="B8741" s="35">
        <v>1725458069</v>
      </c>
      <c r="C8741" t="s">
        <v>18526</v>
      </c>
      <c r="D8741" t="s">
        <v>18527</v>
      </c>
      <c r="E8741" t="s">
        <v>1597</v>
      </c>
    </row>
    <row r="8742" spans="1:5" hidden="1" x14ac:dyDescent="0.25">
      <c r="A8742">
        <v>8741</v>
      </c>
      <c r="B8742" s="35">
        <v>601649460</v>
      </c>
      <c r="C8742" t="s">
        <v>18528</v>
      </c>
      <c r="D8742" t="s">
        <v>18529</v>
      </c>
      <c r="E8742" t="s">
        <v>1597</v>
      </c>
    </row>
    <row r="8743" spans="1:5" hidden="1" x14ac:dyDescent="0.25">
      <c r="A8743">
        <v>8742</v>
      </c>
      <c r="B8743" s="35">
        <v>1719668301</v>
      </c>
      <c r="C8743" t="s">
        <v>18530</v>
      </c>
      <c r="D8743" t="s">
        <v>18531</v>
      </c>
      <c r="E8743" t="s">
        <v>1597</v>
      </c>
    </row>
    <row r="8744" spans="1:5" hidden="1" x14ac:dyDescent="0.25">
      <c r="A8744">
        <v>8743</v>
      </c>
      <c r="B8744" s="35">
        <v>1719475723</v>
      </c>
      <c r="C8744" t="s">
        <v>18532</v>
      </c>
      <c r="D8744" t="s">
        <v>18533</v>
      </c>
      <c r="E8744" t="s">
        <v>193</v>
      </c>
    </row>
    <row r="8745" spans="1:5" hidden="1" x14ac:dyDescent="0.25">
      <c r="A8745">
        <v>8744</v>
      </c>
      <c r="B8745" s="35">
        <v>1724113681</v>
      </c>
      <c r="C8745" t="s">
        <v>18534</v>
      </c>
      <c r="D8745" t="s">
        <v>18535</v>
      </c>
      <c r="E8745" t="s">
        <v>193</v>
      </c>
    </row>
    <row r="8746" spans="1:5" hidden="1" x14ac:dyDescent="0.25">
      <c r="A8746">
        <v>8745</v>
      </c>
      <c r="B8746" s="35">
        <v>1716396922</v>
      </c>
      <c r="C8746" t="s">
        <v>18536</v>
      </c>
      <c r="D8746" t="s">
        <v>18537</v>
      </c>
      <c r="E8746" t="s">
        <v>193</v>
      </c>
    </row>
    <row r="8747" spans="1:5" hidden="1" x14ac:dyDescent="0.25">
      <c r="A8747">
        <v>8746</v>
      </c>
      <c r="B8747" s="35">
        <v>1760810711</v>
      </c>
      <c r="C8747" t="s">
        <v>18538</v>
      </c>
      <c r="D8747" t="s">
        <v>18539</v>
      </c>
      <c r="E8747" t="s">
        <v>193</v>
      </c>
    </row>
    <row r="8748" spans="1:5" hidden="1" x14ac:dyDescent="0.25">
      <c r="A8748">
        <v>8747</v>
      </c>
      <c r="B8748" s="35">
        <v>201376506</v>
      </c>
      <c r="C8748" t="s">
        <v>18540</v>
      </c>
      <c r="D8748" t="s">
        <v>18541</v>
      </c>
      <c r="E8748" t="s">
        <v>193</v>
      </c>
    </row>
    <row r="8749" spans="1:5" hidden="1" x14ac:dyDescent="0.25">
      <c r="A8749">
        <v>8748</v>
      </c>
      <c r="B8749" s="35">
        <v>1715892301</v>
      </c>
      <c r="C8749" t="s">
        <v>18542</v>
      </c>
      <c r="D8749" t="s">
        <v>18543</v>
      </c>
      <c r="E8749" t="s">
        <v>193</v>
      </c>
    </row>
    <row r="8750" spans="1:5" hidden="1" x14ac:dyDescent="0.25">
      <c r="A8750">
        <v>8749</v>
      </c>
      <c r="B8750" s="35">
        <v>1713089124</v>
      </c>
      <c r="C8750" t="s">
        <v>18544</v>
      </c>
      <c r="D8750" t="s">
        <v>18545</v>
      </c>
      <c r="E8750" t="s">
        <v>193</v>
      </c>
    </row>
    <row r="8751" spans="1:5" hidden="1" x14ac:dyDescent="0.25">
      <c r="A8751">
        <v>8750</v>
      </c>
      <c r="B8751" s="35">
        <v>1710430289</v>
      </c>
      <c r="C8751" t="s">
        <v>18546</v>
      </c>
      <c r="D8751" t="s">
        <v>18547</v>
      </c>
      <c r="E8751" t="s">
        <v>193</v>
      </c>
    </row>
    <row r="8752" spans="1:5" hidden="1" x14ac:dyDescent="0.25">
      <c r="A8752">
        <v>8751</v>
      </c>
      <c r="B8752" s="35">
        <v>1721742045</v>
      </c>
      <c r="C8752" t="s">
        <v>14416</v>
      </c>
      <c r="D8752" t="s">
        <v>14417</v>
      </c>
      <c r="E8752" t="s">
        <v>193</v>
      </c>
    </row>
    <row r="8753" spans="1:5" hidden="1" x14ac:dyDescent="0.25">
      <c r="A8753">
        <v>8752</v>
      </c>
      <c r="B8753" s="35">
        <v>1713070017</v>
      </c>
      <c r="C8753" t="s">
        <v>18548</v>
      </c>
      <c r="D8753" t="s">
        <v>18549</v>
      </c>
      <c r="E8753" t="s">
        <v>1597</v>
      </c>
    </row>
    <row r="8754" spans="1:5" hidden="1" x14ac:dyDescent="0.25">
      <c r="A8754">
        <v>8753</v>
      </c>
      <c r="B8754" s="35">
        <v>941591</v>
      </c>
      <c r="C8754" t="s">
        <v>18550</v>
      </c>
      <c r="D8754" t="s">
        <v>18551</v>
      </c>
      <c r="E8754" t="s">
        <v>1597</v>
      </c>
    </row>
    <row r="8755" spans="1:5" hidden="1" x14ac:dyDescent="0.25">
      <c r="A8755">
        <v>8754</v>
      </c>
      <c r="B8755" s="35">
        <v>1716609860</v>
      </c>
      <c r="C8755" t="s">
        <v>18552</v>
      </c>
      <c r="D8755" t="s">
        <v>18553</v>
      </c>
      <c r="E8755" t="s">
        <v>193</v>
      </c>
    </row>
    <row r="8756" spans="1:5" hidden="1" x14ac:dyDescent="0.25">
      <c r="A8756">
        <v>8755</v>
      </c>
      <c r="B8756" s="35">
        <v>1710681014</v>
      </c>
      <c r="C8756" t="s">
        <v>18554</v>
      </c>
      <c r="D8756" t="s">
        <v>18555</v>
      </c>
      <c r="E8756" t="s">
        <v>1597</v>
      </c>
    </row>
    <row r="8757" spans="1:5" hidden="1" x14ac:dyDescent="0.25">
      <c r="A8757">
        <v>8756</v>
      </c>
      <c r="B8757" s="35">
        <v>1724159809</v>
      </c>
      <c r="C8757" t="s">
        <v>18556</v>
      </c>
      <c r="D8757" t="s">
        <v>18557</v>
      </c>
      <c r="E8757" t="s">
        <v>193</v>
      </c>
    </row>
    <row r="8758" spans="1:5" hidden="1" x14ac:dyDescent="0.25">
      <c r="A8758">
        <v>8757</v>
      </c>
      <c r="B8758" s="35">
        <v>1719111294</v>
      </c>
      <c r="C8758" t="s">
        <v>18558</v>
      </c>
      <c r="D8758" t="s">
        <v>18559</v>
      </c>
      <c r="E8758" t="s">
        <v>193</v>
      </c>
    </row>
    <row r="8759" spans="1:5" hidden="1" x14ac:dyDescent="0.25">
      <c r="A8759">
        <v>8758</v>
      </c>
      <c r="B8759" s="35">
        <v>1714488861</v>
      </c>
      <c r="C8759" t="s">
        <v>18560</v>
      </c>
      <c r="D8759" t="s">
        <v>18561</v>
      </c>
      <c r="E8759" t="s">
        <v>193</v>
      </c>
    </row>
    <row r="8760" spans="1:5" hidden="1" x14ac:dyDescent="0.25">
      <c r="A8760">
        <v>8759</v>
      </c>
      <c r="B8760" s="35">
        <v>1704447851</v>
      </c>
      <c r="C8760" t="s">
        <v>18562</v>
      </c>
      <c r="D8760" t="s">
        <v>18563</v>
      </c>
      <c r="E8760" t="s">
        <v>1597</v>
      </c>
    </row>
    <row r="8761" spans="1:5" hidden="1" x14ac:dyDescent="0.25">
      <c r="A8761">
        <v>8760</v>
      </c>
      <c r="B8761" s="35">
        <v>1709686289</v>
      </c>
      <c r="C8761" t="s">
        <v>18564</v>
      </c>
      <c r="D8761" t="s">
        <v>18565</v>
      </c>
      <c r="E8761" t="s">
        <v>193</v>
      </c>
    </row>
    <row r="8762" spans="1:5" hidden="1" x14ac:dyDescent="0.25">
      <c r="A8762">
        <v>8761</v>
      </c>
      <c r="B8762" s="35">
        <v>502833296</v>
      </c>
      <c r="C8762" t="s">
        <v>18566</v>
      </c>
      <c r="D8762" t="s">
        <v>18567</v>
      </c>
      <c r="E8762" t="s">
        <v>1597</v>
      </c>
    </row>
    <row r="8763" spans="1:5" hidden="1" x14ac:dyDescent="0.25">
      <c r="A8763">
        <v>8762</v>
      </c>
      <c r="B8763" s="35">
        <v>1727606483</v>
      </c>
      <c r="C8763" t="s">
        <v>18568</v>
      </c>
      <c r="D8763" t="s">
        <v>18569</v>
      </c>
      <c r="E8763" t="s">
        <v>1597</v>
      </c>
    </row>
    <row r="8764" spans="1:5" hidden="1" x14ac:dyDescent="0.25">
      <c r="A8764">
        <v>8763</v>
      </c>
      <c r="B8764" s="35">
        <v>1754773495</v>
      </c>
      <c r="C8764" t="s">
        <v>18570</v>
      </c>
      <c r="D8764" t="s">
        <v>18571</v>
      </c>
      <c r="E8764" t="s">
        <v>1597</v>
      </c>
    </row>
    <row r="8765" spans="1:5" hidden="1" x14ac:dyDescent="0.25">
      <c r="A8765">
        <v>8764</v>
      </c>
      <c r="B8765" s="35">
        <v>1717918260</v>
      </c>
      <c r="C8765" t="s">
        <v>18572</v>
      </c>
      <c r="D8765" t="s">
        <v>18573</v>
      </c>
      <c r="E8765" t="s">
        <v>1597</v>
      </c>
    </row>
    <row r="8766" spans="1:5" hidden="1" x14ac:dyDescent="0.25">
      <c r="A8766">
        <v>8765</v>
      </c>
      <c r="B8766" s="35">
        <v>1721025433</v>
      </c>
      <c r="C8766" t="s">
        <v>18574</v>
      </c>
      <c r="D8766" t="s">
        <v>18575</v>
      </c>
      <c r="E8766" t="s">
        <v>1597</v>
      </c>
    </row>
    <row r="8767" spans="1:5" hidden="1" x14ac:dyDescent="0.25">
      <c r="A8767">
        <v>8766</v>
      </c>
      <c r="B8767" s="35">
        <v>1718949728</v>
      </c>
      <c r="C8767" t="s">
        <v>18576</v>
      </c>
      <c r="D8767" t="s">
        <v>18577</v>
      </c>
      <c r="E8767" t="s">
        <v>1597</v>
      </c>
    </row>
    <row r="8768" spans="1:5" hidden="1" x14ac:dyDescent="0.25">
      <c r="A8768">
        <v>8767</v>
      </c>
      <c r="B8768" s="35">
        <v>1718855404</v>
      </c>
      <c r="C8768" t="s">
        <v>18578</v>
      </c>
      <c r="D8768" t="s">
        <v>18579</v>
      </c>
      <c r="E8768" t="s">
        <v>193</v>
      </c>
    </row>
    <row r="8769" spans="1:5" hidden="1" x14ac:dyDescent="0.25">
      <c r="A8769">
        <v>8768</v>
      </c>
      <c r="B8769" s="35">
        <v>1720299559</v>
      </c>
      <c r="C8769" t="s">
        <v>18580</v>
      </c>
      <c r="D8769" t="s">
        <v>18581</v>
      </c>
      <c r="E8769" t="s">
        <v>193</v>
      </c>
    </row>
    <row r="8770" spans="1:5" hidden="1" x14ac:dyDescent="0.25">
      <c r="A8770">
        <v>8769</v>
      </c>
      <c r="B8770" s="35">
        <v>1717059560</v>
      </c>
      <c r="C8770" t="s">
        <v>18582</v>
      </c>
      <c r="D8770" t="s">
        <v>18583</v>
      </c>
      <c r="E8770" t="s">
        <v>193</v>
      </c>
    </row>
    <row r="8771" spans="1:5" hidden="1" x14ac:dyDescent="0.25">
      <c r="A8771">
        <v>8770</v>
      </c>
      <c r="B8771" s="35">
        <v>1728174101</v>
      </c>
      <c r="C8771" t="s">
        <v>18584</v>
      </c>
      <c r="D8771" t="s">
        <v>18585</v>
      </c>
      <c r="E8771" t="s">
        <v>1597</v>
      </c>
    </row>
    <row r="8772" spans="1:5" hidden="1" x14ac:dyDescent="0.25">
      <c r="A8772">
        <v>8771</v>
      </c>
      <c r="B8772" s="35">
        <v>1710496835</v>
      </c>
      <c r="C8772" t="s">
        <v>18586</v>
      </c>
      <c r="D8772" t="s">
        <v>18587</v>
      </c>
      <c r="E8772" t="s">
        <v>193</v>
      </c>
    </row>
    <row r="8773" spans="1:5" hidden="1" x14ac:dyDescent="0.25">
      <c r="A8773">
        <v>8772</v>
      </c>
      <c r="B8773" s="35">
        <v>104549621</v>
      </c>
      <c r="C8773" t="s">
        <v>18588</v>
      </c>
      <c r="D8773" t="s">
        <v>18589</v>
      </c>
      <c r="E8773" t="s">
        <v>193</v>
      </c>
    </row>
    <row r="8774" spans="1:5" hidden="1" x14ac:dyDescent="0.25">
      <c r="A8774">
        <v>8773</v>
      </c>
      <c r="B8774" s="35">
        <v>2350713661</v>
      </c>
      <c r="C8774" t="s">
        <v>18590</v>
      </c>
      <c r="D8774" t="s">
        <v>18591</v>
      </c>
      <c r="E8774" t="s">
        <v>1597</v>
      </c>
    </row>
    <row r="8775" spans="1:5" hidden="1" x14ac:dyDescent="0.25">
      <c r="A8775">
        <v>8774</v>
      </c>
      <c r="B8775" s="35">
        <v>1723421119</v>
      </c>
      <c r="C8775" t="s">
        <v>18592</v>
      </c>
      <c r="D8775" t="s">
        <v>18593</v>
      </c>
      <c r="E8775" t="s">
        <v>193</v>
      </c>
    </row>
    <row r="8776" spans="1:5" hidden="1" x14ac:dyDescent="0.25">
      <c r="A8776">
        <v>8775</v>
      </c>
      <c r="B8776" s="35">
        <v>1803812914</v>
      </c>
      <c r="C8776" t="s">
        <v>18594</v>
      </c>
      <c r="D8776" t="s">
        <v>18595</v>
      </c>
      <c r="E8776" t="s">
        <v>193</v>
      </c>
    </row>
    <row r="8777" spans="1:5" hidden="1" x14ac:dyDescent="0.25">
      <c r="A8777">
        <v>8776</v>
      </c>
      <c r="B8777" s="35">
        <v>1719030684</v>
      </c>
      <c r="C8777" t="s">
        <v>18596</v>
      </c>
      <c r="D8777" t="s">
        <v>18597</v>
      </c>
      <c r="E8777" t="s">
        <v>1597</v>
      </c>
    </row>
    <row r="8778" spans="1:5" hidden="1" x14ac:dyDescent="0.25">
      <c r="A8778">
        <v>8777</v>
      </c>
      <c r="B8778" s="35">
        <v>1713720892</v>
      </c>
      <c r="C8778" t="s">
        <v>18598</v>
      </c>
      <c r="D8778" t="s">
        <v>18599</v>
      </c>
      <c r="E8778" t="s">
        <v>193</v>
      </c>
    </row>
    <row r="8779" spans="1:5" hidden="1" x14ac:dyDescent="0.25">
      <c r="A8779">
        <v>8778</v>
      </c>
      <c r="B8779" s="35">
        <v>1715755623</v>
      </c>
      <c r="C8779" t="s">
        <v>18600</v>
      </c>
      <c r="D8779" t="s">
        <v>18601</v>
      </c>
      <c r="E8779" t="s">
        <v>193</v>
      </c>
    </row>
    <row r="8780" spans="1:5" hidden="1" x14ac:dyDescent="0.25">
      <c r="A8780">
        <v>8779</v>
      </c>
      <c r="B8780" s="35">
        <v>1722695341</v>
      </c>
      <c r="C8780" t="s">
        <v>18602</v>
      </c>
      <c r="D8780" t="s">
        <v>18603</v>
      </c>
      <c r="E8780" t="s">
        <v>193</v>
      </c>
    </row>
    <row r="8781" spans="1:5" hidden="1" x14ac:dyDescent="0.25">
      <c r="A8781">
        <v>8780</v>
      </c>
      <c r="B8781" s="35">
        <v>1724465297</v>
      </c>
      <c r="C8781" t="s">
        <v>18604</v>
      </c>
      <c r="D8781" t="s">
        <v>18605</v>
      </c>
      <c r="E8781" t="s">
        <v>1597</v>
      </c>
    </row>
    <row r="8782" spans="1:5" hidden="1" x14ac:dyDescent="0.25">
      <c r="A8782">
        <v>8781</v>
      </c>
      <c r="B8782" s="35">
        <v>923400279</v>
      </c>
      <c r="C8782" t="s">
        <v>18606</v>
      </c>
      <c r="D8782" t="s">
        <v>18607</v>
      </c>
      <c r="E8782" t="s">
        <v>193</v>
      </c>
    </row>
    <row r="8783" spans="1:5" hidden="1" x14ac:dyDescent="0.25">
      <c r="A8783">
        <v>8782</v>
      </c>
      <c r="B8783" s="35">
        <v>1003851423</v>
      </c>
      <c r="C8783" t="s">
        <v>18608</v>
      </c>
      <c r="D8783" t="s">
        <v>18609</v>
      </c>
      <c r="E8783" t="s">
        <v>1597</v>
      </c>
    </row>
    <row r="8784" spans="1:5" hidden="1" x14ac:dyDescent="0.25">
      <c r="A8784">
        <v>8783</v>
      </c>
      <c r="B8784" s="35">
        <v>1713969473</v>
      </c>
      <c r="C8784" t="s">
        <v>18610</v>
      </c>
      <c r="D8784" t="s">
        <v>18611</v>
      </c>
      <c r="E8784" t="s">
        <v>1597</v>
      </c>
    </row>
    <row r="8785" spans="1:5" hidden="1" x14ac:dyDescent="0.25">
      <c r="A8785">
        <v>8784</v>
      </c>
      <c r="B8785" s="35">
        <v>1104390800</v>
      </c>
      <c r="C8785" t="s">
        <v>18612</v>
      </c>
      <c r="D8785" t="s">
        <v>18613</v>
      </c>
      <c r="E8785" t="s">
        <v>1597</v>
      </c>
    </row>
    <row r="8786" spans="1:5" hidden="1" x14ac:dyDescent="0.25">
      <c r="A8786">
        <v>8785</v>
      </c>
      <c r="B8786" s="35">
        <v>1708516487</v>
      </c>
      <c r="C8786" t="s">
        <v>18614</v>
      </c>
      <c r="D8786" t="s">
        <v>18615</v>
      </c>
      <c r="E8786" t="s">
        <v>193</v>
      </c>
    </row>
    <row r="8787" spans="1:5" hidden="1" x14ac:dyDescent="0.25">
      <c r="A8787">
        <v>8786</v>
      </c>
      <c r="B8787" s="35">
        <v>1710716935</v>
      </c>
      <c r="C8787" t="s">
        <v>18616</v>
      </c>
      <c r="D8787" t="s">
        <v>18617</v>
      </c>
      <c r="E8787" t="s">
        <v>193</v>
      </c>
    </row>
    <row r="8788" spans="1:5" hidden="1" x14ac:dyDescent="0.25">
      <c r="A8788">
        <v>8787</v>
      </c>
      <c r="B8788" s="35">
        <v>1719398081</v>
      </c>
      <c r="C8788" t="s">
        <v>18618</v>
      </c>
      <c r="D8788" t="s">
        <v>18619</v>
      </c>
      <c r="E8788" t="s">
        <v>193</v>
      </c>
    </row>
    <row r="8789" spans="1:5" hidden="1" x14ac:dyDescent="0.25">
      <c r="A8789">
        <v>8788</v>
      </c>
      <c r="B8789" s="35">
        <v>1727460410</v>
      </c>
      <c r="C8789" t="s">
        <v>18620</v>
      </c>
      <c r="D8789" t="s">
        <v>18621</v>
      </c>
      <c r="E8789" t="s">
        <v>193</v>
      </c>
    </row>
    <row r="8790" spans="1:5" hidden="1" x14ac:dyDescent="0.25">
      <c r="A8790">
        <v>8789</v>
      </c>
      <c r="B8790" s="35">
        <v>1757937345</v>
      </c>
      <c r="C8790" t="s">
        <v>18622</v>
      </c>
      <c r="D8790" t="s">
        <v>18623</v>
      </c>
      <c r="E8790" t="s">
        <v>193</v>
      </c>
    </row>
    <row r="8791" spans="1:5" hidden="1" x14ac:dyDescent="0.25">
      <c r="A8791">
        <v>8790</v>
      </c>
      <c r="B8791" s="35">
        <v>1710433689</v>
      </c>
      <c r="C8791" t="s">
        <v>18624</v>
      </c>
      <c r="D8791" t="s">
        <v>18625</v>
      </c>
      <c r="E8791" t="s">
        <v>193</v>
      </c>
    </row>
    <row r="8792" spans="1:5" hidden="1" x14ac:dyDescent="0.25">
      <c r="A8792">
        <v>8791</v>
      </c>
      <c r="B8792" s="35">
        <v>602661357</v>
      </c>
      <c r="C8792" t="s">
        <v>18626</v>
      </c>
      <c r="D8792" t="s">
        <v>18627</v>
      </c>
      <c r="E8792" t="s">
        <v>193</v>
      </c>
    </row>
    <row r="8793" spans="1:5" hidden="1" x14ac:dyDescent="0.25">
      <c r="A8793">
        <v>8792</v>
      </c>
      <c r="B8793" s="35">
        <v>908856206</v>
      </c>
      <c r="C8793" t="s">
        <v>18628</v>
      </c>
      <c r="D8793" t="s">
        <v>18629</v>
      </c>
      <c r="E8793" t="s">
        <v>193</v>
      </c>
    </row>
    <row r="8794" spans="1:5" hidden="1" x14ac:dyDescent="0.25">
      <c r="A8794">
        <v>8793</v>
      </c>
      <c r="B8794" s="35">
        <v>1719363499</v>
      </c>
      <c r="C8794" t="s">
        <v>18630</v>
      </c>
      <c r="D8794" t="s">
        <v>18631</v>
      </c>
      <c r="E8794" t="s">
        <v>193</v>
      </c>
    </row>
    <row r="8795" spans="1:5" hidden="1" x14ac:dyDescent="0.25">
      <c r="A8795">
        <v>8794</v>
      </c>
      <c r="B8795" s="35">
        <v>1716132111</v>
      </c>
      <c r="C8795" t="s">
        <v>18632</v>
      </c>
      <c r="D8795" t="s">
        <v>18633</v>
      </c>
      <c r="E8795" t="s">
        <v>193</v>
      </c>
    </row>
    <row r="8796" spans="1:5" hidden="1" x14ac:dyDescent="0.25">
      <c r="A8796">
        <v>8795</v>
      </c>
      <c r="B8796" s="35">
        <v>1760909877</v>
      </c>
      <c r="C8796" t="s">
        <v>18634</v>
      </c>
      <c r="D8796" t="s">
        <v>18635</v>
      </c>
      <c r="E8796" t="s">
        <v>1597</v>
      </c>
    </row>
    <row r="8797" spans="1:5" hidden="1" x14ac:dyDescent="0.25">
      <c r="A8797">
        <v>8796</v>
      </c>
      <c r="B8797" s="35">
        <v>1715385926</v>
      </c>
      <c r="C8797" t="s">
        <v>18636</v>
      </c>
      <c r="D8797" t="s">
        <v>18637</v>
      </c>
      <c r="E8797" t="s">
        <v>193</v>
      </c>
    </row>
    <row r="8798" spans="1:5" hidden="1" x14ac:dyDescent="0.25">
      <c r="A8798">
        <v>8797</v>
      </c>
      <c r="B8798" s="35">
        <v>1722774922</v>
      </c>
      <c r="C8798" t="s">
        <v>18638</v>
      </c>
      <c r="D8798" t="s">
        <v>18639</v>
      </c>
      <c r="E8798" t="s">
        <v>193</v>
      </c>
    </row>
    <row r="8799" spans="1:5" hidden="1" x14ac:dyDescent="0.25">
      <c r="A8799">
        <v>8798</v>
      </c>
      <c r="B8799" s="35">
        <v>1758960114</v>
      </c>
      <c r="C8799" t="s">
        <v>18640</v>
      </c>
      <c r="D8799" t="s">
        <v>18641</v>
      </c>
      <c r="E8799" t="s">
        <v>193</v>
      </c>
    </row>
    <row r="8800" spans="1:5" hidden="1" x14ac:dyDescent="0.25">
      <c r="A8800">
        <v>8799</v>
      </c>
      <c r="B8800" s="35">
        <v>1750232355</v>
      </c>
      <c r="C8800" t="s">
        <v>18642</v>
      </c>
      <c r="D8800" t="s">
        <v>18643</v>
      </c>
      <c r="E8800" t="s">
        <v>1597</v>
      </c>
    </row>
    <row r="8801" spans="1:5" hidden="1" x14ac:dyDescent="0.25">
      <c r="A8801">
        <v>8800</v>
      </c>
      <c r="B8801" s="35">
        <v>1720902202</v>
      </c>
      <c r="C8801" t="s">
        <v>18644</v>
      </c>
      <c r="D8801" t="s">
        <v>18645</v>
      </c>
      <c r="E8801" t="s">
        <v>1597</v>
      </c>
    </row>
    <row r="8802" spans="1:5" hidden="1" x14ac:dyDescent="0.25">
      <c r="A8802">
        <v>8801</v>
      </c>
      <c r="B8802" s="35">
        <v>1716420169</v>
      </c>
      <c r="C8802" t="s">
        <v>18646</v>
      </c>
      <c r="D8802" t="s">
        <v>18647</v>
      </c>
      <c r="E8802" t="s">
        <v>193</v>
      </c>
    </row>
    <row r="8803" spans="1:5" hidden="1" x14ac:dyDescent="0.25">
      <c r="A8803">
        <v>8802</v>
      </c>
      <c r="B8803" s="35">
        <v>1727069435</v>
      </c>
      <c r="C8803" t="s">
        <v>18648</v>
      </c>
      <c r="D8803" t="s">
        <v>18649</v>
      </c>
      <c r="E8803" t="s">
        <v>193</v>
      </c>
    </row>
    <row r="8804" spans="1:5" hidden="1" x14ac:dyDescent="0.25">
      <c r="A8804">
        <v>8803</v>
      </c>
      <c r="B8804" s="35">
        <v>1720243086</v>
      </c>
      <c r="C8804" t="s">
        <v>18650</v>
      </c>
      <c r="D8804" t="s">
        <v>18651</v>
      </c>
      <c r="E8804" t="s">
        <v>193</v>
      </c>
    </row>
    <row r="8805" spans="1:5" hidden="1" x14ac:dyDescent="0.25">
      <c r="A8805">
        <v>8804</v>
      </c>
      <c r="B8805" s="35">
        <v>1716981616</v>
      </c>
      <c r="C8805" t="s">
        <v>18652</v>
      </c>
      <c r="D8805" t="s">
        <v>18653</v>
      </c>
      <c r="E8805" t="s">
        <v>193</v>
      </c>
    </row>
    <row r="8806" spans="1:5" hidden="1" x14ac:dyDescent="0.25">
      <c r="A8806">
        <v>8805</v>
      </c>
      <c r="B8806" s="35">
        <v>1722684014</v>
      </c>
      <c r="C8806" t="s">
        <v>18654</v>
      </c>
      <c r="D8806" t="s">
        <v>18655</v>
      </c>
      <c r="E8806" t="s">
        <v>193</v>
      </c>
    </row>
    <row r="8807" spans="1:5" hidden="1" x14ac:dyDescent="0.25">
      <c r="A8807">
        <v>8806</v>
      </c>
      <c r="B8807" s="35">
        <v>1727275495</v>
      </c>
      <c r="C8807" t="s">
        <v>18656</v>
      </c>
      <c r="D8807" t="s">
        <v>18657</v>
      </c>
      <c r="E8807" t="s">
        <v>1597</v>
      </c>
    </row>
    <row r="8808" spans="1:5" hidden="1" x14ac:dyDescent="0.25">
      <c r="A8808">
        <v>8807</v>
      </c>
      <c r="B8808" s="35">
        <v>1722441027</v>
      </c>
      <c r="C8808" t="s">
        <v>18658</v>
      </c>
      <c r="D8808" t="s">
        <v>18659</v>
      </c>
      <c r="E8808" t="s">
        <v>1597</v>
      </c>
    </row>
    <row r="8809" spans="1:5" hidden="1" x14ac:dyDescent="0.25">
      <c r="A8809">
        <v>8808</v>
      </c>
      <c r="B8809" s="35">
        <v>1750281097</v>
      </c>
      <c r="C8809" t="s">
        <v>18660</v>
      </c>
      <c r="D8809" t="s">
        <v>18661</v>
      </c>
      <c r="E8809" t="s">
        <v>1597</v>
      </c>
    </row>
    <row r="8810" spans="1:5" hidden="1" x14ac:dyDescent="0.25">
      <c r="A8810">
        <v>8809</v>
      </c>
      <c r="B8810" s="35">
        <v>1003304258</v>
      </c>
      <c r="C8810" t="s">
        <v>18662</v>
      </c>
      <c r="D8810" t="s">
        <v>18663</v>
      </c>
      <c r="E8810" t="s">
        <v>193</v>
      </c>
    </row>
    <row r="8811" spans="1:5" hidden="1" x14ac:dyDescent="0.25">
      <c r="A8811">
        <v>8810</v>
      </c>
      <c r="B8811" s="35">
        <v>1724808827</v>
      </c>
      <c r="C8811" t="s">
        <v>18664</v>
      </c>
      <c r="D8811" t="s">
        <v>18665</v>
      </c>
      <c r="E8811" t="s">
        <v>193</v>
      </c>
    </row>
    <row r="8812" spans="1:5" hidden="1" x14ac:dyDescent="0.25">
      <c r="A8812">
        <v>8811</v>
      </c>
      <c r="B8812" s="35">
        <v>1723459671</v>
      </c>
      <c r="C8812" t="s">
        <v>18666</v>
      </c>
      <c r="D8812" t="s">
        <v>18667</v>
      </c>
      <c r="E8812" t="s">
        <v>1597</v>
      </c>
    </row>
    <row r="8813" spans="1:5" hidden="1" x14ac:dyDescent="0.25">
      <c r="A8813">
        <v>8812</v>
      </c>
      <c r="B8813" s="35">
        <v>1718729476</v>
      </c>
      <c r="C8813" t="s">
        <v>18668</v>
      </c>
      <c r="D8813" t="s">
        <v>18669</v>
      </c>
      <c r="E8813" t="s">
        <v>193</v>
      </c>
    </row>
    <row r="8814" spans="1:5" hidden="1" x14ac:dyDescent="0.25">
      <c r="A8814">
        <v>8813</v>
      </c>
      <c r="B8814" s="35">
        <v>250079134</v>
      </c>
      <c r="C8814" t="s">
        <v>18670</v>
      </c>
      <c r="D8814" t="s">
        <v>18671</v>
      </c>
      <c r="E8814" t="s">
        <v>193</v>
      </c>
    </row>
    <row r="8815" spans="1:5" hidden="1" x14ac:dyDescent="0.25">
      <c r="A8815">
        <v>8814</v>
      </c>
      <c r="B8815" s="35">
        <v>1725036576</v>
      </c>
      <c r="C8815" t="s">
        <v>18672</v>
      </c>
      <c r="D8815" t="s">
        <v>18673</v>
      </c>
      <c r="E8815" t="s">
        <v>1597</v>
      </c>
    </row>
    <row r="8816" spans="1:5" hidden="1" x14ac:dyDescent="0.25">
      <c r="A8816">
        <v>8815</v>
      </c>
      <c r="B8816" s="35">
        <v>1753722758</v>
      </c>
      <c r="C8816" t="s">
        <v>18674</v>
      </c>
      <c r="D8816" t="s">
        <v>18675</v>
      </c>
      <c r="E8816" t="s">
        <v>193</v>
      </c>
    </row>
    <row r="8817" spans="1:5" hidden="1" x14ac:dyDescent="0.25">
      <c r="A8817">
        <v>8816</v>
      </c>
      <c r="B8817" s="35">
        <v>1754371522</v>
      </c>
      <c r="C8817" t="s">
        <v>18676</v>
      </c>
      <c r="D8817" t="s">
        <v>18677</v>
      </c>
      <c r="E8817" t="s">
        <v>1597</v>
      </c>
    </row>
    <row r="8818" spans="1:5" hidden="1" x14ac:dyDescent="0.25">
      <c r="A8818">
        <v>8817</v>
      </c>
      <c r="B8818" s="35">
        <v>1755691183</v>
      </c>
      <c r="C8818" t="s">
        <v>18678</v>
      </c>
      <c r="D8818" t="s">
        <v>18679</v>
      </c>
      <c r="E8818" t="s">
        <v>1597</v>
      </c>
    </row>
    <row r="8819" spans="1:5" hidden="1" x14ac:dyDescent="0.25">
      <c r="A8819">
        <v>8818</v>
      </c>
      <c r="B8819" s="35">
        <v>1750949842</v>
      </c>
      <c r="C8819" t="s">
        <v>18680</v>
      </c>
      <c r="D8819" t="s">
        <v>18681</v>
      </c>
      <c r="E8819" t="s">
        <v>1597</v>
      </c>
    </row>
    <row r="8820" spans="1:5" hidden="1" x14ac:dyDescent="0.25">
      <c r="A8820">
        <v>8819</v>
      </c>
      <c r="B8820" s="35">
        <v>1724051592</v>
      </c>
      <c r="C8820" t="s">
        <v>18682</v>
      </c>
      <c r="D8820" t="s">
        <v>18683</v>
      </c>
      <c r="E8820" t="s">
        <v>1597</v>
      </c>
    </row>
    <row r="8821" spans="1:5" hidden="1" x14ac:dyDescent="0.25">
      <c r="A8821">
        <v>8820</v>
      </c>
      <c r="B8821" s="35">
        <v>2350999039</v>
      </c>
      <c r="C8821" t="s">
        <v>18684</v>
      </c>
      <c r="D8821" t="s">
        <v>18685</v>
      </c>
      <c r="E8821" t="s">
        <v>1597</v>
      </c>
    </row>
    <row r="8822" spans="1:5" hidden="1" x14ac:dyDescent="0.25">
      <c r="A8822">
        <v>8821</v>
      </c>
      <c r="B8822" s="35">
        <v>1724375371</v>
      </c>
      <c r="C8822" t="s">
        <v>18686</v>
      </c>
      <c r="D8822" t="s">
        <v>18687</v>
      </c>
      <c r="E8822" t="s">
        <v>193</v>
      </c>
    </row>
    <row r="8823" spans="1:5" hidden="1" x14ac:dyDescent="0.25">
      <c r="A8823">
        <v>8822</v>
      </c>
      <c r="B8823" s="35">
        <v>1724848591</v>
      </c>
      <c r="C8823" t="s">
        <v>18688</v>
      </c>
      <c r="D8823" t="s">
        <v>18689</v>
      </c>
      <c r="E8823" t="s">
        <v>1597</v>
      </c>
    </row>
    <row r="8824" spans="1:5" hidden="1" x14ac:dyDescent="0.25">
      <c r="A8824">
        <v>8823</v>
      </c>
      <c r="B8824" s="35">
        <v>1725146516</v>
      </c>
      <c r="C8824" t="s">
        <v>18690</v>
      </c>
      <c r="D8824" t="s">
        <v>18691</v>
      </c>
      <c r="E8824" t="s">
        <v>1597</v>
      </c>
    </row>
    <row r="8825" spans="1:5" hidden="1" x14ac:dyDescent="0.25">
      <c r="A8825">
        <v>8824</v>
      </c>
      <c r="B8825" s="35">
        <v>1751360494</v>
      </c>
      <c r="C8825" t="s">
        <v>18692</v>
      </c>
      <c r="D8825" t="s">
        <v>18693</v>
      </c>
      <c r="E8825" t="s">
        <v>193</v>
      </c>
    </row>
    <row r="8826" spans="1:5" hidden="1" x14ac:dyDescent="0.25">
      <c r="A8826">
        <v>8825</v>
      </c>
      <c r="B8826" s="35">
        <v>1721465308</v>
      </c>
      <c r="C8826" t="s">
        <v>18694</v>
      </c>
      <c r="D8826" t="s">
        <v>18695</v>
      </c>
      <c r="E8826" t="s">
        <v>1597</v>
      </c>
    </row>
    <row r="8827" spans="1:5" hidden="1" x14ac:dyDescent="0.25">
      <c r="A8827">
        <v>8826</v>
      </c>
      <c r="B8827" s="35">
        <v>1716605025</v>
      </c>
      <c r="C8827" t="s">
        <v>18696</v>
      </c>
      <c r="D8827" t="s">
        <v>18697</v>
      </c>
      <c r="E8827" t="s">
        <v>193</v>
      </c>
    </row>
    <row r="8828" spans="1:5" hidden="1" x14ac:dyDescent="0.25">
      <c r="A8828">
        <v>8827</v>
      </c>
      <c r="B8828" s="35">
        <v>1720143252</v>
      </c>
      <c r="C8828" t="s">
        <v>18698</v>
      </c>
      <c r="D8828" t="s">
        <v>18699</v>
      </c>
      <c r="E8828" t="s">
        <v>193</v>
      </c>
    </row>
    <row r="8829" spans="1:5" hidden="1" x14ac:dyDescent="0.25">
      <c r="A8829">
        <v>8828</v>
      </c>
      <c r="B8829" s="35">
        <v>927180430</v>
      </c>
      <c r="C8829" t="s">
        <v>18700</v>
      </c>
      <c r="D8829" t="s">
        <v>18701</v>
      </c>
      <c r="E8829" t="s">
        <v>1597</v>
      </c>
    </row>
    <row r="8830" spans="1:5" hidden="1" x14ac:dyDescent="0.25">
      <c r="A8830">
        <v>8829</v>
      </c>
      <c r="B8830" s="35">
        <v>1717085649</v>
      </c>
      <c r="C8830" t="s">
        <v>18702</v>
      </c>
      <c r="D8830" t="s">
        <v>18703</v>
      </c>
      <c r="E8830" t="s">
        <v>193</v>
      </c>
    </row>
    <row r="8831" spans="1:5" hidden="1" x14ac:dyDescent="0.25">
      <c r="A8831">
        <v>8830</v>
      </c>
      <c r="B8831" s="35">
        <v>1722505342</v>
      </c>
      <c r="C8831" t="s">
        <v>18704</v>
      </c>
      <c r="D8831" t="s">
        <v>18705</v>
      </c>
      <c r="E8831" t="s">
        <v>1597</v>
      </c>
    </row>
    <row r="8832" spans="1:5" hidden="1" x14ac:dyDescent="0.25">
      <c r="A8832">
        <v>8831</v>
      </c>
      <c r="B8832" s="35">
        <v>1714212394</v>
      </c>
      <c r="C8832" t="s">
        <v>18706</v>
      </c>
      <c r="D8832" t="s">
        <v>18707</v>
      </c>
      <c r="E8832" t="s">
        <v>193</v>
      </c>
    </row>
    <row r="8833" spans="1:5" hidden="1" x14ac:dyDescent="0.25">
      <c r="A8833">
        <v>8832</v>
      </c>
      <c r="B8833" s="35">
        <v>1709213647</v>
      </c>
      <c r="C8833" t="s">
        <v>18708</v>
      </c>
      <c r="D8833" t="s">
        <v>18709</v>
      </c>
      <c r="E8833" t="s">
        <v>193</v>
      </c>
    </row>
    <row r="8834" spans="1:5" hidden="1" x14ac:dyDescent="0.25">
      <c r="A8834">
        <v>8833</v>
      </c>
      <c r="B8834" s="35">
        <v>1723842819</v>
      </c>
      <c r="C8834" t="s">
        <v>18710</v>
      </c>
      <c r="D8834" t="s">
        <v>18711</v>
      </c>
      <c r="E8834" t="s">
        <v>193</v>
      </c>
    </row>
    <row r="8835" spans="1:5" hidden="1" x14ac:dyDescent="0.25">
      <c r="A8835">
        <v>8834</v>
      </c>
      <c r="B8835" s="35">
        <v>1718569971</v>
      </c>
      <c r="C8835" t="s">
        <v>18712</v>
      </c>
      <c r="D8835" t="s">
        <v>18713</v>
      </c>
      <c r="E8835" t="s">
        <v>1597</v>
      </c>
    </row>
    <row r="8836" spans="1:5" hidden="1" x14ac:dyDescent="0.25">
      <c r="A8836">
        <v>8835</v>
      </c>
      <c r="B8836" s="35">
        <v>1716551211</v>
      </c>
      <c r="C8836" t="s">
        <v>18714</v>
      </c>
      <c r="D8836" t="s">
        <v>18715</v>
      </c>
      <c r="E8836" t="s">
        <v>193</v>
      </c>
    </row>
    <row r="8837" spans="1:5" hidden="1" x14ac:dyDescent="0.25">
      <c r="A8837">
        <v>8836</v>
      </c>
      <c r="B8837" s="35">
        <v>1712923760</v>
      </c>
      <c r="C8837" t="s">
        <v>18716</v>
      </c>
      <c r="D8837" t="s">
        <v>14419</v>
      </c>
      <c r="E8837" t="s">
        <v>193</v>
      </c>
    </row>
    <row r="8838" spans="1:5" hidden="1" x14ac:dyDescent="0.25">
      <c r="A8838">
        <v>8837</v>
      </c>
      <c r="B8838" s="35">
        <v>603509514</v>
      </c>
      <c r="C8838" t="s">
        <v>18717</v>
      </c>
      <c r="D8838" t="s">
        <v>18718</v>
      </c>
      <c r="E8838" t="s">
        <v>193</v>
      </c>
    </row>
    <row r="8839" spans="1:5" hidden="1" x14ac:dyDescent="0.25">
      <c r="A8839">
        <v>8838</v>
      </c>
      <c r="B8839" s="35">
        <v>1753999877</v>
      </c>
      <c r="C8839" t="s">
        <v>18719</v>
      </c>
      <c r="D8839" t="s">
        <v>18720</v>
      </c>
      <c r="E8839" t="s">
        <v>1597</v>
      </c>
    </row>
    <row r="8840" spans="1:5" hidden="1" x14ac:dyDescent="0.25">
      <c r="A8840">
        <v>8839</v>
      </c>
      <c r="B8840" s="35">
        <v>1725112856</v>
      </c>
      <c r="C8840" t="s">
        <v>18721</v>
      </c>
      <c r="D8840" t="s">
        <v>18722</v>
      </c>
      <c r="E8840" t="s">
        <v>193</v>
      </c>
    </row>
    <row r="8841" spans="1:5" hidden="1" x14ac:dyDescent="0.25">
      <c r="A8841">
        <v>8840</v>
      </c>
      <c r="B8841" s="35">
        <v>1722830013</v>
      </c>
      <c r="C8841" t="s">
        <v>18723</v>
      </c>
      <c r="D8841" t="s">
        <v>18724</v>
      </c>
      <c r="E8841" t="s">
        <v>1597</v>
      </c>
    </row>
    <row r="8842" spans="1:5" hidden="1" x14ac:dyDescent="0.25">
      <c r="A8842">
        <v>8841</v>
      </c>
      <c r="B8842" s="35">
        <v>1716116015</v>
      </c>
      <c r="C8842" t="s">
        <v>18725</v>
      </c>
      <c r="D8842" t="s">
        <v>18726</v>
      </c>
      <c r="E8842" t="s">
        <v>193</v>
      </c>
    </row>
    <row r="8843" spans="1:5" hidden="1" x14ac:dyDescent="0.25">
      <c r="A8843">
        <v>8842</v>
      </c>
      <c r="B8843" s="35">
        <v>1721418513</v>
      </c>
      <c r="C8843" t="s">
        <v>18727</v>
      </c>
      <c r="D8843" t="s">
        <v>18728</v>
      </c>
      <c r="E8843" t="s">
        <v>1597</v>
      </c>
    </row>
    <row r="8844" spans="1:5" hidden="1" x14ac:dyDescent="0.25">
      <c r="A8844">
        <v>8843</v>
      </c>
      <c r="B8844" s="35">
        <v>1002427621</v>
      </c>
      <c r="C8844" t="s">
        <v>18729</v>
      </c>
      <c r="D8844" t="s">
        <v>18730</v>
      </c>
      <c r="E8844" t="s">
        <v>193</v>
      </c>
    </row>
    <row r="8845" spans="1:5" hidden="1" x14ac:dyDescent="0.25">
      <c r="A8845">
        <v>8844</v>
      </c>
      <c r="B8845" s="35">
        <v>1804285268</v>
      </c>
      <c r="C8845" t="s">
        <v>18731</v>
      </c>
      <c r="D8845" t="s">
        <v>18732</v>
      </c>
      <c r="E8845" t="s">
        <v>193</v>
      </c>
    </row>
    <row r="8846" spans="1:5" hidden="1" x14ac:dyDescent="0.25">
      <c r="A8846">
        <v>8845</v>
      </c>
      <c r="B8846" s="35">
        <v>1717150948</v>
      </c>
      <c r="C8846" t="s">
        <v>18733</v>
      </c>
      <c r="D8846" t="s">
        <v>18734</v>
      </c>
      <c r="E8846" t="s">
        <v>193</v>
      </c>
    </row>
    <row r="8847" spans="1:5" hidden="1" x14ac:dyDescent="0.25">
      <c r="A8847">
        <v>8846</v>
      </c>
      <c r="B8847" s="35">
        <v>401641295</v>
      </c>
      <c r="C8847" t="s">
        <v>18735</v>
      </c>
      <c r="D8847" t="s">
        <v>18736</v>
      </c>
      <c r="E8847" t="s">
        <v>193</v>
      </c>
    </row>
    <row r="8848" spans="1:5" hidden="1" x14ac:dyDescent="0.25">
      <c r="A8848">
        <v>8847</v>
      </c>
      <c r="B8848" s="35">
        <v>302089339</v>
      </c>
      <c r="C8848" t="s">
        <v>18737</v>
      </c>
      <c r="D8848" t="s">
        <v>18738</v>
      </c>
      <c r="E8848" t="s">
        <v>193</v>
      </c>
    </row>
    <row r="8849" spans="1:5" hidden="1" x14ac:dyDescent="0.25">
      <c r="A8849">
        <v>8848</v>
      </c>
      <c r="B8849" s="35">
        <v>1752098978</v>
      </c>
      <c r="C8849" t="s">
        <v>18739</v>
      </c>
      <c r="D8849" t="s">
        <v>18740</v>
      </c>
      <c r="E8849" t="s">
        <v>193</v>
      </c>
    </row>
    <row r="8850" spans="1:5" hidden="1" x14ac:dyDescent="0.25">
      <c r="A8850">
        <v>8849</v>
      </c>
      <c r="B8850" s="35">
        <v>1721738779</v>
      </c>
      <c r="C8850" t="s">
        <v>18741</v>
      </c>
      <c r="D8850" t="s">
        <v>18742</v>
      </c>
      <c r="E8850" t="s">
        <v>193</v>
      </c>
    </row>
    <row r="8851" spans="1:5" hidden="1" x14ac:dyDescent="0.25">
      <c r="A8851">
        <v>8850</v>
      </c>
      <c r="B8851" s="35">
        <v>1104235674</v>
      </c>
      <c r="C8851" t="s">
        <v>18743</v>
      </c>
      <c r="D8851" t="s">
        <v>18744</v>
      </c>
      <c r="E8851" t="s">
        <v>193</v>
      </c>
    </row>
    <row r="8852" spans="1:5" hidden="1" x14ac:dyDescent="0.25">
      <c r="A8852">
        <v>8851</v>
      </c>
      <c r="B8852" s="35">
        <v>103571659</v>
      </c>
      <c r="C8852" t="s">
        <v>18745</v>
      </c>
      <c r="D8852" t="s">
        <v>18746</v>
      </c>
      <c r="E8852" t="s">
        <v>1597</v>
      </c>
    </row>
    <row r="8853" spans="1:5" hidden="1" x14ac:dyDescent="0.25">
      <c r="A8853">
        <v>8852</v>
      </c>
      <c r="B8853" s="35">
        <v>302006341</v>
      </c>
      <c r="C8853" t="s">
        <v>18747</v>
      </c>
      <c r="D8853" t="s">
        <v>18748</v>
      </c>
      <c r="E8853" t="s">
        <v>1597</v>
      </c>
    </row>
    <row r="8854" spans="1:5" hidden="1" x14ac:dyDescent="0.25">
      <c r="A8854">
        <v>8853</v>
      </c>
      <c r="B8854" s="35">
        <v>1725024135</v>
      </c>
      <c r="C8854" t="s">
        <v>18749</v>
      </c>
      <c r="D8854" t="s">
        <v>18750</v>
      </c>
      <c r="E8854" t="s">
        <v>1597</v>
      </c>
    </row>
    <row r="8855" spans="1:5" hidden="1" x14ac:dyDescent="0.25">
      <c r="A8855">
        <v>8854</v>
      </c>
      <c r="B8855" s="35">
        <v>1002755799</v>
      </c>
      <c r="C8855" t="s">
        <v>18751</v>
      </c>
      <c r="D8855" t="s">
        <v>18752</v>
      </c>
      <c r="E8855" t="s">
        <v>1597</v>
      </c>
    </row>
    <row r="8856" spans="1:5" hidden="1" x14ac:dyDescent="0.25">
      <c r="A8856">
        <v>8855</v>
      </c>
      <c r="B8856" s="35">
        <v>1715028559</v>
      </c>
      <c r="C8856" t="s">
        <v>18753</v>
      </c>
      <c r="D8856" t="s">
        <v>18754</v>
      </c>
      <c r="E8856" t="s">
        <v>1597</v>
      </c>
    </row>
    <row r="8857" spans="1:5" hidden="1" x14ac:dyDescent="0.25">
      <c r="A8857">
        <v>8856</v>
      </c>
      <c r="B8857" s="35">
        <v>1716794266</v>
      </c>
      <c r="C8857" t="s">
        <v>18755</v>
      </c>
      <c r="D8857" t="s">
        <v>18756</v>
      </c>
      <c r="E8857" t="s">
        <v>193</v>
      </c>
    </row>
    <row r="8858" spans="1:5" hidden="1" x14ac:dyDescent="0.25">
      <c r="A8858">
        <v>8857</v>
      </c>
      <c r="B8858" s="35">
        <v>1715367403</v>
      </c>
      <c r="C8858" t="s">
        <v>18757</v>
      </c>
      <c r="D8858" t="s">
        <v>18758</v>
      </c>
      <c r="E8858" t="s">
        <v>193</v>
      </c>
    </row>
    <row r="8859" spans="1:5" hidden="1" x14ac:dyDescent="0.25">
      <c r="A8859">
        <v>8858</v>
      </c>
      <c r="B8859" s="35">
        <v>1722859053</v>
      </c>
      <c r="C8859" t="s">
        <v>18759</v>
      </c>
      <c r="D8859" t="s">
        <v>18760</v>
      </c>
      <c r="E8859" t="s">
        <v>193</v>
      </c>
    </row>
    <row r="8860" spans="1:5" hidden="1" x14ac:dyDescent="0.25">
      <c r="A8860">
        <v>8859</v>
      </c>
      <c r="B8860" s="35">
        <v>1721752887</v>
      </c>
      <c r="C8860" t="s">
        <v>18761</v>
      </c>
      <c r="D8860" t="s">
        <v>18762</v>
      </c>
      <c r="E8860" t="s">
        <v>193</v>
      </c>
    </row>
    <row r="8861" spans="1:5" hidden="1" x14ac:dyDescent="0.25">
      <c r="A8861">
        <v>8860</v>
      </c>
      <c r="B8861" s="35">
        <v>1723112080</v>
      </c>
      <c r="C8861" t="s">
        <v>18763</v>
      </c>
      <c r="D8861" t="s">
        <v>18764</v>
      </c>
      <c r="E8861" t="s">
        <v>1597</v>
      </c>
    </row>
    <row r="8862" spans="1:5" hidden="1" x14ac:dyDescent="0.25">
      <c r="A8862">
        <v>8861</v>
      </c>
      <c r="B8862" s="35">
        <v>1722710157</v>
      </c>
      <c r="C8862" t="s">
        <v>18765</v>
      </c>
      <c r="D8862" t="s">
        <v>18766</v>
      </c>
      <c r="E8862" t="s">
        <v>1597</v>
      </c>
    </row>
    <row r="8863" spans="1:5" hidden="1" x14ac:dyDescent="0.25">
      <c r="A8863">
        <v>8862</v>
      </c>
      <c r="B8863" s="35">
        <v>1003648431</v>
      </c>
      <c r="C8863" t="s">
        <v>18767</v>
      </c>
      <c r="D8863" t="s">
        <v>18768</v>
      </c>
      <c r="E8863" t="s">
        <v>193</v>
      </c>
    </row>
    <row r="8864" spans="1:5" hidden="1" x14ac:dyDescent="0.25">
      <c r="A8864">
        <v>8863</v>
      </c>
      <c r="B8864" s="35">
        <v>1716078926</v>
      </c>
      <c r="C8864" t="s">
        <v>18769</v>
      </c>
      <c r="D8864" t="s">
        <v>18770</v>
      </c>
      <c r="E8864" t="s">
        <v>193</v>
      </c>
    </row>
    <row r="8865" spans="1:5" hidden="1" x14ac:dyDescent="0.25">
      <c r="A8865">
        <v>8864</v>
      </c>
      <c r="B8865" s="35">
        <v>1850494756</v>
      </c>
      <c r="C8865" t="s">
        <v>18771</v>
      </c>
      <c r="D8865" t="s">
        <v>18772</v>
      </c>
      <c r="E8865" t="s">
        <v>1597</v>
      </c>
    </row>
    <row r="8866" spans="1:5" hidden="1" x14ac:dyDescent="0.25">
      <c r="A8866">
        <v>8865</v>
      </c>
      <c r="B8866" s="35">
        <v>1314717693</v>
      </c>
      <c r="C8866" t="s">
        <v>18773</v>
      </c>
      <c r="D8866" t="s">
        <v>18774</v>
      </c>
      <c r="E8866" t="s">
        <v>1597</v>
      </c>
    </row>
    <row r="8867" spans="1:5" hidden="1" x14ac:dyDescent="0.25">
      <c r="A8867">
        <v>8866</v>
      </c>
      <c r="B8867" s="35">
        <v>912775533</v>
      </c>
      <c r="C8867" t="s">
        <v>18775</v>
      </c>
      <c r="D8867" t="s">
        <v>18776</v>
      </c>
      <c r="E8867" t="s">
        <v>193</v>
      </c>
    </row>
    <row r="8868" spans="1:5" hidden="1" x14ac:dyDescent="0.25">
      <c r="A8868">
        <v>8867</v>
      </c>
      <c r="B8868" s="35">
        <v>1002980223</v>
      </c>
      <c r="C8868" t="s">
        <v>18777</v>
      </c>
      <c r="D8868" t="s">
        <v>18778</v>
      </c>
      <c r="E8868" t="s">
        <v>193</v>
      </c>
    </row>
    <row r="8869" spans="1:5" hidden="1" x14ac:dyDescent="0.25">
      <c r="A8869">
        <v>8868</v>
      </c>
      <c r="B8869" s="35">
        <v>1708002512</v>
      </c>
      <c r="C8869" t="s">
        <v>18779</v>
      </c>
      <c r="D8869" t="s">
        <v>18780</v>
      </c>
      <c r="E8869" t="s">
        <v>193</v>
      </c>
    </row>
    <row r="8870" spans="1:5" hidden="1" x14ac:dyDescent="0.25">
      <c r="A8870">
        <v>8869</v>
      </c>
      <c r="B8870" s="35">
        <v>1721526042</v>
      </c>
      <c r="C8870" t="s">
        <v>18781</v>
      </c>
      <c r="D8870" t="s">
        <v>18782</v>
      </c>
      <c r="E8870" t="s">
        <v>193</v>
      </c>
    </row>
    <row r="8871" spans="1:5" hidden="1" x14ac:dyDescent="0.25">
      <c r="A8871">
        <v>8870</v>
      </c>
      <c r="B8871" s="35">
        <v>1717998221</v>
      </c>
      <c r="C8871" t="s">
        <v>18783</v>
      </c>
      <c r="D8871" t="s">
        <v>18784</v>
      </c>
      <c r="E8871" t="s">
        <v>193</v>
      </c>
    </row>
    <row r="8872" spans="1:5" hidden="1" x14ac:dyDescent="0.25">
      <c r="A8872">
        <v>8871</v>
      </c>
      <c r="B8872" s="35">
        <v>1724383995</v>
      </c>
      <c r="C8872" t="s">
        <v>18785</v>
      </c>
      <c r="D8872" t="s">
        <v>18786</v>
      </c>
      <c r="E8872" t="s">
        <v>1597</v>
      </c>
    </row>
    <row r="8873" spans="1:5" hidden="1" x14ac:dyDescent="0.25">
      <c r="A8873">
        <v>8872</v>
      </c>
      <c r="B8873" s="35">
        <v>1721645875</v>
      </c>
      <c r="C8873" t="s">
        <v>18787</v>
      </c>
      <c r="D8873" t="s">
        <v>18788</v>
      </c>
      <c r="E8873" t="s">
        <v>193</v>
      </c>
    </row>
    <row r="8874" spans="1:5" hidden="1" x14ac:dyDescent="0.25">
      <c r="A8874">
        <v>8873</v>
      </c>
      <c r="B8874" s="35">
        <v>1721335550</v>
      </c>
      <c r="C8874" t="s">
        <v>18789</v>
      </c>
      <c r="D8874" t="s">
        <v>18790</v>
      </c>
      <c r="E8874" t="s">
        <v>1597</v>
      </c>
    </row>
    <row r="8875" spans="1:5" hidden="1" x14ac:dyDescent="0.25">
      <c r="A8875">
        <v>8874</v>
      </c>
      <c r="B8875" s="35">
        <v>1713822524</v>
      </c>
      <c r="C8875" t="s">
        <v>18791</v>
      </c>
      <c r="D8875" t="s">
        <v>18792</v>
      </c>
      <c r="E8875" t="s">
        <v>1597</v>
      </c>
    </row>
    <row r="8876" spans="1:5" hidden="1" x14ac:dyDescent="0.25">
      <c r="A8876">
        <v>8875</v>
      </c>
      <c r="B8876" s="35">
        <v>1722993480</v>
      </c>
      <c r="C8876" t="s">
        <v>18793</v>
      </c>
      <c r="D8876" t="s">
        <v>18794</v>
      </c>
      <c r="E8876" t="s">
        <v>193</v>
      </c>
    </row>
    <row r="8877" spans="1:5" hidden="1" x14ac:dyDescent="0.25">
      <c r="A8877">
        <v>8876</v>
      </c>
      <c r="B8877" s="35">
        <v>1719924738</v>
      </c>
      <c r="C8877" t="s">
        <v>18795</v>
      </c>
      <c r="D8877" t="s">
        <v>18796</v>
      </c>
      <c r="E8877" t="s">
        <v>193</v>
      </c>
    </row>
    <row r="8878" spans="1:5" hidden="1" x14ac:dyDescent="0.25">
      <c r="A8878">
        <v>8877</v>
      </c>
      <c r="B8878" s="35">
        <v>1715865182</v>
      </c>
      <c r="C8878" t="s">
        <v>18797</v>
      </c>
      <c r="D8878" t="s">
        <v>18798</v>
      </c>
      <c r="E8878" t="s">
        <v>193</v>
      </c>
    </row>
    <row r="8879" spans="1:5" hidden="1" x14ac:dyDescent="0.25">
      <c r="A8879">
        <v>8878</v>
      </c>
      <c r="B8879" s="35">
        <v>1002736427</v>
      </c>
      <c r="C8879" t="s">
        <v>18799</v>
      </c>
      <c r="D8879" t="s">
        <v>18800</v>
      </c>
      <c r="E8879" t="s">
        <v>193</v>
      </c>
    </row>
    <row r="8880" spans="1:5" hidden="1" x14ac:dyDescent="0.25">
      <c r="A8880">
        <v>8879</v>
      </c>
      <c r="B8880" s="35">
        <v>1712528403</v>
      </c>
      <c r="C8880" t="s">
        <v>18801</v>
      </c>
      <c r="D8880" t="s">
        <v>18802</v>
      </c>
      <c r="E8880" t="s">
        <v>193</v>
      </c>
    </row>
    <row r="8881" spans="1:5" hidden="1" x14ac:dyDescent="0.25">
      <c r="A8881">
        <v>8880</v>
      </c>
      <c r="B8881" s="35">
        <v>1722554993</v>
      </c>
      <c r="C8881" t="s">
        <v>18803</v>
      </c>
      <c r="D8881" t="s">
        <v>18804</v>
      </c>
      <c r="E8881" t="s">
        <v>193</v>
      </c>
    </row>
    <row r="8882" spans="1:5" hidden="1" x14ac:dyDescent="0.25">
      <c r="A8882">
        <v>8881</v>
      </c>
      <c r="B8882" s="35">
        <v>1753403284</v>
      </c>
      <c r="C8882" t="s">
        <v>18805</v>
      </c>
      <c r="D8882" t="s">
        <v>18806</v>
      </c>
      <c r="E8882" t="s">
        <v>193</v>
      </c>
    </row>
    <row r="8883" spans="1:5" hidden="1" x14ac:dyDescent="0.25">
      <c r="A8883">
        <v>8882</v>
      </c>
      <c r="B8883" s="35">
        <v>1719117259</v>
      </c>
      <c r="C8883" t="s">
        <v>18807</v>
      </c>
      <c r="D8883" t="s">
        <v>18808</v>
      </c>
      <c r="E8883" t="s">
        <v>1597</v>
      </c>
    </row>
    <row r="8884" spans="1:5" hidden="1" x14ac:dyDescent="0.25">
      <c r="A8884">
        <v>8883</v>
      </c>
      <c r="B8884" s="35">
        <v>1718855123</v>
      </c>
      <c r="C8884" t="s">
        <v>18809</v>
      </c>
      <c r="D8884" t="s">
        <v>18810</v>
      </c>
      <c r="E8884" t="s">
        <v>193</v>
      </c>
    </row>
    <row r="8885" spans="1:5" hidden="1" x14ac:dyDescent="0.25">
      <c r="A8885">
        <v>8884</v>
      </c>
      <c r="B8885" s="35">
        <v>1723641757</v>
      </c>
      <c r="C8885" t="s">
        <v>18811</v>
      </c>
      <c r="D8885" t="s">
        <v>18812</v>
      </c>
      <c r="E8885" t="s">
        <v>1597</v>
      </c>
    </row>
    <row r="8886" spans="1:5" hidden="1" x14ac:dyDescent="0.25">
      <c r="A8886">
        <v>8885</v>
      </c>
      <c r="B8886" s="35">
        <v>1719539510</v>
      </c>
      <c r="C8886" t="s">
        <v>18813</v>
      </c>
      <c r="D8886" t="s">
        <v>18814</v>
      </c>
      <c r="E8886" t="s">
        <v>1597</v>
      </c>
    </row>
    <row r="8887" spans="1:5" hidden="1" x14ac:dyDescent="0.25">
      <c r="A8887">
        <v>8886</v>
      </c>
      <c r="B8887" s="35">
        <v>1721938189</v>
      </c>
      <c r="C8887" t="s">
        <v>18815</v>
      </c>
      <c r="D8887" t="s">
        <v>18816</v>
      </c>
      <c r="E8887" t="s">
        <v>1597</v>
      </c>
    </row>
    <row r="8888" spans="1:5" hidden="1" x14ac:dyDescent="0.25">
      <c r="A8888">
        <v>8887</v>
      </c>
      <c r="B8888" s="35">
        <v>1717434581</v>
      </c>
      <c r="C8888" t="s">
        <v>18817</v>
      </c>
      <c r="D8888" t="s">
        <v>18818</v>
      </c>
      <c r="E8888" t="s">
        <v>193</v>
      </c>
    </row>
    <row r="8889" spans="1:5" hidden="1" x14ac:dyDescent="0.25">
      <c r="A8889">
        <v>8888</v>
      </c>
      <c r="B8889" s="35">
        <v>1726554353</v>
      </c>
      <c r="C8889" t="s">
        <v>18819</v>
      </c>
      <c r="D8889" t="s">
        <v>18820</v>
      </c>
      <c r="E8889" t="s">
        <v>193</v>
      </c>
    </row>
    <row r="8890" spans="1:5" hidden="1" x14ac:dyDescent="0.25">
      <c r="A8890">
        <v>8889</v>
      </c>
      <c r="B8890" s="35">
        <v>1720475209</v>
      </c>
      <c r="C8890" t="s">
        <v>18821</v>
      </c>
      <c r="D8890" t="s">
        <v>18822</v>
      </c>
      <c r="E8890" t="s">
        <v>193</v>
      </c>
    </row>
    <row r="8891" spans="1:5" hidden="1" x14ac:dyDescent="0.25">
      <c r="A8891">
        <v>8890</v>
      </c>
      <c r="B8891" s="35">
        <v>1727573626</v>
      </c>
      <c r="C8891" t="s">
        <v>18823</v>
      </c>
      <c r="D8891" t="s">
        <v>18824</v>
      </c>
      <c r="E8891" t="s">
        <v>1597</v>
      </c>
    </row>
    <row r="8892" spans="1:5" hidden="1" x14ac:dyDescent="0.25">
      <c r="A8892">
        <v>8891</v>
      </c>
      <c r="B8892" s="35">
        <v>1722548722</v>
      </c>
      <c r="C8892" t="s">
        <v>18825</v>
      </c>
      <c r="D8892" t="s">
        <v>18826</v>
      </c>
      <c r="E8892" t="s">
        <v>1597</v>
      </c>
    </row>
    <row r="8893" spans="1:5" hidden="1" x14ac:dyDescent="0.25">
      <c r="A8893">
        <v>8892</v>
      </c>
      <c r="B8893" s="35">
        <v>1003922018</v>
      </c>
      <c r="C8893" t="s">
        <v>18827</v>
      </c>
      <c r="D8893" t="s">
        <v>18828</v>
      </c>
      <c r="E8893" t="s">
        <v>1597</v>
      </c>
    </row>
    <row r="8894" spans="1:5" hidden="1" x14ac:dyDescent="0.25">
      <c r="A8894">
        <v>8893</v>
      </c>
      <c r="B8894" s="35">
        <v>1004549547</v>
      </c>
      <c r="C8894" t="s">
        <v>18829</v>
      </c>
      <c r="D8894" t="s">
        <v>18830</v>
      </c>
      <c r="E8894" t="s">
        <v>1597</v>
      </c>
    </row>
    <row r="8895" spans="1:5" hidden="1" x14ac:dyDescent="0.25">
      <c r="A8895">
        <v>8894</v>
      </c>
      <c r="B8895" s="35">
        <v>1718576067</v>
      </c>
      <c r="C8895" t="s">
        <v>18831</v>
      </c>
      <c r="D8895" t="s">
        <v>18832</v>
      </c>
      <c r="E8895" t="s">
        <v>1597</v>
      </c>
    </row>
    <row r="8896" spans="1:5" hidden="1" x14ac:dyDescent="0.25">
      <c r="A8896">
        <v>8895</v>
      </c>
      <c r="B8896" s="35">
        <v>2200100010</v>
      </c>
      <c r="C8896" t="s">
        <v>18833</v>
      </c>
      <c r="D8896" t="s">
        <v>18834</v>
      </c>
      <c r="E8896" t="s">
        <v>1597</v>
      </c>
    </row>
    <row r="8897" spans="1:5" hidden="1" x14ac:dyDescent="0.25">
      <c r="A8897">
        <v>8896</v>
      </c>
      <c r="B8897" s="35">
        <v>1720500246</v>
      </c>
      <c r="C8897" t="s">
        <v>18835</v>
      </c>
      <c r="D8897" t="s">
        <v>18836</v>
      </c>
      <c r="E8897" t="s">
        <v>193</v>
      </c>
    </row>
    <row r="8898" spans="1:5" hidden="1" x14ac:dyDescent="0.25">
      <c r="A8898">
        <v>8897</v>
      </c>
      <c r="B8898" s="35">
        <v>1727350967</v>
      </c>
      <c r="C8898" t="s">
        <v>18837</v>
      </c>
      <c r="D8898" t="s">
        <v>18838</v>
      </c>
      <c r="E8898" t="s">
        <v>1597</v>
      </c>
    </row>
    <row r="8899" spans="1:5" hidden="1" x14ac:dyDescent="0.25">
      <c r="A8899">
        <v>8898</v>
      </c>
      <c r="B8899" s="35">
        <v>1751953082</v>
      </c>
      <c r="C8899" t="s">
        <v>18839</v>
      </c>
      <c r="D8899" t="s">
        <v>18840</v>
      </c>
      <c r="E8899" t="s">
        <v>1597</v>
      </c>
    </row>
    <row r="8900" spans="1:5" hidden="1" x14ac:dyDescent="0.25">
      <c r="A8900">
        <v>8899</v>
      </c>
      <c r="B8900" s="35">
        <v>1753075660</v>
      </c>
      <c r="C8900" t="s">
        <v>18841</v>
      </c>
      <c r="D8900" t="s">
        <v>18842</v>
      </c>
      <c r="E8900" t="s">
        <v>1597</v>
      </c>
    </row>
    <row r="8901" spans="1:5" hidden="1" x14ac:dyDescent="0.25">
      <c r="A8901">
        <v>8900</v>
      </c>
      <c r="B8901" s="35">
        <v>1756082291</v>
      </c>
      <c r="C8901" t="s">
        <v>18843</v>
      </c>
      <c r="D8901" t="s">
        <v>18844</v>
      </c>
      <c r="E8901" t="s">
        <v>1597</v>
      </c>
    </row>
    <row r="8902" spans="1:5" hidden="1" x14ac:dyDescent="0.25">
      <c r="A8902">
        <v>8901</v>
      </c>
      <c r="B8902" s="35">
        <v>1721232138</v>
      </c>
      <c r="C8902" t="s">
        <v>18845</v>
      </c>
      <c r="D8902" t="s">
        <v>18846</v>
      </c>
      <c r="E8902" t="s">
        <v>193</v>
      </c>
    </row>
    <row r="8903" spans="1:5" hidden="1" x14ac:dyDescent="0.25">
      <c r="A8903">
        <v>8902</v>
      </c>
      <c r="B8903" s="35">
        <v>1719291781</v>
      </c>
      <c r="C8903" t="s">
        <v>18847</v>
      </c>
      <c r="D8903" t="s">
        <v>18848</v>
      </c>
      <c r="E8903" t="s">
        <v>193</v>
      </c>
    </row>
    <row r="8904" spans="1:5" hidden="1" x14ac:dyDescent="0.25">
      <c r="A8904">
        <v>8903</v>
      </c>
      <c r="B8904" s="35">
        <v>1718895608</v>
      </c>
      <c r="C8904" t="s">
        <v>18849</v>
      </c>
      <c r="D8904" t="s">
        <v>18850</v>
      </c>
      <c r="E8904" t="s">
        <v>1597</v>
      </c>
    </row>
    <row r="8905" spans="1:5" hidden="1" x14ac:dyDescent="0.25">
      <c r="A8905">
        <v>8904</v>
      </c>
      <c r="B8905" s="35">
        <v>1722323316</v>
      </c>
      <c r="C8905" t="s">
        <v>18851</v>
      </c>
      <c r="D8905" t="s">
        <v>18852</v>
      </c>
      <c r="E8905" t="s">
        <v>1597</v>
      </c>
    </row>
    <row r="8906" spans="1:5" hidden="1" x14ac:dyDescent="0.25">
      <c r="A8906">
        <v>8905</v>
      </c>
      <c r="B8906" s="35">
        <v>1715900724</v>
      </c>
      <c r="C8906" t="s">
        <v>18853</v>
      </c>
      <c r="D8906" t="s">
        <v>18854</v>
      </c>
      <c r="E8906" t="s">
        <v>1597</v>
      </c>
    </row>
    <row r="8907" spans="1:5" hidden="1" x14ac:dyDescent="0.25">
      <c r="A8907">
        <v>8906</v>
      </c>
      <c r="B8907" s="35">
        <v>1712446135</v>
      </c>
      <c r="C8907" t="s">
        <v>18855</v>
      </c>
      <c r="D8907" t="s">
        <v>18856</v>
      </c>
      <c r="E8907" t="s">
        <v>1597</v>
      </c>
    </row>
    <row r="8908" spans="1:5" hidden="1" x14ac:dyDescent="0.25">
      <c r="A8908">
        <v>8907</v>
      </c>
      <c r="B8908" s="35">
        <v>1723252407</v>
      </c>
      <c r="C8908" t="s">
        <v>18857</v>
      </c>
      <c r="D8908" t="s">
        <v>18858</v>
      </c>
      <c r="E8908" t="s">
        <v>1597</v>
      </c>
    </row>
    <row r="8909" spans="1:5" hidden="1" x14ac:dyDescent="0.25">
      <c r="A8909">
        <v>8908</v>
      </c>
      <c r="B8909" s="35">
        <v>1715528392</v>
      </c>
      <c r="C8909" t="s">
        <v>18859</v>
      </c>
      <c r="D8909" t="s">
        <v>18860</v>
      </c>
      <c r="E8909" t="s">
        <v>1597</v>
      </c>
    </row>
    <row r="8910" spans="1:5" hidden="1" x14ac:dyDescent="0.25">
      <c r="A8910">
        <v>8909</v>
      </c>
      <c r="B8910" s="35">
        <v>1719439356</v>
      </c>
      <c r="C8910" t="s">
        <v>18861</v>
      </c>
      <c r="D8910" t="s">
        <v>18862</v>
      </c>
      <c r="E8910" t="s">
        <v>193</v>
      </c>
    </row>
    <row r="8911" spans="1:5" hidden="1" x14ac:dyDescent="0.25">
      <c r="A8911">
        <v>8910</v>
      </c>
      <c r="B8911" s="35">
        <v>1754450102</v>
      </c>
      <c r="C8911" t="s">
        <v>18863</v>
      </c>
      <c r="D8911" t="s">
        <v>18864</v>
      </c>
      <c r="E8911" t="s">
        <v>193</v>
      </c>
    </row>
    <row r="8912" spans="1:5" hidden="1" x14ac:dyDescent="0.25">
      <c r="A8912">
        <v>8911</v>
      </c>
      <c r="B8912" s="35">
        <v>1719532267</v>
      </c>
      <c r="C8912" t="s">
        <v>18865</v>
      </c>
      <c r="D8912" t="s">
        <v>18866</v>
      </c>
      <c r="E8912" t="s">
        <v>1597</v>
      </c>
    </row>
    <row r="8913" spans="1:5" hidden="1" x14ac:dyDescent="0.25">
      <c r="A8913">
        <v>8912</v>
      </c>
      <c r="B8913" s="35">
        <v>1718312786</v>
      </c>
      <c r="C8913" t="s">
        <v>18867</v>
      </c>
      <c r="D8913" t="s">
        <v>18868</v>
      </c>
      <c r="E8913" t="s">
        <v>193</v>
      </c>
    </row>
    <row r="8914" spans="1:5" hidden="1" x14ac:dyDescent="0.25">
      <c r="A8914">
        <v>8913</v>
      </c>
      <c r="B8914" s="35">
        <v>1725581951</v>
      </c>
      <c r="C8914" t="s">
        <v>18869</v>
      </c>
      <c r="D8914" t="s">
        <v>18870</v>
      </c>
      <c r="E8914" t="s">
        <v>193</v>
      </c>
    </row>
    <row r="8915" spans="1:5" hidden="1" x14ac:dyDescent="0.25">
      <c r="A8915">
        <v>8914</v>
      </c>
      <c r="B8915" s="35">
        <v>1758852360</v>
      </c>
      <c r="C8915" t="s">
        <v>18871</v>
      </c>
      <c r="D8915" t="s">
        <v>18872</v>
      </c>
      <c r="E8915" t="s">
        <v>193</v>
      </c>
    </row>
    <row r="8916" spans="1:5" hidden="1" x14ac:dyDescent="0.25">
      <c r="A8916">
        <v>8915</v>
      </c>
      <c r="B8916" s="35">
        <v>1719933630</v>
      </c>
      <c r="C8916" t="s">
        <v>18873</v>
      </c>
      <c r="D8916" t="s">
        <v>18874</v>
      </c>
      <c r="E8916" t="s">
        <v>193</v>
      </c>
    </row>
    <row r="8917" spans="1:5" hidden="1" x14ac:dyDescent="0.25">
      <c r="A8917">
        <v>8916</v>
      </c>
      <c r="B8917" s="35">
        <v>1717870263</v>
      </c>
      <c r="C8917" t="s">
        <v>18875</v>
      </c>
      <c r="D8917" t="s">
        <v>18876</v>
      </c>
      <c r="E8917" t="s">
        <v>1597</v>
      </c>
    </row>
    <row r="8918" spans="1:5" hidden="1" x14ac:dyDescent="0.25">
      <c r="A8918">
        <v>8917</v>
      </c>
      <c r="B8918" s="35">
        <v>1718978032</v>
      </c>
      <c r="C8918" t="s">
        <v>18877</v>
      </c>
      <c r="D8918" t="s">
        <v>18878</v>
      </c>
      <c r="E8918" t="s">
        <v>1597</v>
      </c>
    </row>
    <row r="8919" spans="1:5" hidden="1" x14ac:dyDescent="0.25">
      <c r="A8919">
        <v>8918</v>
      </c>
      <c r="B8919" s="35">
        <v>1715318448</v>
      </c>
      <c r="C8919" t="s">
        <v>18879</v>
      </c>
      <c r="D8919" t="s">
        <v>18880</v>
      </c>
      <c r="E8919" t="s">
        <v>1597</v>
      </c>
    </row>
    <row r="8920" spans="1:5" hidden="1" x14ac:dyDescent="0.25">
      <c r="A8920">
        <v>8919</v>
      </c>
      <c r="B8920" s="35">
        <v>1725348450</v>
      </c>
      <c r="C8920" t="s">
        <v>18881</v>
      </c>
      <c r="D8920" t="s">
        <v>18882</v>
      </c>
      <c r="E8920" t="s">
        <v>193</v>
      </c>
    </row>
    <row r="8921" spans="1:5" hidden="1" x14ac:dyDescent="0.25">
      <c r="A8921">
        <v>8920</v>
      </c>
      <c r="B8921" s="35">
        <v>1721604120</v>
      </c>
      <c r="C8921" t="s">
        <v>18883</v>
      </c>
      <c r="D8921" t="s">
        <v>18884</v>
      </c>
      <c r="E8921" t="s">
        <v>193</v>
      </c>
    </row>
    <row r="8922" spans="1:5" hidden="1" x14ac:dyDescent="0.25">
      <c r="A8922">
        <v>8921</v>
      </c>
      <c r="B8922" s="35">
        <v>926436510</v>
      </c>
      <c r="C8922" t="s">
        <v>18885</v>
      </c>
      <c r="D8922" t="s">
        <v>18886</v>
      </c>
      <c r="E8922" t="s">
        <v>1597</v>
      </c>
    </row>
    <row r="8923" spans="1:5" hidden="1" x14ac:dyDescent="0.25">
      <c r="A8923">
        <v>8922</v>
      </c>
      <c r="B8923" s="35">
        <v>1706842919</v>
      </c>
      <c r="C8923" t="s">
        <v>18887</v>
      </c>
      <c r="D8923" t="s">
        <v>18888</v>
      </c>
      <c r="E8923" t="s">
        <v>193</v>
      </c>
    </row>
    <row r="8924" spans="1:5" hidden="1" x14ac:dyDescent="0.25">
      <c r="A8924">
        <v>8923</v>
      </c>
      <c r="B8924" s="35">
        <v>1717753758</v>
      </c>
      <c r="C8924" t="s">
        <v>18889</v>
      </c>
      <c r="D8924" t="s">
        <v>18890</v>
      </c>
      <c r="E8924" t="s">
        <v>193</v>
      </c>
    </row>
    <row r="8925" spans="1:5" hidden="1" x14ac:dyDescent="0.25">
      <c r="A8925">
        <v>8924</v>
      </c>
      <c r="B8925" s="35">
        <v>201964723</v>
      </c>
      <c r="C8925" t="s">
        <v>18891</v>
      </c>
      <c r="D8925" t="s">
        <v>18892</v>
      </c>
      <c r="E8925" t="s">
        <v>1597</v>
      </c>
    </row>
    <row r="8926" spans="1:5" hidden="1" x14ac:dyDescent="0.25">
      <c r="A8926">
        <v>8925</v>
      </c>
      <c r="B8926" s="35">
        <v>2450122078</v>
      </c>
      <c r="C8926" t="s">
        <v>18893</v>
      </c>
      <c r="D8926" t="s">
        <v>18894</v>
      </c>
      <c r="E8926" t="s">
        <v>1597</v>
      </c>
    </row>
    <row r="8927" spans="1:5" hidden="1" x14ac:dyDescent="0.25">
      <c r="A8927">
        <v>8926</v>
      </c>
      <c r="B8927" s="35">
        <v>1725808834</v>
      </c>
      <c r="C8927" t="s">
        <v>18895</v>
      </c>
      <c r="D8927" t="s">
        <v>18896</v>
      </c>
      <c r="E8927" t="s">
        <v>193</v>
      </c>
    </row>
    <row r="8928" spans="1:5" hidden="1" x14ac:dyDescent="0.25">
      <c r="A8928">
        <v>8927</v>
      </c>
      <c r="B8928" s="35">
        <v>1751718550</v>
      </c>
      <c r="C8928" t="s">
        <v>18897</v>
      </c>
      <c r="D8928" t="s">
        <v>18898</v>
      </c>
      <c r="E8928" t="s">
        <v>193</v>
      </c>
    </row>
    <row r="8929" spans="1:5" hidden="1" x14ac:dyDescent="0.25">
      <c r="A8929">
        <v>8928</v>
      </c>
      <c r="B8929" s="35">
        <v>1720664372</v>
      </c>
      <c r="C8929" t="s">
        <v>18899</v>
      </c>
      <c r="D8929" t="s">
        <v>18900</v>
      </c>
      <c r="E8929" t="s">
        <v>1597</v>
      </c>
    </row>
    <row r="8930" spans="1:5" hidden="1" x14ac:dyDescent="0.25">
      <c r="A8930">
        <v>8929</v>
      </c>
      <c r="B8930" s="35">
        <v>1725662215</v>
      </c>
      <c r="C8930" t="s">
        <v>18901</v>
      </c>
      <c r="D8930" t="s">
        <v>18902</v>
      </c>
      <c r="E8930" t="s">
        <v>193</v>
      </c>
    </row>
    <row r="8931" spans="1:5" hidden="1" x14ac:dyDescent="0.25">
      <c r="A8931">
        <v>8930</v>
      </c>
      <c r="B8931" s="35">
        <v>1720302122</v>
      </c>
      <c r="C8931">
        <v>991014748</v>
      </c>
      <c r="D8931" t="s">
        <v>11393</v>
      </c>
      <c r="E8931" t="s">
        <v>1597</v>
      </c>
    </row>
    <row r="8932" spans="1:5" hidden="1" x14ac:dyDescent="0.25">
      <c r="A8932">
        <v>8931</v>
      </c>
      <c r="B8932" s="35">
        <v>1724219454</v>
      </c>
      <c r="C8932" t="s">
        <v>18903</v>
      </c>
      <c r="D8932" t="s">
        <v>18904</v>
      </c>
      <c r="E8932" t="s">
        <v>1597</v>
      </c>
    </row>
    <row r="8933" spans="1:5" hidden="1" x14ac:dyDescent="0.25">
      <c r="A8933">
        <v>8932</v>
      </c>
      <c r="B8933" s="35">
        <v>1723304455</v>
      </c>
      <c r="C8933" t="s">
        <v>18905</v>
      </c>
      <c r="D8933" t="s">
        <v>18906</v>
      </c>
      <c r="E8933" t="s">
        <v>193</v>
      </c>
    </row>
    <row r="8934" spans="1:5" hidden="1" x14ac:dyDescent="0.25">
      <c r="A8934">
        <v>8933</v>
      </c>
      <c r="B8934" s="35">
        <v>1725780074</v>
      </c>
      <c r="C8934" t="s">
        <v>18907</v>
      </c>
      <c r="D8934" t="s">
        <v>18908</v>
      </c>
      <c r="E8934" t="s">
        <v>193</v>
      </c>
    </row>
    <row r="8935" spans="1:5" hidden="1" x14ac:dyDescent="0.25">
      <c r="A8935">
        <v>8934</v>
      </c>
      <c r="B8935" s="35">
        <v>1717493686</v>
      </c>
      <c r="C8935" t="s">
        <v>18909</v>
      </c>
      <c r="D8935" t="s">
        <v>18910</v>
      </c>
      <c r="E8935" t="s">
        <v>1597</v>
      </c>
    </row>
    <row r="8936" spans="1:5" hidden="1" x14ac:dyDescent="0.25">
      <c r="A8936">
        <v>8935</v>
      </c>
      <c r="B8936" s="35">
        <v>1714080759</v>
      </c>
      <c r="C8936" t="s">
        <v>18911</v>
      </c>
      <c r="D8936" t="s">
        <v>18912</v>
      </c>
      <c r="E8936" t="s">
        <v>1597</v>
      </c>
    </row>
    <row r="8937" spans="1:5" hidden="1" x14ac:dyDescent="0.25">
      <c r="A8937">
        <v>8936</v>
      </c>
      <c r="B8937" s="35">
        <v>1717930109</v>
      </c>
      <c r="C8937" t="s">
        <v>18913</v>
      </c>
      <c r="D8937" t="s">
        <v>18914</v>
      </c>
      <c r="E8937" t="s">
        <v>193</v>
      </c>
    </row>
    <row r="8938" spans="1:5" hidden="1" x14ac:dyDescent="0.25">
      <c r="A8938">
        <v>8937</v>
      </c>
      <c r="B8938" s="35">
        <v>1711102739</v>
      </c>
      <c r="C8938" t="s">
        <v>18915</v>
      </c>
      <c r="D8938" t="s">
        <v>18916</v>
      </c>
      <c r="E8938" t="s">
        <v>193</v>
      </c>
    </row>
    <row r="8939" spans="1:5" hidden="1" x14ac:dyDescent="0.25">
      <c r="A8939">
        <v>8938</v>
      </c>
      <c r="B8939" s="35">
        <v>1720075769</v>
      </c>
      <c r="C8939" t="s">
        <v>18917</v>
      </c>
      <c r="D8939" t="s">
        <v>18918</v>
      </c>
      <c r="E8939" t="s">
        <v>1597</v>
      </c>
    </row>
    <row r="8940" spans="1:5" hidden="1" x14ac:dyDescent="0.25">
      <c r="A8940">
        <v>8939</v>
      </c>
      <c r="B8940" s="35">
        <v>1704743325</v>
      </c>
      <c r="C8940" t="s">
        <v>18919</v>
      </c>
      <c r="D8940" t="s">
        <v>18920</v>
      </c>
      <c r="E8940" t="s">
        <v>193</v>
      </c>
    </row>
    <row r="8941" spans="1:5" hidden="1" x14ac:dyDescent="0.25">
      <c r="A8941">
        <v>8940</v>
      </c>
      <c r="B8941" s="35">
        <v>1757065667</v>
      </c>
      <c r="C8941" t="s">
        <v>18921</v>
      </c>
      <c r="D8941" t="s">
        <v>18922</v>
      </c>
      <c r="E8941" t="s">
        <v>193</v>
      </c>
    </row>
    <row r="8942" spans="1:5" hidden="1" x14ac:dyDescent="0.25">
      <c r="A8942">
        <v>8941</v>
      </c>
      <c r="B8942" s="35">
        <v>802314146</v>
      </c>
      <c r="C8942" t="s">
        <v>18923</v>
      </c>
      <c r="D8942" t="s">
        <v>18924</v>
      </c>
      <c r="E8942" t="s">
        <v>193</v>
      </c>
    </row>
    <row r="8943" spans="1:5" hidden="1" x14ac:dyDescent="0.25">
      <c r="A8943">
        <v>8942</v>
      </c>
      <c r="B8943" s="35">
        <v>220115100</v>
      </c>
      <c r="C8943" t="s">
        <v>18925</v>
      </c>
      <c r="D8943" t="s">
        <v>18926</v>
      </c>
      <c r="E8943" t="s">
        <v>1597</v>
      </c>
    </row>
    <row r="8944" spans="1:5" hidden="1" x14ac:dyDescent="0.25">
      <c r="A8944">
        <v>8943</v>
      </c>
      <c r="B8944" s="35">
        <v>1719284935</v>
      </c>
      <c r="C8944" t="s">
        <v>18927</v>
      </c>
      <c r="D8944" t="s">
        <v>18928</v>
      </c>
      <c r="E8944" t="s">
        <v>1597</v>
      </c>
    </row>
    <row r="8945" spans="1:5" hidden="1" x14ac:dyDescent="0.25">
      <c r="A8945">
        <v>8944</v>
      </c>
      <c r="B8945" s="35">
        <v>1707642714</v>
      </c>
      <c r="C8945" t="s">
        <v>18929</v>
      </c>
      <c r="D8945" t="s">
        <v>18930</v>
      </c>
      <c r="E8945" t="s">
        <v>1597</v>
      </c>
    </row>
    <row r="8946" spans="1:5" hidden="1" x14ac:dyDescent="0.25">
      <c r="A8946">
        <v>8945</v>
      </c>
      <c r="B8946" s="35">
        <v>401687942</v>
      </c>
      <c r="C8946" t="s">
        <v>18931</v>
      </c>
      <c r="D8946" t="s">
        <v>18932</v>
      </c>
      <c r="E8946" t="s">
        <v>1597</v>
      </c>
    </row>
    <row r="8947" spans="1:5" hidden="1" x14ac:dyDescent="0.25">
      <c r="A8947">
        <v>8946</v>
      </c>
      <c r="B8947" s="35">
        <v>1003510714</v>
      </c>
      <c r="C8947" t="s">
        <v>18933</v>
      </c>
      <c r="D8947" t="s">
        <v>18934</v>
      </c>
      <c r="E8947" t="s">
        <v>1597</v>
      </c>
    </row>
    <row r="8948" spans="1:5" hidden="1" x14ac:dyDescent="0.25">
      <c r="A8948">
        <v>8947</v>
      </c>
      <c r="B8948" s="35">
        <v>1719990473</v>
      </c>
      <c r="C8948" t="s">
        <v>18935</v>
      </c>
      <c r="D8948" t="s">
        <v>18936</v>
      </c>
      <c r="E8948" t="s">
        <v>1597</v>
      </c>
    </row>
    <row r="8949" spans="1:5" hidden="1" x14ac:dyDescent="0.25">
      <c r="A8949">
        <v>8948</v>
      </c>
      <c r="B8949" s="35">
        <v>1723619837</v>
      </c>
      <c r="C8949" t="s">
        <v>18937</v>
      </c>
      <c r="D8949" t="s">
        <v>18938</v>
      </c>
      <c r="E8949" t="s">
        <v>1597</v>
      </c>
    </row>
    <row r="8950" spans="1:5" hidden="1" x14ac:dyDescent="0.25">
      <c r="A8950">
        <v>8949</v>
      </c>
      <c r="B8950" s="35">
        <v>1720487048</v>
      </c>
      <c r="C8950" t="s">
        <v>18939</v>
      </c>
      <c r="D8950" t="s">
        <v>18940</v>
      </c>
      <c r="E8950" t="s">
        <v>193</v>
      </c>
    </row>
    <row r="8951" spans="1:5" hidden="1" x14ac:dyDescent="0.25">
      <c r="A8951">
        <v>8950</v>
      </c>
      <c r="B8951" s="35">
        <v>1722167101</v>
      </c>
      <c r="C8951" t="s">
        <v>18941</v>
      </c>
      <c r="D8951" t="s">
        <v>18942</v>
      </c>
      <c r="E8951" t="s">
        <v>193</v>
      </c>
    </row>
    <row r="8952" spans="1:5" hidden="1" x14ac:dyDescent="0.25">
      <c r="A8952">
        <v>8951</v>
      </c>
      <c r="B8952" s="35">
        <v>1756059984</v>
      </c>
      <c r="C8952" t="s">
        <v>18943</v>
      </c>
      <c r="D8952" t="s">
        <v>18944</v>
      </c>
      <c r="E8952" t="s">
        <v>1597</v>
      </c>
    </row>
    <row r="8953" spans="1:5" hidden="1" x14ac:dyDescent="0.25">
      <c r="A8953">
        <v>8952</v>
      </c>
      <c r="B8953" s="35">
        <v>1712513165</v>
      </c>
      <c r="C8953" t="s">
        <v>18945</v>
      </c>
      <c r="D8953" t="s">
        <v>18946</v>
      </c>
      <c r="E8953" t="s">
        <v>1597</v>
      </c>
    </row>
    <row r="8954" spans="1:5" hidden="1" x14ac:dyDescent="0.25">
      <c r="A8954">
        <v>8953</v>
      </c>
      <c r="B8954" s="35">
        <v>1309349452</v>
      </c>
      <c r="C8954" t="s">
        <v>18947</v>
      </c>
      <c r="D8954" t="s">
        <v>18948</v>
      </c>
      <c r="E8954" t="s">
        <v>193</v>
      </c>
    </row>
    <row r="8955" spans="1:5" hidden="1" x14ac:dyDescent="0.25">
      <c r="A8955">
        <v>8954</v>
      </c>
      <c r="B8955" s="35">
        <v>705329415</v>
      </c>
      <c r="C8955" t="s">
        <v>18949</v>
      </c>
      <c r="D8955" t="s">
        <v>18950</v>
      </c>
      <c r="E8955" t="s">
        <v>1597</v>
      </c>
    </row>
    <row r="8956" spans="1:5" hidden="1" x14ac:dyDescent="0.25">
      <c r="A8956">
        <v>8955</v>
      </c>
      <c r="B8956" s="35">
        <v>1722244389</v>
      </c>
      <c r="C8956" t="s">
        <v>18951</v>
      </c>
      <c r="D8956" t="s">
        <v>18952</v>
      </c>
      <c r="E8956" t="s">
        <v>193</v>
      </c>
    </row>
    <row r="8957" spans="1:5" hidden="1" x14ac:dyDescent="0.25">
      <c r="A8957">
        <v>8956</v>
      </c>
      <c r="B8957" s="35">
        <v>1756687610</v>
      </c>
      <c r="C8957" t="s">
        <v>18953</v>
      </c>
      <c r="D8957" t="s">
        <v>18954</v>
      </c>
      <c r="E8957" t="s">
        <v>1597</v>
      </c>
    </row>
    <row r="8958" spans="1:5" hidden="1" x14ac:dyDescent="0.25">
      <c r="A8958">
        <v>8957</v>
      </c>
      <c r="B8958" s="35">
        <v>1723141212</v>
      </c>
      <c r="C8958" t="s">
        <v>18955</v>
      </c>
      <c r="D8958" t="s">
        <v>18956</v>
      </c>
      <c r="E8958" t="s">
        <v>1597</v>
      </c>
    </row>
    <row r="8959" spans="1:5" hidden="1" x14ac:dyDescent="0.25">
      <c r="A8959">
        <v>8958</v>
      </c>
      <c r="B8959" s="35">
        <v>1718871542</v>
      </c>
      <c r="C8959" t="s">
        <v>18957</v>
      </c>
      <c r="D8959" t="s">
        <v>18958</v>
      </c>
      <c r="E8959" t="s">
        <v>1597</v>
      </c>
    </row>
    <row r="8960" spans="1:5" hidden="1" x14ac:dyDescent="0.25">
      <c r="A8960">
        <v>8959</v>
      </c>
      <c r="B8960" s="35">
        <v>1722462809</v>
      </c>
      <c r="C8960" t="s">
        <v>18959</v>
      </c>
      <c r="D8960" t="s">
        <v>18960</v>
      </c>
      <c r="E8960" t="s">
        <v>1597</v>
      </c>
    </row>
    <row r="8961" spans="1:5" hidden="1" x14ac:dyDescent="0.25">
      <c r="A8961">
        <v>8960</v>
      </c>
      <c r="B8961" s="35">
        <v>1205919630</v>
      </c>
      <c r="C8961" t="s">
        <v>18961</v>
      </c>
      <c r="D8961" t="s">
        <v>18962</v>
      </c>
      <c r="E8961" t="s">
        <v>1597</v>
      </c>
    </row>
    <row r="8962" spans="1:5" hidden="1" x14ac:dyDescent="0.25">
      <c r="A8962">
        <v>8961</v>
      </c>
      <c r="B8962" s="35">
        <v>1757210719</v>
      </c>
      <c r="C8962" t="s">
        <v>18963</v>
      </c>
      <c r="D8962" t="s">
        <v>18964</v>
      </c>
      <c r="E8962" t="s">
        <v>193</v>
      </c>
    </row>
    <row r="8963" spans="1:5" hidden="1" x14ac:dyDescent="0.25">
      <c r="A8963">
        <v>8962</v>
      </c>
      <c r="B8963" s="35">
        <v>1711904019</v>
      </c>
      <c r="C8963" t="s">
        <v>18965</v>
      </c>
      <c r="D8963" t="s">
        <v>18966</v>
      </c>
      <c r="E8963" t="s">
        <v>193</v>
      </c>
    </row>
    <row r="8964" spans="1:5" hidden="1" x14ac:dyDescent="0.25">
      <c r="A8964">
        <v>8963</v>
      </c>
      <c r="B8964" s="35">
        <v>1717097412</v>
      </c>
      <c r="C8964" t="s">
        <v>18967</v>
      </c>
      <c r="D8964" t="s">
        <v>18968</v>
      </c>
      <c r="E8964" t="s">
        <v>193</v>
      </c>
    </row>
    <row r="8965" spans="1:5" hidden="1" x14ac:dyDescent="0.25">
      <c r="A8965">
        <v>8964</v>
      </c>
      <c r="B8965" s="35">
        <v>1706665898</v>
      </c>
      <c r="C8965" t="s">
        <v>18969</v>
      </c>
      <c r="D8965" t="s">
        <v>18970</v>
      </c>
      <c r="E8965" t="s">
        <v>1597</v>
      </c>
    </row>
    <row r="8966" spans="1:5" hidden="1" x14ac:dyDescent="0.25">
      <c r="A8966">
        <v>8965</v>
      </c>
      <c r="B8966" s="35">
        <v>1711717031</v>
      </c>
      <c r="C8966" t="s">
        <v>18971</v>
      </c>
      <c r="D8966" t="s">
        <v>18972</v>
      </c>
      <c r="E8966" t="s">
        <v>193</v>
      </c>
    </row>
    <row r="8967" spans="1:5" hidden="1" x14ac:dyDescent="0.25">
      <c r="A8967">
        <v>8966</v>
      </c>
      <c r="B8967" s="35">
        <v>1725758203</v>
      </c>
      <c r="C8967" t="s">
        <v>18973</v>
      </c>
      <c r="D8967" t="s">
        <v>18974</v>
      </c>
      <c r="E8967" t="s">
        <v>193</v>
      </c>
    </row>
    <row r="8968" spans="1:5" hidden="1" x14ac:dyDescent="0.25">
      <c r="A8968">
        <v>8967</v>
      </c>
      <c r="B8968" s="35">
        <v>1704190188</v>
      </c>
      <c r="C8968" t="s">
        <v>18975</v>
      </c>
      <c r="D8968" t="s">
        <v>18976</v>
      </c>
      <c r="E8968" t="s">
        <v>1597</v>
      </c>
    </row>
    <row r="8969" spans="1:5" hidden="1" x14ac:dyDescent="0.25">
      <c r="A8969">
        <v>8968</v>
      </c>
      <c r="B8969" s="35">
        <v>502616527</v>
      </c>
      <c r="C8969" t="s">
        <v>18977</v>
      </c>
      <c r="D8969" t="s">
        <v>18978</v>
      </c>
      <c r="E8969" t="s">
        <v>193</v>
      </c>
    </row>
    <row r="8970" spans="1:5" hidden="1" x14ac:dyDescent="0.25">
      <c r="A8970">
        <v>8969</v>
      </c>
      <c r="B8970" s="35">
        <v>1712652070</v>
      </c>
      <c r="C8970" t="s">
        <v>18979</v>
      </c>
      <c r="D8970" t="s">
        <v>18980</v>
      </c>
      <c r="E8970" t="s">
        <v>193</v>
      </c>
    </row>
    <row r="8971" spans="1:5" hidden="1" x14ac:dyDescent="0.25">
      <c r="A8971">
        <v>8970</v>
      </c>
      <c r="B8971" s="35">
        <v>202104741</v>
      </c>
      <c r="C8971" t="s">
        <v>18981</v>
      </c>
      <c r="D8971" t="s">
        <v>18982</v>
      </c>
      <c r="E8971" t="s">
        <v>193</v>
      </c>
    </row>
    <row r="8972" spans="1:5" hidden="1" x14ac:dyDescent="0.25">
      <c r="A8972">
        <v>8971</v>
      </c>
      <c r="B8972" s="35">
        <v>1714835228</v>
      </c>
      <c r="C8972" t="s">
        <v>18983</v>
      </c>
      <c r="D8972" t="s">
        <v>18984</v>
      </c>
      <c r="E8972" t="s">
        <v>193</v>
      </c>
    </row>
    <row r="8973" spans="1:5" hidden="1" x14ac:dyDescent="0.25">
      <c r="A8973">
        <v>8972</v>
      </c>
      <c r="B8973" s="35">
        <v>1721654984</v>
      </c>
      <c r="C8973" t="s">
        <v>18985</v>
      </c>
      <c r="D8973" t="s">
        <v>18986</v>
      </c>
      <c r="E8973" t="s">
        <v>193</v>
      </c>
    </row>
    <row r="8974" spans="1:5" hidden="1" x14ac:dyDescent="0.25">
      <c r="A8974">
        <v>8973</v>
      </c>
      <c r="B8974" s="35">
        <v>1722774559</v>
      </c>
      <c r="C8974" t="s">
        <v>18987</v>
      </c>
      <c r="D8974" t="s">
        <v>18988</v>
      </c>
      <c r="E8974" t="s">
        <v>1597</v>
      </c>
    </row>
    <row r="8975" spans="1:5" hidden="1" x14ac:dyDescent="0.25">
      <c r="A8975">
        <v>8974</v>
      </c>
      <c r="B8975" s="35">
        <v>1727088302</v>
      </c>
      <c r="C8975" t="s">
        <v>18989</v>
      </c>
      <c r="D8975" t="s">
        <v>18990</v>
      </c>
      <c r="E8975" t="s">
        <v>1597</v>
      </c>
    </row>
    <row r="8976" spans="1:5" hidden="1" x14ac:dyDescent="0.25">
      <c r="A8976">
        <v>8975</v>
      </c>
      <c r="B8976" s="35">
        <v>1715629125</v>
      </c>
      <c r="C8976" t="s">
        <v>18991</v>
      </c>
      <c r="D8976" t="s">
        <v>18992</v>
      </c>
      <c r="E8976" t="s">
        <v>193</v>
      </c>
    </row>
    <row r="8977" spans="1:5" hidden="1" x14ac:dyDescent="0.25">
      <c r="A8977">
        <v>8976</v>
      </c>
      <c r="B8977" s="35">
        <v>1805107297</v>
      </c>
      <c r="C8977" t="s">
        <v>18993</v>
      </c>
      <c r="D8977" t="s">
        <v>18994</v>
      </c>
      <c r="E8977" t="s">
        <v>1597</v>
      </c>
    </row>
    <row r="8978" spans="1:5" hidden="1" x14ac:dyDescent="0.25">
      <c r="A8978">
        <v>8977</v>
      </c>
      <c r="B8978" s="35">
        <v>1722620588</v>
      </c>
      <c r="C8978" t="s">
        <v>18995</v>
      </c>
      <c r="D8978" t="s">
        <v>18996</v>
      </c>
      <c r="E8978" t="s">
        <v>1597</v>
      </c>
    </row>
    <row r="8979" spans="1:5" hidden="1" x14ac:dyDescent="0.25">
      <c r="A8979">
        <v>8978</v>
      </c>
      <c r="B8979" s="35">
        <v>1721233094</v>
      </c>
      <c r="C8979" t="s">
        <v>18997</v>
      </c>
      <c r="D8979" t="s">
        <v>18998</v>
      </c>
      <c r="E8979" t="s">
        <v>1597</v>
      </c>
    </row>
    <row r="8980" spans="1:5" hidden="1" x14ac:dyDescent="0.25">
      <c r="A8980">
        <v>8979</v>
      </c>
      <c r="B8980" s="35">
        <v>1714383492</v>
      </c>
      <c r="C8980" t="s">
        <v>18999</v>
      </c>
      <c r="D8980" t="s">
        <v>19000</v>
      </c>
      <c r="E8980" t="s">
        <v>193</v>
      </c>
    </row>
    <row r="8981" spans="1:5" hidden="1" x14ac:dyDescent="0.25">
      <c r="A8981">
        <v>8980</v>
      </c>
      <c r="B8981" s="35">
        <v>1720153251</v>
      </c>
      <c r="C8981" t="s">
        <v>19001</v>
      </c>
      <c r="D8981" t="s">
        <v>19002</v>
      </c>
      <c r="E8981" t="s">
        <v>193</v>
      </c>
    </row>
    <row r="8982" spans="1:5" hidden="1" x14ac:dyDescent="0.25">
      <c r="A8982">
        <v>8981</v>
      </c>
      <c r="B8982" s="35">
        <v>1716385891</v>
      </c>
      <c r="C8982" t="s">
        <v>19003</v>
      </c>
      <c r="D8982" t="s">
        <v>19004</v>
      </c>
      <c r="E8982" t="s">
        <v>193</v>
      </c>
    </row>
    <row r="8983" spans="1:5" hidden="1" x14ac:dyDescent="0.25">
      <c r="A8983">
        <v>8982</v>
      </c>
      <c r="B8983" s="35">
        <v>1722379433</v>
      </c>
      <c r="C8983" t="s">
        <v>19005</v>
      </c>
      <c r="D8983" t="s">
        <v>19006</v>
      </c>
      <c r="E8983" t="s">
        <v>1597</v>
      </c>
    </row>
    <row r="8984" spans="1:5" hidden="1" x14ac:dyDescent="0.25">
      <c r="A8984">
        <v>8983</v>
      </c>
      <c r="B8984" s="35">
        <v>1716112915</v>
      </c>
      <c r="C8984" t="s">
        <v>19007</v>
      </c>
      <c r="D8984" t="s">
        <v>19008</v>
      </c>
      <c r="E8984" t="s">
        <v>193</v>
      </c>
    </row>
    <row r="8985" spans="1:5" hidden="1" x14ac:dyDescent="0.25">
      <c r="A8985">
        <v>8984</v>
      </c>
      <c r="B8985" s="35">
        <v>1720294386</v>
      </c>
      <c r="C8985" t="s">
        <v>19009</v>
      </c>
      <c r="D8985" t="s">
        <v>19010</v>
      </c>
      <c r="E8985" t="s">
        <v>193</v>
      </c>
    </row>
    <row r="8986" spans="1:5" hidden="1" x14ac:dyDescent="0.25">
      <c r="A8986">
        <v>8985</v>
      </c>
      <c r="B8986" s="35">
        <v>1711903094</v>
      </c>
      <c r="C8986" t="s">
        <v>19011</v>
      </c>
      <c r="D8986" t="s">
        <v>19012</v>
      </c>
      <c r="E8986" t="s">
        <v>1597</v>
      </c>
    </row>
    <row r="8987" spans="1:5" hidden="1" x14ac:dyDescent="0.25">
      <c r="A8987">
        <v>8986</v>
      </c>
      <c r="B8987" s="35">
        <v>1717827891</v>
      </c>
      <c r="C8987" t="s">
        <v>19013</v>
      </c>
      <c r="D8987" t="s">
        <v>19014</v>
      </c>
      <c r="E8987" t="s">
        <v>1597</v>
      </c>
    </row>
    <row r="8988" spans="1:5" hidden="1" x14ac:dyDescent="0.25">
      <c r="A8988">
        <v>8987</v>
      </c>
      <c r="B8988" s="35">
        <v>1709347049</v>
      </c>
      <c r="C8988" t="s">
        <v>19015</v>
      </c>
      <c r="D8988" t="s">
        <v>19016</v>
      </c>
      <c r="E8988" t="s">
        <v>193</v>
      </c>
    </row>
    <row r="8989" spans="1:5" hidden="1" x14ac:dyDescent="0.25">
      <c r="A8989">
        <v>8988</v>
      </c>
      <c r="B8989" s="35">
        <v>1803532470</v>
      </c>
      <c r="C8989" t="s">
        <v>19017</v>
      </c>
      <c r="D8989" t="s">
        <v>19018</v>
      </c>
      <c r="E8989" t="s">
        <v>193</v>
      </c>
    </row>
    <row r="8990" spans="1:5" hidden="1" x14ac:dyDescent="0.25">
      <c r="A8990">
        <v>8989</v>
      </c>
      <c r="B8990" s="35">
        <v>1721518601</v>
      </c>
      <c r="C8990" t="s">
        <v>19019</v>
      </c>
      <c r="D8990" t="s">
        <v>19020</v>
      </c>
      <c r="E8990" t="s">
        <v>193</v>
      </c>
    </row>
    <row r="8991" spans="1:5" hidden="1" x14ac:dyDescent="0.25">
      <c r="A8991">
        <v>8990</v>
      </c>
      <c r="B8991" s="35">
        <v>1716623101</v>
      </c>
      <c r="C8991" t="s">
        <v>19021</v>
      </c>
      <c r="D8991" t="s">
        <v>19022</v>
      </c>
      <c r="E8991" t="s">
        <v>193</v>
      </c>
    </row>
    <row r="8992" spans="1:5" hidden="1" x14ac:dyDescent="0.25">
      <c r="A8992">
        <v>8991</v>
      </c>
      <c r="B8992" s="35">
        <v>1720523131</v>
      </c>
      <c r="C8992" t="s">
        <v>19023</v>
      </c>
      <c r="D8992" t="s">
        <v>19024</v>
      </c>
      <c r="E8992" t="s">
        <v>193</v>
      </c>
    </row>
    <row r="8993" spans="1:5" hidden="1" x14ac:dyDescent="0.25">
      <c r="A8993">
        <v>8992</v>
      </c>
      <c r="B8993" s="35">
        <v>1714076955</v>
      </c>
      <c r="C8993" t="s">
        <v>19025</v>
      </c>
      <c r="D8993" t="s">
        <v>19026</v>
      </c>
      <c r="E8993" t="s">
        <v>193</v>
      </c>
    </row>
    <row r="8994" spans="1:5" hidden="1" x14ac:dyDescent="0.25">
      <c r="A8994">
        <v>8993</v>
      </c>
      <c r="B8994" s="35">
        <v>1754340220</v>
      </c>
      <c r="C8994" t="s">
        <v>19027</v>
      </c>
      <c r="D8994" t="s">
        <v>19028</v>
      </c>
      <c r="E8994" t="s">
        <v>1597</v>
      </c>
    </row>
    <row r="8995" spans="1:5" hidden="1" x14ac:dyDescent="0.25">
      <c r="A8995">
        <v>8994</v>
      </c>
      <c r="B8995" s="35">
        <v>1712777489</v>
      </c>
      <c r="C8995" t="s">
        <v>19029</v>
      </c>
      <c r="D8995" t="s">
        <v>19030</v>
      </c>
      <c r="E8995" t="s">
        <v>193</v>
      </c>
    </row>
    <row r="8996" spans="1:5" hidden="1" x14ac:dyDescent="0.25">
      <c r="A8996">
        <v>8995</v>
      </c>
      <c r="B8996" s="35">
        <v>1103567739</v>
      </c>
      <c r="C8996" t="s">
        <v>19031</v>
      </c>
      <c r="D8996" t="s">
        <v>19032</v>
      </c>
      <c r="E8996" t="s">
        <v>193</v>
      </c>
    </row>
    <row r="8997" spans="1:5" hidden="1" x14ac:dyDescent="0.25">
      <c r="A8997">
        <v>8996</v>
      </c>
      <c r="B8997" s="35">
        <v>1003993704</v>
      </c>
      <c r="C8997" t="s">
        <v>19033</v>
      </c>
      <c r="D8997" t="s">
        <v>19034</v>
      </c>
      <c r="E8997" t="s">
        <v>193</v>
      </c>
    </row>
    <row r="8998" spans="1:5" hidden="1" x14ac:dyDescent="0.25">
      <c r="A8998">
        <v>8997</v>
      </c>
      <c r="B8998" s="35">
        <v>1721591350</v>
      </c>
      <c r="C8998" t="s">
        <v>19035</v>
      </c>
      <c r="D8998" t="s">
        <v>19036</v>
      </c>
      <c r="E8998" t="s">
        <v>1597</v>
      </c>
    </row>
    <row r="8999" spans="1:5" hidden="1" x14ac:dyDescent="0.25">
      <c r="A8999">
        <v>8998</v>
      </c>
      <c r="B8999" s="35">
        <v>1725048506</v>
      </c>
      <c r="C8999" t="s">
        <v>19037</v>
      </c>
      <c r="D8999" t="s">
        <v>19038</v>
      </c>
      <c r="E8999" t="s">
        <v>1597</v>
      </c>
    </row>
    <row r="9000" spans="1:5" hidden="1" x14ac:dyDescent="0.25">
      <c r="A9000">
        <v>8999</v>
      </c>
      <c r="B9000" s="35">
        <v>1750402198</v>
      </c>
      <c r="C9000" t="s">
        <v>19039</v>
      </c>
      <c r="D9000" t="s">
        <v>19040</v>
      </c>
      <c r="E9000" t="s">
        <v>1597</v>
      </c>
    </row>
    <row r="9001" spans="1:5" hidden="1" x14ac:dyDescent="0.25">
      <c r="A9001">
        <v>9000</v>
      </c>
      <c r="B9001" s="35">
        <v>914523410</v>
      </c>
      <c r="C9001" t="s">
        <v>19041</v>
      </c>
      <c r="D9001" t="s">
        <v>19042</v>
      </c>
      <c r="E9001" t="s">
        <v>1597</v>
      </c>
    </row>
    <row r="9002" spans="1:5" hidden="1" x14ac:dyDescent="0.25">
      <c r="A9002">
        <v>9001</v>
      </c>
      <c r="B9002" s="35">
        <v>104118401</v>
      </c>
      <c r="C9002" t="s">
        <v>19043</v>
      </c>
      <c r="D9002" t="s">
        <v>19044</v>
      </c>
      <c r="E9002" t="s">
        <v>1597</v>
      </c>
    </row>
    <row r="9003" spans="1:5" hidden="1" x14ac:dyDescent="0.25">
      <c r="A9003">
        <v>9002</v>
      </c>
      <c r="B9003" s="35">
        <v>1711734747</v>
      </c>
      <c r="C9003" t="s">
        <v>19045</v>
      </c>
      <c r="D9003" t="s">
        <v>19046</v>
      </c>
      <c r="E9003" t="s">
        <v>193</v>
      </c>
    </row>
    <row r="9004" spans="1:5" hidden="1" x14ac:dyDescent="0.25">
      <c r="A9004">
        <v>9003</v>
      </c>
      <c r="B9004" s="35">
        <v>1716754534</v>
      </c>
      <c r="C9004" t="s">
        <v>19047</v>
      </c>
      <c r="D9004" t="s">
        <v>19048</v>
      </c>
      <c r="E9004" t="s">
        <v>193</v>
      </c>
    </row>
    <row r="9005" spans="1:5" hidden="1" x14ac:dyDescent="0.25">
      <c r="A9005">
        <v>9004</v>
      </c>
      <c r="B9005" s="35">
        <v>105784920</v>
      </c>
      <c r="C9005" t="s">
        <v>19049</v>
      </c>
      <c r="D9005" t="s">
        <v>19050</v>
      </c>
      <c r="E9005" t="s">
        <v>193</v>
      </c>
    </row>
    <row r="9006" spans="1:5" hidden="1" x14ac:dyDescent="0.25">
      <c r="A9006">
        <v>9005</v>
      </c>
      <c r="B9006" s="35">
        <v>1721867024</v>
      </c>
      <c r="C9006" t="s">
        <v>19051</v>
      </c>
      <c r="D9006" t="s">
        <v>19052</v>
      </c>
      <c r="E9006" t="s">
        <v>193</v>
      </c>
    </row>
    <row r="9007" spans="1:5" hidden="1" x14ac:dyDescent="0.25">
      <c r="A9007">
        <v>9006</v>
      </c>
      <c r="B9007" s="35">
        <v>1716628993</v>
      </c>
      <c r="C9007" t="s">
        <v>19053</v>
      </c>
      <c r="D9007" t="s">
        <v>19054</v>
      </c>
      <c r="E9007" t="s">
        <v>193</v>
      </c>
    </row>
    <row r="9008" spans="1:5" hidden="1" x14ac:dyDescent="0.25">
      <c r="A9008">
        <v>9007</v>
      </c>
      <c r="B9008" s="35">
        <v>1315011575</v>
      </c>
      <c r="C9008" t="s">
        <v>103</v>
      </c>
      <c r="D9008" t="s">
        <v>15</v>
      </c>
      <c r="E9008" t="s">
        <v>193</v>
      </c>
    </row>
    <row r="9009" spans="1:5" hidden="1" x14ac:dyDescent="0.25">
      <c r="A9009">
        <v>9008</v>
      </c>
      <c r="B9009" s="35">
        <v>1726273343</v>
      </c>
      <c r="C9009" t="s">
        <v>19055</v>
      </c>
      <c r="D9009" t="s">
        <v>19056</v>
      </c>
      <c r="E9009" t="s">
        <v>1597</v>
      </c>
    </row>
    <row r="9010" spans="1:5" hidden="1" x14ac:dyDescent="0.25">
      <c r="A9010">
        <v>9009</v>
      </c>
      <c r="B9010" s="35">
        <v>1725038721</v>
      </c>
      <c r="C9010" t="s">
        <v>19057</v>
      </c>
      <c r="D9010" t="s">
        <v>19058</v>
      </c>
      <c r="E9010" t="s">
        <v>193</v>
      </c>
    </row>
    <row r="9011" spans="1:5" hidden="1" x14ac:dyDescent="0.25">
      <c r="A9011">
        <v>9010</v>
      </c>
      <c r="B9011" s="35">
        <v>1750229112</v>
      </c>
      <c r="C9011" t="s">
        <v>19059</v>
      </c>
      <c r="D9011" t="s">
        <v>19060</v>
      </c>
      <c r="E9011" t="s">
        <v>193</v>
      </c>
    </row>
    <row r="9012" spans="1:5" hidden="1" x14ac:dyDescent="0.25">
      <c r="A9012">
        <v>9011</v>
      </c>
      <c r="B9012" s="35">
        <v>1752279024</v>
      </c>
      <c r="C9012" t="s">
        <v>19061</v>
      </c>
      <c r="D9012" t="s">
        <v>19062</v>
      </c>
      <c r="E9012" t="s">
        <v>1597</v>
      </c>
    </row>
    <row r="9013" spans="1:5" hidden="1" x14ac:dyDescent="0.25">
      <c r="A9013">
        <v>9012</v>
      </c>
      <c r="B9013" s="35">
        <v>1726477878</v>
      </c>
      <c r="C9013" t="s">
        <v>19063</v>
      </c>
      <c r="D9013" t="s">
        <v>19064</v>
      </c>
      <c r="E9013" t="s">
        <v>1597</v>
      </c>
    </row>
    <row r="9014" spans="1:5" hidden="1" x14ac:dyDescent="0.25">
      <c r="A9014">
        <v>9013</v>
      </c>
      <c r="B9014" s="35">
        <v>1900462951</v>
      </c>
      <c r="C9014" t="s">
        <v>19065</v>
      </c>
      <c r="D9014" t="s">
        <v>19066</v>
      </c>
      <c r="E9014" t="s">
        <v>193</v>
      </c>
    </row>
    <row r="9015" spans="1:5" hidden="1" x14ac:dyDescent="0.25">
      <c r="A9015">
        <v>9014</v>
      </c>
      <c r="B9015" s="35">
        <v>1719920082</v>
      </c>
      <c r="C9015" t="s">
        <v>19067</v>
      </c>
      <c r="D9015" t="s">
        <v>19068</v>
      </c>
      <c r="E9015" t="s">
        <v>193</v>
      </c>
    </row>
    <row r="9016" spans="1:5" hidden="1" x14ac:dyDescent="0.25">
      <c r="A9016">
        <v>9015</v>
      </c>
      <c r="B9016" s="35">
        <v>1713066684</v>
      </c>
      <c r="C9016" t="s">
        <v>19069</v>
      </c>
      <c r="D9016" t="s">
        <v>19070</v>
      </c>
      <c r="E9016" t="s">
        <v>193</v>
      </c>
    </row>
    <row r="9017" spans="1:5" hidden="1" x14ac:dyDescent="0.25">
      <c r="A9017">
        <v>9016</v>
      </c>
      <c r="B9017" s="35">
        <v>1717398869</v>
      </c>
      <c r="C9017" t="s">
        <v>19071</v>
      </c>
      <c r="D9017" t="s">
        <v>19072</v>
      </c>
      <c r="E9017" t="s">
        <v>193</v>
      </c>
    </row>
    <row r="9018" spans="1:5" hidden="1" x14ac:dyDescent="0.25">
      <c r="A9018">
        <v>9017</v>
      </c>
      <c r="B9018" s="35">
        <v>1719187807</v>
      </c>
      <c r="C9018" t="s">
        <v>19073</v>
      </c>
      <c r="D9018" t="s">
        <v>19074</v>
      </c>
      <c r="E9018" t="s">
        <v>1597</v>
      </c>
    </row>
    <row r="9019" spans="1:5" hidden="1" x14ac:dyDescent="0.25">
      <c r="A9019">
        <v>9018</v>
      </c>
      <c r="B9019" s="35">
        <v>1713932489</v>
      </c>
      <c r="C9019" t="s">
        <v>19075</v>
      </c>
      <c r="D9019" t="s">
        <v>19076</v>
      </c>
      <c r="E9019" t="s">
        <v>193</v>
      </c>
    </row>
    <row r="9020" spans="1:5" hidden="1" x14ac:dyDescent="0.25">
      <c r="A9020">
        <v>9019</v>
      </c>
      <c r="B9020" s="35">
        <v>1756957583</v>
      </c>
      <c r="C9020" t="s">
        <v>19077</v>
      </c>
      <c r="D9020" t="s">
        <v>19078</v>
      </c>
      <c r="E9020" t="s">
        <v>193</v>
      </c>
    </row>
    <row r="9021" spans="1:5" hidden="1" x14ac:dyDescent="0.25">
      <c r="A9021">
        <v>9020</v>
      </c>
      <c r="B9021" s="35">
        <v>1712217726</v>
      </c>
      <c r="C9021" t="s">
        <v>19079</v>
      </c>
      <c r="D9021" t="s">
        <v>19080</v>
      </c>
      <c r="E9021" t="s">
        <v>193</v>
      </c>
    </row>
    <row r="9022" spans="1:5" hidden="1" x14ac:dyDescent="0.25">
      <c r="A9022">
        <v>9021</v>
      </c>
      <c r="B9022" s="35">
        <v>1721406054</v>
      </c>
      <c r="C9022" t="s">
        <v>19081</v>
      </c>
      <c r="D9022" t="s">
        <v>19082</v>
      </c>
      <c r="E9022" t="s">
        <v>1597</v>
      </c>
    </row>
    <row r="9023" spans="1:5" hidden="1" x14ac:dyDescent="0.25">
      <c r="A9023">
        <v>9022</v>
      </c>
      <c r="B9023" s="35">
        <v>1716047699</v>
      </c>
      <c r="C9023" t="s">
        <v>19083</v>
      </c>
      <c r="D9023" t="s">
        <v>19084</v>
      </c>
      <c r="E9023" t="s">
        <v>193</v>
      </c>
    </row>
    <row r="9024" spans="1:5" hidden="1" x14ac:dyDescent="0.25">
      <c r="A9024">
        <v>9023</v>
      </c>
      <c r="B9024" s="35">
        <v>400981171</v>
      </c>
      <c r="C9024" t="s">
        <v>19085</v>
      </c>
      <c r="D9024" t="s">
        <v>19086</v>
      </c>
      <c r="E9024" t="s">
        <v>193</v>
      </c>
    </row>
    <row r="9025" spans="1:5" hidden="1" x14ac:dyDescent="0.25">
      <c r="A9025">
        <v>9024</v>
      </c>
      <c r="B9025" s="35">
        <v>1723350433</v>
      </c>
      <c r="C9025" t="s">
        <v>19087</v>
      </c>
      <c r="D9025" t="s">
        <v>19088</v>
      </c>
      <c r="E9025" t="s">
        <v>193</v>
      </c>
    </row>
    <row r="9026" spans="1:5" hidden="1" x14ac:dyDescent="0.25">
      <c r="A9026">
        <v>9025</v>
      </c>
      <c r="B9026" s="35">
        <v>1102891403</v>
      </c>
      <c r="C9026" t="s">
        <v>19089</v>
      </c>
      <c r="D9026" t="s">
        <v>19090</v>
      </c>
      <c r="E9026" t="s">
        <v>1597</v>
      </c>
    </row>
    <row r="9027" spans="1:5" hidden="1" x14ac:dyDescent="0.25">
      <c r="A9027">
        <v>9026</v>
      </c>
      <c r="B9027" s="35">
        <v>1724220809</v>
      </c>
      <c r="C9027" t="s">
        <v>19091</v>
      </c>
      <c r="D9027" t="s">
        <v>19092</v>
      </c>
      <c r="E9027" t="s">
        <v>193</v>
      </c>
    </row>
    <row r="9028" spans="1:5" hidden="1" x14ac:dyDescent="0.25">
      <c r="A9028">
        <v>9027</v>
      </c>
      <c r="B9028" s="35">
        <v>704923945</v>
      </c>
      <c r="C9028" t="s">
        <v>19093</v>
      </c>
      <c r="D9028" t="s">
        <v>19094</v>
      </c>
      <c r="E9028" t="s">
        <v>193</v>
      </c>
    </row>
    <row r="9029" spans="1:5" hidden="1" x14ac:dyDescent="0.25">
      <c r="A9029">
        <v>9028</v>
      </c>
      <c r="B9029" s="35">
        <v>1721782736</v>
      </c>
      <c r="C9029" t="s">
        <v>19095</v>
      </c>
      <c r="D9029" t="s">
        <v>19096</v>
      </c>
      <c r="E9029" t="s">
        <v>193</v>
      </c>
    </row>
    <row r="9030" spans="1:5" hidden="1" x14ac:dyDescent="0.25">
      <c r="A9030">
        <v>9029</v>
      </c>
      <c r="B9030" s="35">
        <v>1727347641</v>
      </c>
      <c r="C9030" t="s">
        <v>19097</v>
      </c>
      <c r="D9030" t="s">
        <v>19098</v>
      </c>
      <c r="E9030" t="s">
        <v>1597</v>
      </c>
    </row>
    <row r="9031" spans="1:5" hidden="1" x14ac:dyDescent="0.25">
      <c r="A9031">
        <v>9030</v>
      </c>
      <c r="B9031" s="35">
        <v>1718920182</v>
      </c>
      <c r="C9031" t="s">
        <v>19099</v>
      </c>
      <c r="D9031" t="s">
        <v>19100</v>
      </c>
      <c r="E9031" t="s">
        <v>193</v>
      </c>
    </row>
    <row r="9032" spans="1:5" hidden="1" x14ac:dyDescent="0.25">
      <c r="A9032">
        <v>9031</v>
      </c>
      <c r="B9032" s="35">
        <v>1721200556</v>
      </c>
      <c r="C9032" t="s">
        <v>19101</v>
      </c>
      <c r="D9032" t="s">
        <v>19102</v>
      </c>
      <c r="E9032" t="s">
        <v>1597</v>
      </c>
    </row>
    <row r="9033" spans="1:5" hidden="1" x14ac:dyDescent="0.25">
      <c r="A9033">
        <v>9032</v>
      </c>
      <c r="B9033" s="35">
        <v>1755047790</v>
      </c>
      <c r="C9033" t="s">
        <v>19103</v>
      </c>
      <c r="D9033" t="s">
        <v>19104</v>
      </c>
      <c r="E9033" t="s">
        <v>1597</v>
      </c>
    </row>
    <row r="9034" spans="1:5" hidden="1" x14ac:dyDescent="0.25">
      <c r="A9034">
        <v>9033</v>
      </c>
      <c r="B9034" s="35">
        <v>1726618364</v>
      </c>
      <c r="C9034" t="s">
        <v>19105</v>
      </c>
      <c r="D9034" t="s">
        <v>19106</v>
      </c>
      <c r="E9034" t="s">
        <v>1597</v>
      </c>
    </row>
    <row r="9035" spans="1:5" hidden="1" x14ac:dyDescent="0.25">
      <c r="A9035">
        <v>9034</v>
      </c>
      <c r="B9035" s="35">
        <v>1752467173</v>
      </c>
      <c r="C9035" t="s">
        <v>19107</v>
      </c>
      <c r="D9035" t="s">
        <v>19108</v>
      </c>
      <c r="E9035" t="s">
        <v>1597</v>
      </c>
    </row>
    <row r="9036" spans="1:5" hidden="1" x14ac:dyDescent="0.25">
      <c r="A9036">
        <v>9035</v>
      </c>
      <c r="B9036" s="35">
        <v>1723205454</v>
      </c>
      <c r="C9036" t="s">
        <v>19109</v>
      </c>
      <c r="D9036" t="s">
        <v>19110</v>
      </c>
      <c r="E9036" t="s">
        <v>1597</v>
      </c>
    </row>
    <row r="9037" spans="1:5" hidden="1" x14ac:dyDescent="0.25">
      <c r="A9037">
        <v>9036</v>
      </c>
      <c r="B9037" s="35">
        <v>1003394721</v>
      </c>
      <c r="C9037" t="s">
        <v>19111</v>
      </c>
      <c r="D9037" t="s">
        <v>19112</v>
      </c>
      <c r="E9037" t="s">
        <v>193</v>
      </c>
    </row>
    <row r="9038" spans="1:5" hidden="1" x14ac:dyDescent="0.25">
      <c r="A9038">
        <v>9037</v>
      </c>
      <c r="B9038" s="35">
        <v>1726547092</v>
      </c>
      <c r="C9038" t="s">
        <v>19113</v>
      </c>
      <c r="D9038" t="s">
        <v>19114</v>
      </c>
      <c r="E9038" t="s">
        <v>1597</v>
      </c>
    </row>
    <row r="9039" spans="1:5" hidden="1" x14ac:dyDescent="0.25">
      <c r="A9039">
        <v>9038</v>
      </c>
      <c r="B9039" s="35">
        <v>604845370</v>
      </c>
      <c r="C9039" t="s">
        <v>19115</v>
      </c>
      <c r="D9039" t="s">
        <v>19116</v>
      </c>
      <c r="E9039" t="s">
        <v>1597</v>
      </c>
    </row>
    <row r="9040" spans="1:5" hidden="1" x14ac:dyDescent="0.25">
      <c r="A9040">
        <v>9039</v>
      </c>
      <c r="B9040" s="35">
        <v>1003554217</v>
      </c>
      <c r="C9040" t="s">
        <v>19117</v>
      </c>
      <c r="D9040" t="s">
        <v>19118</v>
      </c>
      <c r="E9040" t="s">
        <v>193</v>
      </c>
    </row>
    <row r="9041" spans="1:5" hidden="1" x14ac:dyDescent="0.25">
      <c r="A9041">
        <v>9040</v>
      </c>
      <c r="B9041" s="35">
        <v>1752826840</v>
      </c>
      <c r="C9041" t="s">
        <v>19119</v>
      </c>
      <c r="D9041" t="s">
        <v>19120</v>
      </c>
      <c r="E9041" t="s">
        <v>193</v>
      </c>
    </row>
    <row r="9042" spans="1:5" hidden="1" x14ac:dyDescent="0.25">
      <c r="A9042">
        <v>9041</v>
      </c>
      <c r="B9042" s="35">
        <v>1721863908</v>
      </c>
      <c r="C9042" t="s">
        <v>19121</v>
      </c>
      <c r="D9042" t="s">
        <v>19122</v>
      </c>
      <c r="E9042" t="s">
        <v>193</v>
      </c>
    </row>
    <row r="9043" spans="1:5" hidden="1" x14ac:dyDescent="0.25">
      <c r="A9043">
        <v>9042</v>
      </c>
      <c r="B9043" s="35">
        <v>104414479</v>
      </c>
      <c r="C9043" t="s">
        <v>19123</v>
      </c>
      <c r="D9043" t="s">
        <v>19124</v>
      </c>
      <c r="E9043" t="s">
        <v>193</v>
      </c>
    </row>
    <row r="9044" spans="1:5" hidden="1" x14ac:dyDescent="0.25">
      <c r="A9044">
        <v>9043</v>
      </c>
      <c r="B9044" s="35">
        <v>1725809303</v>
      </c>
      <c r="C9044" t="s">
        <v>19125</v>
      </c>
      <c r="D9044" t="s">
        <v>19126</v>
      </c>
      <c r="E9044" t="s">
        <v>1597</v>
      </c>
    </row>
    <row r="9045" spans="1:5" hidden="1" x14ac:dyDescent="0.25">
      <c r="A9045">
        <v>9044</v>
      </c>
      <c r="B9045" s="35">
        <v>104802202</v>
      </c>
      <c r="C9045" t="s">
        <v>19127</v>
      </c>
      <c r="D9045" t="s">
        <v>19128</v>
      </c>
      <c r="E9045" t="s">
        <v>1597</v>
      </c>
    </row>
    <row r="9046" spans="1:5" hidden="1" x14ac:dyDescent="0.25">
      <c r="A9046">
        <v>9045</v>
      </c>
      <c r="B9046" s="35">
        <v>202129839</v>
      </c>
      <c r="C9046" t="s">
        <v>19129</v>
      </c>
      <c r="D9046" t="s">
        <v>19130</v>
      </c>
      <c r="E9046" t="s">
        <v>1597</v>
      </c>
    </row>
    <row r="9047" spans="1:5" hidden="1" x14ac:dyDescent="0.25">
      <c r="A9047">
        <v>9046</v>
      </c>
      <c r="B9047" s="35">
        <v>1715231963</v>
      </c>
      <c r="C9047" t="s">
        <v>19131</v>
      </c>
      <c r="D9047" t="s">
        <v>19132</v>
      </c>
      <c r="E9047" t="s">
        <v>193</v>
      </c>
    </row>
    <row r="9048" spans="1:5" hidden="1" x14ac:dyDescent="0.25">
      <c r="A9048">
        <v>9047</v>
      </c>
      <c r="B9048" s="35">
        <v>1719810069</v>
      </c>
      <c r="C9048" t="s">
        <v>19133</v>
      </c>
      <c r="D9048" t="s">
        <v>19134</v>
      </c>
      <c r="E9048" t="s">
        <v>193</v>
      </c>
    </row>
    <row r="9049" spans="1:5" hidden="1" x14ac:dyDescent="0.25">
      <c r="A9049">
        <v>9048</v>
      </c>
      <c r="B9049" s="35">
        <v>1716076284</v>
      </c>
      <c r="C9049" t="s">
        <v>19135</v>
      </c>
      <c r="D9049" t="s">
        <v>19136</v>
      </c>
      <c r="E9049" t="s">
        <v>193</v>
      </c>
    </row>
    <row r="9050" spans="1:5" hidden="1" x14ac:dyDescent="0.25">
      <c r="A9050">
        <v>9049</v>
      </c>
      <c r="B9050" s="35">
        <v>1103939888</v>
      </c>
      <c r="C9050" t="s">
        <v>19137</v>
      </c>
      <c r="D9050" t="s">
        <v>19138</v>
      </c>
      <c r="E9050" t="s">
        <v>193</v>
      </c>
    </row>
    <row r="9051" spans="1:5" hidden="1" x14ac:dyDescent="0.25">
      <c r="A9051">
        <v>9050</v>
      </c>
      <c r="B9051" s="35">
        <v>1716607955</v>
      </c>
      <c r="C9051" t="s">
        <v>3177</v>
      </c>
      <c r="D9051" t="s">
        <v>3178</v>
      </c>
      <c r="E9051" t="s">
        <v>193</v>
      </c>
    </row>
    <row r="9052" spans="1:5" hidden="1" x14ac:dyDescent="0.25">
      <c r="A9052">
        <v>9051</v>
      </c>
      <c r="B9052" s="35">
        <v>201480555</v>
      </c>
      <c r="C9052" t="s">
        <v>19139</v>
      </c>
      <c r="D9052" t="s">
        <v>19140</v>
      </c>
      <c r="E9052" t="s">
        <v>193</v>
      </c>
    </row>
    <row r="9053" spans="1:5" hidden="1" x14ac:dyDescent="0.25">
      <c r="A9053">
        <v>9052</v>
      </c>
      <c r="B9053" s="35">
        <v>1719665364</v>
      </c>
      <c r="C9053" t="s">
        <v>19141</v>
      </c>
      <c r="D9053" t="s">
        <v>19142</v>
      </c>
      <c r="E9053" t="s">
        <v>193</v>
      </c>
    </row>
    <row r="9054" spans="1:5" hidden="1" x14ac:dyDescent="0.25">
      <c r="A9054">
        <v>9053</v>
      </c>
      <c r="B9054" s="35">
        <v>1705095626</v>
      </c>
      <c r="C9054" t="s">
        <v>19143</v>
      </c>
      <c r="D9054" t="s">
        <v>19144</v>
      </c>
      <c r="E9054" t="s">
        <v>1597</v>
      </c>
    </row>
    <row r="9055" spans="1:5" hidden="1" x14ac:dyDescent="0.25">
      <c r="A9055">
        <v>9054</v>
      </c>
      <c r="B9055" s="35">
        <v>1714655584</v>
      </c>
      <c r="C9055" t="s">
        <v>19145</v>
      </c>
      <c r="D9055" t="s">
        <v>19146</v>
      </c>
      <c r="E9055" t="s">
        <v>193</v>
      </c>
    </row>
    <row r="9056" spans="1:5" hidden="1" x14ac:dyDescent="0.25">
      <c r="A9056">
        <v>9055</v>
      </c>
      <c r="B9056" s="35">
        <v>1718165515</v>
      </c>
      <c r="C9056" t="s">
        <v>19147</v>
      </c>
      <c r="D9056" t="s">
        <v>19148</v>
      </c>
      <c r="E9056" t="s">
        <v>193</v>
      </c>
    </row>
    <row r="9057" spans="1:5" hidden="1" x14ac:dyDescent="0.25">
      <c r="A9057">
        <v>9056</v>
      </c>
      <c r="B9057" s="35">
        <v>1708162407</v>
      </c>
      <c r="C9057" t="s">
        <v>19149</v>
      </c>
      <c r="D9057" t="s">
        <v>19150</v>
      </c>
      <c r="E9057" t="s">
        <v>193</v>
      </c>
    </row>
    <row r="9058" spans="1:5" hidden="1" x14ac:dyDescent="0.25">
      <c r="A9058">
        <v>9057</v>
      </c>
      <c r="B9058" s="35">
        <v>1726180332</v>
      </c>
      <c r="C9058" t="s">
        <v>19151</v>
      </c>
      <c r="D9058" t="s">
        <v>19152</v>
      </c>
      <c r="E9058" t="s">
        <v>1597</v>
      </c>
    </row>
    <row r="9059" spans="1:5" hidden="1" x14ac:dyDescent="0.25">
      <c r="A9059">
        <v>9058</v>
      </c>
      <c r="B9059" s="35">
        <v>1715425946</v>
      </c>
      <c r="C9059" t="s">
        <v>19153</v>
      </c>
      <c r="D9059" t="s">
        <v>19154</v>
      </c>
      <c r="E9059" t="s">
        <v>193</v>
      </c>
    </row>
    <row r="9060" spans="1:5" hidden="1" x14ac:dyDescent="0.25">
      <c r="A9060">
        <v>9059</v>
      </c>
      <c r="B9060" s="35">
        <v>1725099327</v>
      </c>
      <c r="C9060" t="s">
        <v>19155</v>
      </c>
      <c r="D9060" t="s">
        <v>10</v>
      </c>
      <c r="E9060" t="s">
        <v>193</v>
      </c>
    </row>
    <row r="9061" spans="1:5" hidden="1" x14ac:dyDescent="0.25">
      <c r="A9061">
        <v>9060</v>
      </c>
      <c r="B9061" s="35">
        <v>1713637039</v>
      </c>
      <c r="C9061" t="s">
        <v>19156</v>
      </c>
      <c r="D9061" t="s">
        <v>19157</v>
      </c>
      <c r="E9061" t="s">
        <v>193</v>
      </c>
    </row>
    <row r="9062" spans="1:5" hidden="1" x14ac:dyDescent="0.25">
      <c r="A9062">
        <v>9061</v>
      </c>
      <c r="B9062" s="35">
        <v>1718849746</v>
      </c>
      <c r="C9062" t="s">
        <v>19158</v>
      </c>
      <c r="D9062" t="s">
        <v>19159</v>
      </c>
      <c r="E9062" t="s">
        <v>193</v>
      </c>
    </row>
    <row r="9063" spans="1:5" hidden="1" x14ac:dyDescent="0.25">
      <c r="A9063">
        <v>9062</v>
      </c>
      <c r="B9063" s="35">
        <v>1718922097</v>
      </c>
      <c r="C9063" t="s">
        <v>19160</v>
      </c>
      <c r="D9063" t="s">
        <v>19161</v>
      </c>
      <c r="E9063" t="s">
        <v>193</v>
      </c>
    </row>
    <row r="9064" spans="1:5" hidden="1" x14ac:dyDescent="0.25">
      <c r="A9064">
        <v>9063</v>
      </c>
      <c r="B9064" s="35">
        <v>1104531601</v>
      </c>
      <c r="C9064" t="s">
        <v>19162</v>
      </c>
      <c r="D9064" t="s">
        <v>19163</v>
      </c>
      <c r="E9064" t="s">
        <v>193</v>
      </c>
    </row>
    <row r="9065" spans="1:5" hidden="1" x14ac:dyDescent="0.25">
      <c r="A9065">
        <v>9064</v>
      </c>
      <c r="B9065" s="35">
        <v>1720724887</v>
      </c>
      <c r="C9065" t="s">
        <v>19164</v>
      </c>
      <c r="D9065" t="s">
        <v>19165</v>
      </c>
      <c r="E9065" t="s">
        <v>193</v>
      </c>
    </row>
    <row r="9066" spans="1:5" hidden="1" x14ac:dyDescent="0.25">
      <c r="A9066">
        <v>9065</v>
      </c>
      <c r="B9066" s="35">
        <v>1723425748</v>
      </c>
      <c r="C9066" t="s">
        <v>19166</v>
      </c>
      <c r="D9066" t="s">
        <v>19167</v>
      </c>
      <c r="E9066" t="s">
        <v>193</v>
      </c>
    </row>
    <row r="9067" spans="1:5" hidden="1" x14ac:dyDescent="0.25">
      <c r="A9067">
        <v>9066</v>
      </c>
      <c r="B9067" s="35">
        <v>1724927890</v>
      </c>
      <c r="C9067" t="s">
        <v>14420</v>
      </c>
      <c r="D9067" t="s">
        <v>14421</v>
      </c>
      <c r="E9067" t="s">
        <v>1597</v>
      </c>
    </row>
    <row r="9068" spans="1:5" hidden="1" x14ac:dyDescent="0.25">
      <c r="A9068">
        <v>9067</v>
      </c>
      <c r="B9068" s="35">
        <v>501558076</v>
      </c>
      <c r="C9068" t="s">
        <v>19168</v>
      </c>
      <c r="D9068" t="s">
        <v>19169</v>
      </c>
      <c r="E9068" t="s">
        <v>193</v>
      </c>
    </row>
    <row r="9069" spans="1:5" hidden="1" x14ac:dyDescent="0.25">
      <c r="A9069">
        <v>9068</v>
      </c>
      <c r="B9069" s="35">
        <v>1315073310</v>
      </c>
      <c r="C9069" t="s">
        <v>19170</v>
      </c>
      <c r="D9069" t="s">
        <v>19171</v>
      </c>
      <c r="E9069" t="s">
        <v>193</v>
      </c>
    </row>
    <row r="9070" spans="1:5" hidden="1" x14ac:dyDescent="0.25">
      <c r="A9070">
        <v>9069</v>
      </c>
      <c r="B9070" s="35">
        <v>1723892830</v>
      </c>
      <c r="C9070" t="s">
        <v>19172</v>
      </c>
      <c r="D9070" t="s">
        <v>19173</v>
      </c>
      <c r="E9070" t="s">
        <v>1597</v>
      </c>
    </row>
    <row r="9071" spans="1:5" hidden="1" x14ac:dyDescent="0.25">
      <c r="A9071">
        <v>9070</v>
      </c>
      <c r="B9071" s="35">
        <v>1004418370</v>
      </c>
      <c r="C9071" t="s">
        <v>19174</v>
      </c>
      <c r="D9071" t="s">
        <v>19175</v>
      </c>
      <c r="E9071" t="s">
        <v>1597</v>
      </c>
    </row>
    <row r="9072" spans="1:5" hidden="1" x14ac:dyDescent="0.25">
      <c r="A9072">
        <v>9071</v>
      </c>
      <c r="B9072" s="35">
        <v>602935777</v>
      </c>
      <c r="C9072" t="s">
        <v>19176</v>
      </c>
      <c r="D9072" t="s">
        <v>19177</v>
      </c>
      <c r="E9072" t="s">
        <v>193</v>
      </c>
    </row>
    <row r="9073" spans="1:5" hidden="1" x14ac:dyDescent="0.25">
      <c r="A9073">
        <v>9072</v>
      </c>
      <c r="B9073" s="35">
        <v>1709160954</v>
      </c>
      <c r="C9073" t="s">
        <v>19178</v>
      </c>
      <c r="D9073" t="s">
        <v>19179</v>
      </c>
      <c r="E9073" t="s">
        <v>193</v>
      </c>
    </row>
    <row r="9074" spans="1:5" hidden="1" x14ac:dyDescent="0.25">
      <c r="A9074">
        <v>9073</v>
      </c>
      <c r="B9074" s="35">
        <v>402086128</v>
      </c>
      <c r="C9074" t="s">
        <v>19180</v>
      </c>
      <c r="D9074" t="s">
        <v>19181</v>
      </c>
      <c r="E9074" t="s">
        <v>1597</v>
      </c>
    </row>
    <row r="9075" spans="1:5" hidden="1" x14ac:dyDescent="0.25">
      <c r="A9075">
        <v>9074</v>
      </c>
      <c r="B9075" s="35">
        <v>1727156653</v>
      </c>
      <c r="C9075" t="s">
        <v>19182</v>
      </c>
      <c r="D9075" t="s">
        <v>18</v>
      </c>
      <c r="E9075" t="s">
        <v>193</v>
      </c>
    </row>
    <row r="9076" spans="1:5" hidden="1" x14ac:dyDescent="0.25">
      <c r="A9076">
        <v>9075</v>
      </c>
      <c r="B9076" s="35">
        <v>1727542092</v>
      </c>
      <c r="C9076" t="s">
        <v>19183</v>
      </c>
      <c r="D9076" t="s">
        <v>22</v>
      </c>
      <c r="E9076" t="s">
        <v>193</v>
      </c>
    </row>
    <row r="9077" spans="1:5" hidden="1" x14ac:dyDescent="0.25">
      <c r="A9077">
        <v>9076</v>
      </c>
      <c r="B9077" s="35">
        <v>1725851248</v>
      </c>
      <c r="C9077" t="s">
        <v>19184</v>
      </c>
      <c r="D9077" t="s">
        <v>19185</v>
      </c>
      <c r="E9077" t="s">
        <v>1597</v>
      </c>
    </row>
    <row r="9078" spans="1:5" hidden="1" x14ac:dyDescent="0.25">
      <c r="A9078">
        <v>9077</v>
      </c>
      <c r="B9078" s="35">
        <v>1757554439</v>
      </c>
      <c r="C9078" t="s">
        <v>19186</v>
      </c>
      <c r="D9078" t="s">
        <v>19187</v>
      </c>
      <c r="E9078" t="s">
        <v>1597</v>
      </c>
    </row>
    <row r="9079" spans="1:5" hidden="1" x14ac:dyDescent="0.25">
      <c r="A9079">
        <v>9078</v>
      </c>
      <c r="B9079" s="35">
        <v>1725385627</v>
      </c>
      <c r="C9079" t="s">
        <v>19188</v>
      </c>
      <c r="D9079" t="s">
        <v>20</v>
      </c>
      <c r="E9079" t="s">
        <v>193</v>
      </c>
    </row>
    <row r="9080" spans="1:5" hidden="1" x14ac:dyDescent="0.25">
      <c r="A9080">
        <v>9079</v>
      </c>
      <c r="B9080" s="35">
        <v>604983551</v>
      </c>
      <c r="C9080" t="s">
        <v>19189</v>
      </c>
      <c r="D9080" t="s">
        <v>19190</v>
      </c>
      <c r="E9080" t="s">
        <v>1597</v>
      </c>
    </row>
    <row r="9081" spans="1:5" hidden="1" x14ac:dyDescent="0.25">
      <c r="A9081">
        <v>9080</v>
      </c>
      <c r="B9081" s="35">
        <v>1720905056</v>
      </c>
      <c r="C9081" t="s">
        <v>19191</v>
      </c>
      <c r="D9081" t="s">
        <v>19192</v>
      </c>
      <c r="E9081" t="s">
        <v>1597</v>
      </c>
    </row>
    <row r="9082" spans="1:5" hidden="1" x14ac:dyDescent="0.25">
      <c r="A9082">
        <v>9081</v>
      </c>
      <c r="B9082" s="35">
        <v>1720131588</v>
      </c>
      <c r="C9082" t="s">
        <v>19193</v>
      </c>
      <c r="D9082" t="s">
        <v>19194</v>
      </c>
      <c r="E9082" t="s">
        <v>193</v>
      </c>
    </row>
    <row r="9083" spans="1:5" hidden="1" x14ac:dyDescent="0.25">
      <c r="A9083">
        <v>9082</v>
      </c>
      <c r="B9083" s="35">
        <v>1726863895</v>
      </c>
      <c r="C9083" t="s">
        <v>19195</v>
      </c>
      <c r="D9083" t="s">
        <v>3532</v>
      </c>
      <c r="E9083" t="s">
        <v>1597</v>
      </c>
    </row>
    <row r="9084" spans="1:5" hidden="1" x14ac:dyDescent="0.25">
      <c r="A9084">
        <v>9083</v>
      </c>
      <c r="B9084" s="35">
        <v>1722866876</v>
      </c>
      <c r="C9084" t="s">
        <v>19196</v>
      </c>
      <c r="D9084" t="s">
        <v>19197</v>
      </c>
      <c r="E9084" t="s">
        <v>1597</v>
      </c>
    </row>
    <row r="9085" spans="1:5" hidden="1" x14ac:dyDescent="0.25">
      <c r="A9085">
        <v>9084</v>
      </c>
      <c r="B9085" s="35">
        <v>604945667</v>
      </c>
      <c r="C9085" t="s">
        <v>19198</v>
      </c>
      <c r="D9085" t="s">
        <v>19199</v>
      </c>
      <c r="E9085" t="s">
        <v>193</v>
      </c>
    </row>
    <row r="9086" spans="1:5" hidden="1" x14ac:dyDescent="0.25">
      <c r="A9086">
        <v>9085</v>
      </c>
      <c r="B9086" s="35">
        <v>1712564960</v>
      </c>
      <c r="C9086" t="s">
        <v>19200</v>
      </c>
      <c r="D9086" t="s">
        <v>19201</v>
      </c>
      <c r="E9086" t="s">
        <v>193</v>
      </c>
    </row>
    <row r="9087" spans="1:5" hidden="1" x14ac:dyDescent="0.25">
      <c r="A9087">
        <v>9086</v>
      </c>
      <c r="B9087" s="35">
        <v>1713840344</v>
      </c>
      <c r="C9087" t="s">
        <v>19202</v>
      </c>
      <c r="D9087" t="s">
        <v>19203</v>
      </c>
      <c r="E9087" t="s">
        <v>193</v>
      </c>
    </row>
    <row r="9088" spans="1:5" hidden="1" x14ac:dyDescent="0.25">
      <c r="A9088">
        <v>9087</v>
      </c>
      <c r="B9088" s="35">
        <v>1719052902</v>
      </c>
      <c r="C9088" t="s">
        <v>19204</v>
      </c>
      <c r="D9088" t="s">
        <v>19205</v>
      </c>
      <c r="E9088" t="s">
        <v>1597</v>
      </c>
    </row>
    <row r="9089" spans="1:5" hidden="1" x14ac:dyDescent="0.25">
      <c r="A9089">
        <v>9088</v>
      </c>
      <c r="B9089" s="35">
        <v>1718857525</v>
      </c>
      <c r="C9089" t="s">
        <v>19206</v>
      </c>
      <c r="D9089" t="s">
        <v>19207</v>
      </c>
      <c r="E9089" t="s">
        <v>193</v>
      </c>
    </row>
    <row r="9090" spans="1:5" hidden="1" x14ac:dyDescent="0.25">
      <c r="A9090">
        <v>9089</v>
      </c>
      <c r="B9090" s="35">
        <v>1720971488</v>
      </c>
      <c r="C9090" t="s">
        <v>19208</v>
      </c>
      <c r="D9090" t="s">
        <v>19209</v>
      </c>
      <c r="E9090" t="s">
        <v>1597</v>
      </c>
    </row>
    <row r="9091" spans="1:5" hidden="1" x14ac:dyDescent="0.25">
      <c r="A9091">
        <v>9090</v>
      </c>
      <c r="B9091" s="35">
        <v>1105030850</v>
      </c>
      <c r="C9091" t="s">
        <v>19210</v>
      </c>
      <c r="D9091" t="s">
        <v>19211</v>
      </c>
      <c r="E9091" t="s">
        <v>193</v>
      </c>
    </row>
    <row r="9092" spans="1:5" hidden="1" x14ac:dyDescent="0.25">
      <c r="A9092">
        <v>9091</v>
      </c>
      <c r="B9092" s="35">
        <v>1723355234</v>
      </c>
      <c r="C9092" t="s">
        <v>19212</v>
      </c>
      <c r="D9092" t="s">
        <v>19213</v>
      </c>
      <c r="E9092" t="s">
        <v>1597</v>
      </c>
    </row>
    <row r="9093" spans="1:5" hidden="1" x14ac:dyDescent="0.25">
      <c r="A9093">
        <v>9092</v>
      </c>
      <c r="B9093" s="35">
        <v>201932142</v>
      </c>
      <c r="C9093" t="s">
        <v>19214</v>
      </c>
      <c r="D9093" t="s">
        <v>19215</v>
      </c>
      <c r="E9093" t="s">
        <v>193</v>
      </c>
    </row>
    <row r="9094" spans="1:5" hidden="1" x14ac:dyDescent="0.25">
      <c r="A9094">
        <v>9093</v>
      </c>
      <c r="B9094" s="35">
        <v>1717213399</v>
      </c>
      <c r="C9094" t="s">
        <v>19216</v>
      </c>
      <c r="D9094" t="s">
        <v>19217</v>
      </c>
      <c r="E9094" t="s">
        <v>193</v>
      </c>
    </row>
    <row r="9095" spans="1:5" hidden="1" x14ac:dyDescent="0.25">
      <c r="A9095">
        <v>9094</v>
      </c>
      <c r="B9095" s="35">
        <v>913530937</v>
      </c>
      <c r="C9095" t="s">
        <v>19218</v>
      </c>
      <c r="D9095" t="s">
        <v>19219</v>
      </c>
      <c r="E9095" t="s">
        <v>1597</v>
      </c>
    </row>
    <row r="9096" spans="1:5" hidden="1" x14ac:dyDescent="0.25">
      <c r="A9096">
        <v>9095</v>
      </c>
      <c r="B9096" s="35">
        <v>1727548313</v>
      </c>
      <c r="C9096" t="s">
        <v>19220</v>
      </c>
      <c r="D9096" t="s">
        <v>19221</v>
      </c>
      <c r="E9096" t="s">
        <v>193</v>
      </c>
    </row>
    <row r="9097" spans="1:5" hidden="1" x14ac:dyDescent="0.25">
      <c r="A9097">
        <v>9096</v>
      </c>
      <c r="B9097" s="35">
        <v>1724078603</v>
      </c>
      <c r="C9097" t="s">
        <v>19222</v>
      </c>
      <c r="D9097" t="s">
        <v>19223</v>
      </c>
      <c r="E9097" t="s">
        <v>1597</v>
      </c>
    </row>
    <row r="9098" spans="1:5" hidden="1" x14ac:dyDescent="0.25">
      <c r="A9098">
        <v>9097</v>
      </c>
      <c r="B9098" s="35">
        <v>1722535935</v>
      </c>
      <c r="C9098" t="s">
        <v>19224</v>
      </c>
      <c r="D9098" t="s">
        <v>19225</v>
      </c>
      <c r="E9098" t="s">
        <v>1597</v>
      </c>
    </row>
    <row r="9099" spans="1:5" hidden="1" x14ac:dyDescent="0.25">
      <c r="A9099">
        <v>9098</v>
      </c>
      <c r="B9099" s="35">
        <v>1003963798</v>
      </c>
      <c r="C9099" t="s">
        <v>19226</v>
      </c>
      <c r="D9099" t="s">
        <v>19227</v>
      </c>
      <c r="E9099" t="s">
        <v>193</v>
      </c>
    </row>
    <row r="9100" spans="1:5" hidden="1" x14ac:dyDescent="0.25">
      <c r="A9100">
        <v>9099</v>
      </c>
      <c r="B9100" s="35">
        <v>1717554578</v>
      </c>
      <c r="C9100" t="s">
        <v>19228</v>
      </c>
      <c r="D9100" t="s">
        <v>19229</v>
      </c>
      <c r="E9100" t="s">
        <v>193</v>
      </c>
    </row>
    <row r="9101" spans="1:5" hidden="1" x14ac:dyDescent="0.25">
      <c r="A9101">
        <v>9100</v>
      </c>
      <c r="B9101" s="35">
        <v>1714395009</v>
      </c>
      <c r="C9101" t="s">
        <v>19230</v>
      </c>
      <c r="D9101" t="s">
        <v>19231</v>
      </c>
      <c r="E9101" t="s">
        <v>1597</v>
      </c>
    </row>
    <row r="9102" spans="1:5" hidden="1" x14ac:dyDescent="0.25">
      <c r="A9102">
        <v>9101</v>
      </c>
      <c r="B9102" s="35">
        <v>1714286547</v>
      </c>
      <c r="C9102" t="s">
        <v>19232</v>
      </c>
      <c r="D9102" t="s">
        <v>19233</v>
      </c>
      <c r="E9102" t="s">
        <v>193</v>
      </c>
    </row>
    <row r="9103" spans="1:5" hidden="1" x14ac:dyDescent="0.25">
      <c r="A9103">
        <v>9102</v>
      </c>
      <c r="B9103" s="35">
        <v>1715764617</v>
      </c>
      <c r="C9103" t="s">
        <v>19234</v>
      </c>
      <c r="D9103" t="s">
        <v>19235</v>
      </c>
      <c r="E9103" t="s">
        <v>193</v>
      </c>
    </row>
    <row r="9104" spans="1:5" hidden="1" x14ac:dyDescent="0.25">
      <c r="A9104">
        <v>9103</v>
      </c>
      <c r="B9104" s="35">
        <v>1716132087</v>
      </c>
      <c r="C9104" t="s">
        <v>19236</v>
      </c>
      <c r="D9104" t="s">
        <v>19237</v>
      </c>
      <c r="E9104" t="s">
        <v>193</v>
      </c>
    </row>
    <row r="9105" spans="1:5" hidden="1" x14ac:dyDescent="0.25">
      <c r="A9105">
        <v>9104</v>
      </c>
      <c r="B9105" s="35">
        <v>1708983885</v>
      </c>
      <c r="C9105" t="s">
        <v>19238</v>
      </c>
      <c r="D9105" t="s">
        <v>19239</v>
      </c>
      <c r="E9105" t="s">
        <v>193</v>
      </c>
    </row>
    <row r="9106" spans="1:5" hidden="1" x14ac:dyDescent="0.25">
      <c r="A9106">
        <v>9105</v>
      </c>
      <c r="B9106" s="35">
        <v>909653776</v>
      </c>
      <c r="C9106" t="s">
        <v>19240</v>
      </c>
      <c r="D9106" t="s">
        <v>19241</v>
      </c>
      <c r="E9106" t="s">
        <v>1597</v>
      </c>
    </row>
    <row r="9107" spans="1:5" hidden="1" x14ac:dyDescent="0.25">
      <c r="A9107">
        <v>9106</v>
      </c>
      <c r="B9107" s="35">
        <v>1900489533</v>
      </c>
      <c r="C9107" t="s">
        <v>19242</v>
      </c>
      <c r="D9107" t="s">
        <v>19243</v>
      </c>
      <c r="E9107" t="s">
        <v>1597</v>
      </c>
    </row>
    <row r="9108" spans="1:5" hidden="1" x14ac:dyDescent="0.25">
      <c r="A9108">
        <v>9107</v>
      </c>
      <c r="B9108" s="35">
        <v>1722861794</v>
      </c>
      <c r="C9108" t="s">
        <v>19244</v>
      </c>
      <c r="D9108" t="s">
        <v>19245</v>
      </c>
      <c r="E9108" t="s">
        <v>193</v>
      </c>
    </row>
    <row r="9109" spans="1:5" hidden="1" x14ac:dyDescent="0.25">
      <c r="A9109">
        <v>9108</v>
      </c>
      <c r="B9109" s="35">
        <v>929744845</v>
      </c>
      <c r="C9109" t="s">
        <v>19246</v>
      </c>
      <c r="D9109" t="s">
        <v>19247</v>
      </c>
      <c r="E9109" t="s">
        <v>193</v>
      </c>
    </row>
    <row r="9110" spans="1:5" hidden="1" x14ac:dyDescent="0.25">
      <c r="A9110">
        <v>9109</v>
      </c>
      <c r="B9110" s="35">
        <v>401080965</v>
      </c>
      <c r="C9110" t="s">
        <v>19248</v>
      </c>
      <c r="D9110" t="s">
        <v>19249</v>
      </c>
      <c r="E9110" t="s">
        <v>193</v>
      </c>
    </row>
    <row r="9111" spans="1:5" hidden="1" x14ac:dyDescent="0.25">
      <c r="A9111">
        <v>9110</v>
      </c>
      <c r="B9111" s="35">
        <v>1712999398</v>
      </c>
      <c r="C9111" t="s">
        <v>19250</v>
      </c>
      <c r="D9111" t="s">
        <v>19251</v>
      </c>
      <c r="E9111" t="s">
        <v>193</v>
      </c>
    </row>
    <row r="9112" spans="1:5" hidden="1" x14ac:dyDescent="0.25">
      <c r="A9112">
        <v>9111</v>
      </c>
      <c r="B9112" s="35">
        <v>1712754538</v>
      </c>
      <c r="C9112" t="s">
        <v>19252</v>
      </c>
      <c r="D9112" t="s">
        <v>19253</v>
      </c>
      <c r="E9112" t="s">
        <v>193</v>
      </c>
    </row>
    <row r="9113" spans="1:5" hidden="1" x14ac:dyDescent="0.25">
      <c r="A9113">
        <v>9112</v>
      </c>
      <c r="B9113" s="35">
        <v>602520439</v>
      </c>
      <c r="C9113" t="s">
        <v>19254</v>
      </c>
      <c r="D9113" t="s">
        <v>19255</v>
      </c>
      <c r="E9113" t="s">
        <v>193</v>
      </c>
    </row>
    <row r="9114" spans="1:5" hidden="1" x14ac:dyDescent="0.25">
      <c r="A9114">
        <v>9113</v>
      </c>
      <c r="B9114" s="35">
        <v>502022148</v>
      </c>
      <c r="C9114" t="s">
        <v>19256</v>
      </c>
      <c r="D9114" t="s">
        <v>19257</v>
      </c>
      <c r="E9114" t="s">
        <v>1597</v>
      </c>
    </row>
    <row r="9115" spans="1:5" hidden="1" x14ac:dyDescent="0.25">
      <c r="A9115">
        <v>9114</v>
      </c>
      <c r="B9115" s="35">
        <v>1723501878</v>
      </c>
      <c r="C9115" t="s">
        <v>19258</v>
      </c>
      <c r="D9115" t="s">
        <v>19259</v>
      </c>
      <c r="E9115" t="s">
        <v>193</v>
      </c>
    </row>
    <row r="9116" spans="1:5" hidden="1" x14ac:dyDescent="0.25">
      <c r="A9116">
        <v>9115</v>
      </c>
      <c r="B9116" s="35">
        <v>1719088047</v>
      </c>
      <c r="C9116" t="s">
        <v>19260</v>
      </c>
      <c r="D9116" t="s">
        <v>19261</v>
      </c>
      <c r="E9116" t="s">
        <v>1597</v>
      </c>
    </row>
    <row r="9117" spans="1:5" hidden="1" x14ac:dyDescent="0.25">
      <c r="A9117">
        <v>9116</v>
      </c>
      <c r="B9117" s="35">
        <v>1719894956</v>
      </c>
      <c r="C9117" t="s">
        <v>19262</v>
      </c>
      <c r="D9117" t="s">
        <v>19263</v>
      </c>
      <c r="E9117" t="s">
        <v>1597</v>
      </c>
    </row>
    <row r="9118" spans="1:5" hidden="1" x14ac:dyDescent="0.25">
      <c r="A9118">
        <v>9117</v>
      </c>
      <c r="B9118" s="35">
        <v>1002546446</v>
      </c>
      <c r="C9118" t="s">
        <v>19264</v>
      </c>
      <c r="D9118" t="s">
        <v>19265</v>
      </c>
      <c r="E9118" t="s">
        <v>193</v>
      </c>
    </row>
    <row r="9119" spans="1:5" hidden="1" x14ac:dyDescent="0.25">
      <c r="A9119">
        <v>9118</v>
      </c>
      <c r="B9119" s="35">
        <v>1724534563</v>
      </c>
      <c r="C9119" t="s">
        <v>19266</v>
      </c>
      <c r="D9119" t="s">
        <v>19267</v>
      </c>
      <c r="E9119" t="s">
        <v>193</v>
      </c>
    </row>
    <row r="9120" spans="1:5" hidden="1" x14ac:dyDescent="0.25">
      <c r="A9120">
        <v>9119</v>
      </c>
      <c r="B9120" s="35">
        <v>1720628401</v>
      </c>
      <c r="C9120" t="s">
        <v>19268</v>
      </c>
      <c r="D9120" t="s">
        <v>19269</v>
      </c>
      <c r="E9120" t="s">
        <v>193</v>
      </c>
    </row>
    <row r="9121" spans="1:5" hidden="1" x14ac:dyDescent="0.25">
      <c r="A9121">
        <v>9120</v>
      </c>
      <c r="B9121" s="35">
        <v>1750057521</v>
      </c>
      <c r="C9121" t="s">
        <v>19270</v>
      </c>
      <c r="D9121" t="s">
        <v>19271</v>
      </c>
      <c r="E9121" t="s">
        <v>1597</v>
      </c>
    </row>
    <row r="9122" spans="1:5" hidden="1" x14ac:dyDescent="0.25">
      <c r="A9122">
        <v>9121</v>
      </c>
      <c r="B9122" s="35">
        <v>201421641</v>
      </c>
      <c r="C9122" t="s">
        <v>19272</v>
      </c>
      <c r="D9122" t="s">
        <v>19273</v>
      </c>
      <c r="E9122" t="s">
        <v>193</v>
      </c>
    </row>
    <row r="9123" spans="1:5" hidden="1" x14ac:dyDescent="0.25">
      <c r="A9123">
        <v>9122</v>
      </c>
      <c r="B9123" s="35">
        <v>1759400771</v>
      </c>
      <c r="C9123" t="s">
        <v>19274</v>
      </c>
      <c r="D9123" t="s">
        <v>19275</v>
      </c>
      <c r="E9123" t="s">
        <v>193</v>
      </c>
    </row>
    <row r="9124" spans="1:5" hidden="1" x14ac:dyDescent="0.25">
      <c r="A9124">
        <v>9123</v>
      </c>
      <c r="B9124" s="35">
        <v>1803388485</v>
      </c>
      <c r="C9124" t="s">
        <v>19276</v>
      </c>
      <c r="D9124" t="s">
        <v>19277</v>
      </c>
      <c r="E9124" t="s">
        <v>193</v>
      </c>
    </row>
    <row r="9125" spans="1:5" hidden="1" x14ac:dyDescent="0.25">
      <c r="A9125">
        <v>9124</v>
      </c>
      <c r="B9125" s="35">
        <v>202171575</v>
      </c>
      <c r="C9125" t="s">
        <v>19278</v>
      </c>
      <c r="D9125" t="s">
        <v>19279</v>
      </c>
      <c r="E9125" t="s">
        <v>193</v>
      </c>
    </row>
    <row r="9126" spans="1:5" hidden="1" x14ac:dyDescent="0.25">
      <c r="A9126">
        <v>9125</v>
      </c>
      <c r="B9126" s="35">
        <v>1716765761</v>
      </c>
      <c r="C9126" t="s">
        <v>19280</v>
      </c>
      <c r="D9126" t="s">
        <v>19281</v>
      </c>
      <c r="E9126" t="s">
        <v>1597</v>
      </c>
    </row>
    <row r="9127" spans="1:5" hidden="1" x14ac:dyDescent="0.25">
      <c r="A9127">
        <v>9126</v>
      </c>
      <c r="B9127" s="35">
        <v>1715389142</v>
      </c>
      <c r="C9127" t="s">
        <v>19282</v>
      </c>
      <c r="D9127" t="s">
        <v>19283</v>
      </c>
      <c r="E9127" t="s">
        <v>193</v>
      </c>
    </row>
    <row r="9128" spans="1:5" hidden="1" x14ac:dyDescent="0.25">
      <c r="A9128">
        <v>9127</v>
      </c>
      <c r="B9128" s="35">
        <v>1003589270</v>
      </c>
      <c r="C9128" t="s">
        <v>19284</v>
      </c>
      <c r="D9128" t="s">
        <v>19285</v>
      </c>
      <c r="E9128" t="s">
        <v>193</v>
      </c>
    </row>
    <row r="9129" spans="1:5" hidden="1" x14ac:dyDescent="0.25">
      <c r="A9129">
        <v>9128</v>
      </c>
      <c r="B9129" s="35">
        <v>1726519927</v>
      </c>
      <c r="C9129" t="s">
        <v>19286</v>
      </c>
      <c r="D9129" t="s">
        <v>19287</v>
      </c>
      <c r="E9129" t="s">
        <v>193</v>
      </c>
    </row>
    <row r="9130" spans="1:5" hidden="1" x14ac:dyDescent="0.25">
      <c r="A9130">
        <v>9129</v>
      </c>
      <c r="B9130" s="35">
        <v>1716397698</v>
      </c>
      <c r="C9130" t="s">
        <v>19288</v>
      </c>
      <c r="D9130" t="s">
        <v>19289</v>
      </c>
      <c r="E9130" t="s">
        <v>1597</v>
      </c>
    </row>
    <row r="9131" spans="1:5" hidden="1" x14ac:dyDescent="0.25">
      <c r="A9131">
        <v>9130</v>
      </c>
      <c r="B9131" s="35">
        <v>1001619343</v>
      </c>
      <c r="C9131" t="s">
        <v>19290</v>
      </c>
      <c r="D9131" t="s">
        <v>19291</v>
      </c>
      <c r="E9131" t="s">
        <v>193</v>
      </c>
    </row>
    <row r="9132" spans="1:5" hidden="1" x14ac:dyDescent="0.25">
      <c r="A9132">
        <v>9131</v>
      </c>
      <c r="B9132" s="35">
        <v>1002979050</v>
      </c>
      <c r="C9132" t="s">
        <v>19292</v>
      </c>
      <c r="D9132" t="s">
        <v>19293</v>
      </c>
      <c r="E9132" t="s">
        <v>193</v>
      </c>
    </row>
    <row r="9133" spans="1:5" hidden="1" x14ac:dyDescent="0.25">
      <c r="A9133">
        <v>9132</v>
      </c>
      <c r="B9133" s="35">
        <v>401765763</v>
      </c>
      <c r="C9133" t="s">
        <v>19294</v>
      </c>
      <c r="D9133" t="s">
        <v>19295</v>
      </c>
      <c r="E9133" t="s">
        <v>193</v>
      </c>
    </row>
    <row r="9134" spans="1:5" hidden="1" x14ac:dyDescent="0.25">
      <c r="A9134">
        <v>9133</v>
      </c>
      <c r="B9134" s="35">
        <v>1720237757</v>
      </c>
      <c r="C9134" t="s">
        <v>19296</v>
      </c>
      <c r="D9134" t="s">
        <v>19297</v>
      </c>
      <c r="E9134" t="s">
        <v>193</v>
      </c>
    </row>
    <row r="9135" spans="1:5" hidden="1" x14ac:dyDescent="0.25">
      <c r="A9135">
        <v>9134</v>
      </c>
      <c r="B9135" s="35">
        <v>1710644996</v>
      </c>
      <c r="C9135" t="s">
        <v>19298</v>
      </c>
      <c r="D9135" t="s">
        <v>19299</v>
      </c>
      <c r="E9135" t="s">
        <v>1597</v>
      </c>
    </row>
    <row r="9136" spans="1:5" hidden="1" x14ac:dyDescent="0.25">
      <c r="A9136">
        <v>9135</v>
      </c>
      <c r="B9136" s="35">
        <v>1714673058</v>
      </c>
      <c r="C9136" t="s">
        <v>19300</v>
      </c>
      <c r="D9136" t="s">
        <v>19301</v>
      </c>
      <c r="E9136" t="s">
        <v>193</v>
      </c>
    </row>
    <row r="9137" spans="1:5" hidden="1" x14ac:dyDescent="0.25">
      <c r="A9137">
        <v>9136</v>
      </c>
      <c r="B9137" s="35">
        <v>1717498388</v>
      </c>
      <c r="C9137" t="s">
        <v>19302</v>
      </c>
      <c r="D9137" t="s">
        <v>19303</v>
      </c>
      <c r="E9137" t="s">
        <v>193</v>
      </c>
    </row>
    <row r="9138" spans="1:5" hidden="1" x14ac:dyDescent="0.25">
      <c r="A9138">
        <v>9137</v>
      </c>
      <c r="B9138" s="35">
        <v>1708664428</v>
      </c>
      <c r="C9138" t="s">
        <v>19304</v>
      </c>
      <c r="D9138" t="s">
        <v>19305</v>
      </c>
      <c r="E9138" t="s">
        <v>193</v>
      </c>
    </row>
    <row r="9139" spans="1:5" hidden="1" x14ac:dyDescent="0.25">
      <c r="A9139">
        <v>9138</v>
      </c>
      <c r="B9139" s="35">
        <v>1102477096</v>
      </c>
      <c r="C9139" t="s">
        <v>19306</v>
      </c>
      <c r="D9139" t="s">
        <v>19307</v>
      </c>
      <c r="E9139" t="s">
        <v>193</v>
      </c>
    </row>
    <row r="9140" spans="1:5" hidden="1" x14ac:dyDescent="0.25">
      <c r="A9140">
        <v>9139</v>
      </c>
      <c r="B9140" s="35">
        <v>1716975626</v>
      </c>
      <c r="C9140" t="s">
        <v>19308</v>
      </c>
      <c r="D9140" t="s">
        <v>19309</v>
      </c>
      <c r="E9140" t="s">
        <v>193</v>
      </c>
    </row>
    <row r="9141" spans="1:5" hidden="1" x14ac:dyDescent="0.25">
      <c r="A9141">
        <v>9140</v>
      </c>
      <c r="B9141" s="35">
        <v>1101833653</v>
      </c>
      <c r="C9141" t="s">
        <v>19310</v>
      </c>
      <c r="D9141" t="s">
        <v>19311</v>
      </c>
      <c r="E9141" t="s">
        <v>193</v>
      </c>
    </row>
    <row r="9142" spans="1:5" hidden="1" x14ac:dyDescent="0.25">
      <c r="A9142">
        <v>9141</v>
      </c>
      <c r="B9142" s="35">
        <v>1001049202</v>
      </c>
      <c r="C9142" t="s">
        <v>19312</v>
      </c>
      <c r="D9142" t="s">
        <v>19313</v>
      </c>
      <c r="E9142" t="s">
        <v>193</v>
      </c>
    </row>
    <row r="9143" spans="1:5" hidden="1" x14ac:dyDescent="0.25">
      <c r="A9143">
        <v>9142</v>
      </c>
      <c r="B9143" s="35">
        <v>502256860</v>
      </c>
      <c r="C9143" t="s">
        <v>19314</v>
      </c>
      <c r="D9143" t="s">
        <v>19315</v>
      </c>
      <c r="E9143" t="s">
        <v>193</v>
      </c>
    </row>
    <row r="9144" spans="1:5" hidden="1" x14ac:dyDescent="0.25">
      <c r="A9144">
        <v>9143</v>
      </c>
      <c r="B9144" s="35">
        <v>1712244092</v>
      </c>
      <c r="C9144" t="s">
        <v>19316</v>
      </c>
      <c r="D9144" t="s">
        <v>19317</v>
      </c>
      <c r="E9144" t="s">
        <v>193</v>
      </c>
    </row>
    <row r="9145" spans="1:5" hidden="1" x14ac:dyDescent="0.25">
      <c r="A9145">
        <v>9144</v>
      </c>
      <c r="B9145" s="35">
        <v>1706369954</v>
      </c>
      <c r="C9145" t="s">
        <v>19318</v>
      </c>
      <c r="D9145" t="s">
        <v>19319</v>
      </c>
      <c r="E9145" t="s">
        <v>193</v>
      </c>
    </row>
    <row r="9146" spans="1:5" hidden="1" x14ac:dyDescent="0.25">
      <c r="A9146">
        <v>9145</v>
      </c>
      <c r="B9146" s="35">
        <v>1716234982</v>
      </c>
      <c r="C9146" t="s">
        <v>19320</v>
      </c>
      <c r="D9146" t="s">
        <v>19321</v>
      </c>
      <c r="E9146" t="s">
        <v>1597</v>
      </c>
    </row>
    <row r="9147" spans="1:5" hidden="1" x14ac:dyDescent="0.25">
      <c r="A9147">
        <v>9146</v>
      </c>
      <c r="B9147" s="35">
        <v>1752225944</v>
      </c>
      <c r="C9147" t="s">
        <v>19322</v>
      </c>
      <c r="D9147" t="s">
        <v>19323</v>
      </c>
      <c r="E9147" t="s">
        <v>1597</v>
      </c>
    </row>
    <row r="9148" spans="1:5" hidden="1" x14ac:dyDescent="0.25">
      <c r="A9148">
        <v>9147</v>
      </c>
      <c r="B9148" s="35">
        <v>1715787832</v>
      </c>
      <c r="C9148" t="s">
        <v>19324</v>
      </c>
      <c r="D9148" t="s">
        <v>19325</v>
      </c>
      <c r="E9148" t="s">
        <v>193</v>
      </c>
    </row>
    <row r="9149" spans="1:5" hidden="1" x14ac:dyDescent="0.25">
      <c r="A9149">
        <v>9148</v>
      </c>
      <c r="B9149" s="35">
        <v>1718549783</v>
      </c>
      <c r="C9149" t="s">
        <v>19326</v>
      </c>
      <c r="D9149" t="s">
        <v>19327</v>
      </c>
      <c r="E9149" t="s">
        <v>1597</v>
      </c>
    </row>
    <row r="9150" spans="1:5" hidden="1" x14ac:dyDescent="0.25">
      <c r="A9150">
        <v>9149</v>
      </c>
      <c r="B9150" s="35">
        <v>1803569613</v>
      </c>
      <c r="C9150" t="s">
        <v>19328</v>
      </c>
      <c r="D9150" t="s">
        <v>19329</v>
      </c>
      <c r="E9150" t="s">
        <v>193</v>
      </c>
    </row>
    <row r="9151" spans="1:5" hidden="1" x14ac:dyDescent="0.25">
      <c r="A9151">
        <v>9150</v>
      </c>
      <c r="B9151" s="35">
        <v>1753064037</v>
      </c>
      <c r="C9151" t="s">
        <v>19330</v>
      </c>
      <c r="D9151" t="s">
        <v>19331</v>
      </c>
      <c r="E9151" t="s">
        <v>1597</v>
      </c>
    </row>
    <row r="9152" spans="1:5" hidden="1" x14ac:dyDescent="0.25">
      <c r="A9152">
        <v>9151</v>
      </c>
      <c r="B9152" s="35">
        <v>1750002576</v>
      </c>
      <c r="C9152" t="s">
        <v>19332</v>
      </c>
      <c r="D9152" t="s">
        <v>18430</v>
      </c>
      <c r="E9152" t="s">
        <v>1597</v>
      </c>
    </row>
    <row r="9153" spans="1:5" hidden="1" x14ac:dyDescent="0.25">
      <c r="A9153">
        <v>9152</v>
      </c>
      <c r="B9153" s="35">
        <v>766741</v>
      </c>
      <c r="C9153" t="s">
        <v>19333</v>
      </c>
      <c r="D9153" t="s">
        <v>19334</v>
      </c>
      <c r="E9153" t="s">
        <v>1597</v>
      </c>
    </row>
    <row r="9154" spans="1:5" hidden="1" x14ac:dyDescent="0.25">
      <c r="A9154">
        <v>9153</v>
      </c>
      <c r="B9154" s="35">
        <v>1305525121</v>
      </c>
      <c r="C9154" t="s">
        <v>19335</v>
      </c>
      <c r="D9154" t="s">
        <v>19336</v>
      </c>
      <c r="E9154" t="s">
        <v>193</v>
      </c>
    </row>
    <row r="9155" spans="1:5" hidden="1" x14ac:dyDescent="0.25">
      <c r="A9155">
        <v>9154</v>
      </c>
      <c r="B9155" s="35">
        <v>104907399</v>
      </c>
      <c r="C9155" t="s">
        <v>19337</v>
      </c>
      <c r="D9155" t="s">
        <v>19338</v>
      </c>
      <c r="E9155" t="s">
        <v>193</v>
      </c>
    </row>
    <row r="9156" spans="1:5" hidden="1" x14ac:dyDescent="0.25">
      <c r="A9156">
        <v>9155</v>
      </c>
      <c r="B9156" s="35">
        <v>1726815606</v>
      </c>
      <c r="C9156" t="s">
        <v>19339</v>
      </c>
      <c r="D9156" t="s">
        <v>19340</v>
      </c>
      <c r="E9156" t="s">
        <v>193</v>
      </c>
    </row>
    <row r="9157" spans="1:5" hidden="1" x14ac:dyDescent="0.25">
      <c r="A9157">
        <v>9156</v>
      </c>
      <c r="B9157" s="35">
        <v>1726654914</v>
      </c>
      <c r="C9157" t="s">
        <v>19341</v>
      </c>
      <c r="D9157" t="s">
        <v>19342</v>
      </c>
      <c r="E9157" t="s">
        <v>193</v>
      </c>
    </row>
    <row r="9158" spans="1:5" hidden="1" x14ac:dyDescent="0.25">
      <c r="A9158">
        <v>9157</v>
      </c>
      <c r="B9158" s="35">
        <v>1715595391</v>
      </c>
      <c r="C9158" t="s">
        <v>19343</v>
      </c>
      <c r="D9158" t="s">
        <v>19344</v>
      </c>
      <c r="E9158" t="s">
        <v>193</v>
      </c>
    </row>
    <row r="9159" spans="1:5" hidden="1" x14ac:dyDescent="0.25">
      <c r="A9159">
        <v>9158</v>
      </c>
      <c r="B9159" s="35">
        <v>1751419670</v>
      </c>
      <c r="C9159" t="s">
        <v>19345</v>
      </c>
      <c r="D9159" t="s">
        <v>19346</v>
      </c>
      <c r="E9159" t="s">
        <v>1597</v>
      </c>
    </row>
    <row r="9160" spans="1:5" hidden="1" x14ac:dyDescent="0.25">
      <c r="A9160">
        <v>9159</v>
      </c>
      <c r="B9160" s="35">
        <v>201649753</v>
      </c>
      <c r="C9160" t="s">
        <v>19347</v>
      </c>
      <c r="D9160" t="s">
        <v>19348</v>
      </c>
      <c r="E9160" t="s">
        <v>193</v>
      </c>
    </row>
    <row r="9161" spans="1:5" hidden="1" x14ac:dyDescent="0.25">
      <c r="A9161">
        <v>9160</v>
      </c>
      <c r="B9161" s="35">
        <v>1750291815</v>
      </c>
      <c r="C9161" t="s">
        <v>19349</v>
      </c>
      <c r="D9161" t="s">
        <v>19350</v>
      </c>
      <c r="E9161" t="s">
        <v>193</v>
      </c>
    </row>
    <row r="9162" spans="1:5" hidden="1" x14ac:dyDescent="0.25">
      <c r="A9162">
        <v>9161</v>
      </c>
      <c r="B9162" s="35">
        <v>1722178512</v>
      </c>
      <c r="C9162" t="s">
        <v>19351</v>
      </c>
      <c r="D9162" t="s">
        <v>19352</v>
      </c>
      <c r="E9162" t="s">
        <v>1597</v>
      </c>
    </row>
    <row r="9163" spans="1:5" hidden="1" x14ac:dyDescent="0.25">
      <c r="A9163">
        <v>9162</v>
      </c>
      <c r="B9163" s="35">
        <v>1710287531</v>
      </c>
      <c r="C9163" t="s">
        <v>19353</v>
      </c>
      <c r="D9163" t="s">
        <v>19354</v>
      </c>
      <c r="E9163" t="s">
        <v>193</v>
      </c>
    </row>
    <row r="9164" spans="1:5" hidden="1" x14ac:dyDescent="0.25">
      <c r="A9164">
        <v>9163</v>
      </c>
      <c r="B9164" s="35">
        <v>1750710350</v>
      </c>
      <c r="C9164" t="s">
        <v>19355</v>
      </c>
      <c r="D9164" t="s">
        <v>19356</v>
      </c>
      <c r="E9164" t="s">
        <v>193</v>
      </c>
    </row>
    <row r="9165" spans="1:5" hidden="1" x14ac:dyDescent="0.25">
      <c r="A9165">
        <v>9164</v>
      </c>
      <c r="B9165" s="35">
        <v>604604520</v>
      </c>
      <c r="C9165" t="s">
        <v>19357</v>
      </c>
      <c r="D9165" t="s">
        <v>19358</v>
      </c>
      <c r="E9165" t="s">
        <v>193</v>
      </c>
    </row>
    <row r="9166" spans="1:5" hidden="1" x14ac:dyDescent="0.25">
      <c r="A9166">
        <v>9165</v>
      </c>
      <c r="B9166" s="35">
        <v>1708611189</v>
      </c>
      <c r="C9166" t="s">
        <v>19359</v>
      </c>
      <c r="D9166" t="s">
        <v>19360</v>
      </c>
      <c r="E9166" t="s">
        <v>193</v>
      </c>
    </row>
    <row r="9167" spans="1:5" hidden="1" x14ac:dyDescent="0.25">
      <c r="A9167">
        <v>9166</v>
      </c>
      <c r="B9167" s="35">
        <v>1714776059</v>
      </c>
      <c r="C9167" t="s">
        <v>19361</v>
      </c>
      <c r="D9167" t="s">
        <v>19362</v>
      </c>
      <c r="E9167" t="s">
        <v>193</v>
      </c>
    </row>
    <row r="9168" spans="1:5" hidden="1" x14ac:dyDescent="0.25">
      <c r="A9168">
        <v>9167</v>
      </c>
      <c r="B9168" s="35">
        <v>1716872088</v>
      </c>
      <c r="C9168" t="s">
        <v>19363</v>
      </c>
      <c r="D9168" t="s">
        <v>19364</v>
      </c>
      <c r="E9168" t="s">
        <v>193</v>
      </c>
    </row>
    <row r="9169" spans="1:5" hidden="1" x14ac:dyDescent="0.25">
      <c r="A9169">
        <v>9168</v>
      </c>
      <c r="B9169" s="35">
        <v>1719358010</v>
      </c>
      <c r="C9169" t="s">
        <v>19365</v>
      </c>
      <c r="D9169" t="s">
        <v>19366</v>
      </c>
      <c r="E9169" t="s">
        <v>1597</v>
      </c>
    </row>
    <row r="9170" spans="1:5" hidden="1" x14ac:dyDescent="0.25">
      <c r="A9170">
        <v>9169</v>
      </c>
      <c r="B9170" s="35">
        <v>1313027953</v>
      </c>
      <c r="C9170" t="s">
        <v>19367</v>
      </c>
      <c r="D9170" t="s">
        <v>19368</v>
      </c>
      <c r="E9170" t="s">
        <v>1597</v>
      </c>
    </row>
    <row r="9171" spans="1:5" hidden="1" x14ac:dyDescent="0.25">
      <c r="A9171">
        <v>9170</v>
      </c>
      <c r="B9171" s="35">
        <v>604100826</v>
      </c>
      <c r="C9171" t="s">
        <v>19369</v>
      </c>
      <c r="D9171" t="s">
        <v>19370</v>
      </c>
      <c r="E9171" t="s">
        <v>193</v>
      </c>
    </row>
    <row r="9172" spans="1:5" hidden="1" x14ac:dyDescent="0.25">
      <c r="A9172">
        <v>9171</v>
      </c>
      <c r="B9172" s="35">
        <v>401399449</v>
      </c>
      <c r="C9172" t="s">
        <v>19371</v>
      </c>
      <c r="D9172" t="s">
        <v>19372</v>
      </c>
      <c r="E9172" t="s">
        <v>193</v>
      </c>
    </row>
    <row r="9173" spans="1:5" hidden="1" x14ac:dyDescent="0.25">
      <c r="A9173">
        <v>9172</v>
      </c>
      <c r="B9173" s="35">
        <v>1722318126</v>
      </c>
      <c r="C9173" t="s">
        <v>19373</v>
      </c>
      <c r="D9173" t="s">
        <v>19374</v>
      </c>
      <c r="E9173" t="s">
        <v>193</v>
      </c>
    </row>
    <row r="9174" spans="1:5" hidden="1" x14ac:dyDescent="0.25">
      <c r="A9174">
        <v>9173</v>
      </c>
      <c r="B9174" s="35">
        <v>1708177835</v>
      </c>
      <c r="C9174" t="s">
        <v>19375</v>
      </c>
      <c r="D9174" t="s">
        <v>19376</v>
      </c>
      <c r="E9174" t="s">
        <v>193</v>
      </c>
    </row>
    <row r="9175" spans="1:5" hidden="1" x14ac:dyDescent="0.25">
      <c r="A9175">
        <v>9174</v>
      </c>
      <c r="B9175" s="35">
        <v>1708135171</v>
      </c>
      <c r="C9175" t="s">
        <v>19377</v>
      </c>
      <c r="D9175" t="s">
        <v>19378</v>
      </c>
      <c r="E9175" t="s">
        <v>193</v>
      </c>
    </row>
    <row r="9176" spans="1:5" hidden="1" x14ac:dyDescent="0.25">
      <c r="A9176">
        <v>9175</v>
      </c>
      <c r="B9176" s="35">
        <v>1312010745</v>
      </c>
      <c r="C9176" t="s">
        <v>19379</v>
      </c>
      <c r="D9176" t="s">
        <v>19380</v>
      </c>
      <c r="E9176" t="s">
        <v>193</v>
      </c>
    </row>
    <row r="9177" spans="1:5" hidden="1" x14ac:dyDescent="0.25">
      <c r="A9177">
        <v>9176</v>
      </c>
      <c r="B9177" s="35">
        <v>1003315577</v>
      </c>
      <c r="C9177" t="s">
        <v>19381</v>
      </c>
      <c r="D9177" t="s">
        <v>19382</v>
      </c>
      <c r="E9177" t="s">
        <v>193</v>
      </c>
    </row>
    <row r="9178" spans="1:5" hidden="1" x14ac:dyDescent="0.25">
      <c r="A9178">
        <v>9177</v>
      </c>
      <c r="B9178" s="35">
        <v>1711246015</v>
      </c>
      <c r="C9178" t="s">
        <v>19383</v>
      </c>
      <c r="D9178" t="s">
        <v>19384</v>
      </c>
      <c r="E9178" t="s">
        <v>193</v>
      </c>
    </row>
    <row r="9179" spans="1:5" hidden="1" x14ac:dyDescent="0.25">
      <c r="A9179">
        <v>9178</v>
      </c>
      <c r="B9179" s="35">
        <v>1717295750</v>
      </c>
      <c r="C9179" t="s">
        <v>19385</v>
      </c>
      <c r="D9179" t="s">
        <v>19386</v>
      </c>
      <c r="E9179" t="s">
        <v>193</v>
      </c>
    </row>
    <row r="9180" spans="1:5" hidden="1" x14ac:dyDescent="0.25">
      <c r="A9180">
        <v>9179</v>
      </c>
      <c r="B9180" s="35">
        <v>1717711772</v>
      </c>
      <c r="C9180" t="s">
        <v>19387</v>
      </c>
      <c r="D9180" t="s">
        <v>19388</v>
      </c>
      <c r="E9180" t="s">
        <v>193</v>
      </c>
    </row>
    <row r="9181" spans="1:5" hidden="1" x14ac:dyDescent="0.25">
      <c r="A9181">
        <v>9180</v>
      </c>
      <c r="B9181" s="35">
        <v>1755269055</v>
      </c>
      <c r="C9181" t="s">
        <v>19389</v>
      </c>
      <c r="D9181" t="s">
        <v>19390</v>
      </c>
      <c r="E9181" t="s">
        <v>1597</v>
      </c>
    </row>
    <row r="9182" spans="1:5" hidden="1" x14ac:dyDescent="0.25">
      <c r="A9182">
        <v>9181</v>
      </c>
      <c r="B9182" s="35">
        <v>1803891017</v>
      </c>
      <c r="C9182" t="s">
        <v>19391</v>
      </c>
      <c r="D9182" t="s">
        <v>19392</v>
      </c>
      <c r="E9182" t="s">
        <v>1597</v>
      </c>
    </row>
    <row r="9183" spans="1:5" hidden="1" x14ac:dyDescent="0.25">
      <c r="A9183">
        <v>9182</v>
      </c>
      <c r="B9183" s="35">
        <v>104178421</v>
      </c>
      <c r="C9183" t="s">
        <v>19393</v>
      </c>
      <c r="D9183" t="s">
        <v>19394</v>
      </c>
      <c r="E9183" t="s">
        <v>1597</v>
      </c>
    </row>
    <row r="9184" spans="1:5" hidden="1" x14ac:dyDescent="0.25">
      <c r="A9184">
        <v>9183</v>
      </c>
      <c r="B9184" s="35">
        <v>1715570956</v>
      </c>
      <c r="C9184" t="s">
        <v>19395</v>
      </c>
      <c r="D9184" t="s">
        <v>19396</v>
      </c>
      <c r="E9184" t="s">
        <v>193</v>
      </c>
    </row>
    <row r="9185" spans="1:5" hidden="1" x14ac:dyDescent="0.25">
      <c r="A9185">
        <v>9184</v>
      </c>
      <c r="B9185" s="35">
        <v>1708662174</v>
      </c>
      <c r="C9185" t="s">
        <v>19397</v>
      </c>
      <c r="D9185" t="s">
        <v>19398</v>
      </c>
      <c r="E9185" t="s">
        <v>193</v>
      </c>
    </row>
    <row r="9186" spans="1:5" hidden="1" x14ac:dyDescent="0.25">
      <c r="A9186">
        <v>9185</v>
      </c>
      <c r="B9186" s="35">
        <v>1309768768</v>
      </c>
      <c r="C9186" t="s">
        <v>19399</v>
      </c>
      <c r="D9186" t="s">
        <v>19400</v>
      </c>
      <c r="E9186" t="s">
        <v>193</v>
      </c>
    </row>
    <row r="9187" spans="1:5" hidden="1" x14ac:dyDescent="0.25">
      <c r="A9187">
        <v>9186</v>
      </c>
      <c r="B9187" s="35">
        <v>1711680502</v>
      </c>
      <c r="C9187" t="s">
        <v>19401</v>
      </c>
      <c r="D9187" t="s">
        <v>19402</v>
      </c>
      <c r="E9187" t="s">
        <v>193</v>
      </c>
    </row>
    <row r="9188" spans="1:5" hidden="1" x14ac:dyDescent="0.25">
      <c r="A9188">
        <v>9187</v>
      </c>
      <c r="B9188" s="35">
        <v>1715020812</v>
      </c>
      <c r="C9188" t="s">
        <v>19403</v>
      </c>
      <c r="D9188" t="s">
        <v>19404</v>
      </c>
      <c r="E9188" t="s">
        <v>1597</v>
      </c>
    </row>
    <row r="9189" spans="1:5" hidden="1" x14ac:dyDescent="0.25">
      <c r="A9189">
        <v>9188</v>
      </c>
      <c r="B9189" s="35">
        <v>502417728</v>
      </c>
      <c r="C9189" t="s">
        <v>19405</v>
      </c>
      <c r="D9189" t="s">
        <v>19406</v>
      </c>
      <c r="E9189" t="s">
        <v>193</v>
      </c>
    </row>
    <row r="9190" spans="1:5" hidden="1" x14ac:dyDescent="0.25">
      <c r="A9190">
        <v>9189</v>
      </c>
      <c r="B9190" s="35">
        <v>604492777</v>
      </c>
      <c r="C9190" t="s">
        <v>19407</v>
      </c>
      <c r="D9190" t="s">
        <v>19408</v>
      </c>
      <c r="E9190" t="s">
        <v>1597</v>
      </c>
    </row>
    <row r="9191" spans="1:5" hidden="1" x14ac:dyDescent="0.25">
      <c r="A9191">
        <v>9190</v>
      </c>
      <c r="B9191" s="35">
        <v>1750434191</v>
      </c>
      <c r="C9191" t="s">
        <v>19409</v>
      </c>
      <c r="D9191" t="s">
        <v>19410</v>
      </c>
      <c r="E9191" t="s">
        <v>1597</v>
      </c>
    </row>
    <row r="9192" spans="1:5" hidden="1" x14ac:dyDescent="0.25">
      <c r="A9192">
        <v>9191</v>
      </c>
      <c r="B9192" s="35">
        <v>1721799631</v>
      </c>
      <c r="C9192" t="s">
        <v>19411</v>
      </c>
      <c r="D9192" t="s">
        <v>19412</v>
      </c>
      <c r="E9192" t="s">
        <v>193</v>
      </c>
    </row>
    <row r="9193" spans="1:5" hidden="1" x14ac:dyDescent="0.25">
      <c r="A9193">
        <v>9192</v>
      </c>
      <c r="B9193" s="35">
        <v>1718236589</v>
      </c>
      <c r="C9193" t="s">
        <v>19413</v>
      </c>
      <c r="D9193" t="s">
        <v>19414</v>
      </c>
      <c r="E9193" t="s">
        <v>1597</v>
      </c>
    </row>
    <row r="9194" spans="1:5" hidden="1" x14ac:dyDescent="0.25">
      <c r="A9194">
        <v>9193</v>
      </c>
      <c r="B9194" s="35">
        <v>1722699590</v>
      </c>
      <c r="C9194" t="s">
        <v>19415</v>
      </c>
      <c r="D9194" t="s">
        <v>19416</v>
      </c>
      <c r="E9194" t="s">
        <v>193</v>
      </c>
    </row>
    <row r="9195" spans="1:5" hidden="1" x14ac:dyDescent="0.25">
      <c r="A9195">
        <v>9194</v>
      </c>
      <c r="B9195" s="35">
        <v>1718949819</v>
      </c>
      <c r="C9195" t="s">
        <v>19417</v>
      </c>
      <c r="D9195" t="s">
        <v>19418</v>
      </c>
      <c r="E9195" t="s">
        <v>193</v>
      </c>
    </row>
    <row r="9196" spans="1:5" hidden="1" x14ac:dyDescent="0.25">
      <c r="A9196">
        <v>9195</v>
      </c>
      <c r="B9196" s="35">
        <v>1717933905</v>
      </c>
      <c r="C9196" t="s">
        <v>19419</v>
      </c>
      <c r="D9196" t="s">
        <v>19420</v>
      </c>
      <c r="E9196" t="s">
        <v>1597</v>
      </c>
    </row>
    <row r="9197" spans="1:5" hidden="1" x14ac:dyDescent="0.25">
      <c r="A9197">
        <v>9196</v>
      </c>
      <c r="B9197" s="35">
        <v>1307701779</v>
      </c>
      <c r="C9197" t="s">
        <v>19421</v>
      </c>
      <c r="D9197" t="s">
        <v>19422</v>
      </c>
      <c r="E9197" t="s">
        <v>193</v>
      </c>
    </row>
    <row r="9198" spans="1:5" hidden="1" x14ac:dyDescent="0.25">
      <c r="A9198">
        <v>9197</v>
      </c>
      <c r="B9198" s="35">
        <v>1724402514</v>
      </c>
      <c r="C9198" t="s">
        <v>19423</v>
      </c>
      <c r="D9198" t="s">
        <v>19424</v>
      </c>
      <c r="E9198" t="s">
        <v>193</v>
      </c>
    </row>
    <row r="9199" spans="1:5" hidden="1" x14ac:dyDescent="0.25">
      <c r="A9199">
        <v>9198</v>
      </c>
      <c r="B9199" s="35">
        <v>1719532119</v>
      </c>
      <c r="C9199" t="s">
        <v>19425</v>
      </c>
      <c r="D9199" t="s">
        <v>9</v>
      </c>
      <c r="E9199" t="s">
        <v>193</v>
      </c>
    </row>
    <row r="9200" spans="1:5" hidden="1" x14ac:dyDescent="0.25">
      <c r="A9200">
        <v>9199</v>
      </c>
      <c r="B9200" s="35">
        <v>1752866291</v>
      </c>
      <c r="C9200" t="s">
        <v>19426</v>
      </c>
      <c r="D9200" t="s">
        <v>19427</v>
      </c>
      <c r="E9200" t="s">
        <v>1597</v>
      </c>
    </row>
    <row r="9201" spans="1:5" hidden="1" x14ac:dyDescent="0.25">
      <c r="A9201">
        <v>9200</v>
      </c>
      <c r="B9201" s="35">
        <v>502366545</v>
      </c>
      <c r="C9201" t="s">
        <v>19428</v>
      </c>
      <c r="D9201" t="s">
        <v>19429</v>
      </c>
      <c r="E9201" t="s">
        <v>193</v>
      </c>
    </row>
    <row r="9202" spans="1:5" hidden="1" x14ac:dyDescent="0.25">
      <c r="A9202">
        <v>9201</v>
      </c>
      <c r="B9202" s="35">
        <v>1716312234</v>
      </c>
      <c r="C9202" t="s">
        <v>19430</v>
      </c>
      <c r="D9202" t="s">
        <v>19431</v>
      </c>
      <c r="E9202" t="s">
        <v>193</v>
      </c>
    </row>
    <row r="9203" spans="1:5" hidden="1" x14ac:dyDescent="0.25">
      <c r="A9203">
        <v>9202</v>
      </c>
      <c r="B9203" s="35">
        <v>2450044181</v>
      </c>
      <c r="C9203" t="s">
        <v>19432</v>
      </c>
      <c r="D9203" t="s">
        <v>19433</v>
      </c>
      <c r="E9203" t="s">
        <v>193</v>
      </c>
    </row>
    <row r="9204" spans="1:5" hidden="1" x14ac:dyDescent="0.25">
      <c r="A9204">
        <v>9203</v>
      </c>
      <c r="B9204" s="35">
        <v>2000111639</v>
      </c>
      <c r="C9204" t="s">
        <v>19434</v>
      </c>
      <c r="D9204" t="s">
        <v>19435</v>
      </c>
      <c r="E9204" t="s">
        <v>1597</v>
      </c>
    </row>
    <row r="9205" spans="1:5" hidden="1" x14ac:dyDescent="0.25">
      <c r="A9205">
        <v>9204</v>
      </c>
      <c r="B9205" s="35">
        <v>1712075090</v>
      </c>
      <c r="C9205" t="s">
        <v>19436</v>
      </c>
      <c r="D9205" t="s">
        <v>19437</v>
      </c>
      <c r="E9205" t="s">
        <v>193</v>
      </c>
    </row>
    <row r="9206" spans="1:5" hidden="1" x14ac:dyDescent="0.25">
      <c r="A9206">
        <v>9205</v>
      </c>
      <c r="B9206" s="35">
        <v>1002823621</v>
      </c>
      <c r="C9206" t="s">
        <v>19438</v>
      </c>
      <c r="D9206" t="s">
        <v>19439</v>
      </c>
      <c r="E9206" t="s">
        <v>193</v>
      </c>
    </row>
    <row r="9207" spans="1:5" hidden="1" x14ac:dyDescent="0.25">
      <c r="A9207">
        <v>9206</v>
      </c>
      <c r="B9207" s="35">
        <v>1804374005</v>
      </c>
      <c r="C9207" t="s">
        <v>19440</v>
      </c>
      <c r="D9207" t="s">
        <v>19441</v>
      </c>
      <c r="E9207" t="s">
        <v>1597</v>
      </c>
    </row>
    <row r="9208" spans="1:5" hidden="1" x14ac:dyDescent="0.25">
      <c r="A9208">
        <v>9207</v>
      </c>
      <c r="B9208" s="35">
        <v>1600415267</v>
      </c>
      <c r="C9208" t="s">
        <v>19442</v>
      </c>
      <c r="D9208" t="s">
        <v>19443</v>
      </c>
      <c r="E9208" t="s">
        <v>1597</v>
      </c>
    </row>
    <row r="9209" spans="1:5" hidden="1" x14ac:dyDescent="0.25">
      <c r="A9209">
        <v>9208</v>
      </c>
      <c r="B9209" s="35">
        <v>604655456</v>
      </c>
      <c r="C9209" t="s">
        <v>19444</v>
      </c>
      <c r="D9209" t="s">
        <v>19445</v>
      </c>
      <c r="E9209" t="s">
        <v>1597</v>
      </c>
    </row>
    <row r="9210" spans="1:5" hidden="1" x14ac:dyDescent="0.25">
      <c r="A9210">
        <v>9209</v>
      </c>
      <c r="B9210" s="35">
        <v>1050171006</v>
      </c>
      <c r="C9210" t="s">
        <v>19446</v>
      </c>
      <c r="D9210" t="s">
        <v>19447</v>
      </c>
      <c r="E9210" t="s">
        <v>1597</v>
      </c>
    </row>
    <row r="9211" spans="1:5" hidden="1" x14ac:dyDescent="0.25">
      <c r="A9211">
        <v>9210</v>
      </c>
      <c r="B9211" s="35">
        <v>1723076749</v>
      </c>
      <c r="C9211" t="s">
        <v>19448</v>
      </c>
      <c r="D9211" t="s">
        <v>19449</v>
      </c>
      <c r="E9211" t="s">
        <v>193</v>
      </c>
    </row>
    <row r="9212" spans="1:5" hidden="1" x14ac:dyDescent="0.25">
      <c r="A9212">
        <v>9211</v>
      </c>
      <c r="B9212" s="35">
        <v>1724233034</v>
      </c>
      <c r="C9212" t="s">
        <v>19450</v>
      </c>
      <c r="D9212" t="s">
        <v>19451</v>
      </c>
      <c r="E9212" t="s">
        <v>1597</v>
      </c>
    </row>
    <row r="9213" spans="1:5" hidden="1" x14ac:dyDescent="0.25">
      <c r="A9213">
        <v>9212</v>
      </c>
      <c r="B9213" s="35">
        <v>1724589880</v>
      </c>
      <c r="C9213" t="s">
        <v>19452</v>
      </c>
      <c r="D9213" t="s">
        <v>19453</v>
      </c>
      <c r="E9213" t="s">
        <v>193</v>
      </c>
    </row>
    <row r="9214" spans="1:5" hidden="1" x14ac:dyDescent="0.25">
      <c r="A9214">
        <v>9213</v>
      </c>
      <c r="B9214" s="35">
        <v>1715727192</v>
      </c>
      <c r="C9214" t="s">
        <v>19454</v>
      </c>
      <c r="D9214" t="s">
        <v>19455</v>
      </c>
      <c r="E9214" t="s">
        <v>193</v>
      </c>
    </row>
    <row r="9215" spans="1:5" hidden="1" x14ac:dyDescent="0.25">
      <c r="A9215">
        <v>9214</v>
      </c>
      <c r="B9215" s="35">
        <v>1804468799</v>
      </c>
      <c r="C9215" t="s">
        <v>19456</v>
      </c>
      <c r="D9215" t="s">
        <v>19457</v>
      </c>
      <c r="E9215" t="s">
        <v>193</v>
      </c>
    </row>
    <row r="9216" spans="1:5" hidden="1" x14ac:dyDescent="0.25">
      <c r="A9216">
        <v>9215</v>
      </c>
      <c r="B9216" s="35">
        <v>1753335544</v>
      </c>
      <c r="C9216" t="s">
        <v>19458</v>
      </c>
      <c r="D9216" t="s">
        <v>19459</v>
      </c>
      <c r="E9216" t="s">
        <v>1597</v>
      </c>
    </row>
    <row r="9217" spans="1:5" hidden="1" x14ac:dyDescent="0.25">
      <c r="A9217">
        <v>9216</v>
      </c>
      <c r="B9217" s="35">
        <v>1721540506</v>
      </c>
      <c r="C9217" t="s">
        <v>19460</v>
      </c>
      <c r="D9217" t="s">
        <v>19461</v>
      </c>
      <c r="E9217" t="s">
        <v>1597</v>
      </c>
    </row>
    <row r="9218" spans="1:5" hidden="1" x14ac:dyDescent="0.25">
      <c r="A9218">
        <v>9217</v>
      </c>
      <c r="B9218" s="35">
        <v>1718335142</v>
      </c>
      <c r="C9218" t="s">
        <v>19462</v>
      </c>
      <c r="D9218" t="s">
        <v>19463</v>
      </c>
      <c r="E9218" t="s">
        <v>193</v>
      </c>
    </row>
    <row r="9219" spans="1:5" hidden="1" x14ac:dyDescent="0.25">
      <c r="A9219">
        <v>9218</v>
      </c>
      <c r="B9219" s="35">
        <v>202025128</v>
      </c>
      <c r="C9219" t="s">
        <v>19464</v>
      </c>
      <c r="D9219" t="s">
        <v>19465</v>
      </c>
      <c r="E9219" t="s">
        <v>193</v>
      </c>
    </row>
    <row r="9220" spans="1:5" hidden="1" x14ac:dyDescent="0.25">
      <c r="A9220">
        <v>9219</v>
      </c>
      <c r="B9220" s="35">
        <v>1754922290</v>
      </c>
      <c r="C9220" t="s">
        <v>19466</v>
      </c>
      <c r="D9220" t="s">
        <v>19467</v>
      </c>
      <c r="E9220" t="s">
        <v>1597</v>
      </c>
    </row>
    <row r="9221" spans="1:5" hidden="1" x14ac:dyDescent="0.25">
      <c r="A9221">
        <v>9220</v>
      </c>
      <c r="B9221" s="35">
        <v>1720570306</v>
      </c>
      <c r="C9221" t="s">
        <v>19468</v>
      </c>
      <c r="D9221" t="s">
        <v>19469</v>
      </c>
      <c r="E9221" t="s">
        <v>1597</v>
      </c>
    </row>
    <row r="9222" spans="1:5" hidden="1" x14ac:dyDescent="0.25">
      <c r="A9222">
        <v>9221</v>
      </c>
      <c r="B9222" s="35">
        <v>1723067862</v>
      </c>
      <c r="C9222" t="s">
        <v>19470</v>
      </c>
      <c r="D9222" t="s">
        <v>19471</v>
      </c>
      <c r="E9222" t="s">
        <v>1597</v>
      </c>
    </row>
    <row r="9223" spans="1:5" hidden="1" x14ac:dyDescent="0.25">
      <c r="A9223">
        <v>9222</v>
      </c>
      <c r="B9223" s="35">
        <v>1724462278</v>
      </c>
      <c r="C9223" t="s">
        <v>19472</v>
      </c>
      <c r="D9223" t="s">
        <v>19473</v>
      </c>
      <c r="E9223" t="s">
        <v>193</v>
      </c>
    </row>
    <row r="9224" spans="1:5" hidden="1" x14ac:dyDescent="0.25">
      <c r="A9224">
        <v>9223</v>
      </c>
      <c r="B9224" s="35">
        <v>1724615925</v>
      </c>
      <c r="C9224" t="s">
        <v>19474</v>
      </c>
      <c r="D9224" t="s">
        <v>19475</v>
      </c>
      <c r="E9224" t="s">
        <v>193</v>
      </c>
    </row>
    <row r="9225" spans="1:5" hidden="1" x14ac:dyDescent="0.25">
      <c r="A9225">
        <v>9224</v>
      </c>
      <c r="B9225" s="35">
        <v>1723521751</v>
      </c>
      <c r="C9225" t="s">
        <v>19476</v>
      </c>
      <c r="D9225" t="s">
        <v>19477</v>
      </c>
      <c r="E9225" t="s">
        <v>1597</v>
      </c>
    </row>
    <row r="9226" spans="1:5" hidden="1" x14ac:dyDescent="0.25">
      <c r="A9226">
        <v>9225</v>
      </c>
      <c r="B9226" s="35">
        <v>1719111419</v>
      </c>
      <c r="C9226" t="s">
        <v>19478</v>
      </c>
      <c r="D9226" t="s">
        <v>19479</v>
      </c>
      <c r="E9226" t="s">
        <v>193</v>
      </c>
    </row>
    <row r="9227" spans="1:5" hidden="1" x14ac:dyDescent="0.25">
      <c r="A9227">
        <v>9226</v>
      </c>
      <c r="B9227" s="35">
        <v>1716483746</v>
      </c>
      <c r="C9227" t="s">
        <v>19480</v>
      </c>
      <c r="D9227" t="s">
        <v>19481</v>
      </c>
      <c r="E9227" t="s">
        <v>1597</v>
      </c>
    </row>
    <row r="9228" spans="1:5" hidden="1" x14ac:dyDescent="0.25">
      <c r="A9228">
        <v>9227</v>
      </c>
      <c r="B9228" s="35">
        <v>1715055453</v>
      </c>
      <c r="C9228" t="s">
        <v>19482</v>
      </c>
      <c r="D9228" t="s">
        <v>19483</v>
      </c>
      <c r="E9228" t="s">
        <v>1597</v>
      </c>
    </row>
    <row r="9229" spans="1:5" hidden="1" x14ac:dyDescent="0.25">
      <c r="A9229">
        <v>9228</v>
      </c>
      <c r="B9229" s="35">
        <v>803042340</v>
      </c>
      <c r="C9229" t="s">
        <v>19484</v>
      </c>
      <c r="D9229" t="s">
        <v>19485</v>
      </c>
      <c r="E9229" t="s">
        <v>1597</v>
      </c>
    </row>
    <row r="9230" spans="1:5" hidden="1" x14ac:dyDescent="0.25">
      <c r="A9230">
        <v>9229</v>
      </c>
      <c r="B9230" s="35">
        <v>1727336602</v>
      </c>
      <c r="C9230" t="s">
        <v>19486</v>
      </c>
      <c r="D9230" t="s">
        <v>19487</v>
      </c>
      <c r="E9230" t="s">
        <v>1597</v>
      </c>
    </row>
    <row r="9231" spans="1:5" hidden="1" x14ac:dyDescent="0.25">
      <c r="A9231">
        <v>9230</v>
      </c>
      <c r="B9231" s="35">
        <v>1719670141</v>
      </c>
      <c r="C9231" t="s">
        <v>19488</v>
      </c>
      <c r="D9231" t="s">
        <v>19489</v>
      </c>
      <c r="E9231" t="s">
        <v>1597</v>
      </c>
    </row>
    <row r="9232" spans="1:5" hidden="1" x14ac:dyDescent="0.25">
      <c r="A9232">
        <v>9231</v>
      </c>
      <c r="B9232" s="35">
        <v>1752680759</v>
      </c>
      <c r="C9232" t="s">
        <v>19490</v>
      </c>
      <c r="D9232" t="s">
        <v>19491</v>
      </c>
      <c r="E9232" t="s">
        <v>1597</v>
      </c>
    </row>
    <row r="9233" spans="1:5" hidden="1" x14ac:dyDescent="0.25">
      <c r="A9233">
        <v>9232</v>
      </c>
      <c r="B9233" s="35">
        <v>1712344888</v>
      </c>
      <c r="C9233" t="s">
        <v>19492</v>
      </c>
      <c r="D9233" t="s">
        <v>14098</v>
      </c>
      <c r="E9233" t="s">
        <v>1597</v>
      </c>
    </row>
    <row r="9234" spans="1:5" hidden="1" x14ac:dyDescent="0.25">
      <c r="A9234">
        <v>9233</v>
      </c>
      <c r="B9234" s="35">
        <v>1724122781</v>
      </c>
      <c r="C9234" t="s">
        <v>19493</v>
      </c>
      <c r="D9234" t="s">
        <v>19494</v>
      </c>
      <c r="E9234" t="s">
        <v>193</v>
      </c>
    </row>
    <row r="9235" spans="1:5" hidden="1" x14ac:dyDescent="0.25">
      <c r="A9235">
        <v>9234</v>
      </c>
      <c r="B9235" s="35">
        <v>1707718902</v>
      </c>
      <c r="C9235" t="s">
        <v>19495</v>
      </c>
      <c r="D9235" t="s">
        <v>19496</v>
      </c>
      <c r="E9235" t="s">
        <v>193</v>
      </c>
    </row>
    <row r="9236" spans="1:5" hidden="1" x14ac:dyDescent="0.25">
      <c r="A9236">
        <v>9235</v>
      </c>
      <c r="B9236" s="35">
        <v>1717541948</v>
      </c>
      <c r="C9236" t="s">
        <v>19497</v>
      </c>
      <c r="D9236" t="s">
        <v>19498</v>
      </c>
      <c r="E9236" t="s">
        <v>193</v>
      </c>
    </row>
    <row r="9237" spans="1:5" hidden="1" x14ac:dyDescent="0.25">
      <c r="A9237">
        <v>9236</v>
      </c>
      <c r="B9237" s="35">
        <v>1722147327</v>
      </c>
      <c r="C9237" t="s">
        <v>19499</v>
      </c>
      <c r="D9237" t="s">
        <v>19500</v>
      </c>
      <c r="E9237" t="s">
        <v>1597</v>
      </c>
    </row>
    <row r="9238" spans="1:5" hidden="1" x14ac:dyDescent="0.25">
      <c r="A9238">
        <v>9237</v>
      </c>
      <c r="B9238" s="35">
        <v>1710551324</v>
      </c>
      <c r="C9238" t="s">
        <v>19501</v>
      </c>
      <c r="D9238" t="s">
        <v>19502</v>
      </c>
      <c r="E9238" t="s">
        <v>193</v>
      </c>
    </row>
    <row r="9239" spans="1:5" hidden="1" x14ac:dyDescent="0.25">
      <c r="A9239">
        <v>9238</v>
      </c>
      <c r="B9239" s="35">
        <v>1718028622</v>
      </c>
      <c r="C9239" t="s">
        <v>19503</v>
      </c>
      <c r="D9239" t="s">
        <v>19504</v>
      </c>
      <c r="E9239" t="s">
        <v>193</v>
      </c>
    </row>
    <row r="9240" spans="1:5" hidden="1" x14ac:dyDescent="0.25">
      <c r="A9240">
        <v>9239</v>
      </c>
      <c r="B9240" s="35">
        <v>913778338</v>
      </c>
      <c r="C9240" t="s">
        <v>19505</v>
      </c>
      <c r="D9240" t="s">
        <v>19506</v>
      </c>
      <c r="E9240" t="s">
        <v>193</v>
      </c>
    </row>
    <row r="9241" spans="1:5" hidden="1" x14ac:dyDescent="0.25">
      <c r="A9241">
        <v>9240</v>
      </c>
      <c r="B9241" s="35">
        <v>1724382021</v>
      </c>
      <c r="C9241" t="s">
        <v>19507</v>
      </c>
      <c r="D9241" t="s">
        <v>19508</v>
      </c>
      <c r="E9241" t="s">
        <v>1597</v>
      </c>
    </row>
    <row r="9242" spans="1:5" hidden="1" x14ac:dyDescent="0.25">
      <c r="A9242">
        <v>9241</v>
      </c>
      <c r="B9242" s="35">
        <v>1721484838</v>
      </c>
      <c r="C9242" t="s">
        <v>19509</v>
      </c>
      <c r="D9242" t="s">
        <v>19510</v>
      </c>
      <c r="E9242" t="s">
        <v>1597</v>
      </c>
    </row>
    <row r="9243" spans="1:5" hidden="1" x14ac:dyDescent="0.25">
      <c r="A9243">
        <v>9242</v>
      </c>
      <c r="B9243" s="35">
        <v>1718042987</v>
      </c>
      <c r="C9243" t="s">
        <v>19511</v>
      </c>
      <c r="D9243" t="s">
        <v>19512</v>
      </c>
      <c r="E9243" t="s">
        <v>193</v>
      </c>
    </row>
    <row r="9244" spans="1:5" hidden="1" x14ac:dyDescent="0.25">
      <c r="A9244">
        <v>9243</v>
      </c>
      <c r="B9244" s="35">
        <v>1714386016</v>
      </c>
      <c r="C9244" t="s">
        <v>19513</v>
      </c>
      <c r="D9244" t="s">
        <v>19514</v>
      </c>
      <c r="E9244" t="s">
        <v>1597</v>
      </c>
    </row>
    <row r="9245" spans="1:5" hidden="1" x14ac:dyDescent="0.25">
      <c r="A9245">
        <v>9244</v>
      </c>
      <c r="B9245" s="35">
        <v>1314972827</v>
      </c>
      <c r="C9245" t="s">
        <v>19515</v>
      </c>
      <c r="D9245" t="s">
        <v>19516</v>
      </c>
      <c r="E9245" t="s">
        <v>193</v>
      </c>
    </row>
    <row r="9246" spans="1:5" hidden="1" x14ac:dyDescent="0.25">
      <c r="A9246">
        <v>9245</v>
      </c>
      <c r="B9246" s="35">
        <v>401891684</v>
      </c>
      <c r="C9246" t="s">
        <v>19517</v>
      </c>
      <c r="D9246" t="s">
        <v>19518</v>
      </c>
      <c r="E9246" t="s">
        <v>193</v>
      </c>
    </row>
    <row r="9247" spans="1:5" hidden="1" x14ac:dyDescent="0.25">
      <c r="A9247">
        <v>9246</v>
      </c>
      <c r="B9247" s="35">
        <v>1723429153</v>
      </c>
      <c r="C9247" t="s">
        <v>19519</v>
      </c>
      <c r="D9247" t="s">
        <v>19520</v>
      </c>
      <c r="E9247" t="s">
        <v>1597</v>
      </c>
    </row>
    <row r="9248" spans="1:5" hidden="1" x14ac:dyDescent="0.25">
      <c r="A9248">
        <v>9247</v>
      </c>
      <c r="B9248" s="35">
        <v>1721591202</v>
      </c>
      <c r="C9248" t="s">
        <v>19521</v>
      </c>
      <c r="D9248" t="s">
        <v>19522</v>
      </c>
      <c r="E9248" t="s">
        <v>193</v>
      </c>
    </row>
    <row r="9249" spans="1:5" hidden="1" x14ac:dyDescent="0.25">
      <c r="A9249">
        <v>9248</v>
      </c>
      <c r="B9249" s="35">
        <v>1313912212</v>
      </c>
      <c r="C9249" t="s">
        <v>19523</v>
      </c>
      <c r="D9249" t="s">
        <v>16</v>
      </c>
      <c r="E9249" t="s">
        <v>193</v>
      </c>
    </row>
    <row r="9250" spans="1:5" hidden="1" x14ac:dyDescent="0.25">
      <c r="A9250">
        <v>9249</v>
      </c>
      <c r="B9250" s="35">
        <v>1712694825</v>
      </c>
      <c r="C9250" t="s">
        <v>19524</v>
      </c>
      <c r="D9250" t="s">
        <v>19525</v>
      </c>
      <c r="E9250" t="s">
        <v>1597</v>
      </c>
    </row>
    <row r="9251" spans="1:5" hidden="1" x14ac:dyDescent="0.25">
      <c r="A9251">
        <v>9250</v>
      </c>
      <c r="B9251" s="35">
        <v>1719208959</v>
      </c>
      <c r="C9251" t="s">
        <v>19526</v>
      </c>
      <c r="D9251" t="s">
        <v>19527</v>
      </c>
      <c r="E9251" t="s">
        <v>1597</v>
      </c>
    </row>
    <row r="9252" spans="1:5" hidden="1" x14ac:dyDescent="0.25">
      <c r="A9252">
        <v>9251</v>
      </c>
      <c r="B9252" s="35">
        <v>1720748522</v>
      </c>
      <c r="C9252" t="s">
        <v>19528</v>
      </c>
      <c r="D9252" t="s">
        <v>19529</v>
      </c>
      <c r="E9252" t="s">
        <v>1597</v>
      </c>
    </row>
    <row r="9253" spans="1:5" hidden="1" x14ac:dyDescent="0.25">
      <c r="A9253">
        <v>9252</v>
      </c>
      <c r="B9253" s="35">
        <v>1724361728</v>
      </c>
      <c r="C9253" t="s">
        <v>19530</v>
      </c>
      <c r="D9253" t="s">
        <v>19531</v>
      </c>
      <c r="E9253" t="s">
        <v>1597</v>
      </c>
    </row>
    <row r="9254" spans="1:5" hidden="1" x14ac:dyDescent="0.25">
      <c r="A9254">
        <v>9253</v>
      </c>
      <c r="B9254" s="35">
        <v>1722253265</v>
      </c>
      <c r="C9254" t="s">
        <v>19532</v>
      </c>
      <c r="D9254" t="s">
        <v>19533</v>
      </c>
      <c r="E9254" t="s">
        <v>1597</v>
      </c>
    </row>
    <row r="9255" spans="1:5" hidden="1" x14ac:dyDescent="0.25">
      <c r="A9255">
        <v>9254</v>
      </c>
      <c r="B9255" s="35">
        <v>1150182804</v>
      </c>
      <c r="C9255" t="s">
        <v>19534</v>
      </c>
      <c r="D9255" t="s">
        <v>19535</v>
      </c>
      <c r="E9255" t="s">
        <v>1597</v>
      </c>
    </row>
    <row r="9256" spans="1:5" hidden="1" x14ac:dyDescent="0.25">
      <c r="A9256">
        <v>9255</v>
      </c>
      <c r="B9256" s="35">
        <v>1721293387</v>
      </c>
      <c r="C9256" t="s">
        <v>19536</v>
      </c>
      <c r="D9256" t="s">
        <v>19537</v>
      </c>
      <c r="E9256" t="s">
        <v>1597</v>
      </c>
    </row>
    <row r="9257" spans="1:5" hidden="1" x14ac:dyDescent="0.25">
      <c r="A9257">
        <v>9256</v>
      </c>
      <c r="B9257" s="35">
        <v>1726580838</v>
      </c>
      <c r="C9257" t="s">
        <v>19538</v>
      </c>
      <c r="D9257" t="s">
        <v>19539</v>
      </c>
      <c r="E9257" t="s">
        <v>1597</v>
      </c>
    </row>
    <row r="9258" spans="1:5" hidden="1" x14ac:dyDescent="0.25">
      <c r="A9258">
        <v>9257</v>
      </c>
      <c r="B9258" s="35">
        <v>1751504851</v>
      </c>
      <c r="C9258" t="s">
        <v>19540</v>
      </c>
      <c r="D9258" t="s">
        <v>19541</v>
      </c>
      <c r="E9258" t="s">
        <v>193</v>
      </c>
    </row>
    <row r="9259" spans="1:5" hidden="1" x14ac:dyDescent="0.25">
      <c r="A9259">
        <v>9258</v>
      </c>
      <c r="B9259" s="35">
        <v>1724596513</v>
      </c>
      <c r="C9259" t="s">
        <v>19542</v>
      </c>
      <c r="D9259" t="s">
        <v>19543</v>
      </c>
      <c r="E9259" t="s">
        <v>1597</v>
      </c>
    </row>
    <row r="9260" spans="1:5" hidden="1" x14ac:dyDescent="0.25">
      <c r="A9260">
        <v>9259</v>
      </c>
      <c r="B9260" s="35">
        <v>1724431141</v>
      </c>
      <c r="C9260" t="s">
        <v>19544</v>
      </c>
      <c r="D9260" t="s">
        <v>19545</v>
      </c>
      <c r="E9260" t="s">
        <v>193</v>
      </c>
    </row>
    <row r="9261" spans="1:5" hidden="1" x14ac:dyDescent="0.25">
      <c r="A9261">
        <v>9260</v>
      </c>
      <c r="B9261" s="35">
        <v>1003628839</v>
      </c>
      <c r="C9261" t="s">
        <v>19546</v>
      </c>
      <c r="D9261" t="s">
        <v>19547</v>
      </c>
      <c r="E9261" t="s">
        <v>1597</v>
      </c>
    </row>
    <row r="9262" spans="1:5" hidden="1" x14ac:dyDescent="0.25">
      <c r="A9262">
        <v>9261</v>
      </c>
      <c r="B9262" s="35">
        <v>1850545300</v>
      </c>
      <c r="C9262" t="s">
        <v>19548</v>
      </c>
      <c r="D9262" t="s">
        <v>19549</v>
      </c>
      <c r="E9262" t="s">
        <v>193</v>
      </c>
    </row>
    <row r="9263" spans="1:5" hidden="1" x14ac:dyDescent="0.25">
      <c r="A9263">
        <v>9262</v>
      </c>
      <c r="B9263" s="35">
        <v>1717854507</v>
      </c>
      <c r="C9263" t="s">
        <v>19550</v>
      </c>
      <c r="D9263" t="s">
        <v>19551</v>
      </c>
      <c r="E9263" t="s">
        <v>1597</v>
      </c>
    </row>
    <row r="9264" spans="1:5" hidden="1" x14ac:dyDescent="0.25">
      <c r="A9264">
        <v>9263</v>
      </c>
      <c r="B9264" s="35">
        <v>107158511</v>
      </c>
      <c r="C9264" t="s">
        <v>19552</v>
      </c>
      <c r="D9264" t="s">
        <v>19553</v>
      </c>
      <c r="E9264" t="s">
        <v>1597</v>
      </c>
    </row>
    <row r="9265" spans="1:5" hidden="1" x14ac:dyDescent="0.25">
      <c r="A9265">
        <v>9264</v>
      </c>
      <c r="B9265" s="35">
        <v>1726819491</v>
      </c>
      <c r="C9265" t="s">
        <v>19554</v>
      </c>
      <c r="D9265" t="s">
        <v>19555</v>
      </c>
      <c r="E9265" t="s">
        <v>1597</v>
      </c>
    </row>
    <row r="9266" spans="1:5" hidden="1" x14ac:dyDescent="0.25">
      <c r="A9266">
        <v>9265</v>
      </c>
      <c r="B9266" s="35">
        <v>1727127142</v>
      </c>
      <c r="C9266" t="s">
        <v>19556</v>
      </c>
      <c r="D9266" t="s">
        <v>19557</v>
      </c>
      <c r="E9266" t="s">
        <v>1597</v>
      </c>
    </row>
    <row r="9267" spans="1:5" hidden="1" x14ac:dyDescent="0.25">
      <c r="A9267">
        <v>9266</v>
      </c>
      <c r="B9267" s="35">
        <v>1724217003</v>
      </c>
      <c r="C9267" t="s">
        <v>19558</v>
      </c>
      <c r="D9267" t="s">
        <v>19559</v>
      </c>
      <c r="E9267" t="s">
        <v>1597</v>
      </c>
    </row>
    <row r="9268" spans="1:5" hidden="1" x14ac:dyDescent="0.25">
      <c r="A9268">
        <v>9267</v>
      </c>
      <c r="B9268" s="35">
        <v>1720440765</v>
      </c>
      <c r="C9268" t="s">
        <v>19560</v>
      </c>
      <c r="D9268" t="s">
        <v>19561</v>
      </c>
      <c r="E9268" t="s">
        <v>1597</v>
      </c>
    </row>
    <row r="9269" spans="1:5" hidden="1" x14ac:dyDescent="0.25">
      <c r="A9269">
        <v>9268</v>
      </c>
      <c r="B9269" s="35">
        <v>1718567173</v>
      </c>
      <c r="C9269" t="s">
        <v>19562</v>
      </c>
      <c r="D9269" t="s">
        <v>19563</v>
      </c>
      <c r="E9269" t="s">
        <v>193</v>
      </c>
    </row>
    <row r="9270" spans="1:5" hidden="1" x14ac:dyDescent="0.25">
      <c r="A9270">
        <v>9269</v>
      </c>
      <c r="B9270" s="35">
        <v>1728182997</v>
      </c>
      <c r="C9270" t="s">
        <v>19564</v>
      </c>
      <c r="D9270" t="s">
        <v>19565</v>
      </c>
      <c r="E9270" t="s">
        <v>1597</v>
      </c>
    </row>
    <row r="9271" spans="1:5" hidden="1" x14ac:dyDescent="0.25">
      <c r="A9271">
        <v>9270</v>
      </c>
      <c r="B9271" s="35">
        <v>1721892170</v>
      </c>
      <c r="C9271" t="s">
        <v>19566</v>
      </c>
      <c r="D9271" t="s">
        <v>19567</v>
      </c>
      <c r="E9271" t="s">
        <v>1597</v>
      </c>
    </row>
    <row r="9272" spans="1:5" hidden="1" x14ac:dyDescent="0.25">
      <c r="A9272">
        <v>9271</v>
      </c>
      <c r="B9272" s="35">
        <v>1728931773</v>
      </c>
      <c r="C9272" t="s">
        <v>19568</v>
      </c>
      <c r="D9272" t="s">
        <v>19569</v>
      </c>
      <c r="E9272" t="s">
        <v>1597</v>
      </c>
    </row>
    <row r="9273" spans="1:5" hidden="1" x14ac:dyDescent="0.25">
      <c r="A9273">
        <v>9272</v>
      </c>
      <c r="B9273" s="35">
        <v>105950398</v>
      </c>
      <c r="C9273" t="s">
        <v>19570</v>
      </c>
      <c r="D9273" t="s">
        <v>19571</v>
      </c>
      <c r="E9273" t="s">
        <v>1597</v>
      </c>
    </row>
    <row r="9274" spans="1:5" hidden="1" x14ac:dyDescent="0.25">
      <c r="A9274">
        <v>9273</v>
      </c>
      <c r="B9274" s="35">
        <v>2400007171</v>
      </c>
      <c r="C9274" t="s">
        <v>19572</v>
      </c>
      <c r="D9274" t="s">
        <v>19573</v>
      </c>
      <c r="E9274" t="s">
        <v>1597</v>
      </c>
    </row>
    <row r="9275" spans="1:5" hidden="1" x14ac:dyDescent="0.25">
      <c r="A9275">
        <v>9274</v>
      </c>
      <c r="B9275" s="35">
        <v>1726642307</v>
      </c>
      <c r="C9275" t="s">
        <v>19574</v>
      </c>
      <c r="D9275" t="s">
        <v>19575</v>
      </c>
      <c r="E9275" t="s">
        <v>1597</v>
      </c>
    </row>
    <row r="9276" spans="1:5" hidden="1" x14ac:dyDescent="0.25">
      <c r="A9276">
        <v>9275</v>
      </c>
      <c r="B9276" s="35">
        <v>1756267918</v>
      </c>
      <c r="C9276" t="s">
        <v>19576</v>
      </c>
      <c r="D9276" t="s">
        <v>19577</v>
      </c>
      <c r="E9276" t="s">
        <v>1597</v>
      </c>
    </row>
    <row r="9277" spans="1:5" hidden="1" x14ac:dyDescent="0.25">
      <c r="A9277">
        <v>9276</v>
      </c>
      <c r="B9277" s="35">
        <v>1716451784</v>
      </c>
      <c r="C9277" t="s">
        <v>19578</v>
      </c>
      <c r="D9277" t="s">
        <v>19579</v>
      </c>
      <c r="E9277" t="s">
        <v>193</v>
      </c>
    </row>
    <row r="9278" spans="1:5" hidden="1" x14ac:dyDescent="0.25">
      <c r="A9278">
        <v>9277</v>
      </c>
      <c r="B9278" s="35">
        <v>1706503552</v>
      </c>
      <c r="C9278" t="s">
        <v>19580</v>
      </c>
      <c r="D9278" t="s">
        <v>19581</v>
      </c>
      <c r="E9278" t="s">
        <v>1597</v>
      </c>
    </row>
    <row r="9279" spans="1:5" hidden="1" x14ac:dyDescent="0.25">
      <c r="A9279">
        <v>9278</v>
      </c>
      <c r="B9279" s="35">
        <v>1718162934</v>
      </c>
      <c r="C9279" t="s">
        <v>19582</v>
      </c>
      <c r="D9279" t="s">
        <v>19583</v>
      </c>
      <c r="E9279" t="s">
        <v>1597</v>
      </c>
    </row>
    <row r="9280" spans="1:5" hidden="1" x14ac:dyDescent="0.25">
      <c r="A9280">
        <v>9279</v>
      </c>
      <c r="B9280" s="35">
        <v>1720355211</v>
      </c>
      <c r="C9280" t="s">
        <v>19584</v>
      </c>
      <c r="D9280" t="s">
        <v>19585</v>
      </c>
      <c r="E9280" t="s">
        <v>1597</v>
      </c>
    </row>
    <row r="9281" spans="1:5" hidden="1" x14ac:dyDescent="0.25">
      <c r="A9281">
        <v>9280</v>
      </c>
      <c r="B9281" s="35">
        <v>1714203096</v>
      </c>
      <c r="C9281" t="s">
        <v>19586</v>
      </c>
      <c r="D9281" t="s">
        <v>19587</v>
      </c>
      <c r="E9281" t="s">
        <v>193</v>
      </c>
    </row>
    <row r="9282" spans="1:5" hidden="1" x14ac:dyDescent="0.25">
      <c r="A9282">
        <v>9281</v>
      </c>
      <c r="B9282" s="35">
        <v>1721223129</v>
      </c>
      <c r="C9282" t="s">
        <v>19588</v>
      </c>
      <c r="D9282" t="s">
        <v>19589</v>
      </c>
      <c r="E9282" t="s">
        <v>1597</v>
      </c>
    </row>
    <row r="9283" spans="1:5" hidden="1" x14ac:dyDescent="0.25">
      <c r="A9283">
        <v>9282</v>
      </c>
      <c r="B9283" s="35">
        <v>604241885</v>
      </c>
      <c r="C9283" t="s">
        <v>19590</v>
      </c>
      <c r="D9283" t="s">
        <v>19591</v>
      </c>
      <c r="E9283" t="s">
        <v>193</v>
      </c>
    </row>
    <row r="9284" spans="1:5" hidden="1" x14ac:dyDescent="0.25">
      <c r="A9284">
        <v>9283</v>
      </c>
      <c r="B9284" s="35">
        <v>1726627795</v>
      </c>
      <c r="C9284" t="s">
        <v>19592</v>
      </c>
      <c r="D9284" t="s">
        <v>19593</v>
      </c>
      <c r="E9284" t="s">
        <v>193</v>
      </c>
    </row>
    <row r="9285" spans="1:5" hidden="1" x14ac:dyDescent="0.25">
      <c r="A9285">
        <v>9284</v>
      </c>
      <c r="B9285" s="35">
        <v>1714401583</v>
      </c>
      <c r="C9285" t="s">
        <v>19594</v>
      </c>
      <c r="D9285" t="s">
        <v>19595</v>
      </c>
      <c r="E9285" t="s">
        <v>1597</v>
      </c>
    </row>
    <row r="9286" spans="1:5" hidden="1" x14ac:dyDescent="0.25">
      <c r="A9286">
        <v>9285</v>
      </c>
      <c r="B9286" s="35">
        <v>1723120026</v>
      </c>
      <c r="C9286" t="s">
        <v>19596</v>
      </c>
      <c r="D9286" t="s">
        <v>19597</v>
      </c>
      <c r="E9286" t="s">
        <v>1597</v>
      </c>
    </row>
    <row r="9287" spans="1:5" hidden="1" x14ac:dyDescent="0.25">
      <c r="A9287">
        <v>9286</v>
      </c>
      <c r="B9287" s="35">
        <v>923655765</v>
      </c>
      <c r="C9287" t="s">
        <v>19598</v>
      </c>
      <c r="D9287" t="s">
        <v>19599</v>
      </c>
      <c r="E9287" t="s">
        <v>193</v>
      </c>
    </row>
    <row r="9288" spans="1:5" hidden="1" x14ac:dyDescent="0.25">
      <c r="A9288">
        <v>9287</v>
      </c>
      <c r="B9288" s="35">
        <v>1004146526</v>
      </c>
      <c r="C9288" t="s">
        <v>19600</v>
      </c>
      <c r="D9288" t="s">
        <v>19601</v>
      </c>
      <c r="E9288" t="s">
        <v>1597</v>
      </c>
    </row>
    <row r="9289" spans="1:5" hidden="1" x14ac:dyDescent="0.25">
      <c r="A9289">
        <v>9288</v>
      </c>
      <c r="B9289" s="35">
        <v>1728015478</v>
      </c>
      <c r="C9289" t="s">
        <v>19602</v>
      </c>
      <c r="D9289" t="s">
        <v>19603</v>
      </c>
      <c r="E9289" t="s">
        <v>1597</v>
      </c>
    </row>
    <row r="9290" spans="1:5" hidden="1" x14ac:dyDescent="0.25">
      <c r="A9290">
        <v>9289</v>
      </c>
      <c r="B9290" s="35">
        <v>1725337677</v>
      </c>
      <c r="C9290" t="s">
        <v>19604</v>
      </c>
      <c r="D9290" t="s">
        <v>19605</v>
      </c>
      <c r="E9290" t="s">
        <v>193</v>
      </c>
    </row>
    <row r="9291" spans="1:5" hidden="1" x14ac:dyDescent="0.25">
      <c r="A9291">
        <v>9290</v>
      </c>
      <c r="B9291" s="35">
        <v>1758348831</v>
      </c>
      <c r="C9291" t="s">
        <v>19606</v>
      </c>
      <c r="D9291" t="s">
        <v>19607</v>
      </c>
      <c r="E9291" t="s">
        <v>193</v>
      </c>
    </row>
    <row r="9292" spans="1:5" hidden="1" x14ac:dyDescent="0.25">
      <c r="A9292">
        <v>9291</v>
      </c>
      <c r="B9292" s="35">
        <v>910417617</v>
      </c>
      <c r="C9292" t="s">
        <v>19608</v>
      </c>
      <c r="D9292" t="s">
        <v>19609</v>
      </c>
      <c r="E9292" t="s">
        <v>1597</v>
      </c>
    </row>
    <row r="9293" spans="1:5" hidden="1" x14ac:dyDescent="0.25">
      <c r="A9293">
        <v>9292</v>
      </c>
      <c r="B9293" s="35">
        <v>1718045238</v>
      </c>
      <c r="C9293" t="s">
        <v>19610</v>
      </c>
      <c r="D9293" t="s">
        <v>19611</v>
      </c>
      <c r="E9293" t="s">
        <v>193</v>
      </c>
    </row>
    <row r="9294" spans="1:5" hidden="1" x14ac:dyDescent="0.25">
      <c r="A9294">
        <v>9293</v>
      </c>
      <c r="B9294" s="35">
        <v>1706890959</v>
      </c>
      <c r="C9294" t="s">
        <v>19612</v>
      </c>
      <c r="D9294" t="s">
        <v>19613</v>
      </c>
      <c r="E9294" t="s">
        <v>193</v>
      </c>
    </row>
    <row r="9295" spans="1:5" hidden="1" x14ac:dyDescent="0.25">
      <c r="A9295">
        <v>9294</v>
      </c>
      <c r="B9295" s="35">
        <v>1720357829</v>
      </c>
      <c r="C9295" t="s">
        <v>19614</v>
      </c>
      <c r="D9295" t="s">
        <v>19615</v>
      </c>
      <c r="E9295" t="s">
        <v>1597</v>
      </c>
    </row>
    <row r="9296" spans="1:5" hidden="1" x14ac:dyDescent="0.25">
      <c r="A9296">
        <v>9295</v>
      </c>
      <c r="B9296" s="35">
        <v>1715757819</v>
      </c>
      <c r="C9296" t="s">
        <v>19616</v>
      </c>
      <c r="D9296" t="s">
        <v>19617</v>
      </c>
      <c r="E9296" t="s">
        <v>1597</v>
      </c>
    </row>
    <row r="9297" spans="1:5" hidden="1" x14ac:dyDescent="0.25">
      <c r="A9297">
        <v>9296</v>
      </c>
      <c r="B9297" s="35">
        <v>1710273689</v>
      </c>
      <c r="C9297" t="s">
        <v>19618</v>
      </c>
      <c r="D9297" t="s">
        <v>19619</v>
      </c>
      <c r="E9297" t="s">
        <v>1597</v>
      </c>
    </row>
    <row r="9298" spans="1:5" hidden="1" x14ac:dyDescent="0.25">
      <c r="A9298">
        <v>9297</v>
      </c>
      <c r="B9298" s="35">
        <v>601571102</v>
      </c>
      <c r="C9298" t="s">
        <v>19620</v>
      </c>
      <c r="D9298" t="s">
        <v>19621</v>
      </c>
      <c r="E9298" t="s">
        <v>193</v>
      </c>
    </row>
    <row r="9299" spans="1:5" hidden="1" x14ac:dyDescent="0.25">
      <c r="A9299">
        <v>9298</v>
      </c>
      <c r="B9299" s="35">
        <v>1715155147</v>
      </c>
      <c r="C9299" t="s">
        <v>19622</v>
      </c>
      <c r="D9299" t="s">
        <v>19623</v>
      </c>
      <c r="E9299" t="s">
        <v>193</v>
      </c>
    </row>
    <row r="9300" spans="1:5" hidden="1" x14ac:dyDescent="0.25">
      <c r="A9300">
        <v>9299</v>
      </c>
      <c r="B9300" s="35">
        <v>1724623366</v>
      </c>
      <c r="C9300" t="s">
        <v>19624</v>
      </c>
      <c r="D9300" t="s">
        <v>19625</v>
      </c>
      <c r="E9300" t="s">
        <v>193</v>
      </c>
    </row>
    <row r="9301" spans="1:5" hidden="1" x14ac:dyDescent="0.25">
      <c r="A9301">
        <v>9300</v>
      </c>
      <c r="B9301" s="35">
        <v>1722777651</v>
      </c>
      <c r="C9301" t="s">
        <v>19626</v>
      </c>
      <c r="D9301" t="s">
        <v>19627</v>
      </c>
      <c r="E9301" t="s">
        <v>193</v>
      </c>
    </row>
    <row r="9302" spans="1:5" hidden="1" x14ac:dyDescent="0.25">
      <c r="A9302">
        <v>9301</v>
      </c>
      <c r="B9302" s="35">
        <v>2300313570</v>
      </c>
      <c r="C9302" t="s">
        <v>19628</v>
      </c>
      <c r="D9302" t="s">
        <v>19629</v>
      </c>
      <c r="E9302" t="s">
        <v>193</v>
      </c>
    </row>
    <row r="9303" spans="1:5" hidden="1" x14ac:dyDescent="0.25">
      <c r="A9303">
        <v>9302</v>
      </c>
      <c r="B9303" s="35">
        <v>1753377165</v>
      </c>
      <c r="C9303" t="s">
        <v>19630</v>
      </c>
      <c r="D9303" t="s">
        <v>19631</v>
      </c>
      <c r="E9303" t="s">
        <v>193</v>
      </c>
    </row>
    <row r="9304" spans="1:5" hidden="1" x14ac:dyDescent="0.25">
      <c r="A9304">
        <v>9303</v>
      </c>
      <c r="B9304" s="35">
        <v>1715900104</v>
      </c>
      <c r="C9304" t="s">
        <v>19632</v>
      </c>
      <c r="D9304" t="s">
        <v>19633</v>
      </c>
      <c r="E9304" t="s">
        <v>193</v>
      </c>
    </row>
    <row r="9305" spans="1:5" hidden="1" x14ac:dyDescent="0.25">
      <c r="A9305">
        <v>9304</v>
      </c>
      <c r="B9305" s="35">
        <v>1720222197</v>
      </c>
      <c r="C9305" t="s">
        <v>19634</v>
      </c>
      <c r="D9305" t="s">
        <v>19635</v>
      </c>
      <c r="E9305" t="s">
        <v>193</v>
      </c>
    </row>
    <row r="9306" spans="1:5" hidden="1" x14ac:dyDescent="0.25">
      <c r="A9306">
        <v>9305</v>
      </c>
      <c r="B9306" s="35">
        <v>1723116032</v>
      </c>
      <c r="C9306" t="s">
        <v>19636</v>
      </c>
      <c r="D9306" t="s">
        <v>19637</v>
      </c>
      <c r="E9306" t="s">
        <v>193</v>
      </c>
    </row>
    <row r="9307" spans="1:5" hidden="1" x14ac:dyDescent="0.25">
      <c r="A9307">
        <v>9306</v>
      </c>
      <c r="B9307" s="35">
        <v>1721126520</v>
      </c>
      <c r="C9307" t="s">
        <v>19638</v>
      </c>
      <c r="D9307" t="s">
        <v>19639</v>
      </c>
      <c r="E9307" t="s">
        <v>193</v>
      </c>
    </row>
    <row r="9308" spans="1:5" hidden="1" x14ac:dyDescent="0.25">
      <c r="A9308">
        <v>9307</v>
      </c>
      <c r="B9308" s="35">
        <v>1718342643</v>
      </c>
      <c r="C9308" t="s">
        <v>19640</v>
      </c>
      <c r="D9308" t="s">
        <v>19641</v>
      </c>
      <c r="E9308" t="s">
        <v>193</v>
      </c>
    </row>
    <row r="9309" spans="1:5" hidden="1" x14ac:dyDescent="0.25">
      <c r="A9309">
        <v>9308</v>
      </c>
      <c r="B9309" s="35">
        <v>1727573477</v>
      </c>
      <c r="C9309" t="s">
        <v>19642</v>
      </c>
      <c r="D9309" t="s">
        <v>19643</v>
      </c>
      <c r="E9309" t="s">
        <v>1597</v>
      </c>
    </row>
    <row r="9310" spans="1:5" hidden="1" x14ac:dyDescent="0.25">
      <c r="A9310">
        <v>9309</v>
      </c>
      <c r="B9310" s="35">
        <v>1718682139</v>
      </c>
      <c r="C9310" t="s">
        <v>19644</v>
      </c>
      <c r="D9310" t="s">
        <v>19645</v>
      </c>
      <c r="E9310" t="s">
        <v>193</v>
      </c>
    </row>
    <row r="9311" spans="1:5" hidden="1" x14ac:dyDescent="0.25">
      <c r="A9311">
        <v>9310</v>
      </c>
      <c r="B9311" s="35">
        <v>1722572615</v>
      </c>
      <c r="C9311" t="s">
        <v>19646</v>
      </c>
      <c r="D9311" t="s">
        <v>19647</v>
      </c>
      <c r="E9311" t="s">
        <v>193</v>
      </c>
    </row>
    <row r="9312" spans="1:5" hidden="1" x14ac:dyDescent="0.25">
      <c r="A9312">
        <v>9311</v>
      </c>
      <c r="B9312" s="35">
        <v>1722860663</v>
      </c>
      <c r="C9312" t="s">
        <v>19648</v>
      </c>
      <c r="D9312" t="s">
        <v>19649</v>
      </c>
      <c r="E9312" t="s">
        <v>193</v>
      </c>
    </row>
    <row r="9313" spans="1:5" hidden="1" x14ac:dyDescent="0.25">
      <c r="A9313">
        <v>9312</v>
      </c>
      <c r="B9313" s="35">
        <v>1725524068</v>
      </c>
      <c r="C9313" t="s">
        <v>19650</v>
      </c>
      <c r="D9313" t="s">
        <v>19651</v>
      </c>
      <c r="E9313" t="s">
        <v>193</v>
      </c>
    </row>
    <row r="9314" spans="1:5" hidden="1" x14ac:dyDescent="0.25">
      <c r="A9314">
        <v>9313</v>
      </c>
      <c r="B9314" s="35">
        <v>1719444422</v>
      </c>
      <c r="C9314" t="s">
        <v>19652</v>
      </c>
      <c r="D9314" t="s">
        <v>19653</v>
      </c>
      <c r="E9314" t="s">
        <v>193</v>
      </c>
    </row>
    <row r="9315" spans="1:5" hidden="1" x14ac:dyDescent="0.25">
      <c r="A9315">
        <v>9314</v>
      </c>
      <c r="B9315" s="35">
        <v>1725007973</v>
      </c>
      <c r="C9315" t="s">
        <v>19654</v>
      </c>
      <c r="D9315" t="s">
        <v>19655</v>
      </c>
      <c r="E9315" t="s">
        <v>193</v>
      </c>
    </row>
    <row r="9316" spans="1:5" hidden="1" x14ac:dyDescent="0.25">
      <c r="A9316">
        <v>9315</v>
      </c>
      <c r="B9316" s="35">
        <v>1753580487</v>
      </c>
      <c r="C9316" t="s">
        <v>19656</v>
      </c>
      <c r="D9316" t="s">
        <v>19657</v>
      </c>
      <c r="E9316" t="s">
        <v>1597</v>
      </c>
    </row>
    <row r="9317" spans="1:5" hidden="1" x14ac:dyDescent="0.25">
      <c r="A9317">
        <v>9316</v>
      </c>
      <c r="B9317" s="35">
        <v>1723411003</v>
      </c>
      <c r="C9317" t="s">
        <v>19658</v>
      </c>
      <c r="D9317" t="s">
        <v>19659</v>
      </c>
      <c r="E9317" t="s">
        <v>193</v>
      </c>
    </row>
    <row r="9318" spans="1:5" hidden="1" x14ac:dyDescent="0.25">
      <c r="A9318">
        <v>9317</v>
      </c>
      <c r="B9318" s="35">
        <v>1752484749</v>
      </c>
      <c r="C9318" t="s">
        <v>19660</v>
      </c>
      <c r="D9318" t="s">
        <v>19661</v>
      </c>
      <c r="E9318" t="s">
        <v>193</v>
      </c>
    </row>
    <row r="9319" spans="1:5" hidden="1" x14ac:dyDescent="0.25">
      <c r="A9319">
        <v>9318</v>
      </c>
      <c r="B9319" s="35">
        <v>1726064874</v>
      </c>
      <c r="C9319" t="s">
        <v>19662</v>
      </c>
      <c r="D9319" t="s">
        <v>19663</v>
      </c>
      <c r="E9319" t="s">
        <v>193</v>
      </c>
    </row>
    <row r="9320" spans="1:5" hidden="1" x14ac:dyDescent="0.25">
      <c r="A9320">
        <v>9319</v>
      </c>
      <c r="B9320" s="35">
        <v>1713709721</v>
      </c>
      <c r="C9320" t="s">
        <v>19664</v>
      </c>
      <c r="D9320" t="s">
        <v>19665</v>
      </c>
      <c r="E9320" t="s">
        <v>193</v>
      </c>
    </row>
    <row r="9321" spans="1:5" hidden="1" x14ac:dyDescent="0.25">
      <c r="A9321">
        <v>9320</v>
      </c>
      <c r="B9321" s="35">
        <v>1102062138</v>
      </c>
      <c r="C9321" t="s">
        <v>19666</v>
      </c>
      <c r="D9321" t="s">
        <v>19667</v>
      </c>
      <c r="E9321" t="s">
        <v>193</v>
      </c>
    </row>
    <row r="9322" spans="1:5" hidden="1" x14ac:dyDescent="0.25">
      <c r="A9322">
        <v>9321</v>
      </c>
      <c r="B9322" s="35">
        <v>201880739</v>
      </c>
      <c r="C9322" t="s">
        <v>19668</v>
      </c>
      <c r="D9322" t="s">
        <v>19669</v>
      </c>
      <c r="E9322" t="s">
        <v>193</v>
      </c>
    </row>
    <row r="9323" spans="1:5" hidden="1" x14ac:dyDescent="0.25">
      <c r="A9323">
        <v>9322</v>
      </c>
      <c r="B9323" s="35">
        <v>1721559530</v>
      </c>
      <c r="C9323" t="s">
        <v>19670</v>
      </c>
      <c r="D9323" t="s">
        <v>19671</v>
      </c>
      <c r="E9323" t="s">
        <v>193</v>
      </c>
    </row>
    <row r="9324" spans="1:5" hidden="1" x14ac:dyDescent="0.25">
      <c r="A9324">
        <v>9323</v>
      </c>
      <c r="B9324" s="35">
        <v>1710229897</v>
      </c>
      <c r="C9324" t="s">
        <v>19672</v>
      </c>
      <c r="D9324" t="s">
        <v>19673</v>
      </c>
      <c r="E9324" t="s">
        <v>193</v>
      </c>
    </row>
    <row r="9325" spans="1:5" hidden="1" x14ac:dyDescent="0.25">
      <c r="A9325">
        <v>9324</v>
      </c>
      <c r="B9325" s="35">
        <v>1705167680</v>
      </c>
      <c r="C9325" t="s">
        <v>19674</v>
      </c>
      <c r="D9325" t="s">
        <v>19675</v>
      </c>
      <c r="E9325" t="s">
        <v>193</v>
      </c>
    </row>
    <row r="9326" spans="1:5" hidden="1" x14ac:dyDescent="0.25">
      <c r="A9326">
        <v>9325</v>
      </c>
      <c r="B9326" s="35">
        <v>1750426916</v>
      </c>
      <c r="C9326" t="s">
        <v>19676</v>
      </c>
      <c r="D9326" t="s">
        <v>19677</v>
      </c>
      <c r="E9326" t="s">
        <v>193</v>
      </c>
    </row>
    <row r="9327" spans="1:5" hidden="1" x14ac:dyDescent="0.25">
      <c r="A9327">
        <v>9326</v>
      </c>
      <c r="B9327" s="35">
        <v>1721097275</v>
      </c>
      <c r="C9327" t="s">
        <v>19678</v>
      </c>
      <c r="D9327" t="s">
        <v>19679</v>
      </c>
      <c r="E9327" t="s">
        <v>193</v>
      </c>
    </row>
    <row r="9328" spans="1:5" hidden="1" x14ac:dyDescent="0.25">
      <c r="A9328">
        <v>9327</v>
      </c>
      <c r="B9328" s="35">
        <v>1725475675</v>
      </c>
      <c r="C9328" t="s">
        <v>19680</v>
      </c>
      <c r="D9328" t="s">
        <v>19681</v>
      </c>
      <c r="E9328" t="s">
        <v>193</v>
      </c>
    </row>
    <row r="9329" spans="1:5" hidden="1" x14ac:dyDescent="0.25">
      <c r="A9329">
        <v>9328</v>
      </c>
      <c r="B9329" s="35">
        <v>1103754295</v>
      </c>
      <c r="C9329" t="s">
        <v>19682</v>
      </c>
      <c r="D9329" t="s">
        <v>19683</v>
      </c>
      <c r="E9329" t="s">
        <v>193</v>
      </c>
    </row>
    <row r="9330" spans="1:5" hidden="1" x14ac:dyDescent="0.25">
      <c r="A9330">
        <v>9329</v>
      </c>
      <c r="B9330" s="35">
        <v>925056467</v>
      </c>
      <c r="C9330" t="s">
        <v>19684</v>
      </c>
      <c r="D9330" t="s">
        <v>19685</v>
      </c>
      <c r="E9330" t="s">
        <v>193</v>
      </c>
    </row>
    <row r="9331" spans="1:5" hidden="1" x14ac:dyDescent="0.25">
      <c r="A9331">
        <v>9330</v>
      </c>
      <c r="B9331" s="35">
        <v>1720808987</v>
      </c>
      <c r="C9331" t="s">
        <v>19686</v>
      </c>
      <c r="D9331" t="s">
        <v>19687</v>
      </c>
      <c r="E9331" t="s">
        <v>1597</v>
      </c>
    </row>
    <row r="9332" spans="1:5" hidden="1" x14ac:dyDescent="0.25">
      <c r="A9332">
        <v>9331</v>
      </c>
      <c r="B9332" s="35">
        <v>502521826</v>
      </c>
      <c r="C9332" t="s">
        <v>19688</v>
      </c>
      <c r="D9332" t="s">
        <v>19689</v>
      </c>
      <c r="E9332" t="s">
        <v>1597</v>
      </c>
    </row>
    <row r="9333" spans="1:5" hidden="1" x14ac:dyDescent="0.25">
      <c r="A9333">
        <v>9332</v>
      </c>
      <c r="B9333" s="35">
        <v>1722529466</v>
      </c>
      <c r="C9333" t="s">
        <v>19690</v>
      </c>
      <c r="D9333" t="s">
        <v>19691</v>
      </c>
      <c r="E9333" t="s">
        <v>193</v>
      </c>
    </row>
    <row r="9334" spans="1:5" hidden="1" x14ac:dyDescent="0.25">
      <c r="A9334">
        <v>9333</v>
      </c>
      <c r="B9334" s="35">
        <v>1500968365</v>
      </c>
      <c r="C9334" t="s">
        <v>19692</v>
      </c>
      <c r="D9334" t="s">
        <v>19693</v>
      </c>
      <c r="E9334" t="s">
        <v>193</v>
      </c>
    </row>
    <row r="9335" spans="1:5" hidden="1" x14ac:dyDescent="0.25">
      <c r="A9335">
        <v>9334</v>
      </c>
      <c r="B9335" s="35">
        <v>1726717331</v>
      </c>
      <c r="C9335" t="s">
        <v>19694</v>
      </c>
      <c r="D9335" t="s">
        <v>19695</v>
      </c>
      <c r="E9335" t="s">
        <v>1597</v>
      </c>
    </row>
    <row r="9336" spans="1:5" hidden="1" x14ac:dyDescent="0.25">
      <c r="A9336">
        <v>9335</v>
      </c>
      <c r="B9336" s="35">
        <v>1716073554</v>
      </c>
      <c r="C9336" t="s">
        <v>19696</v>
      </c>
      <c r="D9336" t="s">
        <v>19697</v>
      </c>
      <c r="E9336" t="s">
        <v>193</v>
      </c>
    </row>
    <row r="9337" spans="1:5" hidden="1" x14ac:dyDescent="0.25">
      <c r="A9337">
        <v>9336</v>
      </c>
      <c r="B9337" s="35">
        <v>1724580079</v>
      </c>
      <c r="C9337" t="s">
        <v>19698</v>
      </c>
      <c r="D9337" t="s">
        <v>19699</v>
      </c>
      <c r="E9337" t="s">
        <v>193</v>
      </c>
    </row>
    <row r="9338" spans="1:5" hidden="1" x14ac:dyDescent="0.25">
      <c r="A9338">
        <v>9337</v>
      </c>
      <c r="B9338" s="35">
        <v>1725097305</v>
      </c>
      <c r="C9338" t="s">
        <v>19700</v>
      </c>
      <c r="D9338" t="s">
        <v>19701</v>
      </c>
      <c r="E9338" t="s">
        <v>1597</v>
      </c>
    </row>
    <row r="9339" spans="1:5" hidden="1" x14ac:dyDescent="0.25">
      <c r="A9339">
        <v>9338</v>
      </c>
      <c r="B9339" s="35">
        <v>1721605184</v>
      </c>
      <c r="C9339" t="s">
        <v>19702</v>
      </c>
      <c r="D9339" t="s">
        <v>19703</v>
      </c>
      <c r="E9339" t="s">
        <v>193</v>
      </c>
    </row>
    <row r="9340" spans="1:5" hidden="1" x14ac:dyDescent="0.25">
      <c r="A9340">
        <v>9339</v>
      </c>
      <c r="B9340" s="35">
        <v>1724704893</v>
      </c>
      <c r="C9340" t="s">
        <v>19704</v>
      </c>
      <c r="D9340" t="s">
        <v>19705</v>
      </c>
      <c r="E9340" t="s">
        <v>193</v>
      </c>
    </row>
    <row r="9341" spans="1:5" hidden="1" x14ac:dyDescent="0.25">
      <c r="A9341">
        <v>9340</v>
      </c>
      <c r="B9341" s="35">
        <v>1752363752</v>
      </c>
      <c r="C9341" t="s">
        <v>19706</v>
      </c>
      <c r="D9341" t="s">
        <v>19707</v>
      </c>
      <c r="E9341" t="s">
        <v>193</v>
      </c>
    </row>
    <row r="9342" spans="1:5" hidden="1" x14ac:dyDescent="0.25">
      <c r="A9342">
        <v>9341</v>
      </c>
      <c r="B9342" s="35">
        <v>1729223089</v>
      </c>
      <c r="C9342" t="s">
        <v>19708</v>
      </c>
      <c r="D9342" t="s">
        <v>19709</v>
      </c>
      <c r="E9342" t="s">
        <v>193</v>
      </c>
    </row>
    <row r="9343" spans="1:5" hidden="1" x14ac:dyDescent="0.25">
      <c r="A9343">
        <v>9342</v>
      </c>
      <c r="B9343" s="35">
        <v>1722533948</v>
      </c>
      <c r="C9343" t="s">
        <v>19710</v>
      </c>
      <c r="D9343" t="s">
        <v>19711</v>
      </c>
      <c r="E9343" t="s">
        <v>193</v>
      </c>
    </row>
    <row r="9344" spans="1:5" hidden="1" x14ac:dyDescent="0.25">
      <c r="A9344">
        <v>9343</v>
      </c>
      <c r="B9344" s="35">
        <v>1727386730</v>
      </c>
      <c r="C9344" t="s">
        <v>19712</v>
      </c>
      <c r="D9344" t="s">
        <v>19713</v>
      </c>
      <c r="E9344" t="s">
        <v>193</v>
      </c>
    </row>
    <row r="9345" spans="1:5" hidden="1" x14ac:dyDescent="0.25">
      <c r="A9345">
        <v>9344</v>
      </c>
      <c r="B9345" s="35">
        <v>502997851</v>
      </c>
      <c r="C9345" t="s">
        <v>19714</v>
      </c>
      <c r="D9345" t="s">
        <v>19715</v>
      </c>
      <c r="E9345" t="s">
        <v>193</v>
      </c>
    </row>
    <row r="9346" spans="1:5" hidden="1" x14ac:dyDescent="0.25">
      <c r="A9346">
        <v>9345</v>
      </c>
      <c r="B9346" s="35">
        <v>703236778</v>
      </c>
      <c r="C9346" t="s">
        <v>19716</v>
      </c>
      <c r="D9346" t="s">
        <v>19717</v>
      </c>
      <c r="E9346" t="s">
        <v>1597</v>
      </c>
    </row>
    <row r="9347" spans="1:5" hidden="1" x14ac:dyDescent="0.25">
      <c r="A9347">
        <v>9346</v>
      </c>
      <c r="B9347" s="35">
        <v>1725885337</v>
      </c>
      <c r="C9347" t="s">
        <v>19718</v>
      </c>
      <c r="D9347" t="s">
        <v>19719</v>
      </c>
      <c r="E9347" t="s">
        <v>193</v>
      </c>
    </row>
    <row r="9348" spans="1:5" hidden="1" x14ac:dyDescent="0.25">
      <c r="A9348">
        <v>9347</v>
      </c>
      <c r="B9348" s="35">
        <v>1726605007</v>
      </c>
      <c r="C9348" t="s">
        <v>19720</v>
      </c>
      <c r="D9348" t="s">
        <v>19721</v>
      </c>
      <c r="E9348" t="s">
        <v>1597</v>
      </c>
    </row>
    <row r="9349" spans="1:5" hidden="1" x14ac:dyDescent="0.25">
      <c r="A9349">
        <v>9348</v>
      </c>
      <c r="B9349" s="35">
        <v>1751982040</v>
      </c>
      <c r="C9349" t="s">
        <v>19722</v>
      </c>
      <c r="D9349" t="s">
        <v>19723</v>
      </c>
      <c r="E9349" t="s">
        <v>1597</v>
      </c>
    </row>
    <row r="9350" spans="1:5" hidden="1" x14ac:dyDescent="0.25">
      <c r="A9350">
        <v>9349</v>
      </c>
      <c r="B9350" s="35">
        <v>1752158616</v>
      </c>
      <c r="C9350" t="s">
        <v>19724</v>
      </c>
      <c r="D9350" t="s">
        <v>19725</v>
      </c>
      <c r="E9350" t="s">
        <v>193</v>
      </c>
    </row>
    <row r="9351" spans="1:5" hidden="1" x14ac:dyDescent="0.25">
      <c r="A9351">
        <v>9350</v>
      </c>
      <c r="B9351" s="35">
        <v>604813717</v>
      </c>
      <c r="C9351" t="s">
        <v>19726</v>
      </c>
      <c r="D9351" t="s">
        <v>19727</v>
      </c>
      <c r="E9351" t="s">
        <v>1597</v>
      </c>
    </row>
    <row r="9352" spans="1:5" hidden="1" x14ac:dyDescent="0.25">
      <c r="A9352">
        <v>9351</v>
      </c>
      <c r="B9352" s="35">
        <v>1750071159</v>
      </c>
      <c r="C9352" t="s">
        <v>19728</v>
      </c>
      <c r="D9352" t="s">
        <v>19729</v>
      </c>
      <c r="E9352" t="s">
        <v>193</v>
      </c>
    </row>
    <row r="9353" spans="1:5" hidden="1" x14ac:dyDescent="0.25">
      <c r="A9353">
        <v>9352</v>
      </c>
      <c r="B9353" s="35">
        <v>1726973041</v>
      </c>
      <c r="C9353" t="s">
        <v>19730</v>
      </c>
      <c r="D9353" t="s">
        <v>19731</v>
      </c>
      <c r="E9353" t="s">
        <v>1597</v>
      </c>
    </row>
    <row r="9354" spans="1:5" hidden="1" x14ac:dyDescent="0.25">
      <c r="A9354">
        <v>9353</v>
      </c>
      <c r="B9354" s="35">
        <v>1724747934</v>
      </c>
      <c r="C9354" t="s">
        <v>19732</v>
      </c>
      <c r="D9354" t="s">
        <v>19733</v>
      </c>
      <c r="E9354" t="s">
        <v>193</v>
      </c>
    </row>
    <row r="9355" spans="1:5" hidden="1" x14ac:dyDescent="0.25">
      <c r="A9355">
        <v>9354</v>
      </c>
      <c r="B9355" s="35">
        <v>1718333147</v>
      </c>
      <c r="C9355" t="s">
        <v>19734</v>
      </c>
      <c r="D9355" t="s">
        <v>19735</v>
      </c>
      <c r="E9355" t="s">
        <v>193</v>
      </c>
    </row>
    <row r="9356" spans="1:5" hidden="1" x14ac:dyDescent="0.25">
      <c r="A9356">
        <v>9355</v>
      </c>
      <c r="B9356" s="35">
        <v>1752897262</v>
      </c>
      <c r="C9356" t="s">
        <v>19736</v>
      </c>
      <c r="D9356" t="s">
        <v>19737</v>
      </c>
      <c r="E9356" t="s">
        <v>193</v>
      </c>
    </row>
    <row r="9357" spans="1:5" hidden="1" x14ac:dyDescent="0.25">
      <c r="A9357">
        <v>9356</v>
      </c>
      <c r="B9357" s="35">
        <v>1758103772</v>
      </c>
      <c r="C9357" t="s">
        <v>19738</v>
      </c>
      <c r="D9357" t="s">
        <v>19739</v>
      </c>
      <c r="E9357" t="s">
        <v>193</v>
      </c>
    </row>
    <row r="9358" spans="1:5" hidden="1" x14ac:dyDescent="0.25">
      <c r="A9358">
        <v>9357</v>
      </c>
      <c r="B9358" s="35">
        <v>1719156851</v>
      </c>
      <c r="C9358" t="s">
        <v>19740</v>
      </c>
      <c r="D9358" t="s">
        <v>19741</v>
      </c>
      <c r="E9358" t="s">
        <v>193</v>
      </c>
    </row>
    <row r="9359" spans="1:5" hidden="1" x14ac:dyDescent="0.25">
      <c r="A9359">
        <v>9358</v>
      </c>
      <c r="B9359" s="35">
        <v>1715365563</v>
      </c>
      <c r="C9359" t="s">
        <v>19742</v>
      </c>
      <c r="D9359" t="s">
        <v>19743</v>
      </c>
      <c r="E9359" t="s">
        <v>193</v>
      </c>
    </row>
    <row r="9360" spans="1:5" hidden="1" x14ac:dyDescent="0.25">
      <c r="A9360">
        <v>9359</v>
      </c>
      <c r="B9360" s="35">
        <v>1707343065</v>
      </c>
      <c r="C9360" t="s">
        <v>19744</v>
      </c>
      <c r="D9360" t="s">
        <v>19745</v>
      </c>
      <c r="E9360" t="s">
        <v>193</v>
      </c>
    </row>
    <row r="9361" spans="1:5" hidden="1" x14ac:dyDescent="0.25">
      <c r="A9361">
        <v>9360</v>
      </c>
      <c r="B9361" s="35">
        <v>1717557811</v>
      </c>
      <c r="C9361" t="s">
        <v>19746</v>
      </c>
      <c r="D9361" t="s">
        <v>19747</v>
      </c>
      <c r="E9361" t="s">
        <v>193</v>
      </c>
    </row>
    <row r="9362" spans="1:5" hidden="1" x14ac:dyDescent="0.25">
      <c r="A9362">
        <v>9361</v>
      </c>
      <c r="B9362" s="35">
        <v>1714058680</v>
      </c>
      <c r="C9362" t="s">
        <v>19748</v>
      </c>
      <c r="D9362" t="s">
        <v>19749</v>
      </c>
      <c r="E9362" t="s">
        <v>193</v>
      </c>
    </row>
    <row r="9363" spans="1:5" hidden="1" x14ac:dyDescent="0.25">
      <c r="A9363">
        <v>9362</v>
      </c>
      <c r="B9363" s="35">
        <v>1716063639</v>
      </c>
      <c r="C9363" t="s">
        <v>19750</v>
      </c>
      <c r="D9363" t="s">
        <v>19751</v>
      </c>
      <c r="E9363" t="s">
        <v>193</v>
      </c>
    </row>
    <row r="9364" spans="1:5" hidden="1" x14ac:dyDescent="0.25">
      <c r="A9364">
        <v>9363</v>
      </c>
      <c r="B9364" s="35">
        <v>1714207972</v>
      </c>
      <c r="C9364" t="s">
        <v>19752</v>
      </c>
      <c r="D9364" t="s">
        <v>19753</v>
      </c>
      <c r="E9364" t="s">
        <v>193</v>
      </c>
    </row>
    <row r="9365" spans="1:5" hidden="1" x14ac:dyDescent="0.25">
      <c r="A9365">
        <v>9364</v>
      </c>
      <c r="B9365" s="35">
        <v>1704705514</v>
      </c>
      <c r="C9365" t="s">
        <v>19754</v>
      </c>
      <c r="D9365" t="s">
        <v>19755</v>
      </c>
      <c r="E9365" t="s">
        <v>1597</v>
      </c>
    </row>
    <row r="9366" spans="1:5" hidden="1" x14ac:dyDescent="0.25">
      <c r="A9366">
        <v>9365</v>
      </c>
      <c r="B9366" s="35">
        <v>1717343147</v>
      </c>
      <c r="C9366" t="s">
        <v>19756</v>
      </c>
      <c r="D9366" t="s">
        <v>19757</v>
      </c>
      <c r="E9366" t="s">
        <v>1597</v>
      </c>
    </row>
    <row r="9367" spans="1:5" hidden="1" x14ac:dyDescent="0.25">
      <c r="A9367">
        <v>9366</v>
      </c>
      <c r="B9367" s="35">
        <v>1715572762</v>
      </c>
      <c r="C9367" t="s">
        <v>19758</v>
      </c>
      <c r="D9367" t="s">
        <v>19759</v>
      </c>
      <c r="E9367" t="s">
        <v>193</v>
      </c>
    </row>
    <row r="9368" spans="1:5" hidden="1" x14ac:dyDescent="0.25">
      <c r="A9368">
        <v>9367</v>
      </c>
      <c r="B9368" s="35">
        <v>1724546187</v>
      </c>
      <c r="C9368" t="s">
        <v>19760</v>
      </c>
      <c r="D9368" t="s">
        <v>19761</v>
      </c>
      <c r="E9368" t="s">
        <v>193</v>
      </c>
    </row>
    <row r="9369" spans="1:5" hidden="1" x14ac:dyDescent="0.25">
      <c r="A9369">
        <v>9368</v>
      </c>
      <c r="B9369" s="35">
        <v>1717982464</v>
      </c>
      <c r="C9369" t="s">
        <v>19762</v>
      </c>
      <c r="D9369" t="s">
        <v>19763</v>
      </c>
      <c r="E9369" t="s">
        <v>193</v>
      </c>
    </row>
    <row r="9370" spans="1:5" hidden="1" x14ac:dyDescent="0.25">
      <c r="A9370">
        <v>9369</v>
      </c>
      <c r="B9370" s="35">
        <v>1715028310</v>
      </c>
      <c r="C9370" t="s">
        <v>19764</v>
      </c>
      <c r="D9370" t="s">
        <v>19765</v>
      </c>
      <c r="E9370" t="s">
        <v>193</v>
      </c>
    </row>
    <row r="9371" spans="1:5" hidden="1" x14ac:dyDescent="0.25">
      <c r="A9371">
        <v>9370</v>
      </c>
      <c r="B9371" s="35">
        <v>1706834338</v>
      </c>
      <c r="C9371" t="s">
        <v>19766</v>
      </c>
      <c r="D9371" t="s">
        <v>19767</v>
      </c>
      <c r="E9371" t="s">
        <v>1597</v>
      </c>
    </row>
    <row r="9372" spans="1:5" hidden="1" x14ac:dyDescent="0.25">
      <c r="A9372">
        <v>9371</v>
      </c>
      <c r="B9372" s="35">
        <v>1716592918</v>
      </c>
      <c r="C9372" t="s">
        <v>19768</v>
      </c>
      <c r="D9372" t="s">
        <v>19769</v>
      </c>
      <c r="E9372" t="s">
        <v>193</v>
      </c>
    </row>
    <row r="9373" spans="1:5" hidden="1" x14ac:dyDescent="0.25">
      <c r="A9373">
        <v>9372</v>
      </c>
      <c r="B9373" s="35">
        <v>1804016671</v>
      </c>
      <c r="C9373" t="s">
        <v>19770</v>
      </c>
      <c r="D9373" t="s">
        <v>19771</v>
      </c>
      <c r="E9373" t="s">
        <v>193</v>
      </c>
    </row>
    <row r="9374" spans="1:5" hidden="1" x14ac:dyDescent="0.25">
      <c r="A9374">
        <v>9373</v>
      </c>
      <c r="B9374" s="35">
        <v>1722770037</v>
      </c>
      <c r="C9374" t="s">
        <v>19772</v>
      </c>
      <c r="D9374" t="s">
        <v>19773</v>
      </c>
      <c r="E9374" t="s">
        <v>193</v>
      </c>
    </row>
    <row r="9375" spans="1:5" hidden="1" x14ac:dyDescent="0.25">
      <c r="A9375">
        <v>9374</v>
      </c>
      <c r="B9375" s="35">
        <v>1001605144</v>
      </c>
      <c r="C9375" t="s">
        <v>19774</v>
      </c>
      <c r="D9375" t="s">
        <v>19775</v>
      </c>
      <c r="E9375" t="s">
        <v>193</v>
      </c>
    </row>
    <row r="9376" spans="1:5" hidden="1" x14ac:dyDescent="0.25">
      <c r="A9376">
        <v>9375</v>
      </c>
      <c r="B9376" s="35">
        <v>1721114153</v>
      </c>
      <c r="C9376" t="s">
        <v>19776</v>
      </c>
      <c r="D9376" t="s">
        <v>19777</v>
      </c>
      <c r="E9376" t="s">
        <v>193</v>
      </c>
    </row>
    <row r="9377" spans="1:5" hidden="1" x14ac:dyDescent="0.25">
      <c r="A9377">
        <v>9376</v>
      </c>
      <c r="B9377" s="35">
        <v>1714817143</v>
      </c>
      <c r="C9377" t="s">
        <v>19778</v>
      </c>
      <c r="D9377" t="s">
        <v>19779</v>
      </c>
      <c r="E9377" t="s">
        <v>193</v>
      </c>
    </row>
    <row r="9378" spans="1:5" hidden="1" x14ac:dyDescent="0.25">
      <c r="A9378">
        <v>9377</v>
      </c>
      <c r="B9378" s="35">
        <v>104090568</v>
      </c>
      <c r="C9378" t="s">
        <v>19780</v>
      </c>
      <c r="D9378" t="s">
        <v>19781</v>
      </c>
      <c r="E9378" t="s">
        <v>193</v>
      </c>
    </row>
    <row r="9379" spans="1:5" hidden="1" x14ac:dyDescent="0.25">
      <c r="A9379">
        <v>9378</v>
      </c>
      <c r="B9379" s="35">
        <v>1713889820</v>
      </c>
      <c r="C9379" t="s">
        <v>19782</v>
      </c>
      <c r="D9379" t="s">
        <v>19783</v>
      </c>
      <c r="E9379" t="s">
        <v>193</v>
      </c>
    </row>
    <row r="9380" spans="1:5" hidden="1" x14ac:dyDescent="0.25">
      <c r="A9380">
        <v>9379</v>
      </c>
      <c r="B9380" s="35">
        <v>1713536264</v>
      </c>
      <c r="C9380" t="s">
        <v>19784</v>
      </c>
      <c r="D9380" t="s">
        <v>19785</v>
      </c>
      <c r="E9380" t="s">
        <v>193</v>
      </c>
    </row>
    <row r="9381" spans="1:5" hidden="1" x14ac:dyDescent="0.25">
      <c r="A9381">
        <v>9380</v>
      </c>
      <c r="B9381" s="35">
        <v>1707197099</v>
      </c>
      <c r="C9381" t="s">
        <v>19786</v>
      </c>
      <c r="D9381" t="s">
        <v>19787</v>
      </c>
      <c r="E9381" t="s">
        <v>193</v>
      </c>
    </row>
    <row r="9382" spans="1:5" hidden="1" x14ac:dyDescent="0.25">
      <c r="A9382">
        <v>9381</v>
      </c>
      <c r="B9382" s="35">
        <v>1714597786</v>
      </c>
      <c r="C9382" t="s">
        <v>19788</v>
      </c>
      <c r="D9382" t="s">
        <v>19789</v>
      </c>
      <c r="E9382" t="s">
        <v>193</v>
      </c>
    </row>
    <row r="9383" spans="1:5" hidden="1" x14ac:dyDescent="0.25">
      <c r="A9383">
        <v>9382</v>
      </c>
      <c r="B9383" s="35">
        <v>703992420</v>
      </c>
      <c r="C9383" t="s">
        <v>19790</v>
      </c>
      <c r="D9383" t="s">
        <v>19791</v>
      </c>
      <c r="E9383" t="s">
        <v>193</v>
      </c>
    </row>
    <row r="9384" spans="1:5" hidden="1" x14ac:dyDescent="0.25">
      <c r="A9384">
        <v>9383</v>
      </c>
      <c r="B9384" s="35">
        <v>1711244713</v>
      </c>
      <c r="C9384" t="s">
        <v>19792</v>
      </c>
      <c r="D9384" t="s">
        <v>19793</v>
      </c>
      <c r="E9384" t="s">
        <v>193</v>
      </c>
    </row>
    <row r="9385" spans="1:5" hidden="1" x14ac:dyDescent="0.25">
      <c r="A9385">
        <v>9384</v>
      </c>
      <c r="B9385" s="35">
        <v>1757710957</v>
      </c>
      <c r="C9385" t="s">
        <v>19794</v>
      </c>
      <c r="D9385" t="s">
        <v>19795</v>
      </c>
      <c r="E9385" t="s">
        <v>193</v>
      </c>
    </row>
    <row r="9386" spans="1:5" hidden="1" x14ac:dyDescent="0.25">
      <c r="A9386">
        <v>9385</v>
      </c>
      <c r="B9386" s="35">
        <v>1307283943</v>
      </c>
      <c r="C9386" t="s">
        <v>19796</v>
      </c>
      <c r="D9386" t="s">
        <v>19797</v>
      </c>
      <c r="E9386" t="s">
        <v>193</v>
      </c>
    </row>
    <row r="9387" spans="1:5" hidden="1" x14ac:dyDescent="0.25">
      <c r="A9387">
        <v>9386</v>
      </c>
      <c r="B9387" s="35">
        <v>1308448420</v>
      </c>
      <c r="C9387" t="s">
        <v>19798</v>
      </c>
      <c r="D9387" t="s">
        <v>19799</v>
      </c>
      <c r="E9387" t="s">
        <v>193</v>
      </c>
    </row>
    <row r="9388" spans="1:5" hidden="1" x14ac:dyDescent="0.25">
      <c r="A9388">
        <v>9387</v>
      </c>
      <c r="B9388" s="35">
        <v>1103514723</v>
      </c>
      <c r="C9388" t="s">
        <v>19800</v>
      </c>
      <c r="D9388" t="s">
        <v>19801</v>
      </c>
      <c r="E9388" t="s">
        <v>193</v>
      </c>
    </row>
    <row r="9389" spans="1:5" hidden="1" x14ac:dyDescent="0.25">
      <c r="A9389">
        <v>9388</v>
      </c>
      <c r="B9389" s="35">
        <v>1103315766</v>
      </c>
      <c r="C9389" t="s">
        <v>19802</v>
      </c>
      <c r="D9389" t="s">
        <v>19803</v>
      </c>
      <c r="E9389" t="s">
        <v>193</v>
      </c>
    </row>
    <row r="9390" spans="1:5" hidden="1" x14ac:dyDescent="0.25">
      <c r="A9390">
        <v>9389</v>
      </c>
      <c r="B9390" s="35">
        <v>1720387909</v>
      </c>
      <c r="C9390" t="s">
        <v>19804</v>
      </c>
      <c r="D9390" t="s">
        <v>19805</v>
      </c>
      <c r="E9390" t="s">
        <v>193</v>
      </c>
    </row>
    <row r="9391" spans="1:5" hidden="1" x14ac:dyDescent="0.25">
      <c r="A9391">
        <v>9390</v>
      </c>
      <c r="B9391" s="35">
        <v>1722759808</v>
      </c>
      <c r="C9391" t="s">
        <v>19806</v>
      </c>
      <c r="D9391" t="s">
        <v>19807</v>
      </c>
      <c r="E9391" t="s">
        <v>193</v>
      </c>
    </row>
    <row r="9392" spans="1:5" hidden="1" x14ac:dyDescent="0.25">
      <c r="A9392">
        <v>9391</v>
      </c>
      <c r="B9392" s="35">
        <v>1207934439</v>
      </c>
      <c r="C9392" t="s">
        <v>19808</v>
      </c>
      <c r="D9392" t="s">
        <v>19809</v>
      </c>
      <c r="E9392" t="s">
        <v>193</v>
      </c>
    </row>
    <row r="9393" spans="1:5" hidden="1" x14ac:dyDescent="0.25">
      <c r="A9393">
        <v>9392</v>
      </c>
      <c r="B9393" s="35">
        <v>1709858276</v>
      </c>
      <c r="C9393" t="s">
        <v>19810</v>
      </c>
      <c r="D9393" t="s">
        <v>19811</v>
      </c>
      <c r="E9393" t="s">
        <v>193</v>
      </c>
    </row>
    <row r="9394" spans="1:5" hidden="1" x14ac:dyDescent="0.25">
      <c r="A9394">
        <v>9393</v>
      </c>
      <c r="B9394" s="35">
        <v>910836576</v>
      </c>
      <c r="C9394" t="s">
        <v>19812</v>
      </c>
      <c r="D9394" t="s">
        <v>19813</v>
      </c>
      <c r="E9394" t="s">
        <v>193</v>
      </c>
    </row>
    <row r="9395" spans="1:5" hidden="1" x14ac:dyDescent="0.25">
      <c r="A9395">
        <v>9394</v>
      </c>
      <c r="B9395" s="35">
        <v>1723514574</v>
      </c>
      <c r="C9395" t="s">
        <v>19814</v>
      </c>
      <c r="D9395" t="s">
        <v>19815</v>
      </c>
      <c r="E9395" t="s">
        <v>193</v>
      </c>
    </row>
    <row r="9396" spans="1:5" hidden="1" x14ac:dyDescent="0.25">
      <c r="A9396">
        <v>9395</v>
      </c>
      <c r="B9396" s="35">
        <v>201394194</v>
      </c>
      <c r="C9396" t="s">
        <v>19816</v>
      </c>
      <c r="D9396" t="s">
        <v>19817</v>
      </c>
      <c r="E9396" t="s">
        <v>193</v>
      </c>
    </row>
    <row r="9397" spans="1:5" hidden="1" x14ac:dyDescent="0.25">
      <c r="A9397">
        <v>9396</v>
      </c>
      <c r="B9397" s="35">
        <v>1723006589</v>
      </c>
      <c r="C9397" t="s">
        <v>19818</v>
      </c>
      <c r="D9397" t="s">
        <v>19819</v>
      </c>
      <c r="E9397" t="s">
        <v>193</v>
      </c>
    </row>
    <row r="9398" spans="1:5" hidden="1" x14ac:dyDescent="0.25">
      <c r="A9398">
        <v>9397</v>
      </c>
      <c r="B9398" s="35">
        <v>301563078</v>
      </c>
      <c r="C9398" t="s">
        <v>19820</v>
      </c>
      <c r="D9398" t="s">
        <v>19821</v>
      </c>
      <c r="E9398" t="s">
        <v>193</v>
      </c>
    </row>
    <row r="9399" spans="1:5" hidden="1" x14ac:dyDescent="0.25">
      <c r="A9399">
        <v>9398</v>
      </c>
      <c r="B9399" s="35">
        <v>1713423174</v>
      </c>
      <c r="C9399" t="s">
        <v>19822</v>
      </c>
      <c r="D9399" t="s">
        <v>19823</v>
      </c>
      <c r="E9399" t="s">
        <v>193</v>
      </c>
    </row>
    <row r="9400" spans="1:5" hidden="1" x14ac:dyDescent="0.25">
      <c r="A9400">
        <v>9399</v>
      </c>
      <c r="B9400" s="35">
        <v>1722056718</v>
      </c>
      <c r="C9400" t="s">
        <v>19824</v>
      </c>
      <c r="D9400" t="s">
        <v>19825</v>
      </c>
      <c r="E9400" t="s">
        <v>1597</v>
      </c>
    </row>
    <row r="9401" spans="1:5" hidden="1" x14ac:dyDescent="0.25">
      <c r="A9401">
        <v>9400</v>
      </c>
      <c r="B9401" s="35">
        <v>1758963225</v>
      </c>
      <c r="C9401" t="s">
        <v>19826</v>
      </c>
      <c r="D9401" t="s">
        <v>19827</v>
      </c>
      <c r="E9401" t="s">
        <v>193</v>
      </c>
    </row>
    <row r="9402" spans="1:5" hidden="1" x14ac:dyDescent="0.25">
      <c r="A9402">
        <v>9401</v>
      </c>
      <c r="B9402" s="35">
        <v>1720013570</v>
      </c>
      <c r="C9402" t="s">
        <v>19828</v>
      </c>
      <c r="D9402" t="s">
        <v>19829</v>
      </c>
      <c r="E9402" t="s">
        <v>1597</v>
      </c>
    </row>
    <row r="9403" spans="1:5" hidden="1" x14ac:dyDescent="0.25">
      <c r="A9403">
        <v>9402</v>
      </c>
      <c r="B9403" s="35">
        <v>1707610570</v>
      </c>
      <c r="C9403" t="s">
        <v>19830</v>
      </c>
      <c r="D9403" t="s">
        <v>19831</v>
      </c>
      <c r="E9403" t="s">
        <v>193</v>
      </c>
    </row>
    <row r="9404" spans="1:5" hidden="1" x14ac:dyDescent="0.25">
      <c r="A9404">
        <v>9403</v>
      </c>
      <c r="B9404" s="35">
        <v>1712628708</v>
      </c>
      <c r="C9404" t="s">
        <v>19832</v>
      </c>
      <c r="D9404" t="s">
        <v>19833</v>
      </c>
      <c r="E9404" t="s">
        <v>193</v>
      </c>
    </row>
    <row r="9405" spans="1:5" hidden="1" x14ac:dyDescent="0.25">
      <c r="A9405">
        <v>9404</v>
      </c>
      <c r="B9405" s="35">
        <v>1721888558</v>
      </c>
      <c r="C9405" t="s">
        <v>19834</v>
      </c>
      <c r="D9405" t="s">
        <v>19835</v>
      </c>
      <c r="E9405" t="s">
        <v>193</v>
      </c>
    </row>
    <row r="9406" spans="1:5" hidden="1" x14ac:dyDescent="0.25">
      <c r="A9406">
        <v>9405</v>
      </c>
      <c r="B9406" s="35">
        <v>1714722475</v>
      </c>
      <c r="C9406" t="s">
        <v>19836</v>
      </c>
      <c r="D9406" t="s">
        <v>19837</v>
      </c>
      <c r="E9406" t="s">
        <v>193</v>
      </c>
    </row>
    <row r="9407" spans="1:5" hidden="1" x14ac:dyDescent="0.25">
      <c r="A9407">
        <v>9406</v>
      </c>
      <c r="B9407" s="35">
        <v>1707902035</v>
      </c>
      <c r="C9407" t="s">
        <v>19838</v>
      </c>
      <c r="D9407" t="s">
        <v>19839</v>
      </c>
      <c r="E9407" t="s">
        <v>193</v>
      </c>
    </row>
    <row r="9408" spans="1:5" hidden="1" x14ac:dyDescent="0.25">
      <c r="A9408">
        <v>9407</v>
      </c>
      <c r="B9408" s="35">
        <v>1717835605</v>
      </c>
      <c r="C9408" t="s">
        <v>19840</v>
      </c>
      <c r="D9408" t="s">
        <v>19841</v>
      </c>
      <c r="E9408" t="s">
        <v>193</v>
      </c>
    </row>
    <row r="9409" spans="1:5" hidden="1" x14ac:dyDescent="0.25">
      <c r="A9409">
        <v>9408</v>
      </c>
      <c r="B9409" s="35">
        <v>1729042281</v>
      </c>
      <c r="C9409" t="s">
        <v>19842</v>
      </c>
      <c r="D9409" t="s">
        <v>19843</v>
      </c>
      <c r="E9409" t="s">
        <v>1597</v>
      </c>
    </row>
    <row r="9410" spans="1:5" hidden="1" x14ac:dyDescent="0.25">
      <c r="A9410">
        <v>9409</v>
      </c>
      <c r="B9410" s="35">
        <v>1719687012</v>
      </c>
      <c r="C9410" t="s">
        <v>19844</v>
      </c>
      <c r="D9410" t="s">
        <v>19845</v>
      </c>
      <c r="E9410" t="s">
        <v>1597</v>
      </c>
    </row>
    <row r="9411" spans="1:5" hidden="1" x14ac:dyDescent="0.25">
      <c r="A9411">
        <v>9410</v>
      </c>
      <c r="B9411" s="35">
        <v>1803517877</v>
      </c>
      <c r="C9411" t="s">
        <v>19846</v>
      </c>
      <c r="D9411" t="s">
        <v>19847</v>
      </c>
      <c r="E9411" t="s">
        <v>193</v>
      </c>
    </row>
    <row r="9412" spans="1:5" hidden="1" x14ac:dyDescent="0.25">
      <c r="A9412">
        <v>9411</v>
      </c>
      <c r="B9412" s="35">
        <v>1708608854</v>
      </c>
      <c r="C9412" t="s">
        <v>19848</v>
      </c>
      <c r="D9412" t="s">
        <v>19849</v>
      </c>
      <c r="E9412" t="s">
        <v>193</v>
      </c>
    </row>
    <row r="9413" spans="1:5" hidden="1" x14ac:dyDescent="0.25">
      <c r="A9413">
        <v>9412</v>
      </c>
      <c r="B9413" s="35">
        <v>1102583869</v>
      </c>
      <c r="C9413" t="s">
        <v>19850</v>
      </c>
      <c r="D9413" t="s">
        <v>19851</v>
      </c>
      <c r="E9413" t="s">
        <v>193</v>
      </c>
    </row>
    <row r="9414" spans="1:5" hidden="1" x14ac:dyDescent="0.25">
      <c r="A9414">
        <v>9413</v>
      </c>
      <c r="B9414" s="35">
        <v>1713065108</v>
      </c>
      <c r="C9414" t="s">
        <v>19852</v>
      </c>
      <c r="D9414" t="s">
        <v>19853</v>
      </c>
      <c r="E9414" t="s">
        <v>193</v>
      </c>
    </row>
    <row r="9415" spans="1:5" hidden="1" x14ac:dyDescent="0.25">
      <c r="A9415">
        <v>9414</v>
      </c>
      <c r="B9415" s="35">
        <v>1707775811</v>
      </c>
      <c r="C9415" t="s">
        <v>19854</v>
      </c>
      <c r="D9415" t="s">
        <v>19855</v>
      </c>
      <c r="E9415" t="s">
        <v>193</v>
      </c>
    </row>
    <row r="9416" spans="1:5" hidden="1" x14ac:dyDescent="0.25">
      <c r="A9416">
        <v>9415</v>
      </c>
      <c r="B9416" s="35">
        <v>1711411452</v>
      </c>
      <c r="C9416" t="s">
        <v>19856</v>
      </c>
      <c r="D9416" t="s">
        <v>19857</v>
      </c>
      <c r="E9416" t="s">
        <v>193</v>
      </c>
    </row>
    <row r="9417" spans="1:5" hidden="1" x14ac:dyDescent="0.25">
      <c r="A9417">
        <v>9416</v>
      </c>
      <c r="B9417" s="35">
        <v>1759137944</v>
      </c>
      <c r="C9417" t="s">
        <v>19858</v>
      </c>
      <c r="D9417" t="s">
        <v>19859</v>
      </c>
      <c r="E9417" t="s">
        <v>193</v>
      </c>
    </row>
    <row r="9418" spans="1:5" hidden="1" x14ac:dyDescent="0.25">
      <c r="A9418">
        <v>9417</v>
      </c>
      <c r="B9418" s="35">
        <v>1714266176</v>
      </c>
      <c r="C9418" t="s">
        <v>19860</v>
      </c>
      <c r="D9418" t="s">
        <v>19861</v>
      </c>
      <c r="E9418" t="s">
        <v>1597</v>
      </c>
    </row>
    <row r="9419" spans="1:5" hidden="1" x14ac:dyDescent="0.25">
      <c r="A9419">
        <v>9418</v>
      </c>
      <c r="B9419" s="35">
        <v>602305633</v>
      </c>
      <c r="C9419" t="s">
        <v>19862</v>
      </c>
      <c r="D9419" t="s">
        <v>19863</v>
      </c>
      <c r="E9419" t="s">
        <v>193</v>
      </c>
    </row>
    <row r="9420" spans="1:5" hidden="1" x14ac:dyDescent="0.25">
      <c r="A9420">
        <v>9419</v>
      </c>
      <c r="B9420" s="35">
        <v>1712083516</v>
      </c>
      <c r="C9420" t="s">
        <v>19864</v>
      </c>
      <c r="D9420" t="s">
        <v>19865</v>
      </c>
      <c r="E9420" t="s">
        <v>193</v>
      </c>
    </row>
    <row r="9421" spans="1:5" hidden="1" x14ac:dyDescent="0.25">
      <c r="A9421">
        <v>9420</v>
      </c>
      <c r="B9421" s="35">
        <v>1721695698</v>
      </c>
      <c r="C9421" t="s">
        <v>19866</v>
      </c>
      <c r="D9421" t="s">
        <v>19867</v>
      </c>
      <c r="E9421" t="s">
        <v>193</v>
      </c>
    </row>
    <row r="9422" spans="1:5" hidden="1" x14ac:dyDescent="0.25">
      <c r="A9422">
        <v>9421</v>
      </c>
      <c r="B9422" s="35">
        <v>1722742838</v>
      </c>
      <c r="C9422" t="s">
        <v>19868</v>
      </c>
      <c r="D9422" t="s">
        <v>19869</v>
      </c>
      <c r="E9422" t="s">
        <v>193</v>
      </c>
    </row>
    <row r="9423" spans="1:5" hidden="1" x14ac:dyDescent="0.25">
      <c r="A9423">
        <v>9422</v>
      </c>
      <c r="B9423" s="35">
        <v>1712332905</v>
      </c>
      <c r="C9423" t="s">
        <v>19870</v>
      </c>
      <c r="D9423" t="s">
        <v>19871</v>
      </c>
      <c r="E9423" t="s">
        <v>193</v>
      </c>
    </row>
    <row r="9424" spans="1:5" hidden="1" x14ac:dyDescent="0.25">
      <c r="A9424">
        <v>9423</v>
      </c>
      <c r="B9424" s="35">
        <v>1724591613</v>
      </c>
      <c r="C9424" t="s">
        <v>19872</v>
      </c>
      <c r="D9424" t="s">
        <v>19873</v>
      </c>
      <c r="E9424" t="s">
        <v>193</v>
      </c>
    </row>
    <row r="9425" spans="1:5" hidden="1" x14ac:dyDescent="0.25">
      <c r="A9425">
        <v>9424</v>
      </c>
      <c r="B9425" s="35">
        <v>1723333702</v>
      </c>
      <c r="C9425" t="s">
        <v>19874</v>
      </c>
      <c r="D9425" t="s">
        <v>19875</v>
      </c>
      <c r="E9425" t="s">
        <v>193</v>
      </c>
    </row>
    <row r="9426" spans="1:5" hidden="1" x14ac:dyDescent="0.25">
      <c r="A9426">
        <v>9425</v>
      </c>
      <c r="B9426" s="35">
        <v>1710552132</v>
      </c>
      <c r="C9426" t="s">
        <v>19876</v>
      </c>
      <c r="D9426" t="s">
        <v>19877</v>
      </c>
      <c r="E9426" t="s">
        <v>1597</v>
      </c>
    </row>
    <row r="9427" spans="1:5" hidden="1" x14ac:dyDescent="0.25">
      <c r="A9427">
        <v>9426</v>
      </c>
      <c r="B9427" s="35">
        <v>1715829949</v>
      </c>
      <c r="C9427" t="s">
        <v>19878</v>
      </c>
      <c r="D9427" t="s">
        <v>19879</v>
      </c>
      <c r="E9427" t="s">
        <v>193</v>
      </c>
    </row>
    <row r="9428" spans="1:5" hidden="1" x14ac:dyDescent="0.25">
      <c r="A9428">
        <v>9427</v>
      </c>
      <c r="B9428" s="35">
        <v>1718947706</v>
      </c>
      <c r="C9428" t="s">
        <v>19880</v>
      </c>
      <c r="D9428" t="s">
        <v>19881</v>
      </c>
      <c r="E9428" t="s">
        <v>193</v>
      </c>
    </row>
    <row r="9429" spans="1:5" hidden="1" x14ac:dyDescent="0.25">
      <c r="A9429">
        <v>9428</v>
      </c>
      <c r="B9429" s="35">
        <v>1713232302</v>
      </c>
      <c r="C9429" t="s">
        <v>19882</v>
      </c>
      <c r="D9429" t="s">
        <v>19883</v>
      </c>
      <c r="E9429" t="s">
        <v>193</v>
      </c>
    </row>
    <row r="9430" spans="1:5" hidden="1" x14ac:dyDescent="0.25">
      <c r="A9430">
        <v>9429</v>
      </c>
      <c r="B9430" s="35">
        <v>1714193420</v>
      </c>
      <c r="C9430" t="s">
        <v>19884</v>
      </c>
      <c r="D9430" t="s">
        <v>19885</v>
      </c>
      <c r="E9430" t="s">
        <v>193</v>
      </c>
    </row>
    <row r="9431" spans="1:5" hidden="1" x14ac:dyDescent="0.25">
      <c r="A9431">
        <v>9430</v>
      </c>
      <c r="B9431" s="35">
        <v>1707791255</v>
      </c>
      <c r="C9431" t="s">
        <v>19886</v>
      </c>
      <c r="D9431" t="s">
        <v>19887</v>
      </c>
      <c r="E9431" t="s">
        <v>193</v>
      </c>
    </row>
    <row r="9432" spans="1:5" hidden="1" x14ac:dyDescent="0.25">
      <c r="A9432">
        <v>9431</v>
      </c>
      <c r="B9432" s="35">
        <v>1721409645</v>
      </c>
      <c r="C9432" t="s">
        <v>19888</v>
      </c>
      <c r="D9432" t="s">
        <v>19889</v>
      </c>
      <c r="E9432" t="s">
        <v>193</v>
      </c>
    </row>
    <row r="9433" spans="1:5" hidden="1" x14ac:dyDescent="0.25">
      <c r="A9433">
        <v>9432</v>
      </c>
      <c r="B9433" s="35">
        <v>1758042368</v>
      </c>
      <c r="C9433" t="s">
        <v>19890</v>
      </c>
      <c r="D9433" t="s">
        <v>19891</v>
      </c>
      <c r="E9433" t="s">
        <v>193</v>
      </c>
    </row>
    <row r="9434" spans="1:5" hidden="1" x14ac:dyDescent="0.25">
      <c r="A9434">
        <v>9433</v>
      </c>
      <c r="B9434" s="35">
        <v>1709082356</v>
      </c>
      <c r="C9434" t="s">
        <v>19892</v>
      </c>
      <c r="D9434" t="s">
        <v>19893</v>
      </c>
      <c r="E9434" t="s">
        <v>193</v>
      </c>
    </row>
    <row r="9435" spans="1:5" hidden="1" x14ac:dyDescent="0.25">
      <c r="A9435">
        <v>9434</v>
      </c>
      <c r="B9435" s="35">
        <v>1720807328</v>
      </c>
      <c r="C9435" t="s">
        <v>19894</v>
      </c>
      <c r="D9435" t="s">
        <v>19895</v>
      </c>
      <c r="E9435" t="s">
        <v>193</v>
      </c>
    </row>
    <row r="9436" spans="1:5" hidden="1" x14ac:dyDescent="0.25">
      <c r="A9436">
        <v>9435</v>
      </c>
      <c r="B9436" s="35">
        <v>604174482</v>
      </c>
      <c r="C9436" t="s">
        <v>19896</v>
      </c>
      <c r="D9436" t="s">
        <v>19897</v>
      </c>
      <c r="E9436" t="s">
        <v>193</v>
      </c>
    </row>
    <row r="9437" spans="1:5" hidden="1" x14ac:dyDescent="0.25">
      <c r="A9437">
        <v>9436</v>
      </c>
      <c r="B9437" s="35">
        <v>1754565362</v>
      </c>
      <c r="C9437" t="s">
        <v>19898</v>
      </c>
      <c r="D9437" t="s">
        <v>19899</v>
      </c>
      <c r="E9437" t="s">
        <v>193</v>
      </c>
    </row>
    <row r="9438" spans="1:5" hidden="1" x14ac:dyDescent="0.25">
      <c r="A9438">
        <v>9437</v>
      </c>
      <c r="B9438" s="35">
        <v>1726002916</v>
      </c>
      <c r="C9438" t="s">
        <v>19900</v>
      </c>
      <c r="D9438" t="s">
        <v>19901</v>
      </c>
      <c r="E9438" t="s">
        <v>193</v>
      </c>
    </row>
    <row r="9439" spans="1:5" hidden="1" x14ac:dyDescent="0.25">
      <c r="A9439">
        <v>9438</v>
      </c>
      <c r="B9439" s="35">
        <v>1704135134</v>
      </c>
      <c r="C9439" t="s">
        <v>19902</v>
      </c>
      <c r="D9439" t="s">
        <v>19903</v>
      </c>
      <c r="E9439" t="s">
        <v>193</v>
      </c>
    </row>
    <row r="9440" spans="1:5" hidden="1" x14ac:dyDescent="0.25">
      <c r="A9440">
        <v>9439</v>
      </c>
      <c r="B9440" s="35">
        <v>550629133</v>
      </c>
      <c r="C9440" t="s">
        <v>19904</v>
      </c>
      <c r="D9440" t="s">
        <v>19905</v>
      </c>
      <c r="E9440" t="s">
        <v>193</v>
      </c>
    </row>
    <row r="9441" spans="1:5" hidden="1" x14ac:dyDescent="0.25">
      <c r="A9441">
        <v>9440</v>
      </c>
      <c r="B9441" s="35">
        <v>1717613135</v>
      </c>
      <c r="C9441" t="s">
        <v>19906</v>
      </c>
      <c r="D9441" t="s">
        <v>19907</v>
      </c>
      <c r="E9441" t="s">
        <v>193</v>
      </c>
    </row>
    <row r="9442" spans="1:5" hidden="1" x14ac:dyDescent="0.25">
      <c r="A9442">
        <v>9441</v>
      </c>
      <c r="B9442" s="35">
        <v>1758410805</v>
      </c>
      <c r="C9442" t="s">
        <v>19908</v>
      </c>
      <c r="D9442" t="s">
        <v>19909</v>
      </c>
      <c r="E9442" t="s">
        <v>193</v>
      </c>
    </row>
    <row r="9443" spans="1:5" hidden="1" x14ac:dyDescent="0.25">
      <c r="A9443">
        <v>9442</v>
      </c>
      <c r="B9443" s="35">
        <v>1722309976</v>
      </c>
      <c r="C9443" t="s">
        <v>19910</v>
      </c>
      <c r="D9443" t="s">
        <v>19911</v>
      </c>
      <c r="E9443" t="s">
        <v>1597</v>
      </c>
    </row>
    <row r="9444" spans="1:5" hidden="1" x14ac:dyDescent="0.25">
      <c r="A9444">
        <v>9443</v>
      </c>
      <c r="B9444" s="35">
        <v>1726454034</v>
      </c>
      <c r="C9444" t="s">
        <v>19912</v>
      </c>
      <c r="D9444" t="s">
        <v>19913</v>
      </c>
      <c r="E9444" t="s">
        <v>193</v>
      </c>
    </row>
    <row r="9445" spans="1:5" hidden="1" x14ac:dyDescent="0.25">
      <c r="A9445">
        <v>9444</v>
      </c>
      <c r="B9445" s="35">
        <v>1315297893</v>
      </c>
      <c r="C9445" t="s">
        <v>19914</v>
      </c>
      <c r="D9445" t="s">
        <v>19915</v>
      </c>
      <c r="E9445" t="s">
        <v>1597</v>
      </c>
    </row>
    <row r="9446" spans="1:5" hidden="1" x14ac:dyDescent="0.25">
      <c r="A9446">
        <v>9445</v>
      </c>
      <c r="B9446" s="35">
        <v>1718927823</v>
      </c>
      <c r="C9446" t="s">
        <v>19916</v>
      </c>
      <c r="D9446" t="s">
        <v>19917</v>
      </c>
      <c r="E9446" t="s">
        <v>193</v>
      </c>
    </row>
    <row r="9447" spans="1:5" hidden="1" x14ac:dyDescent="0.25">
      <c r="A9447">
        <v>9446</v>
      </c>
      <c r="B9447" s="35">
        <v>1706487731</v>
      </c>
      <c r="C9447" t="s">
        <v>19918</v>
      </c>
      <c r="D9447" t="s">
        <v>19919</v>
      </c>
      <c r="E9447" t="s">
        <v>193</v>
      </c>
    </row>
    <row r="9448" spans="1:5" hidden="1" x14ac:dyDescent="0.25">
      <c r="A9448">
        <v>9447</v>
      </c>
      <c r="B9448" s="35">
        <v>1715207963</v>
      </c>
      <c r="C9448" t="s">
        <v>19920</v>
      </c>
      <c r="D9448" t="s">
        <v>19921</v>
      </c>
      <c r="E9448" t="s">
        <v>1597</v>
      </c>
    </row>
    <row r="9449" spans="1:5" hidden="1" x14ac:dyDescent="0.25">
      <c r="A9449">
        <v>9448</v>
      </c>
      <c r="B9449" s="35">
        <v>1705674941</v>
      </c>
      <c r="C9449" t="s">
        <v>19922</v>
      </c>
      <c r="D9449" t="s">
        <v>19923</v>
      </c>
      <c r="E9449" t="s">
        <v>1597</v>
      </c>
    </row>
    <row r="9450" spans="1:5" hidden="1" x14ac:dyDescent="0.25">
      <c r="A9450">
        <v>9449</v>
      </c>
      <c r="B9450" s="35">
        <v>1712579026</v>
      </c>
      <c r="C9450" t="s">
        <v>19924</v>
      </c>
      <c r="D9450" t="s">
        <v>19925</v>
      </c>
      <c r="E9450" t="s">
        <v>193</v>
      </c>
    </row>
    <row r="9451" spans="1:5" hidden="1" x14ac:dyDescent="0.25">
      <c r="A9451">
        <v>9450</v>
      </c>
      <c r="B9451" s="35">
        <v>1718560301</v>
      </c>
      <c r="C9451" t="s">
        <v>19926</v>
      </c>
      <c r="D9451" t="s">
        <v>19927</v>
      </c>
      <c r="E9451" t="s">
        <v>193</v>
      </c>
    </row>
    <row r="9452" spans="1:5" hidden="1" x14ac:dyDescent="0.25">
      <c r="A9452">
        <v>9451</v>
      </c>
      <c r="B9452" s="35">
        <v>1003366471</v>
      </c>
      <c r="C9452" t="s">
        <v>19928</v>
      </c>
      <c r="D9452" t="s">
        <v>19929</v>
      </c>
      <c r="E9452" t="s">
        <v>193</v>
      </c>
    </row>
    <row r="9453" spans="1:5" hidden="1" x14ac:dyDescent="0.25">
      <c r="A9453">
        <v>9452</v>
      </c>
      <c r="B9453" s="35">
        <v>1714893011</v>
      </c>
      <c r="C9453" t="s">
        <v>19930</v>
      </c>
      <c r="D9453" t="s">
        <v>19931</v>
      </c>
      <c r="E9453" t="s">
        <v>193</v>
      </c>
    </row>
    <row r="9454" spans="1:5" hidden="1" x14ac:dyDescent="0.25">
      <c r="A9454">
        <v>9453</v>
      </c>
      <c r="B9454" s="35">
        <v>1722976899</v>
      </c>
      <c r="C9454" t="s">
        <v>19932</v>
      </c>
      <c r="D9454" t="s">
        <v>19933</v>
      </c>
      <c r="E9454" t="s">
        <v>193</v>
      </c>
    </row>
    <row r="9455" spans="1:5" hidden="1" x14ac:dyDescent="0.25">
      <c r="A9455">
        <v>9454</v>
      </c>
      <c r="B9455" s="35">
        <v>1715654057</v>
      </c>
      <c r="C9455" t="s">
        <v>19934</v>
      </c>
      <c r="D9455" t="s">
        <v>19935</v>
      </c>
      <c r="E9455" t="s">
        <v>193</v>
      </c>
    </row>
    <row r="9456" spans="1:5" hidden="1" x14ac:dyDescent="0.25">
      <c r="A9456">
        <v>9455</v>
      </c>
      <c r="B9456" s="35">
        <v>1003559695</v>
      </c>
      <c r="C9456" t="s">
        <v>19936</v>
      </c>
      <c r="D9456" t="s">
        <v>19937</v>
      </c>
      <c r="E9456" t="s">
        <v>193</v>
      </c>
    </row>
    <row r="9457" spans="1:5" hidden="1" x14ac:dyDescent="0.25">
      <c r="A9457">
        <v>9456</v>
      </c>
      <c r="B9457" s="35">
        <v>1707277958</v>
      </c>
      <c r="C9457" t="s">
        <v>19938</v>
      </c>
      <c r="D9457" t="s">
        <v>19939</v>
      </c>
      <c r="E9457" t="s">
        <v>193</v>
      </c>
    </row>
    <row r="9458" spans="1:5" hidden="1" x14ac:dyDescent="0.25">
      <c r="A9458">
        <v>9457</v>
      </c>
      <c r="B9458" s="35">
        <v>1710682186</v>
      </c>
      <c r="C9458" t="s">
        <v>19940</v>
      </c>
      <c r="D9458" t="s">
        <v>19941</v>
      </c>
      <c r="E9458" t="s">
        <v>193</v>
      </c>
    </row>
    <row r="9459" spans="1:5" hidden="1" x14ac:dyDescent="0.25">
      <c r="A9459">
        <v>9458</v>
      </c>
      <c r="B9459" s="35">
        <v>1801663780</v>
      </c>
      <c r="C9459" t="s">
        <v>19942</v>
      </c>
      <c r="D9459" t="s">
        <v>19943</v>
      </c>
      <c r="E9459" t="s">
        <v>193</v>
      </c>
    </row>
    <row r="9460" spans="1:5" hidden="1" x14ac:dyDescent="0.25">
      <c r="A9460">
        <v>9459</v>
      </c>
      <c r="B9460" s="35">
        <v>1713285391</v>
      </c>
      <c r="C9460" t="s">
        <v>14436</v>
      </c>
      <c r="D9460" t="s">
        <v>14437</v>
      </c>
      <c r="E9460" t="s">
        <v>1597</v>
      </c>
    </row>
    <row r="9461" spans="1:5" hidden="1" x14ac:dyDescent="0.25">
      <c r="A9461">
        <v>9460</v>
      </c>
      <c r="B9461" s="35">
        <v>502983885</v>
      </c>
      <c r="C9461" t="s">
        <v>19944</v>
      </c>
      <c r="D9461" t="s">
        <v>19945</v>
      </c>
      <c r="E9461" t="s">
        <v>1597</v>
      </c>
    </row>
    <row r="9462" spans="1:5" hidden="1" x14ac:dyDescent="0.25">
      <c r="A9462">
        <v>9461</v>
      </c>
      <c r="B9462" s="35">
        <v>1714028030</v>
      </c>
      <c r="C9462" t="s">
        <v>19946</v>
      </c>
      <c r="D9462" t="s">
        <v>19947</v>
      </c>
      <c r="E9462" t="s">
        <v>1597</v>
      </c>
    </row>
    <row r="9463" spans="1:5" hidden="1" x14ac:dyDescent="0.25">
      <c r="A9463">
        <v>9462</v>
      </c>
      <c r="B9463" s="35">
        <v>1716245178</v>
      </c>
      <c r="C9463" t="s">
        <v>19948</v>
      </c>
      <c r="D9463" t="s">
        <v>19949</v>
      </c>
      <c r="E9463" t="s">
        <v>193</v>
      </c>
    </row>
    <row r="9464" spans="1:5" hidden="1" x14ac:dyDescent="0.25">
      <c r="A9464">
        <v>9463</v>
      </c>
      <c r="B9464" s="35">
        <v>1718057936</v>
      </c>
      <c r="C9464" t="s">
        <v>19950</v>
      </c>
      <c r="D9464" t="s">
        <v>19951</v>
      </c>
      <c r="E9464" t="s">
        <v>193</v>
      </c>
    </row>
    <row r="9465" spans="1:5" hidden="1" x14ac:dyDescent="0.25">
      <c r="A9465">
        <v>9464</v>
      </c>
      <c r="B9465" s="35">
        <v>1714897376</v>
      </c>
      <c r="C9465" t="s">
        <v>19952</v>
      </c>
      <c r="D9465" t="s">
        <v>19953</v>
      </c>
      <c r="E9465" t="s">
        <v>193</v>
      </c>
    </row>
    <row r="9466" spans="1:5" hidden="1" x14ac:dyDescent="0.25">
      <c r="A9466">
        <v>9465</v>
      </c>
      <c r="B9466" s="35">
        <v>1720992161</v>
      </c>
      <c r="C9466" t="s">
        <v>19954</v>
      </c>
      <c r="D9466" t="s">
        <v>19955</v>
      </c>
      <c r="E9466" t="s">
        <v>193</v>
      </c>
    </row>
    <row r="9467" spans="1:5" hidden="1" x14ac:dyDescent="0.25">
      <c r="A9467">
        <v>9466</v>
      </c>
      <c r="B9467" s="35">
        <v>1721055851</v>
      </c>
      <c r="C9467" t="s">
        <v>19956</v>
      </c>
      <c r="D9467" t="s">
        <v>19957</v>
      </c>
      <c r="E9467" t="s">
        <v>193</v>
      </c>
    </row>
    <row r="9468" spans="1:5" hidden="1" x14ac:dyDescent="0.25">
      <c r="A9468">
        <v>9467</v>
      </c>
      <c r="B9468" s="35">
        <v>1704055522</v>
      </c>
      <c r="C9468" t="s">
        <v>19958</v>
      </c>
      <c r="D9468" t="s">
        <v>19959</v>
      </c>
      <c r="E9468" t="s">
        <v>1597</v>
      </c>
    </row>
    <row r="9469" spans="1:5" hidden="1" x14ac:dyDescent="0.25">
      <c r="A9469">
        <v>9468</v>
      </c>
      <c r="B9469" s="35">
        <v>1726435264</v>
      </c>
      <c r="C9469" t="s">
        <v>19960</v>
      </c>
      <c r="D9469" t="s">
        <v>19961</v>
      </c>
      <c r="E9469" t="s">
        <v>193</v>
      </c>
    </row>
    <row r="9470" spans="1:5" hidden="1" x14ac:dyDescent="0.25">
      <c r="A9470">
        <v>9469</v>
      </c>
      <c r="B9470" s="35">
        <v>1716237068</v>
      </c>
      <c r="C9470" t="s">
        <v>19962</v>
      </c>
      <c r="D9470" t="s">
        <v>19963</v>
      </c>
      <c r="E9470" t="s">
        <v>193</v>
      </c>
    </row>
    <row r="9471" spans="1:5" hidden="1" x14ac:dyDescent="0.25">
      <c r="A9471">
        <v>9470</v>
      </c>
      <c r="B9471" s="35">
        <v>1720746302</v>
      </c>
      <c r="C9471" t="s">
        <v>19964</v>
      </c>
      <c r="D9471" t="s">
        <v>19965</v>
      </c>
      <c r="E9471" t="s">
        <v>193</v>
      </c>
    </row>
    <row r="9472" spans="1:5" hidden="1" x14ac:dyDescent="0.25">
      <c r="A9472">
        <v>9471</v>
      </c>
      <c r="B9472" s="35">
        <v>1002168019</v>
      </c>
      <c r="C9472" t="s">
        <v>19966</v>
      </c>
      <c r="D9472" t="s">
        <v>19967</v>
      </c>
      <c r="E9472" t="s">
        <v>193</v>
      </c>
    </row>
    <row r="9473" spans="1:5" hidden="1" x14ac:dyDescent="0.25">
      <c r="A9473">
        <v>9472</v>
      </c>
      <c r="B9473" s="35">
        <v>1103211775</v>
      </c>
      <c r="C9473" t="s">
        <v>19968</v>
      </c>
      <c r="D9473" t="s">
        <v>19969</v>
      </c>
      <c r="E9473" t="s">
        <v>193</v>
      </c>
    </row>
    <row r="9474" spans="1:5" hidden="1" x14ac:dyDescent="0.25">
      <c r="A9474">
        <v>9473</v>
      </c>
      <c r="B9474" s="35">
        <v>1719465716</v>
      </c>
      <c r="C9474" t="s">
        <v>19970</v>
      </c>
      <c r="D9474" t="s">
        <v>19971</v>
      </c>
      <c r="E9474" t="s">
        <v>193</v>
      </c>
    </row>
    <row r="9475" spans="1:5" hidden="1" x14ac:dyDescent="0.25">
      <c r="A9475">
        <v>9474</v>
      </c>
      <c r="B9475" s="35">
        <v>1757940257</v>
      </c>
      <c r="C9475" t="s">
        <v>19972</v>
      </c>
      <c r="D9475" t="s">
        <v>19973</v>
      </c>
      <c r="E9475" t="s">
        <v>193</v>
      </c>
    </row>
    <row r="9476" spans="1:5" hidden="1" x14ac:dyDescent="0.25">
      <c r="A9476">
        <v>9475</v>
      </c>
      <c r="B9476" s="35">
        <v>1720160041</v>
      </c>
      <c r="C9476" t="s">
        <v>19974</v>
      </c>
      <c r="D9476" t="s">
        <v>19975</v>
      </c>
      <c r="E9476" t="s">
        <v>193</v>
      </c>
    </row>
    <row r="9477" spans="1:5" hidden="1" x14ac:dyDescent="0.25">
      <c r="A9477">
        <v>9476</v>
      </c>
      <c r="B9477" s="35">
        <v>1722381397</v>
      </c>
      <c r="C9477" t="s">
        <v>19976</v>
      </c>
      <c r="D9477" t="s">
        <v>19977</v>
      </c>
      <c r="E9477" t="s">
        <v>193</v>
      </c>
    </row>
    <row r="9478" spans="1:5" hidden="1" x14ac:dyDescent="0.25">
      <c r="A9478">
        <v>9477</v>
      </c>
      <c r="B9478" s="35">
        <v>1726988890</v>
      </c>
      <c r="C9478" t="s">
        <v>19978</v>
      </c>
      <c r="D9478" t="s">
        <v>19979</v>
      </c>
      <c r="E9478" t="s">
        <v>193</v>
      </c>
    </row>
    <row r="9479" spans="1:5" hidden="1" x14ac:dyDescent="0.25">
      <c r="A9479">
        <v>9478</v>
      </c>
      <c r="B9479" s="35">
        <v>1705863221</v>
      </c>
      <c r="C9479" t="s">
        <v>19980</v>
      </c>
      <c r="D9479" t="s">
        <v>19981</v>
      </c>
      <c r="E9479" t="s">
        <v>193</v>
      </c>
    </row>
    <row r="9480" spans="1:5" hidden="1" x14ac:dyDescent="0.25">
      <c r="A9480">
        <v>9479</v>
      </c>
      <c r="B9480" s="35">
        <v>1714783097</v>
      </c>
      <c r="C9480" t="s">
        <v>19982</v>
      </c>
      <c r="D9480" t="s">
        <v>19983</v>
      </c>
      <c r="E9480" t="s">
        <v>193</v>
      </c>
    </row>
    <row r="9481" spans="1:5" hidden="1" x14ac:dyDescent="0.25">
      <c r="A9481">
        <v>9480</v>
      </c>
      <c r="B9481" s="35">
        <v>1723424980</v>
      </c>
      <c r="C9481" t="s">
        <v>19984</v>
      </c>
      <c r="D9481" t="s">
        <v>19985</v>
      </c>
      <c r="E9481" t="s">
        <v>193</v>
      </c>
    </row>
    <row r="9482" spans="1:5" hidden="1" x14ac:dyDescent="0.25">
      <c r="A9482">
        <v>9481</v>
      </c>
      <c r="B9482" s="35">
        <v>1721141016</v>
      </c>
      <c r="C9482" t="s">
        <v>19986</v>
      </c>
      <c r="D9482" t="s">
        <v>19987</v>
      </c>
      <c r="E9482" t="s">
        <v>193</v>
      </c>
    </row>
    <row r="9483" spans="1:5" hidden="1" x14ac:dyDescent="0.25">
      <c r="A9483">
        <v>9482</v>
      </c>
      <c r="B9483" s="35">
        <v>1710162759</v>
      </c>
      <c r="C9483" t="s">
        <v>19988</v>
      </c>
      <c r="D9483" t="s">
        <v>19989</v>
      </c>
      <c r="E9483" t="s">
        <v>193</v>
      </c>
    </row>
    <row r="9484" spans="1:5" hidden="1" x14ac:dyDescent="0.25">
      <c r="A9484">
        <v>9483</v>
      </c>
      <c r="B9484" s="35">
        <v>1724513674</v>
      </c>
      <c r="C9484" t="s">
        <v>19990</v>
      </c>
      <c r="D9484" t="s">
        <v>19991</v>
      </c>
      <c r="E9484" t="s">
        <v>193</v>
      </c>
    </row>
    <row r="9485" spans="1:5" hidden="1" x14ac:dyDescent="0.25">
      <c r="A9485">
        <v>9484</v>
      </c>
      <c r="B9485" s="35">
        <v>1715424808</v>
      </c>
      <c r="C9485" t="s">
        <v>19992</v>
      </c>
      <c r="D9485" t="s">
        <v>19993</v>
      </c>
      <c r="E9485" t="s">
        <v>193</v>
      </c>
    </row>
    <row r="9486" spans="1:5" hidden="1" x14ac:dyDescent="0.25">
      <c r="A9486">
        <v>9485</v>
      </c>
      <c r="B9486" s="35">
        <v>1726186289</v>
      </c>
      <c r="C9486" t="s">
        <v>19994</v>
      </c>
      <c r="D9486" t="s">
        <v>19995</v>
      </c>
      <c r="E9486" t="s">
        <v>1597</v>
      </c>
    </row>
    <row r="9487" spans="1:5" hidden="1" x14ac:dyDescent="0.25">
      <c r="A9487">
        <v>9486</v>
      </c>
      <c r="B9487" s="35">
        <v>962929964</v>
      </c>
      <c r="C9487" t="s">
        <v>19996</v>
      </c>
      <c r="D9487" t="s">
        <v>19997</v>
      </c>
      <c r="E9487" t="s">
        <v>193</v>
      </c>
    </row>
    <row r="9488" spans="1:5" hidden="1" x14ac:dyDescent="0.25">
      <c r="A9488">
        <v>9487</v>
      </c>
      <c r="B9488" s="35">
        <v>1716454119</v>
      </c>
      <c r="C9488" t="s">
        <v>19998</v>
      </c>
      <c r="D9488" t="s">
        <v>19999</v>
      </c>
      <c r="E9488" t="s">
        <v>193</v>
      </c>
    </row>
    <row r="9489" spans="1:5" hidden="1" x14ac:dyDescent="0.25">
      <c r="A9489">
        <v>9488</v>
      </c>
      <c r="B9489" s="35">
        <v>1724348477</v>
      </c>
      <c r="C9489" t="s">
        <v>20000</v>
      </c>
      <c r="D9489" t="s">
        <v>20001</v>
      </c>
      <c r="E9489" t="s">
        <v>1597</v>
      </c>
    </row>
    <row r="9490" spans="1:5" hidden="1" x14ac:dyDescent="0.25">
      <c r="A9490">
        <v>9489</v>
      </c>
      <c r="B9490" s="35">
        <v>1724471378</v>
      </c>
      <c r="C9490" t="s">
        <v>20002</v>
      </c>
      <c r="D9490" t="s">
        <v>20003</v>
      </c>
      <c r="E9490" t="s">
        <v>193</v>
      </c>
    </row>
    <row r="9491" spans="1:5" hidden="1" x14ac:dyDescent="0.25">
      <c r="A9491">
        <v>9490</v>
      </c>
      <c r="B9491" s="35">
        <v>1753890670</v>
      </c>
      <c r="C9491" t="s">
        <v>20004</v>
      </c>
      <c r="D9491" t="s">
        <v>20005</v>
      </c>
      <c r="E9491" t="s">
        <v>1597</v>
      </c>
    </row>
    <row r="9492" spans="1:5" hidden="1" x14ac:dyDescent="0.25">
      <c r="A9492">
        <v>9491</v>
      </c>
      <c r="B9492" s="35">
        <v>1706562178</v>
      </c>
      <c r="C9492" t="s">
        <v>20006</v>
      </c>
      <c r="D9492" t="s">
        <v>20007</v>
      </c>
      <c r="E9492" t="s">
        <v>193</v>
      </c>
    </row>
    <row r="9493" spans="1:5" hidden="1" x14ac:dyDescent="0.25">
      <c r="A9493">
        <v>9492</v>
      </c>
      <c r="B9493" s="35">
        <v>1716567811</v>
      </c>
      <c r="C9493" t="s">
        <v>20008</v>
      </c>
      <c r="D9493" t="s">
        <v>20009</v>
      </c>
      <c r="E9493" t="s">
        <v>193</v>
      </c>
    </row>
    <row r="9494" spans="1:5" hidden="1" x14ac:dyDescent="0.25">
      <c r="A9494">
        <v>9493</v>
      </c>
      <c r="B9494" s="35">
        <v>1707252357</v>
      </c>
      <c r="C9494" t="s">
        <v>20010</v>
      </c>
      <c r="D9494" t="s">
        <v>20011</v>
      </c>
      <c r="E9494" t="s">
        <v>193</v>
      </c>
    </row>
    <row r="9495" spans="1:5" hidden="1" x14ac:dyDescent="0.25">
      <c r="A9495">
        <v>9494</v>
      </c>
      <c r="B9495" s="35">
        <v>1710503879</v>
      </c>
      <c r="C9495" t="s">
        <v>20012</v>
      </c>
      <c r="D9495" t="s">
        <v>20013</v>
      </c>
      <c r="E9495" t="s">
        <v>1597</v>
      </c>
    </row>
    <row r="9496" spans="1:5" hidden="1" x14ac:dyDescent="0.25">
      <c r="A9496">
        <v>9495</v>
      </c>
      <c r="B9496" s="35">
        <v>1721787420</v>
      </c>
      <c r="C9496" t="s">
        <v>20014</v>
      </c>
      <c r="D9496" t="s">
        <v>20015</v>
      </c>
      <c r="E9496" t="s">
        <v>1597</v>
      </c>
    </row>
    <row r="9497" spans="1:5" hidden="1" x14ac:dyDescent="0.25">
      <c r="A9497">
        <v>9496</v>
      </c>
      <c r="B9497" s="35">
        <v>1103898332</v>
      </c>
      <c r="C9497" t="s">
        <v>20016</v>
      </c>
      <c r="D9497" t="s">
        <v>20017</v>
      </c>
      <c r="E9497" t="s">
        <v>193</v>
      </c>
    </row>
    <row r="9498" spans="1:5" hidden="1" x14ac:dyDescent="0.25">
      <c r="A9498">
        <v>9497</v>
      </c>
      <c r="B9498" s="35">
        <v>1726617051</v>
      </c>
      <c r="C9498" t="s">
        <v>20018</v>
      </c>
      <c r="D9498" t="s">
        <v>20019</v>
      </c>
      <c r="E9498" t="s">
        <v>193</v>
      </c>
    </row>
    <row r="9499" spans="1:5" hidden="1" x14ac:dyDescent="0.25">
      <c r="A9499">
        <v>9498</v>
      </c>
      <c r="B9499" s="35">
        <v>1716029895</v>
      </c>
      <c r="C9499" t="s">
        <v>20020</v>
      </c>
      <c r="D9499" t="s">
        <v>20021</v>
      </c>
      <c r="E9499" t="s">
        <v>193</v>
      </c>
    </row>
    <row r="9500" spans="1:5" hidden="1" x14ac:dyDescent="0.25">
      <c r="A9500">
        <v>9499</v>
      </c>
      <c r="B9500" s="35">
        <v>1717159808</v>
      </c>
      <c r="C9500" t="s">
        <v>20022</v>
      </c>
      <c r="D9500" t="s">
        <v>20023</v>
      </c>
      <c r="E9500" t="s">
        <v>193</v>
      </c>
    </row>
    <row r="9501" spans="1:5" hidden="1" x14ac:dyDescent="0.25">
      <c r="A9501">
        <v>9500</v>
      </c>
      <c r="B9501" s="35">
        <v>1727297812</v>
      </c>
      <c r="C9501" t="s">
        <v>20024</v>
      </c>
      <c r="D9501" t="s">
        <v>20025</v>
      </c>
      <c r="E9501" t="s">
        <v>1597</v>
      </c>
    </row>
    <row r="9502" spans="1:5" hidden="1" x14ac:dyDescent="0.25">
      <c r="A9502">
        <v>9501</v>
      </c>
      <c r="B9502" s="35">
        <v>1716136294</v>
      </c>
      <c r="C9502" t="s">
        <v>20026</v>
      </c>
      <c r="D9502" t="s">
        <v>20027</v>
      </c>
      <c r="E9502" t="s">
        <v>193</v>
      </c>
    </row>
    <row r="9503" spans="1:5" hidden="1" x14ac:dyDescent="0.25">
      <c r="A9503">
        <v>9502</v>
      </c>
      <c r="B9503" s="35">
        <v>1900534064</v>
      </c>
      <c r="C9503" t="s">
        <v>20028</v>
      </c>
      <c r="D9503" t="s">
        <v>20029</v>
      </c>
      <c r="E9503" t="s">
        <v>193</v>
      </c>
    </row>
    <row r="9504" spans="1:5" hidden="1" x14ac:dyDescent="0.25">
      <c r="A9504">
        <v>9503</v>
      </c>
      <c r="B9504" s="35">
        <v>1722319249</v>
      </c>
      <c r="C9504" t="s">
        <v>20030</v>
      </c>
      <c r="D9504" t="s">
        <v>20031</v>
      </c>
      <c r="E9504" t="s">
        <v>1597</v>
      </c>
    </row>
    <row r="9505" spans="1:5" hidden="1" x14ac:dyDescent="0.25">
      <c r="A9505">
        <v>9504</v>
      </c>
      <c r="B9505" s="35">
        <v>930943782</v>
      </c>
      <c r="C9505" t="s">
        <v>20032</v>
      </c>
      <c r="D9505" t="s">
        <v>20033</v>
      </c>
      <c r="E9505" t="s">
        <v>1597</v>
      </c>
    </row>
    <row r="9506" spans="1:5" hidden="1" x14ac:dyDescent="0.25">
      <c r="A9506">
        <v>9505</v>
      </c>
      <c r="B9506" s="35">
        <v>1713535670</v>
      </c>
      <c r="C9506" t="s">
        <v>20034</v>
      </c>
      <c r="D9506" t="s">
        <v>20035</v>
      </c>
      <c r="E9506" t="s">
        <v>1597</v>
      </c>
    </row>
    <row r="9507" spans="1:5" hidden="1" x14ac:dyDescent="0.25">
      <c r="A9507">
        <v>9506</v>
      </c>
      <c r="B9507" s="35">
        <v>1711175628</v>
      </c>
      <c r="C9507" t="s">
        <v>20036</v>
      </c>
      <c r="D9507" t="s">
        <v>20037</v>
      </c>
      <c r="E9507" t="s">
        <v>193</v>
      </c>
    </row>
    <row r="9508" spans="1:5" hidden="1" x14ac:dyDescent="0.25">
      <c r="A9508">
        <v>9507</v>
      </c>
      <c r="B9508" s="35">
        <v>1718687468</v>
      </c>
      <c r="C9508" t="s">
        <v>20038</v>
      </c>
      <c r="D9508" t="s">
        <v>20039</v>
      </c>
      <c r="E9508" t="s">
        <v>193</v>
      </c>
    </row>
    <row r="9509" spans="1:5" hidden="1" x14ac:dyDescent="0.25">
      <c r="A9509">
        <v>9508</v>
      </c>
      <c r="B9509" s="35">
        <v>1727036616</v>
      </c>
      <c r="C9509" t="s">
        <v>20040</v>
      </c>
      <c r="D9509" t="s">
        <v>20041</v>
      </c>
      <c r="E9509" t="s">
        <v>1597</v>
      </c>
    </row>
    <row r="9510" spans="1:5" hidden="1" x14ac:dyDescent="0.25">
      <c r="A9510">
        <v>9509</v>
      </c>
      <c r="B9510" s="35">
        <v>1706996731</v>
      </c>
      <c r="C9510" t="s">
        <v>20042</v>
      </c>
      <c r="D9510" t="s">
        <v>20043</v>
      </c>
      <c r="E9510" t="s">
        <v>193</v>
      </c>
    </row>
    <row r="9511" spans="1:5" hidden="1" x14ac:dyDescent="0.25">
      <c r="A9511">
        <v>9510</v>
      </c>
      <c r="B9511" s="35">
        <v>1712724788</v>
      </c>
      <c r="C9511" t="s">
        <v>20044</v>
      </c>
      <c r="D9511" t="s">
        <v>20045</v>
      </c>
      <c r="E9511" t="s">
        <v>1597</v>
      </c>
    </row>
    <row r="9512" spans="1:5" hidden="1" x14ac:dyDescent="0.25">
      <c r="A9512">
        <v>9511</v>
      </c>
      <c r="B9512" s="35">
        <v>1718362203</v>
      </c>
      <c r="C9512" t="s">
        <v>20046</v>
      </c>
      <c r="D9512" t="s">
        <v>20047</v>
      </c>
      <c r="E9512" t="s">
        <v>193</v>
      </c>
    </row>
    <row r="9513" spans="1:5" hidden="1" x14ac:dyDescent="0.25">
      <c r="A9513">
        <v>9512</v>
      </c>
      <c r="B9513" s="35">
        <v>1724468259</v>
      </c>
      <c r="C9513" t="s">
        <v>20048</v>
      </c>
      <c r="D9513" t="s">
        <v>20049</v>
      </c>
      <c r="E9513" t="s">
        <v>193</v>
      </c>
    </row>
    <row r="9514" spans="1:5" hidden="1" x14ac:dyDescent="0.25">
      <c r="A9514">
        <v>9513</v>
      </c>
      <c r="B9514" s="35">
        <v>1717742728</v>
      </c>
      <c r="C9514" t="s">
        <v>20050</v>
      </c>
      <c r="D9514" t="s">
        <v>20051</v>
      </c>
      <c r="E9514" t="s">
        <v>1597</v>
      </c>
    </row>
    <row r="9515" spans="1:5" hidden="1" x14ac:dyDescent="0.25">
      <c r="A9515">
        <v>9514</v>
      </c>
      <c r="B9515" s="35">
        <v>1103372791</v>
      </c>
      <c r="C9515" t="s">
        <v>20052</v>
      </c>
      <c r="D9515" t="s">
        <v>20053</v>
      </c>
      <c r="E9515" t="s">
        <v>193</v>
      </c>
    </row>
    <row r="9516" spans="1:5" hidden="1" x14ac:dyDescent="0.25">
      <c r="A9516">
        <v>9515</v>
      </c>
      <c r="B9516" s="35">
        <v>1721376968</v>
      </c>
      <c r="C9516" t="s">
        <v>20054</v>
      </c>
      <c r="D9516" t="s">
        <v>20055</v>
      </c>
      <c r="E9516" t="s">
        <v>193</v>
      </c>
    </row>
    <row r="9517" spans="1:5" hidden="1" x14ac:dyDescent="0.25">
      <c r="A9517">
        <v>9516</v>
      </c>
      <c r="B9517" s="35">
        <v>1750427575</v>
      </c>
      <c r="C9517" t="s">
        <v>20056</v>
      </c>
      <c r="D9517" t="s">
        <v>20057</v>
      </c>
      <c r="E9517" t="s">
        <v>193</v>
      </c>
    </row>
    <row r="9518" spans="1:5" hidden="1" x14ac:dyDescent="0.25">
      <c r="A9518">
        <v>9517</v>
      </c>
      <c r="B9518" s="35">
        <v>1805155213</v>
      </c>
      <c r="C9518" t="s">
        <v>20058</v>
      </c>
      <c r="D9518" t="s">
        <v>20059</v>
      </c>
      <c r="E9518" t="s">
        <v>193</v>
      </c>
    </row>
    <row r="9519" spans="1:5" hidden="1" x14ac:dyDescent="0.25">
      <c r="A9519">
        <v>9518</v>
      </c>
      <c r="B9519" s="35">
        <v>1719143396</v>
      </c>
      <c r="C9519" t="s">
        <v>20060</v>
      </c>
      <c r="D9519" t="s">
        <v>20061</v>
      </c>
      <c r="E9519" t="s">
        <v>193</v>
      </c>
    </row>
    <row r="9520" spans="1:5" hidden="1" x14ac:dyDescent="0.25">
      <c r="A9520">
        <v>9519</v>
      </c>
      <c r="B9520" s="35">
        <v>150973527</v>
      </c>
      <c r="C9520" t="s">
        <v>20062</v>
      </c>
      <c r="D9520" t="s">
        <v>20063</v>
      </c>
      <c r="E9520" t="s">
        <v>193</v>
      </c>
    </row>
    <row r="9521" spans="1:5" hidden="1" x14ac:dyDescent="0.25">
      <c r="A9521">
        <v>9520</v>
      </c>
      <c r="B9521" s="35">
        <v>1718309766</v>
      </c>
      <c r="C9521" t="s">
        <v>20064</v>
      </c>
      <c r="D9521" t="s">
        <v>20065</v>
      </c>
      <c r="E9521" t="s">
        <v>193</v>
      </c>
    </row>
    <row r="9522" spans="1:5" hidden="1" x14ac:dyDescent="0.25">
      <c r="A9522">
        <v>9521</v>
      </c>
      <c r="B9522" s="35">
        <v>1750403535</v>
      </c>
      <c r="C9522" t="s">
        <v>20066</v>
      </c>
      <c r="D9522" t="s">
        <v>20067</v>
      </c>
      <c r="E9522" t="s">
        <v>1597</v>
      </c>
    </row>
    <row r="9523" spans="1:5" hidden="1" x14ac:dyDescent="0.25">
      <c r="A9523">
        <v>9522</v>
      </c>
      <c r="B9523" s="35">
        <v>401640545</v>
      </c>
      <c r="C9523" t="s">
        <v>20068</v>
      </c>
      <c r="D9523" t="s">
        <v>20069</v>
      </c>
      <c r="E9523" t="s">
        <v>193</v>
      </c>
    </row>
    <row r="9524" spans="1:5" hidden="1" x14ac:dyDescent="0.25">
      <c r="A9524">
        <v>9523</v>
      </c>
      <c r="B9524" s="35">
        <v>1720069960</v>
      </c>
      <c r="C9524" t="s">
        <v>20070</v>
      </c>
      <c r="D9524" t="s">
        <v>20071</v>
      </c>
      <c r="E9524" t="s">
        <v>193</v>
      </c>
    </row>
    <row r="9525" spans="1:5" hidden="1" x14ac:dyDescent="0.25">
      <c r="A9525">
        <v>9524</v>
      </c>
      <c r="B9525" s="35">
        <v>1721830204</v>
      </c>
      <c r="C9525" t="s">
        <v>20072</v>
      </c>
      <c r="D9525" t="s">
        <v>20073</v>
      </c>
      <c r="E9525" t="s">
        <v>193</v>
      </c>
    </row>
    <row r="9526" spans="1:5" hidden="1" x14ac:dyDescent="0.25">
      <c r="A9526">
        <v>9525</v>
      </c>
      <c r="B9526" s="35">
        <v>1719769257</v>
      </c>
      <c r="C9526" t="s">
        <v>20074</v>
      </c>
      <c r="D9526" t="s">
        <v>20075</v>
      </c>
      <c r="E9526" t="s">
        <v>1597</v>
      </c>
    </row>
    <row r="9527" spans="1:5" hidden="1" x14ac:dyDescent="0.25">
      <c r="A9527">
        <v>9526</v>
      </c>
      <c r="B9527" s="35">
        <v>1719425553</v>
      </c>
      <c r="C9527" t="s">
        <v>20076</v>
      </c>
      <c r="D9527" t="s">
        <v>20077</v>
      </c>
      <c r="E9527" t="s">
        <v>193</v>
      </c>
    </row>
    <row r="9528" spans="1:5" hidden="1" x14ac:dyDescent="0.25">
      <c r="A9528">
        <v>9527</v>
      </c>
      <c r="B9528" s="35">
        <v>1752916625</v>
      </c>
      <c r="C9528" t="s">
        <v>20078</v>
      </c>
      <c r="D9528" t="s">
        <v>20079</v>
      </c>
      <c r="E9528" t="s">
        <v>193</v>
      </c>
    </row>
    <row r="9529" spans="1:5" hidden="1" x14ac:dyDescent="0.25">
      <c r="A9529">
        <v>9528</v>
      </c>
      <c r="B9529" s="35">
        <v>1720753167</v>
      </c>
      <c r="C9529" t="s">
        <v>20080</v>
      </c>
      <c r="D9529" t="s">
        <v>20081</v>
      </c>
      <c r="E9529" t="s">
        <v>193</v>
      </c>
    </row>
    <row r="9530" spans="1:5" hidden="1" x14ac:dyDescent="0.25">
      <c r="A9530">
        <v>9529</v>
      </c>
      <c r="B9530" s="35">
        <v>1715921548</v>
      </c>
      <c r="C9530" t="s">
        <v>20082</v>
      </c>
      <c r="D9530" t="s">
        <v>20083</v>
      </c>
      <c r="E9530" t="s">
        <v>1597</v>
      </c>
    </row>
    <row r="9531" spans="1:5" hidden="1" x14ac:dyDescent="0.25">
      <c r="A9531">
        <v>9530</v>
      </c>
      <c r="B9531" s="35">
        <v>1705393872</v>
      </c>
      <c r="C9531" t="s">
        <v>20084</v>
      </c>
      <c r="D9531" t="s">
        <v>20085</v>
      </c>
      <c r="E9531" t="s">
        <v>193</v>
      </c>
    </row>
    <row r="9532" spans="1:5" hidden="1" x14ac:dyDescent="0.25">
      <c r="A9532">
        <v>9531</v>
      </c>
      <c r="B9532" s="35">
        <v>1721905543</v>
      </c>
      <c r="C9532" t="s">
        <v>20086</v>
      </c>
      <c r="D9532" t="s">
        <v>20087</v>
      </c>
      <c r="E9532" t="s">
        <v>1597</v>
      </c>
    </row>
    <row r="9533" spans="1:5" hidden="1" x14ac:dyDescent="0.25">
      <c r="A9533">
        <v>9532</v>
      </c>
      <c r="B9533" s="35">
        <v>1717199390</v>
      </c>
      <c r="C9533" t="s">
        <v>20088</v>
      </c>
      <c r="D9533" t="s">
        <v>20089</v>
      </c>
      <c r="E9533" t="s">
        <v>1597</v>
      </c>
    </row>
    <row r="9534" spans="1:5" hidden="1" x14ac:dyDescent="0.25">
      <c r="A9534">
        <v>9533</v>
      </c>
      <c r="B9534" s="35">
        <v>1714183108</v>
      </c>
      <c r="C9534" t="s">
        <v>20090</v>
      </c>
      <c r="D9534" t="s">
        <v>20091</v>
      </c>
      <c r="E9534" t="s">
        <v>1597</v>
      </c>
    </row>
    <row r="9535" spans="1:5" hidden="1" x14ac:dyDescent="0.25">
      <c r="A9535">
        <v>9534</v>
      </c>
      <c r="B9535" s="35">
        <v>1714877709</v>
      </c>
      <c r="C9535" t="s">
        <v>20092</v>
      </c>
      <c r="D9535" t="s">
        <v>20093</v>
      </c>
      <c r="E9535" t="s">
        <v>193</v>
      </c>
    </row>
    <row r="9536" spans="1:5" hidden="1" x14ac:dyDescent="0.25">
      <c r="A9536">
        <v>9535</v>
      </c>
      <c r="B9536" s="35">
        <v>1003331210</v>
      </c>
      <c r="C9536" t="s">
        <v>20094</v>
      </c>
      <c r="D9536" t="s">
        <v>20095</v>
      </c>
      <c r="E9536" t="s">
        <v>193</v>
      </c>
    </row>
    <row r="9537" spans="1:5" hidden="1" x14ac:dyDescent="0.25">
      <c r="A9537">
        <v>9536</v>
      </c>
      <c r="B9537" s="35">
        <v>1709098105</v>
      </c>
      <c r="C9537" t="s">
        <v>20096</v>
      </c>
      <c r="D9537" t="s">
        <v>20097</v>
      </c>
      <c r="E9537" t="s">
        <v>193</v>
      </c>
    </row>
    <row r="9538" spans="1:5" hidden="1" x14ac:dyDescent="0.25">
      <c r="A9538">
        <v>9537</v>
      </c>
      <c r="B9538" s="35">
        <v>1719651380</v>
      </c>
      <c r="C9538" t="s">
        <v>20098</v>
      </c>
      <c r="D9538" t="s">
        <v>20099</v>
      </c>
      <c r="E9538" t="s">
        <v>1597</v>
      </c>
    </row>
    <row r="9539" spans="1:5" hidden="1" x14ac:dyDescent="0.25">
      <c r="A9539">
        <v>9538</v>
      </c>
      <c r="B9539" s="35">
        <v>1004015622</v>
      </c>
      <c r="C9539" t="s">
        <v>20100</v>
      </c>
      <c r="D9539" t="s">
        <v>20101</v>
      </c>
      <c r="E9539" t="s">
        <v>193</v>
      </c>
    </row>
    <row r="9540" spans="1:5" hidden="1" x14ac:dyDescent="0.25">
      <c r="A9540">
        <v>9539</v>
      </c>
      <c r="B9540" s="35">
        <v>401885181</v>
      </c>
      <c r="C9540" t="s">
        <v>20102</v>
      </c>
      <c r="D9540" t="s">
        <v>20103</v>
      </c>
      <c r="E9540" t="s">
        <v>1597</v>
      </c>
    </row>
    <row r="9541" spans="1:5" hidden="1" x14ac:dyDescent="0.25">
      <c r="A9541">
        <v>9540</v>
      </c>
      <c r="B9541" s="35">
        <v>1723256309</v>
      </c>
      <c r="C9541" t="s">
        <v>20104</v>
      </c>
      <c r="D9541" t="s">
        <v>20105</v>
      </c>
      <c r="E9541" t="s">
        <v>193</v>
      </c>
    </row>
    <row r="9542" spans="1:5" hidden="1" x14ac:dyDescent="0.25">
      <c r="A9542">
        <v>9541</v>
      </c>
      <c r="B9542" s="35">
        <v>1724341506</v>
      </c>
      <c r="C9542" t="s">
        <v>20106</v>
      </c>
      <c r="D9542" t="s">
        <v>20107</v>
      </c>
      <c r="E9542" t="s">
        <v>1597</v>
      </c>
    </row>
    <row r="9543" spans="1:5" hidden="1" x14ac:dyDescent="0.25">
      <c r="A9543">
        <v>9542</v>
      </c>
      <c r="B9543" s="35">
        <v>1727791970</v>
      </c>
      <c r="C9543" t="s">
        <v>20108</v>
      </c>
      <c r="D9543" t="s">
        <v>20109</v>
      </c>
      <c r="E9543" t="s">
        <v>1597</v>
      </c>
    </row>
    <row r="9544" spans="1:5" hidden="1" x14ac:dyDescent="0.25">
      <c r="A9544">
        <v>9543</v>
      </c>
      <c r="B9544" s="35">
        <v>1754738365</v>
      </c>
      <c r="C9544" t="s">
        <v>20110</v>
      </c>
      <c r="D9544" t="s">
        <v>20111</v>
      </c>
      <c r="E9544" t="s">
        <v>1597</v>
      </c>
    </row>
    <row r="9545" spans="1:5" hidden="1" x14ac:dyDescent="0.25">
      <c r="A9545">
        <v>9544</v>
      </c>
      <c r="B9545" s="35">
        <v>803182120</v>
      </c>
      <c r="C9545" t="s">
        <v>20112</v>
      </c>
      <c r="D9545" t="s">
        <v>20113</v>
      </c>
      <c r="E9545" t="s">
        <v>1597</v>
      </c>
    </row>
    <row r="9546" spans="1:5" hidden="1" x14ac:dyDescent="0.25">
      <c r="A9546">
        <v>9545</v>
      </c>
      <c r="B9546" s="35">
        <v>1725419103</v>
      </c>
      <c r="C9546" t="s">
        <v>20114</v>
      </c>
      <c r="D9546" t="s">
        <v>20115</v>
      </c>
      <c r="E9546" t="s">
        <v>193</v>
      </c>
    </row>
    <row r="9547" spans="1:5" hidden="1" x14ac:dyDescent="0.25">
      <c r="A9547">
        <v>9546</v>
      </c>
      <c r="B9547" s="35">
        <v>1707669683</v>
      </c>
      <c r="C9547" t="s">
        <v>20116</v>
      </c>
      <c r="D9547" t="s">
        <v>20117</v>
      </c>
      <c r="E9547" t="s">
        <v>193</v>
      </c>
    </row>
    <row r="9548" spans="1:5" hidden="1" x14ac:dyDescent="0.25">
      <c r="A9548">
        <v>9547</v>
      </c>
      <c r="B9548" s="35">
        <v>602570004</v>
      </c>
      <c r="C9548" t="s">
        <v>20118</v>
      </c>
      <c r="D9548" t="s">
        <v>20119</v>
      </c>
      <c r="E9548" t="s">
        <v>193</v>
      </c>
    </row>
    <row r="9549" spans="1:5" hidden="1" x14ac:dyDescent="0.25">
      <c r="A9549">
        <v>9548</v>
      </c>
      <c r="B9549" s="35">
        <v>1715578462</v>
      </c>
      <c r="C9549" t="s">
        <v>20120</v>
      </c>
      <c r="D9549" t="s">
        <v>20121</v>
      </c>
      <c r="E9549" t="s">
        <v>193</v>
      </c>
    </row>
    <row r="9550" spans="1:5" hidden="1" x14ac:dyDescent="0.25">
      <c r="A9550">
        <v>9549</v>
      </c>
      <c r="B9550" s="35">
        <v>1729818235</v>
      </c>
      <c r="C9550" t="s">
        <v>20122</v>
      </c>
      <c r="D9550" t="s">
        <v>20123</v>
      </c>
      <c r="E9550" t="s">
        <v>1597</v>
      </c>
    </row>
    <row r="9551" spans="1:5" hidden="1" x14ac:dyDescent="0.25">
      <c r="A9551">
        <v>9550</v>
      </c>
      <c r="B9551" s="35">
        <v>1755233960</v>
      </c>
      <c r="C9551" t="s">
        <v>20124</v>
      </c>
      <c r="D9551" t="s">
        <v>20125</v>
      </c>
      <c r="E9551" t="s">
        <v>1597</v>
      </c>
    </row>
    <row r="9552" spans="1:5" hidden="1" x14ac:dyDescent="0.25">
      <c r="A9552">
        <v>9551</v>
      </c>
      <c r="B9552" s="35">
        <v>1723484711</v>
      </c>
      <c r="C9552" t="s">
        <v>20126</v>
      </c>
      <c r="D9552" t="s">
        <v>20127</v>
      </c>
      <c r="E9552" t="s">
        <v>1597</v>
      </c>
    </row>
    <row r="9553" spans="1:5" hidden="1" x14ac:dyDescent="0.25">
      <c r="A9553">
        <v>9552</v>
      </c>
      <c r="B9553" s="35">
        <v>1003560768</v>
      </c>
      <c r="C9553" t="s">
        <v>20128</v>
      </c>
      <c r="D9553" t="s">
        <v>20129</v>
      </c>
      <c r="E9553" t="s">
        <v>1597</v>
      </c>
    </row>
    <row r="9554" spans="1:5" hidden="1" x14ac:dyDescent="0.25">
      <c r="A9554">
        <v>9553</v>
      </c>
      <c r="B9554" s="35">
        <v>1753838653</v>
      </c>
      <c r="C9554" t="s">
        <v>20130</v>
      </c>
      <c r="D9554" t="s">
        <v>20131</v>
      </c>
      <c r="E9554" t="s">
        <v>1597</v>
      </c>
    </row>
    <row r="9555" spans="1:5" hidden="1" x14ac:dyDescent="0.25">
      <c r="A9555">
        <v>9554</v>
      </c>
      <c r="B9555" s="35">
        <v>1726030412</v>
      </c>
      <c r="C9555" t="s">
        <v>20132</v>
      </c>
      <c r="D9555" t="s">
        <v>20133</v>
      </c>
      <c r="E9555" t="s">
        <v>193</v>
      </c>
    </row>
    <row r="9556" spans="1:5" hidden="1" x14ac:dyDescent="0.25">
      <c r="A9556">
        <v>9555</v>
      </c>
      <c r="B9556" s="35">
        <v>1723878987</v>
      </c>
      <c r="C9556" t="s">
        <v>20134</v>
      </c>
      <c r="D9556" t="s">
        <v>20135</v>
      </c>
      <c r="E9556" t="s">
        <v>1597</v>
      </c>
    </row>
    <row r="9557" spans="1:5" hidden="1" x14ac:dyDescent="0.25">
      <c r="A9557">
        <v>9556</v>
      </c>
      <c r="B9557" s="35">
        <v>1755064183</v>
      </c>
      <c r="C9557" t="s">
        <v>20136</v>
      </c>
      <c r="D9557" t="s">
        <v>20137</v>
      </c>
      <c r="E9557" t="s">
        <v>1597</v>
      </c>
    </row>
    <row r="9558" spans="1:5" hidden="1" x14ac:dyDescent="0.25">
      <c r="A9558">
        <v>9557</v>
      </c>
      <c r="B9558" s="35">
        <v>1722489760</v>
      </c>
      <c r="C9558" t="s">
        <v>20138</v>
      </c>
      <c r="D9558" t="s">
        <v>20139</v>
      </c>
      <c r="E9558" t="s">
        <v>193</v>
      </c>
    </row>
    <row r="9559" spans="1:5" hidden="1" x14ac:dyDescent="0.25">
      <c r="A9559">
        <v>9558</v>
      </c>
      <c r="B9559" s="35">
        <v>1726550609</v>
      </c>
      <c r="C9559" t="s">
        <v>20140</v>
      </c>
      <c r="D9559" t="s">
        <v>20141</v>
      </c>
      <c r="E9559" t="s">
        <v>1597</v>
      </c>
    </row>
    <row r="9560" spans="1:5" hidden="1" x14ac:dyDescent="0.25">
      <c r="A9560">
        <v>9559</v>
      </c>
      <c r="B9560" s="35">
        <v>1725170854</v>
      </c>
      <c r="C9560" t="s">
        <v>20142</v>
      </c>
      <c r="D9560" t="s">
        <v>20143</v>
      </c>
      <c r="E9560" t="s">
        <v>193</v>
      </c>
    </row>
    <row r="9561" spans="1:5" hidden="1" x14ac:dyDescent="0.25">
      <c r="A9561">
        <v>9560</v>
      </c>
      <c r="B9561" s="35">
        <v>1750347625</v>
      </c>
      <c r="C9561" t="s">
        <v>20144</v>
      </c>
      <c r="D9561" t="s">
        <v>20145</v>
      </c>
      <c r="E9561" t="s">
        <v>1597</v>
      </c>
    </row>
    <row r="9562" spans="1:5" hidden="1" x14ac:dyDescent="0.25">
      <c r="A9562">
        <v>9561</v>
      </c>
      <c r="B9562" s="35">
        <v>1755403936</v>
      </c>
      <c r="C9562" t="s">
        <v>20146</v>
      </c>
      <c r="D9562" t="s">
        <v>20147</v>
      </c>
      <c r="E9562" t="s">
        <v>1597</v>
      </c>
    </row>
    <row r="9563" spans="1:5" hidden="1" x14ac:dyDescent="0.25">
      <c r="A9563">
        <v>9562</v>
      </c>
      <c r="B9563" s="35">
        <v>1005124936</v>
      </c>
      <c r="C9563" t="s">
        <v>20148</v>
      </c>
      <c r="D9563" t="s">
        <v>20149</v>
      </c>
      <c r="E9563" t="s">
        <v>193</v>
      </c>
    </row>
    <row r="9564" spans="1:5" hidden="1" x14ac:dyDescent="0.25">
      <c r="A9564">
        <v>9563</v>
      </c>
      <c r="B9564" s="35">
        <v>1751804517</v>
      </c>
      <c r="C9564" t="s">
        <v>20150</v>
      </c>
      <c r="D9564" t="s">
        <v>20151</v>
      </c>
      <c r="E9564" t="s">
        <v>1597</v>
      </c>
    </row>
    <row r="9565" spans="1:5" hidden="1" x14ac:dyDescent="0.25">
      <c r="A9565">
        <v>9564</v>
      </c>
      <c r="B9565" s="35">
        <v>1721436507</v>
      </c>
      <c r="C9565" t="s">
        <v>20152</v>
      </c>
      <c r="D9565" t="s">
        <v>20153</v>
      </c>
      <c r="E9565" t="s">
        <v>1597</v>
      </c>
    </row>
    <row r="9566" spans="1:5" hidden="1" x14ac:dyDescent="0.25">
      <c r="A9566">
        <v>9565</v>
      </c>
      <c r="B9566" s="35">
        <v>1751896406</v>
      </c>
      <c r="C9566" t="s">
        <v>20154</v>
      </c>
      <c r="D9566" t="s">
        <v>20155</v>
      </c>
      <c r="E9566" t="s">
        <v>1597</v>
      </c>
    </row>
    <row r="9567" spans="1:5" hidden="1" x14ac:dyDescent="0.25">
      <c r="A9567">
        <v>9566</v>
      </c>
      <c r="B9567" s="35">
        <v>1722753751</v>
      </c>
      <c r="C9567" t="s">
        <v>20156</v>
      </c>
      <c r="D9567" t="s">
        <v>20157</v>
      </c>
      <c r="E9567" t="s">
        <v>1597</v>
      </c>
    </row>
    <row r="9568" spans="1:5" hidden="1" x14ac:dyDescent="0.25">
      <c r="A9568">
        <v>9567</v>
      </c>
      <c r="B9568" s="35">
        <v>1715463244</v>
      </c>
      <c r="C9568" t="s">
        <v>20158</v>
      </c>
      <c r="D9568" t="s">
        <v>20159</v>
      </c>
      <c r="E9568" t="s">
        <v>1597</v>
      </c>
    </row>
    <row r="9569" spans="1:5" hidden="1" x14ac:dyDescent="0.25">
      <c r="A9569">
        <v>9568</v>
      </c>
      <c r="B9569" s="35">
        <v>1726349580</v>
      </c>
      <c r="C9569" t="s">
        <v>20160</v>
      </c>
      <c r="D9569" t="s">
        <v>20161</v>
      </c>
      <c r="E9569" t="s">
        <v>1597</v>
      </c>
    </row>
    <row r="9570" spans="1:5" hidden="1" x14ac:dyDescent="0.25">
      <c r="A9570">
        <v>9569</v>
      </c>
      <c r="B9570" s="35">
        <v>1727575936</v>
      </c>
      <c r="C9570" t="s">
        <v>20162</v>
      </c>
      <c r="D9570" t="s">
        <v>20163</v>
      </c>
      <c r="E9570" t="s">
        <v>193</v>
      </c>
    </row>
    <row r="9571" spans="1:5" hidden="1" x14ac:dyDescent="0.25">
      <c r="A9571">
        <v>9570</v>
      </c>
      <c r="B9571" s="35">
        <v>102851185</v>
      </c>
      <c r="C9571" t="s">
        <v>20164</v>
      </c>
      <c r="D9571" t="s">
        <v>20165</v>
      </c>
      <c r="E9571" t="s">
        <v>193</v>
      </c>
    </row>
    <row r="9572" spans="1:5" hidden="1" x14ac:dyDescent="0.25">
      <c r="A9572">
        <v>9571</v>
      </c>
      <c r="B9572" s="35">
        <v>1721233383</v>
      </c>
      <c r="C9572" t="s">
        <v>20166</v>
      </c>
      <c r="D9572" t="s">
        <v>20167</v>
      </c>
      <c r="E9572" t="s">
        <v>1597</v>
      </c>
    </row>
    <row r="9573" spans="1:5" hidden="1" x14ac:dyDescent="0.25">
      <c r="A9573">
        <v>9572</v>
      </c>
      <c r="B9573" s="35">
        <v>1725370132</v>
      </c>
      <c r="C9573" t="s">
        <v>20168</v>
      </c>
      <c r="D9573" t="s">
        <v>20169</v>
      </c>
      <c r="E9573" t="s">
        <v>1597</v>
      </c>
    </row>
    <row r="9574" spans="1:5" hidden="1" x14ac:dyDescent="0.25">
      <c r="A9574">
        <v>9573</v>
      </c>
      <c r="B9574" s="35">
        <v>1760002665</v>
      </c>
      <c r="C9574" t="s">
        <v>20170</v>
      </c>
      <c r="D9574" t="s">
        <v>20171</v>
      </c>
      <c r="E9574" t="s">
        <v>1597</v>
      </c>
    </row>
    <row r="9575" spans="1:5" hidden="1" x14ac:dyDescent="0.25">
      <c r="A9575">
        <v>9574</v>
      </c>
      <c r="B9575" s="35">
        <v>1002858874</v>
      </c>
      <c r="C9575" t="s">
        <v>20172</v>
      </c>
      <c r="D9575" t="s">
        <v>20173</v>
      </c>
      <c r="E9575" t="s">
        <v>1597</v>
      </c>
    </row>
    <row r="9576" spans="1:5" hidden="1" x14ac:dyDescent="0.25">
      <c r="A9576">
        <v>9575</v>
      </c>
      <c r="B9576" s="35">
        <v>1710264688</v>
      </c>
      <c r="C9576" t="s">
        <v>20174</v>
      </c>
      <c r="D9576" t="s">
        <v>20175</v>
      </c>
      <c r="E9576" t="s">
        <v>193</v>
      </c>
    </row>
    <row r="9577" spans="1:5" hidden="1" x14ac:dyDescent="0.25">
      <c r="A9577">
        <v>9576</v>
      </c>
      <c r="B9577" s="35">
        <v>1753468311</v>
      </c>
      <c r="C9577" t="s">
        <v>20176</v>
      </c>
      <c r="D9577" t="s">
        <v>20177</v>
      </c>
      <c r="E9577" t="s">
        <v>193</v>
      </c>
    </row>
    <row r="9578" spans="1:5" hidden="1" x14ac:dyDescent="0.25">
      <c r="A9578">
        <v>9577</v>
      </c>
      <c r="B9578" s="35">
        <v>1204516783</v>
      </c>
      <c r="C9578" t="s">
        <v>20178</v>
      </c>
      <c r="D9578" t="s">
        <v>20179</v>
      </c>
      <c r="E9578" t="s">
        <v>193</v>
      </c>
    </row>
    <row r="9579" spans="1:5" hidden="1" x14ac:dyDescent="0.25">
      <c r="A9579">
        <v>9578</v>
      </c>
      <c r="B9579" s="35">
        <v>1723900609</v>
      </c>
      <c r="C9579" t="s">
        <v>20180</v>
      </c>
      <c r="D9579" t="s">
        <v>20181</v>
      </c>
      <c r="E9579" t="s">
        <v>1597</v>
      </c>
    </row>
    <row r="9580" spans="1:5" hidden="1" x14ac:dyDescent="0.25">
      <c r="A9580">
        <v>9579</v>
      </c>
      <c r="B9580" s="35">
        <v>1720570579</v>
      </c>
      <c r="C9580" t="s">
        <v>20182</v>
      </c>
      <c r="D9580" t="s">
        <v>20183</v>
      </c>
      <c r="E9580" t="s">
        <v>1597</v>
      </c>
    </row>
    <row r="9581" spans="1:5" hidden="1" x14ac:dyDescent="0.25">
      <c r="A9581">
        <v>9580</v>
      </c>
      <c r="B9581" s="35">
        <v>503981532</v>
      </c>
      <c r="C9581" t="s">
        <v>20184</v>
      </c>
      <c r="D9581" t="s">
        <v>20185</v>
      </c>
      <c r="E9581" t="s">
        <v>1597</v>
      </c>
    </row>
    <row r="9582" spans="1:5" hidden="1" x14ac:dyDescent="0.25">
      <c r="A9582">
        <v>9581</v>
      </c>
      <c r="B9582" s="35">
        <v>1803927688</v>
      </c>
      <c r="C9582" t="s">
        <v>20186</v>
      </c>
      <c r="D9582" t="s">
        <v>20187</v>
      </c>
      <c r="E9582" t="s">
        <v>193</v>
      </c>
    </row>
    <row r="9583" spans="1:5" hidden="1" x14ac:dyDescent="0.25">
      <c r="A9583">
        <v>9582</v>
      </c>
      <c r="B9583" s="35">
        <v>1724090103</v>
      </c>
      <c r="C9583" t="s">
        <v>20188</v>
      </c>
      <c r="D9583" t="s">
        <v>20189</v>
      </c>
      <c r="E9583" t="s">
        <v>1597</v>
      </c>
    </row>
    <row r="9584" spans="1:5" hidden="1" x14ac:dyDescent="0.25">
      <c r="A9584">
        <v>9583</v>
      </c>
      <c r="B9584" s="35">
        <v>1716513369</v>
      </c>
      <c r="C9584" t="s">
        <v>20190</v>
      </c>
      <c r="D9584" t="s">
        <v>20191</v>
      </c>
      <c r="E9584" t="s">
        <v>193</v>
      </c>
    </row>
  </sheetData>
  <autoFilter ref="A1:F9584" xr:uid="{7DA496D9-5525-4AB6-BA9D-A09ACB5FD392}">
    <filterColumn colId="3">
      <filters>
        <filter val="BENAVIDES REYES CARLOS DANIEL"/>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FB180-5D66-4BD9-BA80-BAC8CD02BEA6}">
  <sheetPr codeName="Hoja23"/>
  <dimension ref="A1:L793"/>
  <sheetViews>
    <sheetView topLeftCell="D604" workbookViewId="0">
      <selection activeCell="C1" sqref="C1"/>
    </sheetView>
  </sheetViews>
  <sheetFormatPr baseColWidth="10" defaultRowHeight="15" x14ac:dyDescent="0.25"/>
  <cols>
    <col min="1" max="1" width="45.85546875" bestFit="1" customWidth="1"/>
    <col min="6" max="6" width="39" bestFit="1" customWidth="1"/>
    <col min="7" max="7" width="25.7109375" bestFit="1" customWidth="1"/>
  </cols>
  <sheetData>
    <row r="1" spans="1:12" x14ac:dyDescent="0.25">
      <c r="B1" t="s">
        <v>2</v>
      </c>
      <c r="C1" t="s">
        <v>20193</v>
      </c>
      <c r="D1" t="s">
        <v>222</v>
      </c>
      <c r="F1" t="s">
        <v>20194</v>
      </c>
      <c r="G1" t="s">
        <v>223</v>
      </c>
      <c r="H1" t="s">
        <v>20195</v>
      </c>
      <c r="I1" t="s">
        <v>20196</v>
      </c>
      <c r="J1" t="s">
        <v>20197</v>
      </c>
      <c r="K1" t="s">
        <v>1584</v>
      </c>
      <c r="L1" t="s">
        <v>220</v>
      </c>
    </row>
    <row r="2" spans="1:12" x14ac:dyDescent="0.25">
      <c r="A2" t="str">
        <f>_xlfn.CONCAT(B2,C2,F2)</f>
        <v>2021Mayobrenda.jaramillo.miranda@udla.edu.ec</v>
      </c>
      <c r="B2">
        <v>2021</v>
      </c>
      <c r="C2" t="str">
        <f>_xlfn.XLOOKUP(D2,[1]meses!A:A,[1]meses!B:B)</f>
        <v>Mayo</v>
      </c>
      <c r="D2">
        <v>5</v>
      </c>
      <c r="E2" s="17">
        <f>DATE(B2,D2,1)</f>
        <v>44317</v>
      </c>
      <c r="F2" t="s">
        <v>52</v>
      </c>
      <c r="G2" t="s">
        <v>20198</v>
      </c>
      <c r="H2">
        <v>8</v>
      </c>
      <c r="I2">
        <v>26391.759999999998</v>
      </c>
      <c r="J2" t="s">
        <v>20199</v>
      </c>
      <c r="K2">
        <f>I2/H2</f>
        <v>3298.97</v>
      </c>
      <c r="L2" t="str">
        <f>_xlfn.CONCAT(E2,F2)</f>
        <v>44317brenda.jaramillo.miranda@udla.edu.ec</v>
      </c>
    </row>
    <row r="3" spans="1:12" x14ac:dyDescent="0.25">
      <c r="A3" t="str">
        <f t="shared" ref="A3:A66" si="0">_xlfn.CONCAT(B3,C3,F3)</f>
        <v>2021Mayobryan.andrango@udla.edu.ec</v>
      </c>
      <c r="B3">
        <v>2021</v>
      </c>
      <c r="C3" t="str">
        <f>_xlfn.XLOOKUP(D3,[1]meses!A:A,[1]meses!B:B)</f>
        <v>Mayo</v>
      </c>
      <c r="D3">
        <v>5</v>
      </c>
      <c r="E3" s="17">
        <f t="shared" ref="E3:E66" si="1">DATE(B3,D3,1)</f>
        <v>44317</v>
      </c>
      <c r="F3" t="s">
        <v>197</v>
      </c>
      <c r="G3" t="s">
        <v>20200</v>
      </c>
      <c r="H3">
        <v>11</v>
      </c>
      <c r="I3">
        <v>32811.57</v>
      </c>
      <c r="J3" t="s">
        <v>20199</v>
      </c>
      <c r="K3">
        <f t="shared" ref="K3:K66" si="2">I3/H3</f>
        <v>2982.87</v>
      </c>
      <c r="L3" t="str">
        <f t="shared" ref="L3:L66" si="3">_xlfn.CONCAT(E3,F3)</f>
        <v>44317bryan.andrango@udla.edu.ec</v>
      </c>
    </row>
    <row r="4" spans="1:12" x14ac:dyDescent="0.25">
      <c r="A4" t="str">
        <f t="shared" si="0"/>
        <v>2021Mayoestefania.narvaez@udla.edu.ec</v>
      </c>
      <c r="B4">
        <v>2021</v>
      </c>
      <c r="C4" t="str">
        <f>_xlfn.XLOOKUP(D4,[1]meses!A:A,[1]meses!B:B)</f>
        <v>Mayo</v>
      </c>
      <c r="D4">
        <v>5</v>
      </c>
      <c r="E4" s="17">
        <f t="shared" si="1"/>
        <v>44317</v>
      </c>
      <c r="F4" t="s">
        <v>203</v>
      </c>
      <c r="G4" t="s">
        <v>20201</v>
      </c>
      <c r="H4">
        <v>11</v>
      </c>
      <c r="I4">
        <v>39354.839999999997</v>
      </c>
      <c r="J4" t="s">
        <v>20199</v>
      </c>
      <c r="K4">
        <f t="shared" si="2"/>
        <v>3577.7127272727271</v>
      </c>
      <c r="L4" t="str">
        <f t="shared" si="3"/>
        <v>44317estefania.narvaez@udla.edu.ec</v>
      </c>
    </row>
    <row r="5" spans="1:12" x14ac:dyDescent="0.25">
      <c r="A5" t="str">
        <f t="shared" si="0"/>
        <v>2021Mayogloria.ramos@udla.edu.ec</v>
      </c>
      <c r="B5">
        <v>2021</v>
      </c>
      <c r="C5" t="str">
        <f>_xlfn.XLOOKUP(D5,[1]meses!A:A,[1]meses!B:B)</f>
        <v>Mayo</v>
      </c>
      <c r="D5">
        <v>5</v>
      </c>
      <c r="E5" s="17">
        <f t="shared" si="1"/>
        <v>44317</v>
      </c>
      <c r="F5" t="s">
        <v>204</v>
      </c>
      <c r="G5" t="s">
        <v>20202</v>
      </c>
      <c r="H5">
        <v>11</v>
      </c>
      <c r="I5">
        <v>41590.06</v>
      </c>
      <c r="J5" t="s">
        <v>20199</v>
      </c>
      <c r="K5">
        <f t="shared" si="2"/>
        <v>3780.9145454545451</v>
      </c>
      <c r="L5" t="str">
        <f t="shared" si="3"/>
        <v>44317gloria.ramos@udla.edu.ec</v>
      </c>
    </row>
    <row r="6" spans="1:12" x14ac:dyDescent="0.25">
      <c r="A6" t="str">
        <f t="shared" si="0"/>
        <v>2021Mayojessica.almeida@udla.edu.ec</v>
      </c>
      <c r="B6">
        <v>2021</v>
      </c>
      <c r="C6" t="str">
        <f>_xlfn.XLOOKUP(D6,[1]meses!A:A,[1]meses!B:B)</f>
        <v>Mayo</v>
      </c>
      <c r="D6">
        <v>5</v>
      </c>
      <c r="E6" s="17">
        <f t="shared" si="1"/>
        <v>44317</v>
      </c>
      <c r="F6" t="s">
        <v>206</v>
      </c>
      <c r="G6" t="s">
        <v>20203</v>
      </c>
      <c r="H6">
        <v>14</v>
      </c>
      <c r="I6">
        <v>43586.98</v>
      </c>
      <c r="J6" t="s">
        <v>20199</v>
      </c>
      <c r="K6">
        <f t="shared" si="2"/>
        <v>3113.3557142857144</v>
      </c>
      <c r="L6" t="str">
        <f t="shared" si="3"/>
        <v>44317jessica.almeida@udla.edu.ec</v>
      </c>
    </row>
    <row r="7" spans="1:12" x14ac:dyDescent="0.25">
      <c r="A7" t="str">
        <f t="shared" si="0"/>
        <v>2021Mayojorgealejandro.tapia@udla.edu.ec</v>
      </c>
      <c r="B7">
        <v>2021</v>
      </c>
      <c r="C7" t="str">
        <f>_xlfn.XLOOKUP(D7,[1]meses!A:A,[1]meses!B:B)</f>
        <v>Mayo</v>
      </c>
      <c r="D7">
        <v>5</v>
      </c>
      <c r="E7" s="17">
        <f t="shared" si="1"/>
        <v>44317</v>
      </c>
      <c r="F7" t="s">
        <v>167</v>
      </c>
      <c r="G7" t="s">
        <v>20204</v>
      </c>
      <c r="H7">
        <v>19</v>
      </c>
      <c r="I7">
        <v>56415.81</v>
      </c>
      <c r="J7" t="s">
        <v>20199</v>
      </c>
      <c r="K7">
        <f t="shared" si="2"/>
        <v>2969.2531578947369</v>
      </c>
      <c r="L7" t="str">
        <f t="shared" si="3"/>
        <v>44317jorgealejandro.tapia@udla.edu.ec</v>
      </c>
    </row>
    <row r="8" spans="1:12" x14ac:dyDescent="0.25">
      <c r="A8" t="str">
        <f t="shared" si="0"/>
        <v>2021Mayojorgealejandro.tapia@udla.edu.ec</v>
      </c>
      <c r="B8">
        <v>2021</v>
      </c>
      <c r="C8" t="str">
        <f>_xlfn.XLOOKUP(D8,[1]meses!A:A,[1]meses!B:B)</f>
        <v>Mayo</v>
      </c>
      <c r="D8">
        <v>5</v>
      </c>
      <c r="E8" s="17">
        <f t="shared" si="1"/>
        <v>44317</v>
      </c>
      <c r="F8" t="s">
        <v>167</v>
      </c>
      <c r="G8" t="s">
        <v>20205</v>
      </c>
      <c r="H8">
        <v>1</v>
      </c>
      <c r="I8">
        <v>2247.14</v>
      </c>
      <c r="J8" t="s">
        <v>20199</v>
      </c>
      <c r="K8">
        <f t="shared" si="2"/>
        <v>2247.14</v>
      </c>
      <c r="L8" t="str">
        <f t="shared" si="3"/>
        <v>44317jorgealejandro.tapia@udla.edu.ec</v>
      </c>
    </row>
    <row r="9" spans="1:12" x14ac:dyDescent="0.25">
      <c r="A9" t="str">
        <f t="shared" si="0"/>
        <v>2021Mayojuan.banderas@udla.edu.ec</v>
      </c>
      <c r="B9">
        <v>2021</v>
      </c>
      <c r="C9" t="str">
        <f>_xlfn.XLOOKUP(D9,[1]meses!A:A,[1]meses!B:B)</f>
        <v>Mayo</v>
      </c>
      <c r="D9">
        <v>5</v>
      </c>
      <c r="E9" s="17">
        <f t="shared" si="1"/>
        <v>44317</v>
      </c>
      <c r="F9" t="s">
        <v>208</v>
      </c>
      <c r="G9" t="s">
        <v>20206</v>
      </c>
      <c r="H9">
        <v>4</v>
      </c>
      <c r="I9">
        <v>13207.99</v>
      </c>
      <c r="J9" t="s">
        <v>20199</v>
      </c>
      <c r="K9">
        <f t="shared" si="2"/>
        <v>3301.9974999999999</v>
      </c>
      <c r="L9" t="str">
        <f t="shared" si="3"/>
        <v>44317juan.banderas@udla.edu.ec</v>
      </c>
    </row>
    <row r="10" spans="1:12" x14ac:dyDescent="0.25">
      <c r="A10" t="str">
        <f t="shared" si="0"/>
        <v>2021Mayomariabelen.paredes@udla.edu.ec</v>
      </c>
      <c r="B10">
        <v>2021</v>
      </c>
      <c r="C10" t="str">
        <f>_xlfn.XLOOKUP(D10,[1]meses!A:A,[1]meses!B:B)</f>
        <v>Mayo</v>
      </c>
      <c r="D10">
        <v>5</v>
      </c>
      <c r="E10" s="17">
        <f t="shared" si="1"/>
        <v>44317</v>
      </c>
      <c r="F10" t="s">
        <v>211</v>
      </c>
      <c r="G10" t="s">
        <v>20207</v>
      </c>
      <c r="H10">
        <v>8</v>
      </c>
      <c r="I10">
        <v>19573.13</v>
      </c>
      <c r="J10" t="s">
        <v>20199</v>
      </c>
      <c r="K10">
        <f t="shared" si="2"/>
        <v>2446.6412500000001</v>
      </c>
      <c r="L10" t="str">
        <f t="shared" si="3"/>
        <v>44317mariabelen.paredes@udla.edu.ec</v>
      </c>
    </row>
    <row r="11" spans="1:12" x14ac:dyDescent="0.25">
      <c r="A11" t="str">
        <f t="shared" si="0"/>
        <v>2021Mayonicolas.pazmino.mesias@udla.edu.ec</v>
      </c>
      <c r="B11">
        <v>2021</v>
      </c>
      <c r="C11" t="str">
        <f>_xlfn.XLOOKUP(D11,[1]meses!A:A,[1]meses!B:B)</f>
        <v>Mayo</v>
      </c>
      <c r="D11">
        <v>5</v>
      </c>
      <c r="E11" s="17">
        <f t="shared" si="1"/>
        <v>44317</v>
      </c>
      <c r="F11" t="s">
        <v>213</v>
      </c>
      <c r="G11" t="s">
        <v>20208</v>
      </c>
      <c r="H11">
        <v>14</v>
      </c>
      <c r="I11">
        <v>44486.14</v>
      </c>
      <c r="J11" t="s">
        <v>20199</v>
      </c>
      <c r="K11">
        <f t="shared" si="2"/>
        <v>3177.5814285714287</v>
      </c>
      <c r="L11" t="str">
        <f t="shared" si="3"/>
        <v>44317nicolas.pazmino.mesias@udla.edu.ec</v>
      </c>
    </row>
    <row r="12" spans="1:12" x14ac:dyDescent="0.25">
      <c r="A12" t="str">
        <f t="shared" si="0"/>
        <v>2021Mayopaola.rueda.puga@udla.edu.ec</v>
      </c>
      <c r="B12">
        <v>2021</v>
      </c>
      <c r="C12" t="str">
        <f>_xlfn.XLOOKUP(D12,[1]meses!A:A,[1]meses!B:B)</f>
        <v>Mayo</v>
      </c>
      <c r="D12">
        <v>5</v>
      </c>
      <c r="E12" s="17">
        <f t="shared" si="1"/>
        <v>44317</v>
      </c>
      <c r="F12" t="s">
        <v>71</v>
      </c>
      <c r="G12" t="s">
        <v>20209</v>
      </c>
      <c r="H12">
        <v>21</v>
      </c>
      <c r="I12">
        <v>63892.34</v>
      </c>
      <c r="J12" t="s">
        <v>20199</v>
      </c>
      <c r="K12">
        <f t="shared" si="2"/>
        <v>3042.4923809523807</v>
      </c>
      <c r="L12" t="str">
        <f t="shared" si="3"/>
        <v>44317paola.rueda.puga@udla.edu.ec</v>
      </c>
    </row>
    <row r="13" spans="1:12" x14ac:dyDescent="0.25">
      <c r="A13" t="str">
        <f t="shared" si="0"/>
        <v>2021Mayopaola.rueda.puga@udla.edu.ec</v>
      </c>
      <c r="B13">
        <v>2021</v>
      </c>
      <c r="C13" t="str">
        <f>_xlfn.XLOOKUP(D13,[1]meses!A:A,[1]meses!B:B)</f>
        <v>Mayo</v>
      </c>
      <c r="D13">
        <v>5</v>
      </c>
      <c r="E13" s="17">
        <f t="shared" si="1"/>
        <v>44317</v>
      </c>
      <c r="F13" t="s">
        <v>71</v>
      </c>
      <c r="G13" t="s">
        <v>20210</v>
      </c>
      <c r="H13">
        <v>1</v>
      </c>
      <c r="I13">
        <v>4747.1400000000003</v>
      </c>
      <c r="J13" t="s">
        <v>20199</v>
      </c>
      <c r="K13">
        <f t="shared" si="2"/>
        <v>4747.1400000000003</v>
      </c>
      <c r="L13" t="str">
        <f t="shared" si="3"/>
        <v>44317paola.rueda.puga@udla.edu.ec</v>
      </c>
    </row>
    <row r="14" spans="1:12" x14ac:dyDescent="0.25">
      <c r="A14" t="str">
        <f t="shared" si="0"/>
        <v>2021Mayopaolajaneth.rodriguez@udla.edu.ec</v>
      </c>
      <c r="B14">
        <v>2021</v>
      </c>
      <c r="C14" t="str">
        <f>_xlfn.XLOOKUP(D14,[1]meses!A:A,[1]meses!B:B)</f>
        <v>Mayo</v>
      </c>
      <c r="D14">
        <v>5</v>
      </c>
      <c r="E14" s="17">
        <f t="shared" si="1"/>
        <v>44317</v>
      </c>
      <c r="F14" t="s">
        <v>80</v>
      </c>
      <c r="G14" t="s">
        <v>20211</v>
      </c>
      <c r="H14">
        <v>8</v>
      </c>
      <c r="I14">
        <v>22690.19</v>
      </c>
      <c r="J14" t="s">
        <v>20199</v>
      </c>
      <c r="K14">
        <f t="shared" si="2"/>
        <v>2836.2737499999998</v>
      </c>
      <c r="L14" t="str">
        <f t="shared" si="3"/>
        <v>44317paolajaneth.rodriguez@udla.edu.ec</v>
      </c>
    </row>
    <row r="15" spans="1:12" x14ac:dyDescent="0.25">
      <c r="A15" t="str">
        <f t="shared" si="0"/>
        <v>2021Mayopatricia.chiriboga@udla.edu.ec</v>
      </c>
      <c r="B15">
        <v>2021</v>
      </c>
      <c r="C15" t="str">
        <f>_xlfn.XLOOKUP(D15,[1]meses!A:A,[1]meses!B:B)</f>
        <v>Mayo</v>
      </c>
      <c r="D15">
        <v>5</v>
      </c>
      <c r="E15" s="17">
        <f t="shared" si="1"/>
        <v>44317</v>
      </c>
      <c r="F15" t="s">
        <v>216</v>
      </c>
      <c r="G15" t="s">
        <v>20212</v>
      </c>
      <c r="H15">
        <v>9</v>
      </c>
      <c r="I15">
        <v>25491.48</v>
      </c>
      <c r="J15" t="s">
        <v>20199</v>
      </c>
      <c r="K15">
        <f t="shared" si="2"/>
        <v>2832.3866666666668</v>
      </c>
      <c r="L15" t="str">
        <f t="shared" si="3"/>
        <v>44317patricia.chiriboga@udla.edu.ec</v>
      </c>
    </row>
    <row r="16" spans="1:12" x14ac:dyDescent="0.25">
      <c r="A16" t="str">
        <f t="shared" si="0"/>
        <v>2021Mayoyessenia.herrera@udla.edu.ec</v>
      </c>
      <c r="B16">
        <v>2021</v>
      </c>
      <c r="C16" t="str">
        <f>_xlfn.XLOOKUP(D16,[1]meses!A:A,[1]meses!B:B)</f>
        <v>Mayo</v>
      </c>
      <c r="D16">
        <v>5</v>
      </c>
      <c r="E16" s="17">
        <f t="shared" si="1"/>
        <v>44317</v>
      </c>
      <c r="F16" t="s">
        <v>219</v>
      </c>
      <c r="G16" t="s">
        <v>20213</v>
      </c>
      <c r="H16">
        <v>10</v>
      </c>
      <c r="I16">
        <v>30981.98</v>
      </c>
      <c r="J16" t="s">
        <v>20199</v>
      </c>
      <c r="K16">
        <f t="shared" si="2"/>
        <v>3098.1979999999999</v>
      </c>
      <c r="L16" t="str">
        <f t="shared" si="3"/>
        <v>44317yessenia.herrera@udla.edu.ec</v>
      </c>
    </row>
    <row r="17" spans="1:12" x14ac:dyDescent="0.25">
      <c r="A17" t="str">
        <f t="shared" si="0"/>
        <v>2021Juniobrenda.jaramillo.miranda@udla.edu.ec</v>
      </c>
      <c r="B17">
        <v>2021</v>
      </c>
      <c r="C17" t="str">
        <f>_xlfn.XLOOKUP(D17,[1]meses!A:A,[1]meses!B:B)</f>
        <v>Junio</v>
      </c>
      <c r="D17">
        <v>6</v>
      </c>
      <c r="E17" s="17">
        <f t="shared" si="1"/>
        <v>44348</v>
      </c>
      <c r="F17" t="s">
        <v>52</v>
      </c>
      <c r="G17" t="s">
        <v>20198</v>
      </c>
      <c r="H17">
        <v>35</v>
      </c>
      <c r="I17">
        <v>98263.58</v>
      </c>
      <c r="J17" t="s">
        <v>20199</v>
      </c>
      <c r="K17">
        <f t="shared" si="2"/>
        <v>2807.5308571428573</v>
      </c>
      <c r="L17" t="str">
        <f t="shared" si="3"/>
        <v>44348brenda.jaramillo.miranda@udla.edu.ec</v>
      </c>
    </row>
    <row r="18" spans="1:12" x14ac:dyDescent="0.25">
      <c r="A18" t="str">
        <f t="shared" si="0"/>
        <v>2021Juniobryan.andrango@udla.edu.ec</v>
      </c>
      <c r="B18">
        <v>2021</v>
      </c>
      <c r="C18" t="str">
        <f>_xlfn.XLOOKUP(D18,[1]meses!A:A,[1]meses!B:B)</f>
        <v>Junio</v>
      </c>
      <c r="D18">
        <v>6</v>
      </c>
      <c r="E18" s="17">
        <f t="shared" si="1"/>
        <v>44348</v>
      </c>
      <c r="F18" t="s">
        <v>197</v>
      </c>
      <c r="G18" t="s">
        <v>20200</v>
      </c>
      <c r="H18">
        <v>26</v>
      </c>
      <c r="I18">
        <v>75725.94</v>
      </c>
      <c r="J18" t="s">
        <v>20199</v>
      </c>
      <c r="K18">
        <f t="shared" si="2"/>
        <v>2912.5361538461539</v>
      </c>
      <c r="L18" t="str">
        <f t="shared" si="3"/>
        <v>44348bryan.andrango@udla.edu.ec</v>
      </c>
    </row>
    <row r="19" spans="1:12" x14ac:dyDescent="0.25">
      <c r="A19" t="str">
        <f t="shared" si="0"/>
        <v>2021Junioestefania.narvaez@udla.edu.ec</v>
      </c>
      <c r="B19">
        <v>2021</v>
      </c>
      <c r="C19" t="str">
        <f>_xlfn.XLOOKUP(D19,[1]meses!A:A,[1]meses!B:B)</f>
        <v>Junio</v>
      </c>
      <c r="D19">
        <v>6</v>
      </c>
      <c r="E19" s="17">
        <f t="shared" si="1"/>
        <v>44348</v>
      </c>
      <c r="F19" t="s">
        <v>203</v>
      </c>
      <c r="G19" t="s">
        <v>20201</v>
      </c>
      <c r="H19">
        <v>18</v>
      </c>
      <c r="I19">
        <v>56663.99</v>
      </c>
      <c r="J19" t="s">
        <v>20199</v>
      </c>
      <c r="K19">
        <f t="shared" si="2"/>
        <v>3147.9994444444442</v>
      </c>
      <c r="L19" t="str">
        <f t="shared" si="3"/>
        <v>44348estefania.narvaez@udla.edu.ec</v>
      </c>
    </row>
    <row r="20" spans="1:12" x14ac:dyDescent="0.25">
      <c r="A20" t="str">
        <f t="shared" si="0"/>
        <v>2021Juniogiulianaandrea.varela@udla.edu.ec</v>
      </c>
      <c r="B20">
        <v>2021</v>
      </c>
      <c r="C20" t="str">
        <f>_xlfn.XLOOKUP(D20,[1]meses!A:A,[1]meses!B:B)</f>
        <v>Junio</v>
      </c>
      <c r="D20">
        <v>6</v>
      </c>
      <c r="E20" s="17">
        <f t="shared" si="1"/>
        <v>44348</v>
      </c>
      <c r="F20" t="s">
        <v>40</v>
      </c>
      <c r="G20" t="s">
        <v>20214</v>
      </c>
      <c r="H20">
        <v>13</v>
      </c>
      <c r="I20">
        <v>36981.5</v>
      </c>
      <c r="J20" t="s">
        <v>20199</v>
      </c>
      <c r="K20">
        <f t="shared" si="2"/>
        <v>2844.7307692307691</v>
      </c>
      <c r="L20" t="str">
        <f t="shared" si="3"/>
        <v>44348giulianaandrea.varela@udla.edu.ec</v>
      </c>
    </row>
    <row r="21" spans="1:12" x14ac:dyDescent="0.25">
      <c r="A21" t="str">
        <f t="shared" si="0"/>
        <v>2021Juniogloria.ramos@udla.edu.ec</v>
      </c>
      <c r="B21">
        <v>2021</v>
      </c>
      <c r="C21" t="str">
        <f>_xlfn.XLOOKUP(D21,[1]meses!A:A,[1]meses!B:B)</f>
        <v>Junio</v>
      </c>
      <c r="D21">
        <v>6</v>
      </c>
      <c r="E21" s="17">
        <f t="shared" si="1"/>
        <v>44348</v>
      </c>
      <c r="F21" t="s">
        <v>204</v>
      </c>
      <c r="G21" t="s">
        <v>20202</v>
      </c>
      <c r="H21">
        <v>4</v>
      </c>
      <c r="I21">
        <v>13900.57</v>
      </c>
      <c r="J21" t="s">
        <v>20199</v>
      </c>
      <c r="K21">
        <f t="shared" si="2"/>
        <v>3475.1424999999999</v>
      </c>
      <c r="L21" t="str">
        <f t="shared" si="3"/>
        <v>44348gloria.ramos@udla.edu.ec</v>
      </c>
    </row>
    <row r="22" spans="1:12" x14ac:dyDescent="0.25">
      <c r="A22" t="str">
        <f t="shared" si="0"/>
        <v>2021Juniojessica.almeida@udla.edu.ec</v>
      </c>
      <c r="B22">
        <v>2021</v>
      </c>
      <c r="C22" t="str">
        <f>_xlfn.XLOOKUP(D22,[1]meses!A:A,[1]meses!B:B)</f>
        <v>Junio</v>
      </c>
      <c r="D22">
        <v>6</v>
      </c>
      <c r="E22" s="17">
        <f t="shared" si="1"/>
        <v>44348</v>
      </c>
      <c r="F22" t="s">
        <v>206</v>
      </c>
      <c r="G22" t="s">
        <v>20203</v>
      </c>
      <c r="H22">
        <v>19</v>
      </c>
      <c r="I22">
        <v>56767.97</v>
      </c>
      <c r="J22" t="s">
        <v>20199</v>
      </c>
      <c r="K22">
        <f t="shared" si="2"/>
        <v>2987.7878947368422</v>
      </c>
      <c r="L22" t="str">
        <f t="shared" si="3"/>
        <v>44348jessica.almeida@udla.edu.ec</v>
      </c>
    </row>
    <row r="23" spans="1:12" x14ac:dyDescent="0.25">
      <c r="A23" t="str">
        <f t="shared" si="0"/>
        <v>2021Juniojorgealejandro.tapia@udla.edu.ec</v>
      </c>
      <c r="B23">
        <v>2021</v>
      </c>
      <c r="C23" t="str">
        <f>_xlfn.XLOOKUP(D23,[1]meses!A:A,[1]meses!B:B)</f>
        <v>Junio</v>
      </c>
      <c r="D23">
        <v>6</v>
      </c>
      <c r="E23" s="17">
        <f t="shared" si="1"/>
        <v>44348</v>
      </c>
      <c r="F23" t="s">
        <v>167</v>
      </c>
      <c r="G23" t="s">
        <v>20204</v>
      </c>
      <c r="H23">
        <v>33</v>
      </c>
      <c r="I23">
        <v>100611.88</v>
      </c>
      <c r="J23" t="s">
        <v>20199</v>
      </c>
      <c r="K23">
        <f t="shared" si="2"/>
        <v>3048.8448484848486</v>
      </c>
      <c r="L23" t="str">
        <f t="shared" si="3"/>
        <v>44348jorgealejandro.tapia@udla.edu.ec</v>
      </c>
    </row>
    <row r="24" spans="1:12" x14ac:dyDescent="0.25">
      <c r="A24" t="str">
        <f t="shared" si="0"/>
        <v>2021Juniojuan.banderas@udla.edu.ec</v>
      </c>
      <c r="B24">
        <v>2021</v>
      </c>
      <c r="C24" t="str">
        <f>_xlfn.XLOOKUP(D24,[1]meses!A:A,[1]meses!B:B)</f>
        <v>Junio</v>
      </c>
      <c r="D24">
        <v>6</v>
      </c>
      <c r="E24" s="17">
        <f t="shared" si="1"/>
        <v>44348</v>
      </c>
      <c r="F24" t="s">
        <v>208</v>
      </c>
      <c r="G24" t="s">
        <v>20215</v>
      </c>
      <c r="H24">
        <v>1</v>
      </c>
      <c r="I24">
        <v>2291.3000000000002</v>
      </c>
      <c r="J24" t="s">
        <v>20199</v>
      </c>
      <c r="K24">
        <f t="shared" si="2"/>
        <v>2291.3000000000002</v>
      </c>
      <c r="L24" t="str">
        <f t="shared" si="3"/>
        <v>44348juan.banderas@udla.edu.ec</v>
      </c>
    </row>
    <row r="25" spans="1:12" x14ac:dyDescent="0.25">
      <c r="A25" t="str">
        <f t="shared" si="0"/>
        <v>2021Juniojuan.banderas@udla.edu.ec</v>
      </c>
      <c r="B25">
        <v>2021</v>
      </c>
      <c r="C25" t="str">
        <f>_xlfn.XLOOKUP(D25,[1]meses!A:A,[1]meses!B:B)</f>
        <v>Junio</v>
      </c>
      <c r="D25">
        <v>6</v>
      </c>
      <c r="E25" s="17">
        <f t="shared" si="1"/>
        <v>44348</v>
      </c>
      <c r="F25" t="s">
        <v>208</v>
      </c>
      <c r="G25" t="s">
        <v>20206</v>
      </c>
      <c r="H25">
        <v>30</v>
      </c>
      <c r="I25">
        <v>100086</v>
      </c>
      <c r="J25" t="s">
        <v>20199</v>
      </c>
      <c r="K25">
        <f t="shared" si="2"/>
        <v>3336.2</v>
      </c>
      <c r="L25" t="str">
        <f t="shared" si="3"/>
        <v>44348juan.banderas@udla.edu.ec</v>
      </c>
    </row>
    <row r="26" spans="1:12" x14ac:dyDescent="0.25">
      <c r="A26" t="str">
        <f t="shared" si="0"/>
        <v>2021Juniomariabelen.paredes@udla.edu.ec</v>
      </c>
      <c r="B26">
        <v>2021</v>
      </c>
      <c r="C26" t="str">
        <f>_xlfn.XLOOKUP(D26,[1]meses!A:A,[1]meses!B:B)</f>
        <v>Junio</v>
      </c>
      <c r="D26">
        <v>6</v>
      </c>
      <c r="E26" s="17">
        <f t="shared" si="1"/>
        <v>44348</v>
      </c>
      <c r="F26" t="s">
        <v>211</v>
      </c>
      <c r="G26" t="s">
        <v>20207</v>
      </c>
      <c r="H26">
        <v>3</v>
      </c>
      <c r="I26">
        <v>11006.65</v>
      </c>
      <c r="J26" t="s">
        <v>20199</v>
      </c>
      <c r="K26">
        <f t="shared" si="2"/>
        <v>3668.8833333333332</v>
      </c>
      <c r="L26" t="str">
        <f t="shared" si="3"/>
        <v>44348mariabelen.paredes@udla.edu.ec</v>
      </c>
    </row>
    <row r="27" spans="1:12" x14ac:dyDescent="0.25">
      <c r="A27" t="str">
        <f t="shared" si="0"/>
        <v>2021Junionicolas.pazmino.mesias@udla.edu.ec</v>
      </c>
      <c r="B27">
        <v>2021</v>
      </c>
      <c r="C27" t="str">
        <f>_xlfn.XLOOKUP(D27,[1]meses!A:A,[1]meses!B:B)</f>
        <v>Junio</v>
      </c>
      <c r="D27">
        <v>6</v>
      </c>
      <c r="E27" s="17">
        <f t="shared" si="1"/>
        <v>44348</v>
      </c>
      <c r="F27" t="s">
        <v>213</v>
      </c>
      <c r="G27" t="s">
        <v>20208</v>
      </c>
      <c r="H27">
        <v>28</v>
      </c>
      <c r="I27">
        <v>76782.31</v>
      </c>
      <c r="J27" t="s">
        <v>20199</v>
      </c>
      <c r="K27">
        <f t="shared" si="2"/>
        <v>2742.2253571428569</v>
      </c>
      <c r="L27" t="str">
        <f t="shared" si="3"/>
        <v>44348nicolas.pazmino.mesias@udla.edu.ec</v>
      </c>
    </row>
    <row r="28" spans="1:12" x14ac:dyDescent="0.25">
      <c r="A28" t="str">
        <f t="shared" si="0"/>
        <v>2021Junionicolas.pazmino.mesias@udla.edu.ec</v>
      </c>
      <c r="B28">
        <v>2021</v>
      </c>
      <c r="C28" t="str">
        <f>_xlfn.XLOOKUP(D28,[1]meses!A:A,[1]meses!B:B)</f>
        <v>Junio</v>
      </c>
      <c r="D28">
        <v>6</v>
      </c>
      <c r="E28" s="17">
        <f t="shared" si="1"/>
        <v>44348</v>
      </c>
      <c r="F28" t="s">
        <v>213</v>
      </c>
      <c r="G28" t="s">
        <v>20210</v>
      </c>
      <c r="H28">
        <v>1</v>
      </c>
      <c r="I28">
        <v>3420.5</v>
      </c>
      <c r="J28" t="s">
        <v>20199</v>
      </c>
      <c r="K28">
        <f t="shared" si="2"/>
        <v>3420.5</v>
      </c>
      <c r="L28" t="str">
        <f t="shared" si="3"/>
        <v>44348nicolas.pazmino.mesias@udla.edu.ec</v>
      </c>
    </row>
    <row r="29" spans="1:12" x14ac:dyDescent="0.25">
      <c r="A29" t="str">
        <f t="shared" si="0"/>
        <v>2021Juniopaola.rueda.puga@udla.edu.ec</v>
      </c>
      <c r="B29">
        <v>2021</v>
      </c>
      <c r="C29" t="str">
        <f>_xlfn.XLOOKUP(D29,[1]meses!A:A,[1]meses!B:B)</f>
        <v>Junio</v>
      </c>
      <c r="D29">
        <v>6</v>
      </c>
      <c r="E29" s="17">
        <f t="shared" si="1"/>
        <v>44348</v>
      </c>
      <c r="F29" t="s">
        <v>71</v>
      </c>
      <c r="G29" t="s">
        <v>20215</v>
      </c>
      <c r="H29">
        <v>1</v>
      </c>
      <c r="I29">
        <v>2289.62</v>
      </c>
      <c r="J29" t="s">
        <v>20199</v>
      </c>
      <c r="K29">
        <f t="shared" si="2"/>
        <v>2289.62</v>
      </c>
      <c r="L29" t="str">
        <f t="shared" si="3"/>
        <v>44348paola.rueda.puga@udla.edu.ec</v>
      </c>
    </row>
    <row r="30" spans="1:12" x14ac:dyDescent="0.25">
      <c r="A30" t="str">
        <f t="shared" si="0"/>
        <v>2021Juniopaola.rueda.puga@udla.edu.ec</v>
      </c>
      <c r="B30">
        <v>2021</v>
      </c>
      <c r="C30" t="str">
        <f>_xlfn.XLOOKUP(D30,[1]meses!A:A,[1]meses!B:B)</f>
        <v>Junio</v>
      </c>
      <c r="D30">
        <v>6</v>
      </c>
      <c r="E30" s="17">
        <f t="shared" si="1"/>
        <v>44348</v>
      </c>
      <c r="F30" t="s">
        <v>71</v>
      </c>
      <c r="G30" t="s">
        <v>20209</v>
      </c>
      <c r="H30">
        <v>25</v>
      </c>
      <c r="I30">
        <v>77748.19</v>
      </c>
      <c r="J30" t="s">
        <v>20199</v>
      </c>
      <c r="K30">
        <f t="shared" si="2"/>
        <v>3109.9276</v>
      </c>
      <c r="L30" t="str">
        <f t="shared" si="3"/>
        <v>44348paola.rueda.puga@udla.edu.ec</v>
      </c>
    </row>
    <row r="31" spans="1:12" x14ac:dyDescent="0.25">
      <c r="A31" t="str">
        <f t="shared" si="0"/>
        <v>2021Juniopaolajaneth.rodriguez@udla.edu.ec</v>
      </c>
      <c r="B31">
        <v>2021</v>
      </c>
      <c r="C31" t="str">
        <f>_xlfn.XLOOKUP(D31,[1]meses!A:A,[1]meses!B:B)</f>
        <v>Junio</v>
      </c>
      <c r="D31">
        <v>6</v>
      </c>
      <c r="E31" s="17">
        <f t="shared" si="1"/>
        <v>44348</v>
      </c>
      <c r="F31" t="s">
        <v>80</v>
      </c>
      <c r="G31" t="s">
        <v>20211</v>
      </c>
      <c r="H31">
        <v>30</v>
      </c>
      <c r="I31">
        <v>87737.03</v>
      </c>
      <c r="J31" t="s">
        <v>20199</v>
      </c>
      <c r="K31">
        <f t="shared" si="2"/>
        <v>2924.5676666666668</v>
      </c>
      <c r="L31" t="str">
        <f t="shared" si="3"/>
        <v>44348paolajaneth.rodriguez@udla.edu.ec</v>
      </c>
    </row>
    <row r="32" spans="1:12" x14ac:dyDescent="0.25">
      <c r="A32" t="str">
        <f t="shared" si="0"/>
        <v>2021Junioyessenia.herrera@udla.edu.ec</v>
      </c>
      <c r="B32">
        <v>2021</v>
      </c>
      <c r="C32" t="str">
        <f>_xlfn.XLOOKUP(D32,[1]meses!A:A,[1]meses!B:B)</f>
        <v>Junio</v>
      </c>
      <c r="D32">
        <v>6</v>
      </c>
      <c r="E32" s="17">
        <f t="shared" si="1"/>
        <v>44348</v>
      </c>
      <c r="F32" t="s">
        <v>219</v>
      </c>
      <c r="G32" t="s">
        <v>20213</v>
      </c>
      <c r="H32">
        <v>33</v>
      </c>
      <c r="I32">
        <v>105467.06</v>
      </c>
      <c r="J32" t="s">
        <v>20199</v>
      </c>
      <c r="K32">
        <f t="shared" si="2"/>
        <v>3195.9715151515152</v>
      </c>
      <c r="L32" t="str">
        <f t="shared" si="3"/>
        <v>44348yessenia.herrera@udla.edu.ec</v>
      </c>
    </row>
    <row r="33" spans="1:12" x14ac:dyDescent="0.25">
      <c r="A33" t="str">
        <f t="shared" si="0"/>
        <v>2021Juliobrenda.jaramillo.miranda@udla.edu.ec</v>
      </c>
      <c r="B33">
        <v>2021</v>
      </c>
      <c r="C33" t="str">
        <f>_xlfn.XLOOKUP(D33,[1]meses!A:A,[1]meses!B:B)</f>
        <v>Julio</v>
      </c>
      <c r="D33">
        <v>7</v>
      </c>
      <c r="E33" s="17">
        <f t="shared" si="1"/>
        <v>44378</v>
      </c>
      <c r="F33" t="s">
        <v>52</v>
      </c>
      <c r="G33" t="s">
        <v>20198</v>
      </c>
      <c r="H33">
        <v>22</v>
      </c>
      <c r="I33">
        <v>59020.73</v>
      </c>
      <c r="J33" t="s">
        <v>20199</v>
      </c>
      <c r="K33">
        <f t="shared" si="2"/>
        <v>2682.7604545454546</v>
      </c>
      <c r="L33" t="str">
        <f t="shared" si="3"/>
        <v>44378brenda.jaramillo.miranda@udla.edu.ec</v>
      </c>
    </row>
    <row r="34" spans="1:12" x14ac:dyDescent="0.25">
      <c r="A34" t="str">
        <f t="shared" si="0"/>
        <v>2021Juliobryan.andrango@udla.edu.ec</v>
      </c>
      <c r="B34">
        <v>2021</v>
      </c>
      <c r="C34" t="str">
        <f>_xlfn.XLOOKUP(D34,[1]meses!A:A,[1]meses!B:B)</f>
        <v>Julio</v>
      </c>
      <c r="D34">
        <v>7</v>
      </c>
      <c r="E34" s="17">
        <f t="shared" si="1"/>
        <v>44378</v>
      </c>
      <c r="F34" t="s">
        <v>197</v>
      </c>
      <c r="G34" t="s">
        <v>20200</v>
      </c>
      <c r="H34">
        <v>20</v>
      </c>
      <c r="I34">
        <v>51108.07</v>
      </c>
      <c r="J34" t="s">
        <v>20199</v>
      </c>
      <c r="K34">
        <f t="shared" si="2"/>
        <v>2555.4034999999999</v>
      </c>
      <c r="L34" t="str">
        <f t="shared" si="3"/>
        <v>44378bryan.andrango@udla.edu.ec</v>
      </c>
    </row>
    <row r="35" spans="1:12" x14ac:dyDescent="0.25">
      <c r="A35" t="str">
        <f t="shared" si="0"/>
        <v>2021Julioestefania.narvaez@udla.edu.ec</v>
      </c>
      <c r="B35">
        <v>2021</v>
      </c>
      <c r="C35" t="str">
        <f>_xlfn.XLOOKUP(D35,[1]meses!A:A,[1]meses!B:B)</f>
        <v>Julio</v>
      </c>
      <c r="D35">
        <v>7</v>
      </c>
      <c r="E35" s="17">
        <f t="shared" si="1"/>
        <v>44378</v>
      </c>
      <c r="F35" t="s">
        <v>203</v>
      </c>
      <c r="G35" t="s">
        <v>20201</v>
      </c>
      <c r="H35">
        <v>21</v>
      </c>
      <c r="I35">
        <v>64144.26</v>
      </c>
      <c r="J35" t="s">
        <v>20199</v>
      </c>
      <c r="K35">
        <f t="shared" si="2"/>
        <v>3054.4885714285715</v>
      </c>
      <c r="L35" t="str">
        <f t="shared" si="3"/>
        <v>44378estefania.narvaez@udla.edu.ec</v>
      </c>
    </row>
    <row r="36" spans="1:12" x14ac:dyDescent="0.25">
      <c r="A36" t="str">
        <f t="shared" si="0"/>
        <v>2021Juliogiulianaandrea.varela@udla.edu.ec</v>
      </c>
      <c r="B36">
        <v>2021</v>
      </c>
      <c r="C36" t="str">
        <f>_xlfn.XLOOKUP(D36,[1]meses!A:A,[1]meses!B:B)</f>
        <v>Julio</v>
      </c>
      <c r="D36">
        <v>7</v>
      </c>
      <c r="E36" s="17">
        <f t="shared" si="1"/>
        <v>44378</v>
      </c>
      <c r="F36" t="s">
        <v>40</v>
      </c>
      <c r="G36" t="s">
        <v>20214</v>
      </c>
      <c r="H36">
        <v>19</v>
      </c>
      <c r="I36">
        <v>52986.27</v>
      </c>
      <c r="J36" t="s">
        <v>20199</v>
      </c>
      <c r="K36">
        <f t="shared" si="2"/>
        <v>2788.7510526315787</v>
      </c>
      <c r="L36" t="str">
        <f t="shared" si="3"/>
        <v>44378giulianaandrea.varela@udla.edu.ec</v>
      </c>
    </row>
    <row r="37" spans="1:12" x14ac:dyDescent="0.25">
      <c r="A37" t="str">
        <f t="shared" si="0"/>
        <v>2021Juliojessica.almeida@udla.edu.ec</v>
      </c>
      <c r="B37">
        <v>2021</v>
      </c>
      <c r="C37" t="str">
        <f>_xlfn.XLOOKUP(D37,[1]meses!A:A,[1]meses!B:B)</f>
        <v>Julio</v>
      </c>
      <c r="D37">
        <v>7</v>
      </c>
      <c r="E37" s="17">
        <f t="shared" si="1"/>
        <v>44378</v>
      </c>
      <c r="F37" t="s">
        <v>206</v>
      </c>
      <c r="G37" t="s">
        <v>20203</v>
      </c>
      <c r="H37">
        <v>18</v>
      </c>
      <c r="I37">
        <v>52947.839999999997</v>
      </c>
      <c r="J37" t="s">
        <v>20199</v>
      </c>
      <c r="K37">
        <f t="shared" si="2"/>
        <v>2941.5466666666666</v>
      </c>
      <c r="L37" t="str">
        <f t="shared" si="3"/>
        <v>44378jessica.almeida@udla.edu.ec</v>
      </c>
    </row>
    <row r="38" spans="1:12" x14ac:dyDescent="0.25">
      <c r="A38" t="str">
        <f t="shared" si="0"/>
        <v>2021Juliojorgealejandro.tapia@udla.edu.ec</v>
      </c>
      <c r="B38">
        <v>2021</v>
      </c>
      <c r="C38" t="str">
        <f>_xlfn.XLOOKUP(D38,[1]meses!A:A,[1]meses!B:B)</f>
        <v>Julio</v>
      </c>
      <c r="D38">
        <v>7</v>
      </c>
      <c r="E38" s="17">
        <f t="shared" si="1"/>
        <v>44378</v>
      </c>
      <c r="F38" t="s">
        <v>167</v>
      </c>
      <c r="G38" t="s">
        <v>20204</v>
      </c>
      <c r="H38">
        <v>35</v>
      </c>
      <c r="I38">
        <v>90622.28</v>
      </c>
      <c r="J38" t="s">
        <v>20199</v>
      </c>
      <c r="K38">
        <f t="shared" si="2"/>
        <v>2589.2080000000001</v>
      </c>
      <c r="L38" t="str">
        <f t="shared" si="3"/>
        <v>44378jorgealejandro.tapia@udla.edu.ec</v>
      </c>
    </row>
    <row r="39" spans="1:12" x14ac:dyDescent="0.25">
      <c r="A39" t="str">
        <f t="shared" si="0"/>
        <v>2021Juliojuan.banderas@udla.edu.ec</v>
      </c>
      <c r="B39">
        <v>2021</v>
      </c>
      <c r="C39" t="str">
        <f>_xlfn.XLOOKUP(D39,[1]meses!A:A,[1]meses!B:B)</f>
        <v>Julio</v>
      </c>
      <c r="D39">
        <v>7</v>
      </c>
      <c r="E39" s="17">
        <f t="shared" si="1"/>
        <v>44378</v>
      </c>
      <c r="F39" t="s">
        <v>208</v>
      </c>
      <c r="G39" t="s">
        <v>20206</v>
      </c>
      <c r="H39">
        <v>26</v>
      </c>
      <c r="I39">
        <v>79503.83</v>
      </c>
      <c r="J39" t="s">
        <v>20199</v>
      </c>
      <c r="K39">
        <f t="shared" si="2"/>
        <v>3057.8396153846156</v>
      </c>
      <c r="L39" t="str">
        <f t="shared" si="3"/>
        <v>44378juan.banderas@udla.edu.ec</v>
      </c>
    </row>
    <row r="40" spans="1:12" x14ac:dyDescent="0.25">
      <c r="A40" t="str">
        <f t="shared" si="0"/>
        <v>2021Juliojuan.banderas@udla.edu.ec</v>
      </c>
      <c r="B40">
        <v>2021</v>
      </c>
      <c r="C40" t="str">
        <f>_xlfn.XLOOKUP(D40,[1]meses!A:A,[1]meses!B:B)</f>
        <v>Julio</v>
      </c>
      <c r="D40">
        <v>7</v>
      </c>
      <c r="E40" s="17">
        <f t="shared" si="1"/>
        <v>44378</v>
      </c>
      <c r="F40" t="s">
        <v>208</v>
      </c>
      <c r="G40" t="s">
        <v>20205</v>
      </c>
      <c r="H40">
        <v>1</v>
      </c>
      <c r="I40">
        <v>4100</v>
      </c>
      <c r="J40" t="s">
        <v>20199</v>
      </c>
      <c r="K40">
        <f t="shared" si="2"/>
        <v>4100</v>
      </c>
      <c r="L40" t="str">
        <f t="shared" si="3"/>
        <v>44378juan.banderas@udla.edu.ec</v>
      </c>
    </row>
    <row r="41" spans="1:12" x14ac:dyDescent="0.25">
      <c r="A41" t="str">
        <f t="shared" si="0"/>
        <v>2021Julionicolas.pazmino.mesias@udla.edu.ec</v>
      </c>
      <c r="B41">
        <v>2021</v>
      </c>
      <c r="C41" t="str">
        <f>_xlfn.XLOOKUP(D41,[1]meses!A:A,[1]meses!B:B)</f>
        <v>Julio</v>
      </c>
      <c r="D41">
        <v>7</v>
      </c>
      <c r="E41" s="17">
        <f t="shared" si="1"/>
        <v>44378</v>
      </c>
      <c r="F41" t="s">
        <v>213</v>
      </c>
      <c r="G41" t="s">
        <v>20208</v>
      </c>
      <c r="H41">
        <v>28</v>
      </c>
      <c r="I41">
        <v>82980.460000000006</v>
      </c>
      <c r="J41" t="s">
        <v>20199</v>
      </c>
      <c r="K41">
        <f t="shared" si="2"/>
        <v>2963.5878571428575</v>
      </c>
      <c r="L41" t="str">
        <f t="shared" si="3"/>
        <v>44378nicolas.pazmino.mesias@udla.edu.ec</v>
      </c>
    </row>
    <row r="42" spans="1:12" x14ac:dyDescent="0.25">
      <c r="A42" t="str">
        <f t="shared" si="0"/>
        <v>2021Juliopaola.rueda.puga@udla.edu.ec</v>
      </c>
      <c r="B42">
        <v>2021</v>
      </c>
      <c r="C42" t="str">
        <f>_xlfn.XLOOKUP(D42,[1]meses!A:A,[1]meses!B:B)</f>
        <v>Julio</v>
      </c>
      <c r="D42">
        <v>7</v>
      </c>
      <c r="E42" s="17">
        <f t="shared" si="1"/>
        <v>44378</v>
      </c>
      <c r="F42" t="s">
        <v>71</v>
      </c>
      <c r="G42" t="s">
        <v>20209</v>
      </c>
      <c r="H42">
        <v>29</v>
      </c>
      <c r="I42">
        <v>84458.25</v>
      </c>
      <c r="J42" t="s">
        <v>20199</v>
      </c>
      <c r="K42">
        <f t="shared" si="2"/>
        <v>2912.3534482758619</v>
      </c>
      <c r="L42" t="str">
        <f t="shared" si="3"/>
        <v>44378paola.rueda.puga@udla.edu.ec</v>
      </c>
    </row>
    <row r="43" spans="1:12" x14ac:dyDescent="0.25">
      <c r="A43" t="str">
        <f t="shared" si="0"/>
        <v>2021Juliopaolajaneth.rodriguez@udla.edu.ec</v>
      </c>
      <c r="B43">
        <v>2021</v>
      </c>
      <c r="C43" t="str">
        <f>_xlfn.XLOOKUP(D43,[1]meses!A:A,[1]meses!B:B)</f>
        <v>Julio</v>
      </c>
      <c r="D43">
        <v>7</v>
      </c>
      <c r="E43" s="17">
        <f t="shared" si="1"/>
        <v>44378</v>
      </c>
      <c r="F43" t="s">
        <v>80</v>
      </c>
      <c r="G43" t="s">
        <v>20211</v>
      </c>
      <c r="H43">
        <v>18</v>
      </c>
      <c r="I43">
        <v>50041.440000000002</v>
      </c>
      <c r="J43" t="s">
        <v>20199</v>
      </c>
      <c r="K43">
        <f t="shared" si="2"/>
        <v>2780.08</v>
      </c>
      <c r="L43" t="str">
        <f t="shared" si="3"/>
        <v>44378paolajaneth.rodriguez@udla.edu.ec</v>
      </c>
    </row>
    <row r="44" spans="1:12" x14ac:dyDescent="0.25">
      <c r="A44" t="str">
        <f t="shared" si="0"/>
        <v>2021Julioyessenia.herrera@udla.edu.ec</v>
      </c>
      <c r="B44">
        <v>2021</v>
      </c>
      <c r="C44" t="str">
        <f>_xlfn.XLOOKUP(D44,[1]meses!A:A,[1]meses!B:B)</f>
        <v>Julio</v>
      </c>
      <c r="D44">
        <v>7</v>
      </c>
      <c r="E44" s="17">
        <f t="shared" si="1"/>
        <v>44378</v>
      </c>
      <c r="F44" t="s">
        <v>219</v>
      </c>
      <c r="G44" t="s">
        <v>20213</v>
      </c>
      <c r="H44">
        <v>25</v>
      </c>
      <c r="I44">
        <v>78538.05</v>
      </c>
      <c r="J44" t="s">
        <v>20199</v>
      </c>
      <c r="K44">
        <f t="shared" si="2"/>
        <v>3141.5219999999999</v>
      </c>
      <c r="L44" t="str">
        <f t="shared" si="3"/>
        <v>44378yessenia.herrera@udla.edu.ec</v>
      </c>
    </row>
    <row r="45" spans="1:12" x14ac:dyDescent="0.25">
      <c r="A45" t="str">
        <f t="shared" si="0"/>
        <v>2021Agostoandrevinicio.zurita@udla.edu.ec</v>
      </c>
      <c r="B45">
        <v>2021</v>
      </c>
      <c r="C45" t="str">
        <f>_xlfn.XLOOKUP(D45,[1]meses!A:A,[1]meses!B:B)</f>
        <v>Agosto</v>
      </c>
      <c r="D45">
        <v>8</v>
      </c>
      <c r="E45" s="17">
        <f t="shared" si="1"/>
        <v>44409</v>
      </c>
      <c r="F45" t="s">
        <v>1574</v>
      </c>
      <c r="G45" t="s">
        <v>20216</v>
      </c>
      <c r="H45">
        <v>1</v>
      </c>
      <c r="I45">
        <v>2018.09</v>
      </c>
      <c r="J45" t="s">
        <v>20199</v>
      </c>
      <c r="K45">
        <f t="shared" si="2"/>
        <v>2018.09</v>
      </c>
      <c r="L45" t="str">
        <f t="shared" si="3"/>
        <v>44409andrevinicio.zurita@udla.edu.ec</v>
      </c>
    </row>
    <row r="46" spans="1:12" x14ac:dyDescent="0.25">
      <c r="A46" t="str">
        <f t="shared" si="0"/>
        <v>2021Agostobrenda.jaramillo.miranda@udla.edu.ec</v>
      </c>
      <c r="B46">
        <v>2021</v>
      </c>
      <c r="C46" t="str">
        <f>_xlfn.XLOOKUP(D46,[1]meses!A:A,[1]meses!B:B)</f>
        <v>Agosto</v>
      </c>
      <c r="D46">
        <v>8</v>
      </c>
      <c r="E46" s="17">
        <f t="shared" si="1"/>
        <v>44409</v>
      </c>
      <c r="F46" t="s">
        <v>52</v>
      </c>
      <c r="G46" t="s">
        <v>20198</v>
      </c>
      <c r="H46">
        <v>31</v>
      </c>
      <c r="I46">
        <v>76899.240000000005</v>
      </c>
      <c r="J46" t="s">
        <v>20199</v>
      </c>
      <c r="K46">
        <f t="shared" si="2"/>
        <v>2480.6206451612907</v>
      </c>
      <c r="L46" t="str">
        <f t="shared" si="3"/>
        <v>44409brenda.jaramillo.miranda@udla.edu.ec</v>
      </c>
    </row>
    <row r="47" spans="1:12" x14ac:dyDescent="0.25">
      <c r="A47" t="str">
        <f t="shared" si="0"/>
        <v>2021Agostobryan.andrango@udla.edu.ec</v>
      </c>
      <c r="B47">
        <v>2021</v>
      </c>
      <c r="C47" t="str">
        <f>_xlfn.XLOOKUP(D47,[1]meses!A:A,[1]meses!B:B)</f>
        <v>Agosto</v>
      </c>
      <c r="D47">
        <v>8</v>
      </c>
      <c r="E47" s="17">
        <f t="shared" si="1"/>
        <v>44409</v>
      </c>
      <c r="F47" t="s">
        <v>197</v>
      </c>
      <c r="G47" t="s">
        <v>20217</v>
      </c>
      <c r="H47">
        <v>1</v>
      </c>
      <c r="I47">
        <v>2907.42</v>
      </c>
      <c r="J47" t="s">
        <v>20199</v>
      </c>
      <c r="K47">
        <f t="shared" si="2"/>
        <v>2907.42</v>
      </c>
      <c r="L47" t="str">
        <f t="shared" si="3"/>
        <v>44409bryan.andrango@udla.edu.ec</v>
      </c>
    </row>
    <row r="48" spans="1:12" x14ac:dyDescent="0.25">
      <c r="A48" t="str">
        <f t="shared" si="0"/>
        <v>2021Agostobryan.andrango@udla.edu.ec</v>
      </c>
      <c r="B48">
        <v>2021</v>
      </c>
      <c r="C48" t="str">
        <f>_xlfn.XLOOKUP(D48,[1]meses!A:A,[1]meses!B:B)</f>
        <v>Agosto</v>
      </c>
      <c r="D48">
        <v>8</v>
      </c>
      <c r="E48" s="17">
        <f t="shared" si="1"/>
        <v>44409</v>
      </c>
      <c r="F48" t="s">
        <v>197</v>
      </c>
      <c r="G48" t="s">
        <v>20200</v>
      </c>
      <c r="H48">
        <v>38</v>
      </c>
      <c r="I48">
        <v>88859.66</v>
      </c>
      <c r="J48" t="s">
        <v>20199</v>
      </c>
      <c r="K48">
        <f t="shared" si="2"/>
        <v>2338.4121052631581</v>
      </c>
      <c r="L48" t="str">
        <f t="shared" si="3"/>
        <v>44409bryan.andrango@udla.edu.ec</v>
      </c>
    </row>
    <row r="49" spans="1:12" x14ac:dyDescent="0.25">
      <c r="A49" t="str">
        <f t="shared" si="0"/>
        <v>2021Agostoestefania.narvaez@udla.edu.ec</v>
      </c>
      <c r="B49">
        <v>2021</v>
      </c>
      <c r="C49" t="str">
        <f>_xlfn.XLOOKUP(D49,[1]meses!A:A,[1]meses!B:B)</f>
        <v>Agosto</v>
      </c>
      <c r="D49">
        <v>8</v>
      </c>
      <c r="E49" s="17">
        <f t="shared" si="1"/>
        <v>44409</v>
      </c>
      <c r="F49" t="s">
        <v>203</v>
      </c>
      <c r="G49" t="s">
        <v>20201</v>
      </c>
      <c r="H49">
        <v>22</v>
      </c>
      <c r="I49">
        <v>57325.75</v>
      </c>
      <c r="J49" t="s">
        <v>20199</v>
      </c>
      <c r="K49">
        <f t="shared" si="2"/>
        <v>2605.715909090909</v>
      </c>
      <c r="L49" t="str">
        <f t="shared" si="3"/>
        <v>44409estefania.narvaez@udla.edu.ec</v>
      </c>
    </row>
    <row r="50" spans="1:12" x14ac:dyDescent="0.25">
      <c r="A50" t="str">
        <f t="shared" si="0"/>
        <v>2021Agostogabriela.espinoza.a@udla.edu.ec</v>
      </c>
      <c r="B50">
        <v>2021</v>
      </c>
      <c r="C50" t="str">
        <f>_xlfn.XLOOKUP(D50,[1]meses!A:A,[1]meses!B:B)</f>
        <v>Agosto</v>
      </c>
      <c r="D50">
        <v>8</v>
      </c>
      <c r="E50" s="17">
        <f t="shared" si="1"/>
        <v>44409</v>
      </c>
      <c r="F50" t="s">
        <v>1579</v>
      </c>
      <c r="G50" t="s">
        <v>20218</v>
      </c>
      <c r="H50">
        <v>1</v>
      </c>
      <c r="I50">
        <v>4100</v>
      </c>
      <c r="J50" t="s">
        <v>20199</v>
      </c>
      <c r="K50">
        <f t="shared" si="2"/>
        <v>4100</v>
      </c>
      <c r="L50" t="str">
        <f t="shared" si="3"/>
        <v>44409gabriela.espinoza.a@udla.edu.ec</v>
      </c>
    </row>
    <row r="51" spans="1:12" x14ac:dyDescent="0.25">
      <c r="A51" t="str">
        <f t="shared" si="0"/>
        <v>2021Agostogiulianaandrea.varela@udla.edu.ec</v>
      </c>
      <c r="B51">
        <v>2021</v>
      </c>
      <c r="C51" t="str">
        <f>_xlfn.XLOOKUP(D51,[1]meses!A:A,[1]meses!B:B)</f>
        <v>Agosto</v>
      </c>
      <c r="D51">
        <v>8</v>
      </c>
      <c r="E51" s="17">
        <f t="shared" si="1"/>
        <v>44409</v>
      </c>
      <c r="F51" t="s">
        <v>40</v>
      </c>
      <c r="G51" t="s">
        <v>20214</v>
      </c>
      <c r="H51">
        <v>21</v>
      </c>
      <c r="I51">
        <v>61086.68</v>
      </c>
      <c r="J51" t="s">
        <v>20199</v>
      </c>
      <c r="K51">
        <f t="shared" si="2"/>
        <v>2908.8895238095238</v>
      </c>
      <c r="L51" t="str">
        <f t="shared" si="3"/>
        <v>44409giulianaandrea.varela@udla.edu.ec</v>
      </c>
    </row>
    <row r="52" spans="1:12" x14ac:dyDescent="0.25">
      <c r="A52" t="str">
        <f t="shared" si="0"/>
        <v>2021Agostogiulianaandrea.varela@udla.edu.ec</v>
      </c>
      <c r="B52">
        <v>2021</v>
      </c>
      <c r="C52" t="str">
        <f>_xlfn.XLOOKUP(D52,[1]meses!A:A,[1]meses!B:B)</f>
        <v>Agosto</v>
      </c>
      <c r="D52">
        <v>8</v>
      </c>
      <c r="E52" s="17">
        <f t="shared" si="1"/>
        <v>44409</v>
      </c>
      <c r="F52" t="s">
        <v>40</v>
      </c>
      <c r="G52" t="s">
        <v>20219</v>
      </c>
      <c r="H52">
        <v>1</v>
      </c>
      <c r="I52">
        <v>3092.78</v>
      </c>
      <c r="J52" t="s">
        <v>20199</v>
      </c>
      <c r="K52">
        <f t="shared" si="2"/>
        <v>3092.78</v>
      </c>
      <c r="L52" t="str">
        <f t="shared" si="3"/>
        <v>44409giulianaandrea.varela@udla.edu.ec</v>
      </c>
    </row>
    <row r="53" spans="1:12" x14ac:dyDescent="0.25">
      <c r="A53" t="str">
        <f t="shared" si="0"/>
        <v>2021Agostojessica.almeida@udla.edu.ec</v>
      </c>
      <c r="B53">
        <v>2021</v>
      </c>
      <c r="C53" t="str">
        <f>_xlfn.XLOOKUP(D53,[1]meses!A:A,[1]meses!B:B)</f>
        <v>Agosto</v>
      </c>
      <c r="D53">
        <v>8</v>
      </c>
      <c r="E53" s="17">
        <f t="shared" si="1"/>
        <v>44409</v>
      </c>
      <c r="F53" t="s">
        <v>206</v>
      </c>
      <c r="G53" t="s">
        <v>20203</v>
      </c>
      <c r="H53">
        <v>13</v>
      </c>
      <c r="I53">
        <v>35396.519999999997</v>
      </c>
      <c r="J53" t="s">
        <v>20199</v>
      </c>
      <c r="K53">
        <f t="shared" si="2"/>
        <v>2722.8092307692305</v>
      </c>
      <c r="L53" t="str">
        <f t="shared" si="3"/>
        <v>44409jessica.almeida@udla.edu.ec</v>
      </c>
    </row>
    <row r="54" spans="1:12" x14ac:dyDescent="0.25">
      <c r="A54" t="str">
        <f t="shared" si="0"/>
        <v>2021Agostojessica.almeida@udla.edu.ec</v>
      </c>
      <c r="B54">
        <v>2021</v>
      </c>
      <c r="C54" t="str">
        <f>_xlfn.XLOOKUP(D54,[1]meses!A:A,[1]meses!B:B)</f>
        <v>Agosto</v>
      </c>
      <c r="D54">
        <v>8</v>
      </c>
      <c r="E54" s="17">
        <f t="shared" si="1"/>
        <v>44409</v>
      </c>
      <c r="F54" t="s">
        <v>206</v>
      </c>
      <c r="G54" t="s">
        <v>20220</v>
      </c>
      <c r="H54">
        <v>1</v>
      </c>
      <c r="I54">
        <v>2873.21</v>
      </c>
      <c r="J54" t="s">
        <v>20199</v>
      </c>
      <c r="K54">
        <f t="shared" si="2"/>
        <v>2873.21</v>
      </c>
      <c r="L54" t="str">
        <f t="shared" si="3"/>
        <v>44409jessica.almeida@udla.edu.ec</v>
      </c>
    </row>
    <row r="55" spans="1:12" x14ac:dyDescent="0.25">
      <c r="A55" t="str">
        <f t="shared" si="0"/>
        <v>2021Agostojorgealejandro.tapia@udla.edu.ec</v>
      </c>
      <c r="B55">
        <v>2021</v>
      </c>
      <c r="C55" t="str">
        <f>_xlfn.XLOOKUP(D55,[1]meses!A:A,[1]meses!B:B)</f>
        <v>Agosto</v>
      </c>
      <c r="D55">
        <v>8</v>
      </c>
      <c r="E55" s="17">
        <f t="shared" si="1"/>
        <v>44409</v>
      </c>
      <c r="F55" t="s">
        <v>167</v>
      </c>
      <c r="G55" t="s">
        <v>20221</v>
      </c>
      <c r="H55">
        <v>1</v>
      </c>
      <c r="I55">
        <v>2818</v>
      </c>
      <c r="J55" t="s">
        <v>20199</v>
      </c>
      <c r="K55">
        <f t="shared" si="2"/>
        <v>2818</v>
      </c>
      <c r="L55" t="str">
        <f t="shared" si="3"/>
        <v>44409jorgealejandro.tapia@udla.edu.ec</v>
      </c>
    </row>
    <row r="56" spans="1:12" x14ac:dyDescent="0.25">
      <c r="A56" t="str">
        <f t="shared" si="0"/>
        <v>2021Agostojorgealejandro.tapia@udla.edu.ec</v>
      </c>
      <c r="B56">
        <v>2021</v>
      </c>
      <c r="C56" t="str">
        <f>_xlfn.XLOOKUP(D56,[1]meses!A:A,[1]meses!B:B)</f>
        <v>Agosto</v>
      </c>
      <c r="D56">
        <v>8</v>
      </c>
      <c r="E56" s="17">
        <f t="shared" si="1"/>
        <v>44409</v>
      </c>
      <c r="F56" t="s">
        <v>167</v>
      </c>
      <c r="G56" t="s">
        <v>20204</v>
      </c>
      <c r="H56">
        <v>35</v>
      </c>
      <c r="I56">
        <v>92255.21</v>
      </c>
      <c r="J56" t="s">
        <v>20199</v>
      </c>
      <c r="K56">
        <f t="shared" si="2"/>
        <v>2635.863142857143</v>
      </c>
      <c r="L56" t="str">
        <f t="shared" si="3"/>
        <v>44409jorgealejandro.tapia@udla.edu.ec</v>
      </c>
    </row>
    <row r="57" spans="1:12" x14ac:dyDescent="0.25">
      <c r="A57" t="str">
        <f t="shared" si="0"/>
        <v>2021Agostojuan.banderas@udla.edu.ec</v>
      </c>
      <c r="B57">
        <v>2021</v>
      </c>
      <c r="C57" t="str">
        <f>_xlfn.XLOOKUP(D57,[1]meses!A:A,[1]meses!B:B)</f>
        <v>Agosto</v>
      </c>
      <c r="D57">
        <v>8</v>
      </c>
      <c r="E57" s="17">
        <f t="shared" si="1"/>
        <v>44409</v>
      </c>
      <c r="F57" t="s">
        <v>208</v>
      </c>
      <c r="G57" t="s">
        <v>20206</v>
      </c>
      <c r="H57">
        <v>23</v>
      </c>
      <c r="I57">
        <v>63429.98</v>
      </c>
      <c r="J57" t="s">
        <v>20199</v>
      </c>
      <c r="K57">
        <f t="shared" si="2"/>
        <v>2757.8252173913047</v>
      </c>
      <c r="L57" t="str">
        <f t="shared" si="3"/>
        <v>44409juan.banderas@udla.edu.ec</v>
      </c>
    </row>
    <row r="58" spans="1:12" x14ac:dyDescent="0.25">
      <c r="A58" t="str">
        <f t="shared" si="0"/>
        <v>2021Agostomirthamagaly.miranda@udla.edu.ec</v>
      </c>
      <c r="B58">
        <v>2021</v>
      </c>
      <c r="C58" t="str">
        <f>_xlfn.XLOOKUP(D58,[1]meses!A:A,[1]meses!B:B)</f>
        <v>Agosto</v>
      </c>
      <c r="D58">
        <v>8</v>
      </c>
      <c r="E58" s="17">
        <f t="shared" si="1"/>
        <v>44409</v>
      </c>
      <c r="F58" t="s">
        <v>1581</v>
      </c>
      <c r="G58" t="s">
        <v>20222</v>
      </c>
      <c r="H58">
        <v>13</v>
      </c>
      <c r="I58">
        <v>37699.65</v>
      </c>
      <c r="J58" t="s">
        <v>20199</v>
      </c>
      <c r="K58">
        <f t="shared" si="2"/>
        <v>2899.9730769230769</v>
      </c>
      <c r="L58" t="str">
        <f t="shared" si="3"/>
        <v>44409mirthamagaly.miranda@udla.edu.ec</v>
      </c>
    </row>
    <row r="59" spans="1:12" x14ac:dyDescent="0.25">
      <c r="A59" t="str">
        <f t="shared" si="0"/>
        <v>2021Agostonicolas.pazmino.mesias@udla.edu.ec</v>
      </c>
      <c r="B59">
        <v>2021</v>
      </c>
      <c r="C59" t="str">
        <f>_xlfn.XLOOKUP(D59,[1]meses!A:A,[1]meses!B:B)</f>
        <v>Agosto</v>
      </c>
      <c r="D59">
        <v>8</v>
      </c>
      <c r="E59" s="17">
        <f t="shared" si="1"/>
        <v>44409</v>
      </c>
      <c r="F59" t="s">
        <v>213</v>
      </c>
      <c r="G59" t="s">
        <v>20208</v>
      </c>
      <c r="H59">
        <v>27</v>
      </c>
      <c r="I59">
        <v>76221.52</v>
      </c>
      <c r="J59" t="s">
        <v>20199</v>
      </c>
      <c r="K59">
        <f t="shared" si="2"/>
        <v>2823.0192592592593</v>
      </c>
      <c r="L59" t="str">
        <f t="shared" si="3"/>
        <v>44409nicolas.pazmino.mesias@udla.edu.ec</v>
      </c>
    </row>
    <row r="60" spans="1:12" x14ac:dyDescent="0.25">
      <c r="A60" t="str">
        <f t="shared" si="0"/>
        <v>2021Agostonoheliakatherine.rey@udla.edu.ec</v>
      </c>
      <c r="B60">
        <v>2021</v>
      </c>
      <c r="C60" t="str">
        <f>_xlfn.XLOOKUP(D60,[1]meses!A:A,[1]meses!B:B)</f>
        <v>Agosto</v>
      </c>
      <c r="D60">
        <v>8</v>
      </c>
      <c r="E60" s="17">
        <f t="shared" si="1"/>
        <v>44409</v>
      </c>
      <c r="F60" t="s">
        <v>215</v>
      </c>
      <c r="G60" t="s">
        <v>20223</v>
      </c>
      <c r="H60">
        <v>1</v>
      </c>
      <c r="I60">
        <v>2360.14</v>
      </c>
      <c r="J60" t="s">
        <v>20199</v>
      </c>
      <c r="K60">
        <f t="shared" si="2"/>
        <v>2360.14</v>
      </c>
      <c r="L60" t="str">
        <f t="shared" si="3"/>
        <v>44409noheliakatherine.rey@udla.edu.ec</v>
      </c>
    </row>
    <row r="61" spans="1:12" x14ac:dyDescent="0.25">
      <c r="A61" t="str">
        <f t="shared" si="0"/>
        <v>2021Agostonoheliakatherine.rey@udla.edu.ec</v>
      </c>
      <c r="B61">
        <v>2021</v>
      </c>
      <c r="C61" t="str">
        <f>_xlfn.XLOOKUP(D61,[1]meses!A:A,[1]meses!B:B)</f>
        <v>Agosto</v>
      </c>
      <c r="D61">
        <v>8</v>
      </c>
      <c r="E61" s="17">
        <f t="shared" si="1"/>
        <v>44409</v>
      </c>
      <c r="F61" t="s">
        <v>215</v>
      </c>
      <c r="G61" t="s">
        <v>20224</v>
      </c>
      <c r="H61">
        <v>20</v>
      </c>
      <c r="I61">
        <v>54979.11</v>
      </c>
      <c r="J61" t="s">
        <v>20199</v>
      </c>
      <c r="K61">
        <f t="shared" si="2"/>
        <v>2748.9555</v>
      </c>
      <c r="L61" t="str">
        <f t="shared" si="3"/>
        <v>44409noheliakatherine.rey@udla.edu.ec</v>
      </c>
    </row>
    <row r="62" spans="1:12" x14ac:dyDescent="0.25">
      <c r="A62" t="str">
        <f t="shared" si="0"/>
        <v>2021Agostopaola.rueda.puga@udla.edu.ec</v>
      </c>
      <c r="B62">
        <v>2021</v>
      </c>
      <c r="C62" t="str">
        <f>_xlfn.XLOOKUP(D62,[1]meses!A:A,[1]meses!B:B)</f>
        <v>Agosto</v>
      </c>
      <c r="D62">
        <v>8</v>
      </c>
      <c r="E62" s="17">
        <f t="shared" si="1"/>
        <v>44409</v>
      </c>
      <c r="F62" t="s">
        <v>71</v>
      </c>
      <c r="G62" t="s">
        <v>20209</v>
      </c>
      <c r="H62">
        <v>27</v>
      </c>
      <c r="I62">
        <v>75811.100000000006</v>
      </c>
      <c r="J62" t="s">
        <v>20199</v>
      </c>
      <c r="K62">
        <f t="shared" si="2"/>
        <v>2807.8185185185189</v>
      </c>
      <c r="L62" t="str">
        <f t="shared" si="3"/>
        <v>44409paola.rueda.puga@udla.edu.ec</v>
      </c>
    </row>
    <row r="63" spans="1:12" x14ac:dyDescent="0.25">
      <c r="A63" t="str">
        <f t="shared" si="0"/>
        <v>2021Agostopaolajaneth.rodriguez@udla.edu.ec</v>
      </c>
      <c r="B63">
        <v>2021</v>
      </c>
      <c r="C63" t="str">
        <f>_xlfn.XLOOKUP(D63,[1]meses!A:A,[1]meses!B:B)</f>
        <v>Agosto</v>
      </c>
      <c r="D63">
        <v>8</v>
      </c>
      <c r="E63" s="17">
        <f t="shared" si="1"/>
        <v>44409</v>
      </c>
      <c r="F63" t="s">
        <v>80</v>
      </c>
      <c r="G63" t="s">
        <v>20225</v>
      </c>
      <c r="H63">
        <v>1</v>
      </c>
      <c r="I63">
        <v>2554.61</v>
      </c>
      <c r="J63" t="s">
        <v>20199</v>
      </c>
      <c r="K63">
        <f t="shared" si="2"/>
        <v>2554.61</v>
      </c>
      <c r="L63" t="str">
        <f t="shared" si="3"/>
        <v>44409paolajaneth.rodriguez@udla.edu.ec</v>
      </c>
    </row>
    <row r="64" spans="1:12" x14ac:dyDescent="0.25">
      <c r="A64" t="str">
        <f t="shared" si="0"/>
        <v>2021Agostopaolajaneth.rodriguez@udla.edu.ec</v>
      </c>
      <c r="B64">
        <v>2021</v>
      </c>
      <c r="C64" t="str">
        <f>_xlfn.XLOOKUP(D64,[1]meses!A:A,[1]meses!B:B)</f>
        <v>Agosto</v>
      </c>
      <c r="D64">
        <v>8</v>
      </c>
      <c r="E64" s="17">
        <f t="shared" si="1"/>
        <v>44409</v>
      </c>
      <c r="F64" t="s">
        <v>80</v>
      </c>
      <c r="G64" t="s">
        <v>20226</v>
      </c>
      <c r="H64">
        <v>1</v>
      </c>
      <c r="I64">
        <v>3243.3</v>
      </c>
      <c r="J64" t="s">
        <v>20199</v>
      </c>
      <c r="K64">
        <f t="shared" si="2"/>
        <v>3243.3</v>
      </c>
      <c r="L64" t="str">
        <f t="shared" si="3"/>
        <v>44409paolajaneth.rodriguez@udla.edu.ec</v>
      </c>
    </row>
    <row r="65" spans="1:12" x14ac:dyDescent="0.25">
      <c r="A65" t="str">
        <f t="shared" si="0"/>
        <v>2021Agostopaolajaneth.rodriguez@udla.edu.ec</v>
      </c>
      <c r="B65">
        <v>2021</v>
      </c>
      <c r="C65" t="str">
        <f>_xlfn.XLOOKUP(D65,[1]meses!A:A,[1]meses!B:B)</f>
        <v>Agosto</v>
      </c>
      <c r="D65">
        <v>8</v>
      </c>
      <c r="E65" s="17">
        <f t="shared" si="1"/>
        <v>44409</v>
      </c>
      <c r="F65" t="s">
        <v>80</v>
      </c>
      <c r="G65" t="s">
        <v>20211</v>
      </c>
      <c r="H65">
        <v>30</v>
      </c>
      <c r="I65">
        <v>74242.42</v>
      </c>
      <c r="J65" t="s">
        <v>20199</v>
      </c>
      <c r="K65">
        <f t="shared" si="2"/>
        <v>2474.7473333333332</v>
      </c>
      <c r="L65" t="str">
        <f t="shared" si="3"/>
        <v>44409paolajaneth.rodriguez@udla.edu.ec</v>
      </c>
    </row>
    <row r="66" spans="1:12" x14ac:dyDescent="0.25">
      <c r="A66" t="str">
        <f t="shared" si="0"/>
        <v>2021Agostoyessenia.herrera@udla.edu.ec</v>
      </c>
      <c r="B66">
        <v>2021</v>
      </c>
      <c r="C66" t="str">
        <f>_xlfn.XLOOKUP(D66,[1]meses!A:A,[1]meses!B:B)</f>
        <v>Agosto</v>
      </c>
      <c r="D66">
        <v>8</v>
      </c>
      <c r="E66" s="17">
        <f t="shared" si="1"/>
        <v>44409</v>
      </c>
      <c r="F66" t="s">
        <v>219</v>
      </c>
      <c r="G66" t="s">
        <v>20227</v>
      </c>
      <c r="H66">
        <v>1</v>
      </c>
      <c r="I66">
        <v>4747.1400000000003</v>
      </c>
      <c r="J66" t="s">
        <v>20199</v>
      </c>
      <c r="K66">
        <f t="shared" si="2"/>
        <v>4747.1400000000003</v>
      </c>
      <c r="L66" t="str">
        <f t="shared" si="3"/>
        <v>44409yessenia.herrera@udla.edu.ec</v>
      </c>
    </row>
    <row r="67" spans="1:12" x14ac:dyDescent="0.25">
      <c r="A67" t="str">
        <f t="shared" ref="A67:A130" si="4">_xlfn.CONCAT(B67,C67,F67)</f>
        <v>2021Agostoyessenia.herrera@udla.edu.ec</v>
      </c>
      <c r="B67">
        <v>2021</v>
      </c>
      <c r="C67" t="str">
        <f>_xlfn.XLOOKUP(D67,[1]meses!A:A,[1]meses!B:B)</f>
        <v>Agosto</v>
      </c>
      <c r="D67">
        <v>8</v>
      </c>
      <c r="E67" s="17">
        <f t="shared" ref="E67:E130" si="5">DATE(B67,D67,1)</f>
        <v>44409</v>
      </c>
      <c r="F67" t="s">
        <v>219</v>
      </c>
      <c r="G67" t="s">
        <v>20213</v>
      </c>
      <c r="H67">
        <v>22</v>
      </c>
      <c r="I67">
        <v>68703.11</v>
      </c>
      <c r="J67" t="s">
        <v>20199</v>
      </c>
      <c r="K67">
        <f t="shared" ref="K67:K130" si="6">I67/H67</f>
        <v>3122.8686363636366</v>
      </c>
      <c r="L67" t="str">
        <f t="shared" ref="L67:L130" si="7">_xlfn.CONCAT(E67,F67)</f>
        <v>44409yessenia.herrera@udla.edu.ec</v>
      </c>
    </row>
    <row r="68" spans="1:12" x14ac:dyDescent="0.25">
      <c r="A68" t="str">
        <f t="shared" si="4"/>
        <v>2021Septiembrealexander.diaz@udla.edu.ec</v>
      </c>
      <c r="B68">
        <v>2021</v>
      </c>
      <c r="C68" t="str">
        <f>_xlfn.XLOOKUP(D68,[1]meses!A:A,[1]meses!B:B)</f>
        <v>Septiembre</v>
      </c>
      <c r="D68">
        <v>9</v>
      </c>
      <c r="E68" s="17">
        <f t="shared" si="5"/>
        <v>44440</v>
      </c>
      <c r="F68" t="s">
        <v>196</v>
      </c>
      <c r="G68" t="s">
        <v>20228</v>
      </c>
      <c r="H68">
        <v>5</v>
      </c>
      <c r="I68">
        <v>0.05</v>
      </c>
      <c r="J68" t="s">
        <v>20199</v>
      </c>
      <c r="K68">
        <f t="shared" si="6"/>
        <v>0.01</v>
      </c>
      <c r="L68" t="str">
        <f t="shared" si="7"/>
        <v>44440alexander.diaz@udla.edu.ec</v>
      </c>
    </row>
    <row r="69" spans="1:12" x14ac:dyDescent="0.25">
      <c r="A69" t="str">
        <f t="shared" si="4"/>
        <v>2021Septiembreanapriscila.zuniga@udla.edu.ec</v>
      </c>
      <c r="B69">
        <v>2021</v>
      </c>
      <c r="C69" t="str">
        <f>_xlfn.XLOOKUP(D69,[1]meses!A:A,[1]meses!B:B)</f>
        <v>Septiembre</v>
      </c>
      <c r="D69">
        <v>9</v>
      </c>
      <c r="E69" s="17">
        <f t="shared" si="5"/>
        <v>44440</v>
      </c>
      <c r="F69" t="s">
        <v>31</v>
      </c>
      <c r="G69" t="s">
        <v>20229</v>
      </c>
      <c r="H69">
        <v>11</v>
      </c>
      <c r="I69">
        <v>26925.57</v>
      </c>
      <c r="J69" t="s">
        <v>20199</v>
      </c>
      <c r="K69">
        <f t="shared" si="6"/>
        <v>2447.7790909090909</v>
      </c>
      <c r="L69" t="str">
        <f t="shared" si="7"/>
        <v>44440anapriscila.zuniga@udla.edu.ec</v>
      </c>
    </row>
    <row r="70" spans="1:12" x14ac:dyDescent="0.25">
      <c r="A70" t="str">
        <f t="shared" si="4"/>
        <v>2021Septiembreanthonyjoseph.alarcon@udla.edu.ec</v>
      </c>
      <c r="B70">
        <v>2021</v>
      </c>
      <c r="C70" t="str">
        <f>_xlfn.XLOOKUP(D70,[1]meses!A:A,[1]meses!B:B)</f>
        <v>Septiembre</v>
      </c>
      <c r="D70">
        <v>9</v>
      </c>
      <c r="E70" s="17">
        <f t="shared" si="5"/>
        <v>44440</v>
      </c>
      <c r="F70" t="s">
        <v>1576</v>
      </c>
      <c r="G70" t="s">
        <v>20230</v>
      </c>
      <c r="H70">
        <v>4</v>
      </c>
      <c r="I70">
        <v>14459.1</v>
      </c>
      <c r="J70" t="s">
        <v>20199</v>
      </c>
      <c r="K70">
        <f t="shared" si="6"/>
        <v>3614.7750000000001</v>
      </c>
      <c r="L70" t="str">
        <f t="shared" si="7"/>
        <v>44440anthonyjoseph.alarcon@udla.edu.ec</v>
      </c>
    </row>
    <row r="71" spans="1:12" x14ac:dyDescent="0.25">
      <c r="A71" t="str">
        <f t="shared" si="4"/>
        <v>2021Septiembrebrenda.jaramillo.miranda@udla.edu.ec</v>
      </c>
      <c r="B71">
        <v>2021</v>
      </c>
      <c r="C71" t="str">
        <f>_xlfn.XLOOKUP(D71,[1]meses!A:A,[1]meses!B:B)</f>
        <v>Septiembre</v>
      </c>
      <c r="D71">
        <v>9</v>
      </c>
      <c r="E71" s="17">
        <f t="shared" si="5"/>
        <v>44440</v>
      </c>
      <c r="F71" t="s">
        <v>52</v>
      </c>
      <c r="G71" t="s">
        <v>20198</v>
      </c>
      <c r="H71">
        <v>25</v>
      </c>
      <c r="I71">
        <v>58478.26</v>
      </c>
      <c r="J71" t="s">
        <v>20199</v>
      </c>
      <c r="K71">
        <f t="shared" si="6"/>
        <v>2339.1304</v>
      </c>
      <c r="L71" t="str">
        <f t="shared" si="7"/>
        <v>44440brenda.jaramillo.miranda@udla.edu.ec</v>
      </c>
    </row>
    <row r="72" spans="1:12" x14ac:dyDescent="0.25">
      <c r="A72" t="str">
        <f t="shared" si="4"/>
        <v>2021Septiembrebrenda.jaramillo.miranda@udla.edu.ec</v>
      </c>
      <c r="B72">
        <v>2021</v>
      </c>
      <c r="C72" t="str">
        <f>_xlfn.XLOOKUP(D72,[1]meses!A:A,[1]meses!B:B)</f>
        <v>Septiembre</v>
      </c>
      <c r="D72">
        <v>9</v>
      </c>
      <c r="E72" s="17">
        <f t="shared" si="5"/>
        <v>44440</v>
      </c>
      <c r="F72" t="s">
        <v>52</v>
      </c>
      <c r="G72" t="s">
        <v>20231</v>
      </c>
      <c r="H72">
        <v>1</v>
      </c>
      <c r="I72">
        <v>1395</v>
      </c>
      <c r="J72" t="s">
        <v>20199</v>
      </c>
      <c r="K72">
        <f t="shared" si="6"/>
        <v>1395</v>
      </c>
      <c r="L72" t="str">
        <f t="shared" si="7"/>
        <v>44440brenda.jaramillo.miranda@udla.edu.ec</v>
      </c>
    </row>
    <row r="73" spans="1:12" x14ac:dyDescent="0.25">
      <c r="A73" t="str">
        <f t="shared" si="4"/>
        <v>2021Septiembrebrenda.jaramillo.miranda@udla.edu.ec</v>
      </c>
      <c r="B73">
        <v>2021</v>
      </c>
      <c r="C73" t="str">
        <f>_xlfn.XLOOKUP(D73,[1]meses!A:A,[1]meses!B:B)</f>
        <v>Septiembre</v>
      </c>
      <c r="D73">
        <v>9</v>
      </c>
      <c r="E73" s="17">
        <f t="shared" si="5"/>
        <v>44440</v>
      </c>
      <c r="F73" t="s">
        <v>52</v>
      </c>
      <c r="G73" t="s">
        <v>20203</v>
      </c>
      <c r="H73">
        <v>1</v>
      </c>
      <c r="I73">
        <v>2394.35</v>
      </c>
      <c r="J73" t="s">
        <v>20199</v>
      </c>
      <c r="K73">
        <f t="shared" si="6"/>
        <v>2394.35</v>
      </c>
      <c r="L73" t="str">
        <f t="shared" si="7"/>
        <v>44440brenda.jaramillo.miranda@udla.edu.ec</v>
      </c>
    </row>
    <row r="74" spans="1:12" x14ac:dyDescent="0.25">
      <c r="A74" t="str">
        <f t="shared" si="4"/>
        <v>2021Septiembrebrenda.jaramillo.miranda@udla.edu.ec</v>
      </c>
      <c r="B74">
        <v>2021</v>
      </c>
      <c r="C74" t="str">
        <f>_xlfn.XLOOKUP(D74,[1]meses!A:A,[1]meses!B:B)</f>
        <v>Septiembre</v>
      </c>
      <c r="D74">
        <v>9</v>
      </c>
      <c r="E74" s="17">
        <f t="shared" si="5"/>
        <v>44440</v>
      </c>
      <c r="F74" t="s">
        <v>52</v>
      </c>
      <c r="G74" t="s">
        <v>20209</v>
      </c>
      <c r="H74">
        <v>1</v>
      </c>
      <c r="I74">
        <v>1614.54</v>
      </c>
      <c r="J74" t="s">
        <v>20199</v>
      </c>
      <c r="K74">
        <f t="shared" si="6"/>
        <v>1614.54</v>
      </c>
      <c r="L74" t="str">
        <f t="shared" si="7"/>
        <v>44440brenda.jaramillo.miranda@udla.edu.ec</v>
      </c>
    </row>
    <row r="75" spans="1:12" x14ac:dyDescent="0.25">
      <c r="A75" t="str">
        <f t="shared" si="4"/>
        <v>2021Septiembrebryan.andrango@udla.edu.ec</v>
      </c>
      <c r="B75">
        <v>2021</v>
      </c>
      <c r="C75" t="str">
        <f>_xlfn.XLOOKUP(D75,[1]meses!A:A,[1]meses!B:B)</f>
        <v>Septiembre</v>
      </c>
      <c r="D75">
        <v>9</v>
      </c>
      <c r="E75" s="17">
        <f t="shared" si="5"/>
        <v>44440</v>
      </c>
      <c r="F75" t="s">
        <v>197</v>
      </c>
      <c r="G75" t="s">
        <v>20200</v>
      </c>
      <c r="H75">
        <v>17</v>
      </c>
      <c r="I75">
        <v>37359.47</v>
      </c>
      <c r="J75" t="s">
        <v>20199</v>
      </c>
      <c r="K75">
        <f t="shared" si="6"/>
        <v>2197.6158823529413</v>
      </c>
      <c r="L75" t="str">
        <f t="shared" si="7"/>
        <v>44440bryan.andrango@udla.edu.ec</v>
      </c>
    </row>
    <row r="76" spans="1:12" x14ac:dyDescent="0.25">
      <c r="A76" t="str">
        <f t="shared" si="4"/>
        <v>2021Septiembrebryan.andrango@udla.edu.ec</v>
      </c>
      <c r="B76">
        <v>2021</v>
      </c>
      <c r="C76" t="str">
        <f>_xlfn.XLOOKUP(D76,[1]meses!A:A,[1]meses!B:B)</f>
        <v>Septiembre</v>
      </c>
      <c r="D76">
        <v>9</v>
      </c>
      <c r="E76" s="17">
        <f t="shared" si="5"/>
        <v>44440</v>
      </c>
      <c r="F76" t="s">
        <v>197</v>
      </c>
      <c r="G76" t="s">
        <v>20209</v>
      </c>
      <c r="H76">
        <v>1</v>
      </c>
      <c r="I76">
        <v>1499.21</v>
      </c>
      <c r="J76" t="s">
        <v>20199</v>
      </c>
      <c r="K76">
        <f t="shared" si="6"/>
        <v>1499.21</v>
      </c>
      <c r="L76" t="str">
        <f t="shared" si="7"/>
        <v>44440bryan.andrango@udla.edu.ec</v>
      </c>
    </row>
    <row r="77" spans="1:12" x14ac:dyDescent="0.25">
      <c r="A77" t="str">
        <f t="shared" si="4"/>
        <v>2021Septiembreestefania.narvaez@udla.edu.ec</v>
      </c>
      <c r="B77">
        <v>2021</v>
      </c>
      <c r="C77" t="str">
        <f>_xlfn.XLOOKUP(D77,[1]meses!A:A,[1]meses!B:B)</f>
        <v>Septiembre</v>
      </c>
      <c r="D77">
        <v>9</v>
      </c>
      <c r="E77" s="17">
        <f t="shared" si="5"/>
        <v>44440</v>
      </c>
      <c r="F77" t="s">
        <v>203</v>
      </c>
      <c r="G77" t="s">
        <v>20201</v>
      </c>
      <c r="H77">
        <v>31</v>
      </c>
      <c r="I77">
        <v>83271.37</v>
      </c>
      <c r="J77" t="s">
        <v>20199</v>
      </c>
      <c r="K77">
        <f t="shared" si="6"/>
        <v>2686.1732258064517</v>
      </c>
      <c r="L77" t="str">
        <f t="shared" si="7"/>
        <v>44440estefania.narvaez@udla.edu.ec</v>
      </c>
    </row>
    <row r="78" spans="1:12" x14ac:dyDescent="0.25">
      <c r="A78" t="str">
        <f t="shared" si="4"/>
        <v>2021Septiembregabriela.espinoza.a@udla.edu.ec</v>
      </c>
      <c r="B78">
        <v>2021</v>
      </c>
      <c r="C78" t="str">
        <f>_xlfn.XLOOKUP(D78,[1]meses!A:A,[1]meses!B:B)</f>
        <v>Septiembre</v>
      </c>
      <c r="D78">
        <v>9</v>
      </c>
      <c r="E78" s="17">
        <f t="shared" si="5"/>
        <v>44440</v>
      </c>
      <c r="F78" t="s">
        <v>1579</v>
      </c>
      <c r="G78" t="s">
        <v>20218</v>
      </c>
      <c r="H78">
        <v>7</v>
      </c>
      <c r="I78">
        <v>23801.11</v>
      </c>
      <c r="J78" t="s">
        <v>20199</v>
      </c>
      <c r="K78">
        <f t="shared" si="6"/>
        <v>3400.1585714285716</v>
      </c>
      <c r="L78" t="str">
        <f t="shared" si="7"/>
        <v>44440gabriela.espinoza.a@udla.edu.ec</v>
      </c>
    </row>
    <row r="79" spans="1:12" x14ac:dyDescent="0.25">
      <c r="A79" t="str">
        <f t="shared" si="4"/>
        <v>2021Septiembregiulianaandrea.varela@udla.edu.ec</v>
      </c>
      <c r="B79">
        <v>2021</v>
      </c>
      <c r="C79" t="str">
        <f>_xlfn.XLOOKUP(D79,[1]meses!A:A,[1]meses!B:B)</f>
        <v>Septiembre</v>
      </c>
      <c r="D79">
        <v>9</v>
      </c>
      <c r="E79" s="17">
        <f t="shared" si="5"/>
        <v>44440</v>
      </c>
      <c r="F79" t="s">
        <v>40</v>
      </c>
      <c r="G79" t="s">
        <v>20214</v>
      </c>
      <c r="H79">
        <v>19</v>
      </c>
      <c r="I79">
        <v>52598.879999999997</v>
      </c>
      <c r="J79" t="s">
        <v>20199</v>
      </c>
      <c r="K79">
        <f t="shared" si="6"/>
        <v>2768.3621052631579</v>
      </c>
      <c r="L79" t="str">
        <f t="shared" si="7"/>
        <v>44440giulianaandrea.varela@udla.edu.ec</v>
      </c>
    </row>
    <row r="80" spans="1:12" x14ac:dyDescent="0.25">
      <c r="A80" t="str">
        <f t="shared" si="4"/>
        <v>2021Septiembrejenifer.garzon.a@udla.edu.ec</v>
      </c>
      <c r="B80">
        <v>2021</v>
      </c>
      <c r="C80" t="str">
        <f>_xlfn.XLOOKUP(D80,[1]meses!A:A,[1]meses!B:B)</f>
        <v>Septiembre</v>
      </c>
      <c r="D80">
        <v>9</v>
      </c>
      <c r="E80" s="17">
        <f t="shared" si="5"/>
        <v>44440</v>
      </c>
      <c r="F80" t="s">
        <v>205</v>
      </c>
      <c r="G80" t="s">
        <v>20232</v>
      </c>
      <c r="H80">
        <v>10</v>
      </c>
      <c r="I80">
        <v>25606.67</v>
      </c>
      <c r="J80" t="s">
        <v>20199</v>
      </c>
      <c r="K80">
        <f t="shared" si="6"/>
        <v>2560.6669999999999</v>
      </c>
      <c r="L80" t="str">
        <f t="shared" si="7"/>
        <v>44440jenifer.garzon.a@udla.edu.ec</v>
      </c>
    </row>
    <row r="81" spans="1:12" x14ac:dyDescent="0.25">
      <c r="A81" t="str">
        <f t="shared" si="4"/>
        <v>2021Septiembrejessica.almeida@udla.edu.ec</v>
      </c>
      <c r="B81">
        <v>2021</v>
      </c>
      <c r="C81" t="str">
        <f>_xlfn.XLOOKUP(D81,[1]meses!A:A,[1]meses!B:B)</f>
        <v>Septiembre</v>
      </c>
      <c r="D81">
        <v>9</v>
      </c>
      <c r="E81" s="17">
        <f t="shared" si="5"/>
        <v>44440</v>
      </c>
      <c r="F81" t="s">
        <v>206</v>
      </c>
      <c r="G81" t="s">
        <v>20203</v>
      </c>
      <c r="H81">
        <v>19</v>
      </c>
      <c r="I81">
        <v>49728.27</v>
      </c>
      <c r="J81" t="s">
        <v>20199</v>
      </c>
      <c r="K81">
        <f t="shared" si="6"/>
        <v>2617.2773684210524</v>
      </c>
      <c r="L81" t="str">
        <f t="shared" si="7"/>
        <v>44440jessica.almeida@udla.edu.ec</v>
      </c>
    </row>
    <row r="82" spans="1:12" x14ac:dyDescent="0.25">
      <c r="A82" t="str">
        <f t="shared" si="4"/>
        <v>2021Septiembrejorgealejandro.tapia@udla.edu.ec</v>
      </c>
      <c r="B82">
        <v>2021</v>
      </c>
      <c r="C82" t="str">
        <f>_xlfn.XLOOKUP(D82,[1]meses!A:A,[1]meses!B:B)</f>
        <v>Septiembre</v>
      </c>
      <c r="D82">
        <v>9</v>
      </c>
      <c r="E82" s="17">
        <f t="shared" si="5"/>
        <v>44440</v>
      </c>
      <c r="F82" t="s">
        <v>167</v>
      </c>
      <c r="G82" t="s">
        <v>20219</v>
      </c>
      <c r="H82">
        <v>2</v>
      </c>
      <c r="I82">
        <v>6654.61</v>
      </c>
      <c r="J82" t="s">
        <v>20199</v>
      </c>
      <c r="K82">
        <f t="shared" si="6"/>
        <v>3327.3049999999998</v>
      </c>
      <c r="L82" t="str">
        <f t="shared" si="7"/>
        <v>44440jorgealejandro.tapia@udla.edu.ec</v>
      </c>
    </row>
    <row r="83" spans="1:12" x14ac:dyDescent="0.25">
      <c r="A83" t="str">
        <f t="shared" si="4"/>
        <v>2021Septiembrejorgealejandro.tapia@udla.edu.ec</v>
      </c>
      <c r="B83">
        <v>2021</v>
      </c>
      <c r="C83" t="str">
        <f>_xlfn.XLOOKUP(D83,[1]meses!A:A,[1]meses!B:B)</f>
        <v>Septiembre</v>
      </c>
      <c r="D83">
        <v>9</v>
      </c>
      <c r="E83" s="17">
        <f t="shared" si="5"/>
        <v>44440</v>
      </c>
      <c r="F83" t="s">
        <v>167</v>
      </c>
      <c r="G83" t="s">
        <v>20204</v>
      </c>
      <c r="H83">
        <v>31</v>
      </c>
      <c r="I83">
        <v>72313.259999999995</v>
      </c>
      <c r="J83" t="s">
        <v>20199</v>
      </c>
      <c r="K83">
        <f t="shared" si="6"/>
        <v>2332.6858064516127</v>
      </c>
      <c r="L83" t="str">
        <f t="shared" si="7"/>
        <v>44440jorgealejandro.tapia@udla.edu.ec</v>
      </c>
    </row>
    <row r="84" spans="1:12" x14ac:dyDescent="0.25">
      <c r="A84" t="str">
        <f t="shared" si="4"/>
        <v>2021Septiembrejuan.banderas@udla.edu.ec</v>
      </c>
      <c r="B84">
        <v>2021</v>
      </c>
      <c r="C84" t="str">
        <f>_xlfn.XLOOKUP(D84,[1]meses!A:A,[1]meses!B:B)</f>
        <v>Septiembre</v>
      </c>
      <c r="D84">
        <v>9</v>
      </c>
      <c r="E84" s="17">
        <f t="shared" si="5"/>
        <v>44440</v>
      </c>
      <c r="F84" t="s">
        <v>208</v>
      </c>
      <c r="G84" t="s">
        <v>20206</v>
      </c>
      <c r="H84">
        <v>40</v>
      </c>
      <c r="I84">
        <v>95126.25</v>
      </c>
      <c r="J84" t="s">
        <v>20199</v>
      </c>
      <c r="K84">
        <f t="shared" si="6"/>
        <v>2378.15625</v>
      </c>
      <c r="L84" t="str">
        <f t="shared" si="7"/>
        <v>44440juan.banderas@udla.edu.ec</v>
      </c>
    </row>
    <row r="85" spans="1:12" x14ac:dyDescent="0.25">
      <c r="A85" t="str">
        <f t="shared" si="4"/>
        <v>2021Septiembrekatherine.mediavilla@udla.edu.ec</v>
      </c>
      <c r="B85">
        <v>2021</v>
      </c>
      <c r="C85" t="str">
        <f>_xlfn.XLOOKUP(D85,[1]meses!A:A,[1]meses!B:B)</f>
        <v>Septiembre</v>
      </c>
      <c r="D85">
        <v>9</v>
      </c>
      <c r="E85" s="17">
        <f t="shared" si="5"/>
        <v>44440</v>
      </c>
      <c r="F85" t="s">
        <v>56</v>
      </c>
      <c r="G85" t="s">
        <v>20233</v>
      </c>
      <c r="H85">
        <v>2</v>
      </c>
      <c r="I85">
        <v>2848.1</v>
      </c>
      <c r="J85" t="s">
        <v>20199</v>
      </c>
      <c r="K85">
        <f t="shared" si="6"/>
        <v>1424.05</v>
      </c>
      <c r="L85" t="str">
        <f t="shared" si="7"/>
        <v>44440katherine.mediavilla@udla.edu.ec</v>
      </c>
    </row>
    <row r="86" spans="1:12" x14ac:dyDescent="0.25">
      <c r="A86" t="str">
        <f t="shared" si="4"/>
        <v>2021Septiembremirthamagaly.miranda@udla.edu.ec</v>
      </c>
      <c r="B86">
        <v>2021</v>
      </c>
      <c r="C86" t="str">
        <f>_xlfn.XLOOKUP(D86,[1]meses!A:A,[1]meses!B:B)</f>
        <v>Septiembre</v>
      </c>
      <c r="D86">
        <v>9</v>
      </c>
      <c r="E86" s="17">
        <f t="shared" si="5"/>
        <v>44440</v>
      </c>
      <c r="F86" t="s">
        <v>1581</v>
      </c>
      <c r="G86" t="s">
        <v>20203</v>
      </c>
      <c r="H86">
        <v>1</v>
      </c>
      <c r="I86">
        <v>3755.48</v>
      </c>
      <c r="J86" t="s">
        <v>20199</v>
      </c>
      <c r="K86">
        <f t="shared" si="6"/>
        <v>3755.48</v>
      </c>
      <c r="L86" t="str">
        <f t="shared" si="7"/>
        <v>44440mirthamagaly.miranda@udla.edu.ec</v>
      </c>
    </row>
    <row r="87" spans="1:12" x14ac:dyDescent="0.25">
      <c r="A87" t="str">
        <f t="shared" si="4"/>
        <v>2021Septiembremirthamagaly.miranda@udla.edu.ec</v>
      </c>
      <c r="B87">
        <v>2021</v>
      </c>
      <c r="C87" t="str">
        <f>_xlfn.XLOOKUP(D87,[1]meses!A:A,[1]meses!B:B)</f>
        <v>Septiembre</v>
      </c>
      <c r="D87">
        <v>9</v>
      </c>
      <c r="E87" s="17">
        <f t="shared" si="5"/>
        <v>44440</v>
      </c>
      <c r="F87" t="s">
        <v>1581</v>
      </c>
      <c r="G87" t="s">
        <v>20222</v>
      </c>
      <c r="H87">
        <v>19</v>
      </c>
      <c r="I87">
        <v>49895.22</v>
      </c>
      <c r="J87" t="s">
        <v>20199</v>
      </c>
      <c r="K87">
        <f t="shared" si="6"/>
        <v>2626.0642105263159</v>
      </c>
      <c r="L87" t="str">
        <f t="shared" si="7"/>
        <v>44440mirthamagaly.miranda@udla.edu.ec</v>
      </c>
    </row>
    <row r="88" spans="1:12" x14ac:dyDescent="0.25">
      <c r="A88" t="str">
        <f t="shared" si="4"/>
        <v>2021Septiembrenicolas.pazmino.mesias@udla.edu.ec</v>
      </c>
      <c r="B88">
        <v>2021</v>
      </c>
      <c r="C88" t="str">
        <f>_xlfn.XLOOKUP(D88,[1]meses!A:A,[1]meses!B:B)</f>
        <v>Septiembre</v>
      </c>
      <c r="D88">
        <v>9</v>
      </c>
      <c r="E88" s="17">
        <f t="shared" si="5"/>
        <v>44440</v>
      </c>
      <c r="F88" t="s">
        <v>213</v>
      </c>
      <c r="G88" t="s">
        <v>20208</v>
      </c>
      <c r="H88">
        <v>39</v>
      </c>
      <c r="I88">
        <v>92863.24</v>
      </c>
      <c r="J88" t="s">
        <v>20199</v>
      </c>
      <c r="K88">
        <f t="shared" si="6"/>
        <v>2381.1087179487181</v>
      </c>
      <c r="L88" t="str">
        <f t="shared" si="7"/>
        <v>44440nicolas.pazmino.mesias@udla.edu.ec</v>
      </c>
    </row>
    <row r="89" spans="1:12" x14ac:dyDescent="0.25">
      <c r="A89" t="str">
        <f t="shared" si="4"/>
        <v>2021Septiembrenoheliakatherine.rey@udla.edu.ec</v>
      </c>
      <c r="B89">
        <v>2021</v>
      </c>
      <c r="C89" t="str">
        <f>_xlfn.XLOOKUP(D89,[1]meses!A:A,[1]meses!B:B)</f>
        <v>Septiembre</v>
      </c>
      <c r="D89">
        <v>9</v>
      </c>
      <c r="E89" s="17">
        <f t="shared" si="5"/>
        <v>44440</v>
      </c>
      <c r="F89" t="s">
        <v>215</v>
      </c>
      <c r="G89" t="s">
        <v>20224</v>
      </c>
      <c r="H89">
        <v>16</v>
      </c>
      <c r="I89">
        <v>43125.51</v>
      </c>
      <c r="J89" t="s">
        <v>20199</v>
      </c>
      <c r="K89">
        <f t="shared" si="6"/>
        <v>2695.3443750000001</v>
      </c>
      <c r="L89" t="str">
        <f t="shared" si="7"/>
        <v>44440noheliakatherine.rey@udla.edu.ec</v>
      </c>
    </row>
    <row r="90" spans="1:12" x14ac:dyDescent="0.25">
      <c r="A90" t="str">
        <f t="shared" si="4"/>
        <v>2021Septiembrepaola.rueda.puga@udla.edu.ec</v>
      </c>
      <c r="B90">
        <v>2021</v>
      </c>
      <c r="C90" t="str">
        <f>_xlfn.XLOOKUP(D90,[1]meses!A:A,[1]meses!B:B)</f>
        <v>Septiembre</v>
      </c>
      <c r="D90">
        <v>9</v>
      </c>
      <c r="E90" s="17">
        <f t="shared" si="5"/>
        <v>44440</v>
      </c>
      <c r="F90" t="s">
        <v>71</v>
      </c>
      <c r="G90" t="s">
        <v>20209</v>
      </c>
      <c r="H90">
        <v>27</v>
      </c>
      <c r="I90">
        <v>68960.210000000006</v>
      </c>
      <c r="J90" t="s">
        <v>20199</v>
      </c>
      <c r="K90">
        <f t="shared" si="6"/>
        <v>2554.0818518518522</v>
      </c>
      <c r="L90" t="str">
        <f t="shared" si="7"/>
        <v>44440paola.rueda.puga@udla.edu.ec</v>
      </c>
    </row>
    <row r="91" spans="1:12" x14ac:dyDescent="0.25">
      <c r="A91" t="str">
        <f t="shared" si="4"/>
        <v>2021Septiembrepaolajaneth.rodriguez@udla.edu.ec</v>
      </c>
      <c r="B91">
        <v>2021</v>
      </c>
      <c r="C91" t="str">
        <f>_xlfn.XLOOKUP(D91,[1]meses!A:A,[1]meses!B:B)</f>
        <v>Septiembre</v>
      </c>
      <c r="D91">
        <v>9</v>
      </c>
      <c r="E91" s="17">
        <f t="shared" si="5"/>
        <v>44440</v>
      </c>
      <c r="F91" t="s">
        <v>80</v>
      </c>
      <c r="G91" t="s">
        <v>20211</v>
      </c>
      <c r="H91">
        <v>37</v>
      </c>
      <c r="I91">
        <v>89738.69</v>
      </c>
      <c r="J91" t="s">
        <v>20199</v>
      </c>
      <c r="K91">
        <f t="shared" si="6"/>
        <v>2425.37</v>
      </c>
      <c r="L91" t="str">
        <f t="shared" si="7"/>
        <v>44440paolajaneth.rodriguez@udla.edu.ec</v>
      </c>
    </row>
    <row r="92" spans="1:12" x14ac:dyDescent="0.25">
      <c r="A92" t="str">
        <f t="shared" si="4"/>
        <v>2021Septiembreyessenia.herrera@udla.edu.ec</v>
      </c>
      <c r="B92">
        <v>2021</v>
      </c>
      <c r="C92" t="str">
        <f>_xlfn.XLOOKUP(D92,[1]meses!A:A,[1]meses!B:B)</f>
        <v>Septiembre</v>
      </c>
      <c r="D92">
        <v>9</v>
      </c>
      <c r="E92" s="17">
        <f t="shared" si="5"/>
        <v>44440</v>
      </c>
      <c r="F92" t="s">
        <v>219</v>
      </c>
      <c r="G92" t="s">
        <v>20213</v>
      </c>
      <c r="H92">
        <v>29</v>
      </c>
      <c r="I92">
        <v>74649.22</v>
      </c>
      <c r="J92" t="s">
        <v>20199</v>
      </c>
      <c r="K92">
        <f t="shared" si="6"/>
        <v>2574.1110344827584</v>
      </c>
      <c r="L92" t="str">
        <f t="shared" si="7"/>
        <v>44440yessenia.herrera@udla.edu.ec</v>
      </c>
    </row>
    <row r="93" spans="1:12" x14ac:dyDescent="0.25">
      <c r="A93" t="str">
        <f t="shared" si="4"/>
        <v>2021Octubreanapriscila.zuniga@udla.edu.ec</v>
      </c>
      <c r="B93">
        <v>2021</v>
      </c>
      <c r="C93" t="str">
        <f>_xlfn.XLOOKUP(D93,[1]meses!A:A,[1]meses!B:B)</f>
        <v>Octubre</v>
      </c>
      <c r="D93">
        <v>10</v>
      </c>
      <c r="E93" s="17">
        <f t="shared" si="5"/>
        <v>44470</v>
      </c>
      <c r="F93" t="s">
        <v>31</v>
      </c>
      <c r="G93" t="s">
        <v>20229</v>
      </c>
      <c r="H93">
        <v>3</v>
      </c>
      <c r="I93">
        <v>7737.56</v>
      </c>
      <c r="J93" t="s">
        <v>20199</v>
      </c>
      <c r="K93">
        <f t="shared" si="6"/>
        <v>2579.186666666667</v>
      </c>
      <c r="L93" t="str">
        <f t="shared" si="7"/>
        <v>44470anapriscila.zuniga@udla.edu.ec</v>
      </c>
    </row>
    <row r="94" spans="1:12" x14ac:dyDescent="0.25">
      <c r="A94" t="str">
        <f t="shared" si="4"/>
        <v>2021Octubreanthonyjoseph.alarcon@udla.edu.ec</v>
      </c>
      <c r="B94">
        <v>2021</v>
      </c>
      <c r="C94" t="str">
        <f>_xlfn.XLOOKUP(D94,[1]meses!A:A,[1]meses!B:B)</f>
        <v>Octubre</v>
      </c>
      <c r="D94">
        <v>10</v>
      </c>
      <c r="E94" s="17">
        <f t="shared" si="5"/>
        <v>44470</v>
      </c>
      <c r="F94" t="s">
        <v>1576</v>
      </c>
      <c r="G94" t="s">
        <v>20230</v>
      </c>
      <c r="H94">
        <v>4</v>
      </c>
      <c r="I94">
        <v>4089.1</v>
      </c>
      <c r="J94" t="s">
        <v>20199</v>
      </c>
      <c r="K94">
        <f t="shared" si="6"/>
        <v>1022.275</v>
      </c>
      <c r="L94" t="str">
        <f t="shared" si="7"/>
        <v>44470anthonyjoseph.alarcon@udla.edu.ec</v>
      </c>
    </row>
    <row r="95" spans="1:12" x14ac:dyDescent="0.25">
      <c r="A95" t="str">
        <f t="shared" si="4"/>
        <v>2021Octubrebrenda.jaramillo.miranda@udla.edu.ec</v>
      </c>
      <c r="B95">
        <v>2021</v>
      </c>
      <c r="C95" t="str">
        <f>_xlfn.XLOOKUP(D95,[1]meses!A:A,[1]meses!B:B)</f>
        <v>Octubre</v>
      </c>
      <c r="D95">
        <v>10</v>
      </c>
      <c r="E95" s="17">
        <f t="shared" si="5"/>
        <v>44470</v>
      </c>
      <c r="F95" t="s">
        <v>52</v>
      </c>
      <c r="G95" t="s">
        <v>20198</v>
      </c>
      <c r="H95">
        <v>12</v>
      </c>
      <c r="I95">
        <v>23471.279999999999</v>
      </c>
      <c r="J95" t="s">
        <v>20199</v>
      </c>
      <c r="K95">
        <f t="shared" si="6"/>
        <v>1955.9399999999998</v>
      </c>
      <c r="L95" t="str">
        <f t="shared" si="7"/>
        <v>44470brenda.jaramillo.miranda@udla.edu.ec</v>
      </c>
    </row>
    <row r="96" spans="1:12" x14ac:dyDescent="0.25">
      <c r="A96" t="str">
        <f t="shared" si="4"/>
        <v>2021Octubrebryan.andrango@udla.edu.ec</v>
      </c>
      <c r="B96">
        <v>2021</v>
      </c>
      <c r="C96" t="str">
        <f>_xlfn.XLOOKUP(D96,[1]meses!A:A,[1]meses!B:B)</f>
        <v>Octubre</v>
      </c>
      <c r="D96">
        <v>10</v>
      </c>
      <c r="E96" s="17">
        <f t="shared" si="5"/>
        <v>44470</v>
      </c>
      <c r="F96" t="s">
        <v>197</v>
      </c>
      <c r="G96" t="s">
        <v>20200</v>
      </c>
      <c r="H96">
        <v>19</v>
      </c>
      <c r="I96">
        <v>37461.440000000002</v>
      </c>
      <c r="J96" t="s">
        <v>20199</v>
      </c>
      <c r="K96">
        <f t="shared" si="6"/>
        <v>1971.6547368421054</v>
      </c>
      <c r="L96" t="str">
        <f t="shared" si="7"/>
        <v>44470bryan.andrango@udla.edu.ec</v>
      </c>
    </row>
    <row r="97" spans="1:12" x14ac:dyDescent="0.25">
      <c r="A97" t="str">
        <f t="shared" si="4"/>
        <v>2021Octubreestefania.narvaez@udla.edu.ec</v>
      </c>
      <c r="B97">
        <v>2021</v>
      </c>
      <c r="C97" t="str">
        <f>_xlfn.XLOOKUP(D97,[1]meses!A:A,[1]meses!B:B)</f>
        <v>Octubre</v>
      </c>
      <c r="D97">
        <v>10</v>
      </c>
      <c r="E97" s="17">
        <f t="shared" si="5"/>
        <v>44470</v>
      </c>
      <c r="F97" t="s">
        <v>203</v>
      </c>
      <c r="G97" t="s">
        <v>20201</v>
      </c>
      <c r="H97">
        <v>9</v>
      </c>
      <c r="I97">
        <v>21739.75</v>
      </c>
      <c r="J97" t="s">
        <v>20199</v>
      </c>
      <c r="K97">
        <f t="shared" si="6"/>
        <v>2415.5277777777778</v>
      </c>
      <c r="L97" t="str">
        <f t="shared" si="7"/>
        <v>44470estefania.narvaez@udla.edu.ec</v>
      </c>
    </row>
    <row r="98" spans="1:12" x14ac:dyDescent="0.25">
      <c r="A98" t="str">
        <f t="shared" si="4"/>
        <v>2021Octubregabriela.espinoza.a@udla.edu.ec</v>
      </c>
      <c r="B98">
        <v>2021</v>
      </c>
      <c r="C98" t="str">
        <f>_xlfn.XLOOKUP(D98,[1]meses!A:A,[1]meses!B:B)</f>
        <v>Octubre</v>
      </c>
      <c r="D98">
        <v>10</v>
      </c>
      <c r="E98" s="17">
        <f t="shared" si="5"/>
        <v>44470</v>
      </c>
      <c r="F98" t="s">
        <v>1579</v>
      </c>
      <c r="G98" t="s">
        <v>20218</v>
      </c>
      <c r="H98">
        <v>1</v>
      </c>
      <c r="I98">
        <v>4747.1400000000003</v>
      </c>
      <c r="J98" t="s">
        <v>20199</v>
      </c>
      <c r="K98">
        <f t="shared" si="6"/>
        <v>4747.1400000000003</v>
      </c>
      <c r="L98" t="str">
        <f t="shared" si="7"/>
        <v>44470gabriela.espinoza.a@udla.edu.ec</v>
      </c>
    </row>
    <row r="99" spans="1:12" x14ac:dyDescent="0.25">
      <c r="A99" t="str">
        <f t="shared" si="4"/>
        <v>2021Octubregiulianaandrea.varela@udla.edu.ec</v>
      </c>
      <c r="B99">
        <v>2021</v>
      </c>
      <c r="C99" t="str">
        <f>_xlfn.XLOOKUP(D99,[1]meses!A:A,[1]meses!B:B)</f>
        <v>Octubre</v>
      </c>
      <c r="D99">
        <v>10</v>
      </c>
      <c r="E99" s="17">
        <f t="shared" si="5"/>
        <v>44470</v>
      </c>
      <c r="F99" t="s">
        <v>40</v>
      </c>
      <c r="G99" t="s">
        <v>20214</v>
      </c>
      <c r="H99">
        <v>10</v>
      </c>
      <c r="I99">
        <v>28558.91</v>
      </c>
      <c r="J99" t="s">
        <v>20199</v>
      </c>
      <c r="K99">
        <f t="shared" si="6"/>
        <v>2855.8910000000001</v>
      </c>
      <c r="L99" t="str">
        <f t="shared" si="7"/>
        <v>44470giulianaandrea.varela@udla.edu.ec</v>
      </c>
    </row>
    <row r="100" spans="1:12" x14ac:dyDescent="0.25">
      <c r="A100" t="str">
        <f t="shared" si="4"/>
        <v>2021Octubrejenifer.garzon.a@udla.edu.ec</v>
      </c>
      <c r="B100">
        <v>2021</v>
      </c>
      <c r="C100" t="str">
        <f>_xlfn.XLOOKUP(D100,[1]meses!A:A,[1]meses!B:B)</f>
        <v>Octubre</v>
      </c>
      <c r="D100">
        <v>10</v>
      </c>
      <c r="E100" s="17">
        <f t="shared" si="5"/>
        <v>44470</v>
      </c>
      <c r="F100" t="s">
        <v>205</v>
      </c>
      <c r="G100" t="s">
        <v>20232</v>
      </c>
      <c r="H100">
        <v>2</v>
      </c>
      <c r="I100">
        <v>3042.92</v>
      </c>
      <c r="J100" t="s">
        <v>20199</v>
      </c>
      <c r="K100">
        <f t="shared" si="6"/>
        <v>1521.46</v>
      </c>
      <c r="L100" t="str">
        <f t="shared" si="7"/>
        <v>44470jenifer.garzon.a@udla.edu.ec</v>
      </c>
    </row>
    <row r="101" spans="1:12" x14ac:dyDescent="0.25">
      <c r="A101" t="str">
        <f t="shared" si="4"/>
        <v>2021Octubrejessica.almeida@udla.edu.ec</v>
      </c>
      <c r="B101">
        <v>2021</v>
      </c>
      <c r="C101" t="str">
        <f>_xlfn.XLOOKUP(D101,[1]meses!A:A,[1]meses!B:B)</f>
        <v>Octubre</v>
      </c>
      <c r="D101">
        <v>10</v>
      </c>
      <c r="E101" s="17">
        <f t="shared" si="5"/>
        <v>44470</v>
      </c>
      <c r="F101" t="s">
        <v>206</v>
      </c>
      <c r="G101" t="s">
        <v>20203</v>
      </c>
      <c r="H101">
        <v>16</v>
      </c>
      <c r="I101">
        <v>32134.799999999999</v>
      </c>
      <c r="J101" t="s">
        <v>20199</v>
      </c>
      <c r="K101">
        <f t="shared" si="6"/>
        <v>2008.425</v>
      </c>
      <c r="L101" t="str">
        <f t="shared" si="7"/>
        <v>44470jessica.almeida@udla.edu.ec</v>
      </c>
    </row>
    <row r="102" spans="1:12" x14ac:dyDescent="0.25">
      <c r="A102" t="str">
        <f t="shared" si="4"/>
        <v>2021Octubrejorgealejandro.tapia@udla.edu.ec</v>
      </c>
      <c r="B102">
        <v>2021</v>
      </c>
      <c r="C102" t="str">
        <f>_xlfn.XLOOKUP(D102,[1]meses!A:A,[1]meses!B:B)</f>
        <v>Octubre</v>
      </c>
      <c r="D102">
        <v>10</v>
      </c>
      <c r="E102" s="17">
        <f t="shared" si="5"/>
        <v>44470</v>
      </c>
      <c r="F102" t="s">
        <v>167</v>
      </c>
      <c r="G102" t="s">
        <v>20219</v>
      </c>
      <c r="H102">
        <v>1</v>
      </c>
      <c r="I102">
        <v>1636.39</v>
      </c>
      <c r="J102" t="s">
        <v>20199</v>
      </c>
      <c r="K102">
        <f t="shared" si="6"/>
        <v>1636.39</v>
      </c>
      <c r="L102" t="str">
        <f t="shared" si="7"/>
        <v>44470jorgealejandro.tapia@udla.edu.ec</v>
      </c>
    </row>
    <row r="103" spans="1:12" x14ac:dyDescent="0.25">
      <c r="A103" t="str">
        <f t="shared" si="4"/>
        <v>2021Octubrejorgealejandro.tapia@udla.edu.ec</v>
      </c>
      <c r="B103">
        <v>2021</v>
      </c>
      <c r="C103" t="str">
        <f>_xlfn.XLOOKUP(D103,[1]meses!A:A,[1]meses!B:B)</f>
        <v>Octubre</v>
      </c>
      <c r="D103">
        <v>10</v>
      </c>
      <c r="E103" s="17">
        <f t="shared" si="5"/>
        <v>44470</v>
      </c>
      <c r="F103" t="s">
        <v>167</v>
      </c>
      <c r="G103" t="s">
        <v>20204</v>
      </c>
      <c r="H103">
        <v>8</v>
      </c>
      <c r="I103">
        <v>19941.32</v>
      </c>
      <c r="J103" t="s">
        <v>20199</v>
      </c>
      <c r="K103">
        <f t="shared" si="6"/>
        <v>2492.665</v>
      </c>
      <c r="L103" t="str">
        <f t="shared" si="7"/>
        <v>44470jorgealejandro.tapia@udla.edu.ec</v>
      </c>
    </row>
    <row r="104" spans="1:12" x14ac:dyDescent="0.25">
      <c r="A104" t="str">
        <f t="shared" si="4"/>
        <v>2021Octubrejuan.banderas@udla.edu.ec</v>
      </c>
      <c r="B104">
        <v>2021</v>
      </c>
      <c r="C104" t="str">
        <f>_xlfn.XLOOKUP(D104,[1]meses!A:A,[1]meses!B:B)</f>
        <v>Octubre</v>
      </c>
      <c r="D104">
        <v>10</v>
      </c>
      <c r="E104" s="17">
        <f t="shared" si="5"/>
        <v>44470</v>
      </c>
      <c r="F104" t="s">
        <v>208</v>
      </c>
      <c r="G104" t="s">
        <v>20231</v>
      </c>
      <c r="H104">
        <v>1</v>
      </c>
      <c r="I104">
        <v>879.57</v>
      </c>
      <c r="J104" t="s">
        <v>20199</v>
      </c>
      <c r="K104">
        <f t="shared" si="6"/>
        <v>879.57</v>
      </c>
      <c r="L104" t="str">
        <f t="shared" si="7"/>
        <v>44470juan.banderas@udla.edu.ec</v>
      </c>
    </row>
    <row r="105" spans="1:12" x14ac:dyDescent="0.25">
      <c r="A105" t="str">
        <f t="shared" si="4"/>
        <v>2021Octubrejuan.banderas@udla.edu.ec</v>
      </c>
      <c r="B105">
        <v>2021</v>
      </c>
      <c r="C105" t="str">
        <f>_xlfn.XLOOKUP(D105,[1]meses!A:A,[1]meses!B:B)</f>
        <v>Octubre</v>
      </c>
      <c r="D105">
        <v>10</v>
      </c>
      <c r="E105" s="17">
        <f t="shared" si="5"/>
        <v>44470</v>
      </c>
      <c r="F105" t="s">
        <v>208</v>
      </c>
      <c r="G105" t="s">
        <v>20234</v>
      </c>
      <c r="H105">
        <v>1</v>
      </c>
      <c r="I105">
        <v>2289.62</v>
      </c>
      <c r="J105" t="s">
        <v>20199</v>
      </c>
      <c r="K105">
        <f t="shared" si="6"/>
        <v>2289.62</v>
      </c>
      <c r="L105" t="str">
        <f t="shared" si="7"/>
        <v>44470juan.banderas@udla.edu.ec</v>
      </c>
    </row>
    <row r="106" spans="1:12" x14ac:dyDescent="0.25">
      <c r="A106" t="str">
        <f t="shared" si="4"/>
        <v>2021Octubrejuan.banderas@udla.edu.ec</v>
      </c>
      <c r="B106">
        <v>2021</v>
      </c>
      <c r="C106" t="str">
        <f>_xlfn.XLOOKUP(D106,[1]meses!A:A,[1]meses!B:B)</f>
        <v>Octubre</v>
      </c>
      <c r="D106">
        <v>10</v>
      </c>
      <c r="E106" s="17">
        <f t="shared" si="5"/>
        <v>44470</v>
      </c>
      <c r="F106" t="s">
        <v>208</v>
      </c>
      <c r="G106" t="s">
        <v>20206</v>
      </c>
      <c r="H106">
        <v>13</v>
      </c>
      <c r="I106">
        <v>34175.730000000003</v>
      </c>
      <c r="J106" t="s">
        <v>20199</v>
      </c>
      <c r="K106">
        <f t="shared" si="6"/>
        <v>2628.9023076923081</v>
      </c>
      <c r="L106" t="str">
        <f t="shared" si="7"/>
        <v>44470juan.banderas@udla.edu.ec</v>
      </c>
    </row>
    <row r="107" spans="1:12" x14ac:dyDescent="0.25">
      <c r="A107" t="str">
        <f t="shared" si="4"/>
        <v>2021Octubremirthamagaly.miranda@udla.edu.ec</v>
      </c>
      <c r="B107">
        <v>2021</v>
      </c>
      <c r="C107" t="str">
        <f>_xlfn.XLOOKUP(D107,[1]meses!A:A,[1]meses!B:B)</f>
        <v>Octubre</v>
      </c>
      <c r="D107">
        <v>10</v>
      </c>
      <c r="E107" s="17">
        <f t="shared" si="5"/>
        <v>44470</v>
      </c>
      <c r="F107" t="s">
        <v>1581</v>
      </c>
      <c r="G107" t="s">
        <v>20222</v>
      </c>
      <c r="H107">
        <v>4</v>
      </c>
      <c r="I107">
        <v>7696.2</v>
      </c>
      <c r="J107" t="s">
        <v>20199</v>
      </c>
      <c r="K107">
        <f t="shared" si="6"/>
        <v>1924.05</v>
      </c>
      <c r="L107" t="str">
        <f t="shared" si="7"/>
        <v>44470mirthamagaly.miranda@udla.edu.ec</v>
      </c>
    </row>
    <row r="108" spans="1:12" x14ac:dyDescent="0.25">
      <c r="A108" t="str">
        <f t="shared" si="4"/>
        <v>2021Octubrenicolas.pazmino.mesias@udla.edu.ec</v>
      </c>
      <c r="B108">
        <v>2021</v>
      </c>
      <c r="C108" t="str">
        <f>_xlfn.XLOOKUP(D108,[1]meses!A:A,[1]meses!B:B)</f>
        <v>Octubre</v>
      </c>
      <c r="D108">
        <v>10</v>
      </c>
      <c r="E108" s="17">
        <f t="shared" si="5"/>
        <v>44470</v>
      </c>
      <c r="F108" t="s">
        <v>213</v>
      </c>
      <c r="G108" t="s">
        <v>20208</v>
      </c>
      <c r="H108">
        <v>6</v>
      </c>
      <c r="I108">
        <v>13157.82</v>
      </c>
      <c r="J108" t="s">
        <v>20199</v>
      </c>
      <c r="K108">
        <f t="shared" si="6"/>
        <v>2192.9699999999998</v>
      </c>
      <c r="L108" t="str">
        <f t="shared" si="7"/>
        <v>44470nicolas.pazmino.mesias@udla.edu.ec</v>
      </c>
    </row>
    <row r="109" spans="1:12" x14ac:dyDescent="0.25">
      <c r="A109" t="str">
        <f t="shared" si="4"/>
        <v>2021Octubrenoheliakatherine.rey@udla.edu.ec</v>
      </c>
      <c r="B109">
        <v>2021</v>
      </c>
      <c r="C109" t="str">
        <f>_xlfn.XLOOKUP(D109,[1]meses!A:A,[1]meses!B:B)</f>
        <v>Octubre</v>
      </c>
      <c r="D109">
        <v>10</v>
      </c>
      <c r="E109" s="17">
        <f t="shared" si="5"/>
        <v>44470</v>
      </c>
      <c r="F109" t="s">
        <v>215</v>
      </c>
      <c r="G109" t="s">
        <v>20224</v>
      </c>
      <c r="H109">
        <v>6</v>
      </c>
      <c r="I109">
        <v>11483.14</v>
      </c>
      <c r="J109" t="s">
        <v>20199</v>
      </c>
      <c r="K109">
        <f t="shared" si="6"/>
        <v>1913.8566666666666</v>
      </c>
      <c r="L109" t="str">
        <f t="shared" si="7"/>
        <v>44470noheliakatherine.rey@udla.edu.ec</v>
      </c>
    </row>
    <row r="110" spans="1:12" x14ac:dyDescent="0.25">
      <c r="A110" t="str">
        <f t="shared" si="4"/>
        <v>2021Octubrepaola.rueda.puga@udla.edu.ec</v>
      </c>
      <c r="B110">
        <v>2021</v>
      </c>
      <c r="C110" t="str">
        <f>_xlfn.XLOOKUP(D110,[1]meses!A:A,[1]meses!B:B)</f>
        <v>Octubre</v>
      </c>
      <c r="D110">
        <v>10</v>
      </c>
      <c r="E110" s="17">
        <f t="shared" si="5"/>
        <v>44470</v>
      </c>
      <c r="F110" t="s">
        <v>71</v>
      </c>
      <c r="G110" t="s">
        <v>20209</v>
      </c>
      <c r="H110">
        <v>9</v>
      </c>
      <c r="I110">
        <v>28662.959999999999</v>
      </c>
      <c r="J110" t="s">
        <v>20199</v>
      </c>
      <c r="K110">
        <f t="shared" si="6"/>
        <v>3184.7733333333331</v>
      </c>
      <c r="L110" t="str">
        <f t="shared" si="7"/>
        <v>44470paola.rueda.puga@udla.edu.ec</v>
      </c>
    </row>
    <row r="111" spans="1:12" x14ac:dyDescent="0.25">
      <c r="A111" t="str">
        <f t="shared" si="4"/>
        <v>2021Octubrepaolajaneth.rodriguez@udla.edu.ec</v>
      </c>
      <c r="B111">
        <v>2021</v>
      </c>
      <c r="C111" t="str">
        <f>_xlfn.XLOOKUP(D111,[1]meses!A:A,[1]meses!B:B)</f>
        <v>Octubre</v>
      </c>
      <c r="D111">
        <v>10</v>
      </c>
      <c r="E111" s="17">
        <f t="shared" si="5"/>
        <v>44470</v>
      </c>
      <c r="F111" t="s">
        <v>80</v>
      </c>
      <c r="G111" t="s">
        <v>20211</v>
      </c>
      <c r="H111">
        <v>9</v>
      </c>
      <c r="I111">
        <v>17856.900000000001</v>
      </c>
      <c r="J111" t="s">
        <v>20199</v>
      </c>
      <c r="K111">
        <f t="shared" si="6"/>
        <v>1984.1000000000001</v>
      </c>
      <c r="L111" t="str">
        <f t="shared" si="7"/>
        <v>44470paolajaneth.rodriguez@udla.edu.ec</v>
      </c>
    </row>
    <row r="112" spans="1:12" x14ac:dyDescent="0.25">
      <c r="A112" t="str">
        <f t="shared" si="4"/>
        <v>2021Octubreyessenia.herrera@udla.edu.ec</v>
      </c>
      <c r="B112">
        <v>2021</v>
      </c>
      <c r="C112" t="str">
        <f>_xlfn.XLOOKUP(D112,[1]meses!A:A,[1]meses!B:B)</f>
        <v>Octubre</v>
      </c>
      <c r="D112">
        <v>10</v>
      </c>
      <c r="E112" s="17">
        <f t="shared" si="5"/>
        <v>44470</v>
      </c>
      <c r="F112" t="s">
        <v>219</v>
      </c>
      <c r="G112" t="s">
        <v>20213</v>
      </c>
      <c r="H112">
        <v>12</v>
      </c>
      <c r="I112">
        <v>32397.84</v>
      </c>
      <c r="J112" t="s">
        <v>20199</v>
      </c>
      <c r="K112">
        <f t="shared" si="6"/>
        <v>2699.82</v>
      </c>
      <c r="L112" t="str">
        <f t="shared" si="7"/>
        <v>44470yessenia.herrera@udla.edu.ec</v>
      </c>
    </row>
    <row r="113" spans="1:12" x14ac:dyDescent="0.25">
      <c r="A113" t="str">
        <f t="shared" si="4"/>
        <v>2021Noviembreanapriscila.zuniga@udla.edu.ec</v>
      </c>
      <c r="B113">
        <v>2021</v>
      </c>
      <c r="C113" t="str">
        <f>_xlfn.XLOOKUP(D113,[1]meses!A:A,[1]meses!B:B)</f>
        <v>Noviembre</v>
      </c>
      <c r="D113">
        <v>11</v>
      </c>
      <c r="E113" s="17">
        <f t="shared" si="5"/>
        <v>44501</v>
      </c>
      <c r="F113" t="s">
        <v>31</v>
      </c>
      <c r="G113" t="s">
        <v>20229</v>
      </c>
      <c r="H113">
        <v>6</v>
      </c>
      <c r="I113">
        <v>11657.37</v>
      </c>
      <c r="J113" t="s">
        <v>20199</v>
      </c>
      <c r="K113">
        <f t="shared" si="6"/>
        <v>1942.8950000000002</v>
      </c>
      <c r="L113" t="str">
        <f t="shared" si="7"/>
        <v>44501anapriscila.zuniga@udla.edu.ec</v>
      </c>
    </row>
    <row r="114" spans="1:12" x14ac:dyDescent="0.25">
      <c r="A114" t="str">
        <f t="shared" si="4"/>
        <v>2021Noviembrebrenda.jaramillo.miranda@udla.edu.ec</v>
      </c>
      <c r="B114">
        <v>2021</v>
      </c>
      <c r="C114" t="str">
        <f>_xlfn.XLOOKUP(D114,[1]meses!A:A,[1]meses!B:B)</f>
        <v>Noviembre</v>
      </c>
      <c r="D114">
        <v>11</v>
      </c>
      <c r="E114" s="17">
        <f t="shared" si="5"/>
        <v>44501</v>
      </c>
      <c r="F114" t="s">
        <v>52</v>
      </c>
      <c r="G114" t="s">
        <v>20235</v>
      </c>
      <c r="H114">
        <v>1</v>
      </c>
      <c r="I114">
        <v>1953.52</v>
      </c>
      <c r="J114" t="s">
        <v>20199</v>
      </c>
      <c r="K114">
        <f t="shared" si="6"/>
        <v>1953.52</v>
      </c>
      <c r="L114" t="str">
        <f t="shared" si="7"/>
        <v>44501brenda.jaramillo.miranda@udla.edu.ec</v>
      </c>
    </row>
    <row r="115" spans="1:12" x14ac:dyDescent="0.25">
      <c r="A115" t="str">
        <f t="shared" si="4"/>
        <v>2021Noviembrebrenda.jaramillo.miranda@udla.edu.ec</v>
      </c>
      <c r="B115">
        <v>2021</v>
      </c>
      <c r="C115" t="str">
        <f>_xlfn.XLOOKUP(D115,[1]meses!A:A,[1]meses!B:B)</f>
        <v>Noviembre</v>
      </c>
      <c r="D115">
        <v>11</v>
      </c>
      <c r="E115" s="17">
        <f t="shared" si="5"/>
        <v>44501</v>
      </c>
      <c r="F115" t="s">
        <v>52</v>
      </c>
      <c r="G115" t="s">
        <v>20198</v>
      </c>
      <c r="H115">
        <v>36</v>
      </c>
      <c r="I115">
        <v>90912.41</v>
      </c>
      <c r="J115" t="s">
        <v>20199</v>
      </c>
      <c r="K115">
        <f t="shared" si="6"/>
        <v>2525.3447222222221</v>
      </c>
      <c r="L115" t="str">
        <f t="shared" si="7"/>
        <v>44501brenda.jaramillo.miranda@udla.edu.ec</v>
      </c>
    </row>
    <row r="116" spans="1:12" x14ac:dyDescent="0.25">
      <c r="A116" t="str">
        <f t="shared" si="4"/>
        <v>2021Noviembrebrenda.jaramillo.miranda@udla.edu.ec</v>
      </c>
      <c r="B116">
        <v>2021</v>
      </c>
      <c r="C116" t="str">
        <f>_xlfn.XLOOKUP(D116,[1]meses!A:A,[1]meses!B:B)</f>
        <v>Noviembre</v>
      </c>
      <c r="D116">
        <v>11</v>
      </c>
      <c r="E116" s="17">
        <f t="shared" si="5"/>
        <v>44501</v>
      </c>
      <c r="F116" t="s">
        <v>52</v>
      </c>
      <c r="G116" t="s">
        <v>20205</v>
      </c>
      <c r="H116">
        <v>1</v>
      </c>
      <c r="I116">
        <v>2127.31</v>
      </c>
      <c r="J116" t="s">
        <v>20199</v>
      </c>
      <c r="K116">
        <f t="shared" si="6"/>
        <v>2127.31</v>
      </c>
      <c r="L116" t="str">
        <f t="shared" si="7"/>
        <v>44501brenda.jaramillo.miranda@udla.edu.ec</v>
      </c>
    </row>
    <row r="117" spans="1:12" x14ac:dyDescent="0.25">
      <c r="A117" t="str">
        <f t="shared" si="4"/>
        <v>2021Noviembrebryan.andrango@udla.edu.ec</v>
      </c>
      <c r="B117">
        <v>2021</v>
      </c>
      <c r="C117" t="str">
        <f>_xlfn.XLOOKUP(D117,[1]meses!A:A,[1]meses!B:B)</f>
        <v>Noviembre</v>
      </c>
      <c r="D117">
        <v>11</v>
      </c>
      <c r="E117" s="17">
        <f t="shared" si="5"/>
        <v>44501</v>
      </c>
      <c r="F117" t="s">
        <v>197</v>
      </c>
      <c r="G117" t="s">
        <v>20200</v>
      </c>
      <c r="H117">
        <v>35</v>
      </c>
      <c r="I117">
        <v>77786.22</v>
      </c>
      <c r="J117" t="s">
        <v>20199</v>
      </c>
      <c r="K117">
        <f t="shared" si="6"/>
        <v>2222.4634285714287</v>
      </c>
      <c r="L117" t="str">
        <f t="shared" si="7"/>
        <v>44501bryan.andrango@udla.edu.ec</v>
      </c>
    </row>
    <row r="118" spans="1:12" x14ac:dyDescent="0.25">
      <c r="A118" t="str">
        <f t="shared" si="4"/>
        <v>2021Noviembreestefania.narvaez@udla.edu.ec</v>
      </c>
      <c r="B118">
        <v>2021</v>
      </c>
      <c r="C118" t="str">
        <f>_xlfn.XLOOKUP(D118,[1]meses!A:A,[1]meses!B:B)</f>
        <v>Noviembre</v>
      </c>
      <c r="D118">
        <v>11</v>
      </c>
      <c r="E118" s="17">
        <f t="shared" si="5"/>
        <v>44501</v>
      </c>
      <c r="F118" t="s">
        <v>203</v>
      </c>
      <c r="G118" t="s">
        <v>20201</v>
      </c>
      <c r="H118">
        <v>18</v>
      </c>
      <c r="I118">
        <v>54127.47</v>
      </c>
      <c r="J118" t="s">
        <v>20199</v>
      </c>
      <c r="K118">
        <f t="shared" si="6"/>
        <v>3007.0816666666669</v>
      </c>
      <c r="L118" t="str">
        <f t="shared" si="7"/>
        <v>44501estefania.narvaez@udla.edu.ec</v>
      </c>
    </row>
    <row r="119" spans="1:12" x14ac:dyDescent="0.25">
      <c r="A119" t="str">
        <f t="shared" si="4"/>
        <v>2021Noviembregabriela.espinoza.a@udla.edu.ec</v>
      </c>
      <c r="B119">
        <v>2021</v>
      </c>
      <c r="C119" t="str">
        <f>_xlfn.XLOOKUP(D119,[1]meses!A:A,[1]meses!B:B)</f>
        <v>Noviembre</v>
      </c>
      <c r="D119">
        <v>11</v>
      </c>
      <c r="E119" s="17">
        <f t="shared" si="5"/>
        <v>44501</v>
      </c>
      <c r="F119" t="s">
        <v>1579</v>
      </c>
      <c r="G119" t="s">
        <v>20218</v>
      </c>
      <c r="H119">
        <v>6</v>
      </c>
      <c r="I119">
        <v>19567.34</v>
      </c>
      <c r="J119" t="s">
        <v>20199</v>
      </c>
      <c r="K119">
        <f t="shared" si="6"/>
        <v>3261.2233333333334</v>
      </c>
      <c r="L119" t="str">
        <f t="shared" si="7"/>
        <v>44501gabriela.espinoza.a@udla.edu.ec</v>
      </c>
    </row>
    <row r="120" spans="1:12" x14ac:dyDescent="0.25">
      <c r="A120" t="str">
        <f t="shared" si="4"/>
        <v>2021Noviembregiulianaandrea.varela@udla.edu.ec</v>
      </c>
      <c r="B120">
        <v>2021</v>
      </c>
      <c r="C120" t="str">
        <f>_xlfn.XLOOKUP(D120,[1]meses!A:A,[1]meses!B:B)</f>
        <v>Noviembre</v>
      </c>
      <c r="D120">
        <v>11</v>
      </c>
      <c r="E120" s="17">
        <f t="shared" si="5"/>
        <v>44501</v>
      </c>
      <c r="F120" t="s">
        <v>40</v>
      </c>
      <c r="G120" t="s">
        <v>20214</v>
      </c>
      <c r="H120">
        <v>11</v>
      </c>
      <c r="I120">
        <v>29641.03</v>
      </c>
      <c r="J120" t="s">
        <v>20199</v>
      </c>
      <c r="K120">
        <f t="shared" si="6"/>
        <v>2694.639090909091</v>
      </c>
      <c r="L120" t="str">
        <f t="shared" si="7"/>
        <v>44501giulianaandrea.varela@udla.edu.ec</v>
      </c>
    </row>
    <row r="121" spans="1:12" x14ac:dyDescent="0.25">
      <c r="A121" t="str">
        <f t="shared" si="4"/>
        <v>2021Noviembrejessica.almeida@udla.edu.ec</v>
      </c>
      <c r="B121">
        <v>2021</v>
      </c>
      <c r="C121" t="str">
        <f>_xlfn.XLOOKUP(D121,[1]meses!A:A,[1]meses!B:B)</f>
        <v>Noviembre</v>
      </c>
      <c r="D121">
        <v>11</v>
      </c>
      <c r="E121" s="17">
        <f t="shared" si="5"/>
        <v>44501</v>
      </c>
      <c r="F121" t="s">
        <v>206</v>
      </c>
      <c r="G121" t="s">
        <v>20203</v>
      </c>
      <c r="H121">
        <v>18</v>
      </c>
      <c r="I121">
        <v>53518.06</v>
      </c>
      <c r="J121" t="s">
        <v>20199</v>
      </c>
      <c r="K121">
        <f t="shared" si="6"/>
        <v>2973.2255555555553</v>
      </c>
      <c r="L121" t="str">
        <f t="shared" si="7"/>
        <v>44501jessica.almeida@udla.edu.ec</v>
      </c>
    </row>
    <row r="122" spans="1:12" x14ac:dyDescent="0.25">
      <c r="A122" t="str">
        <f t="shared" si="4"/>
        <v>2021Noviembrejorgealejandro.tapia@udla.edu.ec</v>
      </c>
      <c r="B122">
        <v>2021</v>
      </c>
      <c r="C122" t="str">
        <f>_xlfn.XLOOKUP(D122,[1]meses!A:A,[1]meses!B:B)</f>
        <v>Noviembre</v>
      </c>
      <c r="D122">
        <v>11</v>
      </c>
      <c r="E122" s="17">
        <f t="shared" si="5"/>
        <v>44501</v>
      </c>
      <c r="F122" t="s">
        <v>167</v>
      </c>
      <c r="G122" t="s">
        <v>20219</v>
      </c>
      <c r="H122">
        <v>3</v>
      </c>
      <c r="I122">
        <v>7408.46</v>
      </c>
      <c r="J122" t="s">
        <v>20199</v>
      </c>
      <c r="K122">
        <f t="shared" si="6"/>
        <v>2469.4866666666667</v>
      </c>
      <c r="L122" t="str">
        <f t="shared" si="7"/>
        <v>44501jorgealejandro.tapia@udla.edu.ec</v>
      </c>
    </row>
    <row r="123" spans="1:12" x14ac:dyDescent="0.25">
      <c r="A123" t="str">
        <f t="shared" si="4"/>
        <v>2021Noviembrejorgealejandro.tapia@udla.edu.ec</v>
      </c>
      <c r="B123">
        <v>2021</v>
      </c>
      <c r="C123" t="str">
        <f>_xlfn.XLOOKUP(D123,[1]meses!A:A,[1]meses!B:B)</f>
        <v>Noviembre</v>
      </c>
      <c r="D123">
        <v>11</v>
      </c>
      <c r="E123" s="17">
        <f t="shared" si="5"/>
        <v>44501</v>
      </c>
      <c r="F123" t="s">
        <v>167</v>
      </c>
      <c r="G123" t="s">
        <v>20204</v>
      </c>
      <c r="H123">
        <v>25</v>
      </c>
      <c r="I123">
        <v>66726.06</v>
      </c>
      <c r="J123" t="s">
        <v>20199</v>
      </c>
      <c r="K123">
        <f t="shared" si="6"/>
        <v>2669.0423999999998</v>
      </c>
      <c r="L123" t="str">
        <f t="shared" si="7"/>
        <v>44501jorgealejandro.tapia@udla.edu.ec</v>
      </c>
    </row>
    <row r="124" spans="1:12" x14ac:dyDescent="0.25">
      <c r="A124" t="str">
        <f t="shared" si="4"/>
        <v>2021Noviembrejorgealejandro.tapia@udla.edu.ec</v>
      </c>
      <c r="B124">
        <v>2021</v>
      </c>
      <c r="C124" t="str">
        <f>_xlfn.XLOOKUP(D124,[1]meses!A:A,[1]meses!B:B)</f>
        <v>Noviembre</v>
      </c>
      <c r="D124">
        <v>11</v>
      </c>
      <c r="E124" s="17">
        <f t="shared" si="5"/>
        <v>44501</v>
      </c>
      <c r="F124" t="s">
        <v>167</v>
      </c>
      <c r="G124" t="s">
        <v>20209</v>
      </c>
      <c r="H124">
        <v>1</v>
      </c>
      <c r="I124">
        <v>2223.3200000000002</v>
      </c>
      <c r="J124" t="s">
        <v>20199</v>
      </c>
      <c r="K124">
        <f t="shared" si="6"/>
        <v>2223.3200000000002</v>
      </c>
      <c r="L124" t="str">
        <f t="shared" si="7"/>
        <v>44501jorgealejandro.tapia@udla.edu.ec</v>
      </c>
    </row>
    <row r="125" spans="1:12" x14ac:dyDescent="0.25">
      <c r="A125" t="str">
        <f t="shared" si="4"/>
        <v>2021Noviembrejuan.banderas@udla.edu.ec</v>
      </c>
      <c r="B125">
        <v>2021</v>
      </c>
      <c r="C125" t="str">
        <f>_xlfn.XLOOKUP(D125,[1]meses!A:A,[1]meses!B:B)</f>
        <v>Noviembre</v>
      </c>
      <c r="D125">
        <v>11</v>
      </c>
      <c r="E125" s="17">
        <f t="shared" si="5"/>
        <v>44501</v>
      </c>
      <c r="F125" t="s">
        <v>208</v>
      </c>
      <c r="G125" t="s">
        <v>20206</v>
      </c>
      <c r="H125">
        <v>15</v>
      </c>
      <c r="I125">
        <v>42216.12</v>
      </c>
      <c r="J125" t="s">
        <v>20199</v>
      </c>
      <c r="K125">
        <f t="shared" si="6"/>
        <v>2814.4080000000004</v>
      </c>
      <c r="L125" t="str">
        <f t="shared" si="7"/>
        <v>44501juan.banderas@udla.edu.ec</v>
      </c>
    </row>
    <row r="126" spans="1:12" x14ac:dyDescent="0.25">
      <c r="A126" t="str">
        <f t="shared" si="4"/>
        <v>2021Noviembremirthamagaly.miranda@udla.edu.ec</v>
      </c>
      <c r="B126">
        <v>2021</v>
      </c>
      <c r="C126" t="str">
        <f>_xlfn.XLOOKUP(D126,[1]meses!A:A,[1]meses!B:B)</f>
        <v>Noviembre</v>
      </c>
      <c r="D126">
        <v>11</v>
      </c>
      <c r="E126" s="17">
        <f t="shared" si="5"/>
        <v>44501</v>
      </c>
      <c r="F126" t="s">
        <v>1581</v>
      </c>
      <c r="G126" t="s">
        <v>20222</v>
      </c>
      <c r="H126">
        <v>14</v>
      </c>
      <c r="I126">
        <v>43838.400000000001</v>
      </c>
      <c r="J126" t="s">
        <v>20199</v>
      </c>
      <c r="K126">
        <f t="shared" si="6"/>
        <v>3131.3142857142857</v>
      </c>
      <c r="L126" t="str">
        <f t="shared" si="7"/>
        <v>44501mirthamagaly.miranda@udla.edu.ec</v>
      </c>
    </row>
    <row r="127" spans="1:12" x14ac:dyDescent="0.25">
      <c r="A127" t="str">
        <f t="shared" si="4"/>
        <v>2021Noviembrenoheliakatherine.rey@udla.edu.ec</v>
      </c>
      <c r="B127">
        <v>2021</v>
      </c>
      <c r="C127" t="str">
        <f>_xlfn.XLOOKUP(D127,[1]meses!A:A,[1]meses!B:B)</f>
        <v>Noviembre</v>
      </c>
      <c r="D127">
        <v>11</v>
      </c>
      <c r="E127" s="17">
        <f t="shared" si="5"/>
        <v>44501</v>
      </c>
      <c r="F127" t="s">
        <v>215</v>
      </c>
      <c r="G127" t="s">
        <v>20224</v>
      </c>
      <c r="H127">
        <v>19</v>
      </c>
      <c r="I127">
        <v>49050.19</v>
      </c>
      <c r="J127" t="s">
        <v>20199</v>
      </c>
      <c r="K127">
        <f t="shared" si="6"/>
        <v>2581.588947368421</v>
      </c>
      <c r="L127" t="str">
        <f t="shared" si="7"/>
        <v>44501noheliakatherine.rey@udla.edu.ec</v>
      </c>
    </row>
    <row r="128" spans="1:12" x14ac:dyDescent="0.25">
      <c r="A128" t="str">
        <f t="shared" si="4"/>
        <v>2021Noviembrepaola.rueda.puga@udla.edu.ec</v>
      </c>
      <c r="B128">
        <v>2021</v>
      </c>
      <c r="C128" t="str">
        <f>_xlfn.XLOOKUP(D128,[1]meses!A:A,[1]meses!B:B)</f>
        <v>Noviembre</v>
      </c>
      <c r="D128">
        <v>11</v>
      </c>
      <c r="E128" s="17">
        <f t="shared" si="5"/>
        <v>44501</v>
      </c>
      <c r="F128" t="s">
        <v>71</v>
      </c>
      <c r="G128" t="s">
        <v>20209</v>
      </c>
      <c r="H128">
        <v>24</v>
      </c>
      <c r="I128">
        <v>71787.990000000005</v>
      </c>
      <c r="J128" t="s">
        <v>20199</v>
      </c>
      <c r="K128">
        <f t="shared" si="6"/>
        <v>2991.1662500000002</v>
      </c>
      <c r="L128" t="str">
        <f t="shared" si="7"/>
        <v>44501paola.rueda.puga@udla.edu.ec</v>
      </c>
    </row>
    <row r="129" spans="1:12" x14ac:dyDescent="0.25">
      <c r="A129" t="str">
        <f t="shared" si="4"/>
        <v>2021Noviembrepaolajaneth.rodriguez@udla.edu.ec</v>
      </c>
      <c r="B129">
        <v>2021</v>
      </c>
      <c r="C129" t="str">
        <f>_xlfn.XLOOKUP(D129,[1]meses!A:A,[1]meses!B:B)</f>
        <v>Noviembre</v>
      </c>
      <c r="D129">
        <v>11</v>
      </c>
      <c r="E129" s="17">
        <f t="shared" si="5"/>
        <v>44501</v>
      </c>
      <c r="F129" t="s">
        <v>80</v>
      </c>
      <c r="G129" t="s">
        <v>20211</v>
      </c>
      <c r="H129">
        <v>20</v>
      </c>
      <c r="I129">
        <v>53533.62</v>
      </c>
      <c r="J129" t="s">
        <v>20199</v>
      </c>
      <c r="K129">
        <f t="shared" si="6"/>
        <v>2676.681</v>
      </c>
      <c r="L129" t="str">
        <f t="shared" si="7"/>
        <v>44501paolajaneth.rodriguez@udla.edu.ec</v>
      </c>
    </row>
    <row r="130" spans="1:12" x14ac:dyDescent="0.25">
      <c r="A130" t="str">
        <f t="shared" si="4"/>
        <v>2021Noviembreyessenia.herrera@udla.edu.ec</v>
      </c>
      <c r="B130">
        <v>2021</v>
      </c>
      <c r="C130" t="str">
        <f>_xlfn.XLOOKUP(D130,[1]meses!A:A,[1]meses!B:B)</f>
        <v>Noviembre</v>
      </c>
      <c r="D130">
        <v>11</v>
      </c>
      <c r="E130" s="17">
        <f t="shared" si="5"/>
        <v>44501</v>
      </c>
      <c r="F130" t="s">
        <v>219</v>
      </c>
      <c r="G130" t="s">
        <v>20236</v>
      </c>
      <c r="H130">
        <v>1</v>
      </c>
      <c r="I130">
        <v>2495.66</v>
      </c>
      <c r="J130" t="s">
        <v>20199</v>
      </c>
      <c r="K130">
        <f t="shared" si="6"/>
        <v>2495.66</v>
      </c>
      <c r="L130" t="str">
        <f t="shared" si="7"/>
        <v>44501yessenia.herrera@udla.edu.ec</v>
      </c>
    </row>
    <row r="131" spans="1:12" x14ac:dyDescent="0.25">
      <c r="A131" t="str">
        <f t="shared" ref="A131:A194" si="8">_xlfn.CONCAT(B131,C131,F131)</f>
        <v>2021Noviembreyessenia.herrera@udla.edu.ec</v>
      </c>
      <c r="B131">
        <v>2021</v>
      </c>
      <c r="C131" t="str">
        <f>_xlfn.XLOOKUP(D131,[1]meses!A:A,[1]meses!B:B)</f>
        <v>Noviembre</v>
      </c>
      <c r="D131">
        <v>11</v>
      </c>
      <c r="E131" s="17">
        <f t="shared" ref="E131:E194" si="9">DATE(B131,D131,1)</f>
        <v>44501</v>
      </c>
      <c r="F131" t="s">
        <v>219</v>
      </c>
      <c r="G131" t="s">
        <v>20213</v>
      </c>
      <c r="H131">
        <v>14</v>
      </c>
      <c r="I131">
        <v>45352.55</v>
      </c>
      <c r="J131" t="s">
        <v>20199</v>
      </c>
      <c r="K131">
        <f t="shared" ref="K131:K194" si="10">I131/H131</f>
        <v>3239.4678571428572</v>
      </c>
      <c r="L131" t="str">
        <f t="shared" ref="L131:L194" si="11">_xlfn.CONCAT(E131,F131)</f>
        <v>44501yessenia.herrera@udla.edu.ec</v>
      </c>
    </row>
    <row r="132" spans="1:12" x14ac:dyDescent="0.25">
      <c r="A132" t="str">
        <f t="shared" si="8"/>
        <v>2021Diciembreanapriscila.zuniga@udla.edu.ec</v>
      </c>
      <c r="B132">
        <v>2021</v>
      </c>
      <c r="C132" t="str">
        <f>_xlfn.XLOOKUP(D132,[1]meses!A:A,[1]meses!B:B)</f>
        <v>Diciembre</v>
      </c>
      <c r="D132">
        <v>12</v>
      </c>
      <c r="E132" s="17">
        <f t="shared" si="9"/>
        <v>44531</v>
      </c>
      <c r="F132" t="s">
        <v>31</v>
      </c>
      <c r="G132" t="s">
        <v>20229</v>
      </c>
      <c r="H132">
        <v>2</v>
      </c>
      <c r="I132">
        <v>4008.72</v>
      </c>
      <c r="J132" t="s">
        <v>20199</v>
      </c>
      <c r="K132">
        <f t="shared" si="10"/>
        <v>2004.36</v>
      </c>
      <c r="L132" t="str">
        <f t="shared" si="11"/>
        <v>44531anapriscila.zuniga@udla.edu.ec</v>
      </c>
    </row>
    <row r="133" spans="1:12" x14ac:dyDescent="0.25">
      <c r="A133" t="str">
        <f t="shared" si="8"/>
        <v>2021Diciembrebrenda.jaramillo.miranda@udla.edu.ec</v>
      </c>
      <c r="B133">
        <v>2021</v>
      </c>
      <c r="C133" t="str">
        <f>_xlfn.XLOOKUP(D133,[1]meses!A:A,[1]meses!B:B)</f>
        <v>Diciembre</v>
      </c>
      <c r="D133">
        <v>12</v>
      </c>
      <c r="E133" s="17">
        <f t="shared" si="9"/>
        <v>44531</v>
      </c>
      <c r="F133" t="s">
        <v>52</v>
      </c>
      <c r="G133" t="s">
        <v>20198</v>
      </c>
      <c r="H133">
        <v>20</v>
      </c>
      <c r="I133">
        <v>54078.73</v>
      </c>
      <c r="J133" t="s">
        <v>20199</v>
      </c>
      <c r="K133">
        <f t="shared" si="10"/>
        <v>2703.9365000000003</v>
      </c>
      <c r="L133" t="str">
        <f t="shared" si="11"/>
        <v>44531brenda.jaramillo.miranda@udla.edu.ec</v>
      </c>
    </row>
    <row r="134" spans="1:12" x14ac:dyDescent="0.25">
      <c r="A134" t="str">
        <f t="shared" si="8"/>
        <v>2021Diciembrebryan.andrango@udla.edu.ec</v>
      </c>
      <c r="B134">
        <v>2021</v>
      </c>
      <c r="C134" t="str">
        <f>_xlfn.XLOOKUP(D134,[1]meses!A:A,[1]meses!B:B)</f>
        <v>Diciembre</v>
      </c>
      <c r="D134">
        <v>12</v>
      </c>
      <c r="E134" s="17">
        <f t="shared" si="9"/>
        <v>44531</v>
      </c>
      <c r="F134" t="s">
        <v>197</v>
      </c>
      <c r="G134" t="s">
        <v>20200</v>
      </c>
      <c r="H134">
        <v>5</v>
      </c>
      <c r="I134">
        <v>16348.34</v>
      </c>
      <c r="J134" t="s">
        <v>20199</v>
      </c>
      <c r="K134">
        <f t="shared" si="10"/>
        <v>3269.6680000000001</v>
      </c>
      <c r="L134" t="str">
        <f t="shared" si="11"/>
        <v>44531bryan.andrango@udla.edu.ec</v>
      </c>
    </row>
    <row r="135" spans="1:12" x14ac:dyDescent="0.25">
      <c r="A135" t="str">
        <f t="shared" si="8"/>
        <v>2021Diciembreestefania.narvaez@udla.edu.ec</v>
      </c>
      <c r="B135">
        <v>2021</v>
      </c>
      <c r="C135" t="str">
        <f>_xlfn.XLOOKUP(D135,[1]meses!A:A,[1]meses!B:B)</f>
        <v>Diciembre</v>
      </c>
      <c r="D135">
        <v>12</v>
      </c>
      <c r="E135" s="17">
        <f t="shared" si="9"/>
        <v>44531</v>
      </c>
      <c r="F135" t="s">
        <v>203</v>
      </c>
      <c r="G135" t="s">
        <v>20201</v>
      </c>
      <c r="H135">
        <v>12</v>
      </c>
      <c r="I135">
        <v>36486.53</v>
      </c>
      <c r="J135" t="s">
        <v>20199</v>
      </c>
      <c r="K135">
        <f t="shared" si="10"/>
        <v>3040.5441666666666</v>
      </c>
      <c r="L135" t="str">
        <f t="shared" si="11"/>
        <v>44531estefania.narvaez@udla.edu.ec</v>
      </c>
    </row>
    <row r="136" spans="1:12" x14ac:dyDescent="0.25">
      <c r="A136" t="str">
        <f t="shared" si="8"/>
        <v>2021Diciembreestefania.narvaez@udla.edu.ec</v>
      </c>
      <c r="B136">
        <v>2021</v>
      </c>
      <c r="C136" t="str">
        <f>_xlfn.XLOOKUP(D136,[1]meses!A:A,[1]meses!B:B)</f>
        <v>Diciembre</v>
      </c>
      <c r="D136">
        <v>12</v>
      </c>
      <c r="E136" s="17">
        <f t="shared" si="9"/>
        <v>44531</v>
      </c>
      <c r="F136" t="s">
        <v>203</v>
      </c>
      <c r="G136" t="s">
        <v>20219</v>
      </c>
      <c r="H136">
        <v>1</v>
      </c>
      <c r="I136">
        <v>2465.7399999999998</v>
      </c>
      <c r="J136" t="s">
        <v>20199</v>
      </c>
      <c r="K136">
        <f t="shared" si="10"/>
        <v>2465.7399999999998</v>
      </c>
      <c r="L136" t="str">
        <f t="shared" si="11"/>
        <v>44531estefania.narvaez@udla.edu.ec</v>
      </c>
    </row>
    <row r="137" spans="1:12" x14ac:dyDescent="0.25">
      <c r="A137" t="str">
        <f t="shared" si="8"/>
        <v>2021Diciembregabriela.espinoza.a@udla.edu.ec</v>
      </c>
      <c r="B137">
        <v>2021</v>
      </c>
      <c r="C137" t="str">
        <f>_xlfn.XLOOKUP(D137,[1]meses!A:A,[1]meses!B:B)</f>
        <v>Diciembre</v>
      </c>
      <c r="D137">
        <v>12</v>
      </c>
      <c r="E137" s="17">
        <f t="shared" si="9"/>
        <v>44531</v>
      </c>
      <c r="F137" t="s">
        <v>1579</v>
      </c>
      <c r="G137" t="s">
        <v>20218</v>
      </c>
      <c r="H137">
        <v>1</v>
      </c>
      <c r="I137">
        <v>2500.9699999999998</v>
      </c>
      <c r="J137" t="s">
        <v>20199</v>
      </c>
      <c r="K137">
        <f t="shared" si="10"/>
        <v>2500.9699999999998</v>
      </c>
      <c r="L137" t="str">
        <f t="shared" si="11"/>
        <v>44531gabriela.espinoza.a@udla.edu.ec</v>
      </c>
    </row>
    <row r="138" spans="1:12" x14ac:dyDescent="0.25">
      <c r="A138" t="str">
        <f t="shared" si="8"/>
        <v>2021Diciembregiulianaandrea.varela@udla.edu.ec</v>
      </c>
      <c r="B138">
        <v>2021</v>
      </c>
      <c r="C138" t="str">
        <f>_xlfn.XLOOKUP(D138,[1]meses!A:A,[1]meses!B:B)</f>
        <v>Diciembre</v>
      </c>
      <c r="D138">
        <v>12</v>
      </c>
      <c r="E138" s="17">
        <f t="shared" si="9"/>
        <v>44531</v>
      </c>
      <c r="F138" t="s">
        <v>40</v>
      </c>
      <c r="G138" t="s">
        <v>20214</v>
      </c>
      <c r="H138">
        <v>16</v>
      </c>
      <c r="I138">
        <v>44596.04</v>
      </c>
      <c r="J138" t="s">
        <v>20199</v>
      </c>
      <c r="K138">
        <f t="shared" si="10"/>
        <v>2787.2525000000001</v>
      </c>
      <c r="L138" t="str">
        <f t="shared" si="11"/>
        <v>44531giulianaandrea.varela@udla.edu.ec</v>
      </c>
    </row>
    <row r="139" spans="1:12" x14ac:dyDescent="0.25">
      <c r="A139" t="str">
        <f t="shared" si="8"/>
        <v>2021Diciembregraciela.santin@udla.edu.ec</v>
      </c>
      <c r="B139">
        <v>2021</v>
      </c>
      <c r="C139" t="str">
        <f>_xlfn.XLOOKUP(D139,[1]meses!A:A,[1]meses!B:B)</f>
        <v>Diciembre</v>
      </c>
      <c r="D139">
        <v>12</v>
      </c>
      <c r="E139" s="17">
        <f t="shared" si="9"/>
        <v>44531</v>
      </c>
      <c r="F139" t="s">
        <v>44</v>
      </c>
      <c r="G139" t="s">
        <v>20217</v>
      </c>
      <c r="H139">
        <v>1</v>
      </c>
      <c r="I139">
        <v>2170.6799999999998</v>
      </c>
      <c r="J139" t="s">
        <v>20199</v>
      </c>
      <c r="K139">
        <f t="shared" si="10"/>
        <v>2170.6799999999998</v>
      </c>
      <c r="L139" t="str">
        <f t="shared" si="11"/>
        <v>44531graciela.santin@udla.edu.ec</v>
      </c>
    </row>
    <row r="140" spans="1:12" x14ac:dyDescent="0.25">
      <c r="A140" t="str">
        <f t="shared" si="8"/>
        <v>2021Diciembrejessica.almeida@udla.edu.ec</v>
      </c>
      <c r="B140">
        <v>2021</v>
      </c>
      <c r="C140" t="str">
        <f>_xlfn.XLOOKUP(D140,[1]meses!A:A,[1]meses!B:B)</f>
        <v>Diciembre</v>
      </c>
      <c r="D140">
        <v>12</v>
      </c>
      <c r="E140" s="17">
        <f t="shared" si="9"/>
        <v>44531</v>
      </c>
      <c r="F140" t="s">
        <v>206</v>
      </c>
      <c r="G140" t="s">
        <v>20203</v>
      </c>
      <c r="H140">
        <v>12</v>
      </c>
      <c r="I140">
        <v>30751.24</v>
      </c>
      <c r="J140" t="s">
        <v>20199</v>
      </c>
      <c r="K140">
        <f t="shared" si="10"/>
        <v>2562.6033333333335</v>
      </c>
      <c r="L140" t="str">
        <f t="shared" si="11"/>
        <v>44531jessica.almeida@udla.edu.ec</v>
      </c>
    </row>
    <row r="141" spans="1:12" x14ac:dyDescent="0.25">
      <c r="A141" t="str">
        <f t="shared" si="8"/>
        <v>2021Diciembrejohn.mora.salazar@udla.edu.ec</v>
      </c>
      <c r="B141">
        <v>2021</v>
      </c>
      <c r="C141" t="str">
        <f>_xlfn.XLOOKUP(D141,[1]meses!A:A,[1]meses!B:B)</f>
        <v>Diciembre</v>
      </c>
      <c r="D141">
        <v>12</v>
      </c>
      <c r="E141" s="17">
        <f t="shared" si="9"/>
        <v>44531</v>
      </c>
      <c r="F141" t="s">
        <v>207</v>
      </c>
      <c r="G141" t="s">
        <v>20219</v>
      </c>
      <c r="H141">
        <v>9</v>
      </c>
      <c r="I141">
        <v>27058.35</v>
      </c>
      <c r="J141" t="s">
        <v>20199</v>
      </c>
      <c r="K141">
        <f t="shared" si="10"/>
        <v>3006.4833333333331</v>
      </c>
      <c r="L141" t="str">
        <f t="shared" si="11"/>
        <v>44531john.mora.salazar@udla.edu.ec</v>
      </c>
    </row>
    <row r="142" spans="1:12" x14ac:dyDescent="0.25">
      <c r="A142" t="str">
        <f t="shared" si="8"/>
        <v>2021Diciembrejorgealejandro.tapia@udla.edu.ec</v>
      </c>
      <c r="B142">
        <v>2021</v>
      </c>
      <c r="C142" t="str">
        <f>_xlfn.XLOOKUP(D142,[1]meses!A:A,[1]meses!B:B)</f>
        <v>Diciembre</v>
      </c>
      <c r="D142">
        <v>12</v>
      </c>
      <c r="E142" s="17">
        <f t="shared" si="9"/>
        <v>44531</v>
      </c>
      <c r="F142" t="s">
        <v>167</v>
      </c>
      <c r="G142" t="s">
        <v>20219</v>
      </c>
      <c r="H142">
        <v>1</v>
      </c>
      <c r="I142">
        <v>1960.51</v>
      </c>
      <c r="J142" t="s">
        <v>20199</v>
      </c>
      <c r="K142">
        <f t="shared" si="10"/>
        <v>1960.51</v>
      </c>
      <c r="L142" t="str">
        <f t="shared" si="11"/>
        <v>44531jorgealejandro.tapia@udla.edu.ec</v>
      </c>
    </row>
    <row r="143" spans="1:12" x14ac:dyDescent="0.25">
      <c r="A143" t="str">
        <f t="shared" si="8"/>
        <v>2021Diciembrejorgealejandro.tapia@udla.edu.ec</v>
      </c>
      <c r="B143">
        <v>2021</v>
      </c>
      <c r="C143" t="str">
        <f>_xlfn.XLOOKUP(D143,[1]meses!A:A,[1]meses!B:B)</f>
        <v>Diciembre</v>
      </c>
      <c r="D143">
        <v>12</v>
      </c>
      <c r="E143" s="17">
        <f t="shared" si="9"/>
        <v>44531</v>
      </c>
      <c r="F143" t="s">
        <v>167</v>
      </c>
      <c r="G143" t="s">
        <v>20204</v>
      </c>
      <c r="H143">
        <v>7</v>
      </c>
      <c r="I143">
        <v>15314.34</v>
      </c>
      <c r="J143" t="s">
        <v>20199</v>
      </c>
      <c r="K143">
        <f t="shared" si="10"/>
        <v>2187.7628571428572</v>
      </c>
      <c r="L143" t="str">
        <f t="shared" si="11"/>
        <v>44531jorgealejandro.tapia@udla.edu.ec</v>
      </c>
    </row>
    <row r="144" spans="1:12" x14ac:dyDescent="0.25">
      <c r="A144" t="str">
        <f t="shared" si="8"/>
        <v>2021Diciembrejuan.banderas@udla.edu.ec</v>
      </c>
      <c r="B144">
        <v>2021</v>
      </c>
      <c r="C144" t="str">
        <f>_xlfn.XLOOKUP(D144,[1]meses!A:A,[1]meses!B:B)</f>
        <v>Diciembre</v>
      </c>
      <c r="D144">
        <v>12</v>
      </c>
      <c r="E144" s="17">
        <f t="shared" si="9"/>
        <v>44531</v>
      </c>
      <c r="F144" t="s">
        <v>208</v>
      </c>
      <c r="G144" t="s">
        <v>20206</v>
      </c>
      <c r="H144">
        <v>22</v>
      </c>
      <c r="I144">
        <v>65240.04</v>
      </c>
      <c r="J144" t="s">
        <v>20199</v>
      </c>
      <c r="K144">
        <f t="shared" si="10"/>
        <v>2965.4563636363637</v>
      </c>
      <c r="L144" t="str">
        <f t="shared" si="11"/>
        <v>44531juan.banderas@udla.edu.ec</v>
      </c>
    </row>
    <row r="145" spans="1:12" x14ac:dyDescent="0.25">
      <c r="A145" t="str">
        <f t="shared" si="8"/>
        <v>2021Diciembremirthamagaly.miranda@udla.edu.ec</v>
      </c>
      <c r="B145">
        <v>2021</v>
      </c>
      <c r="C145" t="str">
        <f>_xlfn.XLOOKUP(D145,[1]meses!A:A,[1]meses!B:B)</f>
        <v>Diciembre</v>
      </c>
      <c r="D145">
        <v>12</v>
      </c>
      <c r="E145" s="17">
        <f t="shared" si="9"/>
        <v>44531</v>
      </c>
      <c r="F145" t="s">
        <v>1581</v>
      </c>
      <c r="G145" t="s">
        <v>20222</v>
      </c>
      <c r="H145">
        <v>20</v>
      </c>
      <c r="I145">
        <v>59340.49</v>
      </c>
      <c r="J145" t="s">
        <v>20199</v>
      </c>
      <c r="K145">
        <f t="shared" si="10"/>
        <v>2967.0245</v>
      </c>
      <c r="L145" t="str">
        <f t="shared" si="11"/>
        <v>44531mirthamagaly.miranda@udla.edu.ec</v>
      </c>
    </row>
    <row r="146" spans="1:12" x14ac:dyDescent="0.25">
      <c r="A146" t="str">
        <f t="shared" si="8"/>
        <v>2021Diciembrenoheliakatherine.rey@udla.edu.ec</v>
      </c>
      <c r="B146">
        <v>2021</v>
      </c>
      <c r="C146" t="str">
        <f>_xlfn.XLOOKUP(D146,[1]meses!A:A,[1]meses!B:B)</f>
        <v>Diciembre</v>
      </c>
      <c r="D146">
        <v>12</v>
      </c>
      <c r="E146" s="17">
        <f t="shared" si="9"/>
        <v>44531</v>
      </c>
      <c r="F146" t="s">
        <v>215</v>
      </c>
      <c r="G146" t="s">
        <v>20224</v>
      </c>
      <c r="H146">
        <v>26</v>
      </c>
      <c r="I146">
        <v>74010.740000000005</v>
      </c>
      <c r="J146" t="s">
        <v>20199</v>
      </c>
      <c r="K146">
        <f t="shared" si="10"/>
        <v>2846.5669230769231</v>
      </c>
      <c r="L146" t="str">
        <f t="shared" si="11"/>
        <v>44531noheliakatherine.rey@udla.edu.ec</v>
      </c>
    </row>
    <row r="147" spans="1:12" x14ac:dyDescent="0.25">
      <c r="A147" t="str">
        <f t="shared" si="8"/>
        <v>2021Diciembrepaola.rueda.puga@udla.edu.ec</v>
      </c>
      <c r="B147">
        <v>2021</v>
      </c>
      <c r="C147" t="str">
        <f>_xlfn.XLOOKUP(D147,[1]meses!A:A,[1]meses!B:B)</f>
        <v>Diciembre</v>
      </c>
      <c r="D147">
        <v>12</v>
      </c>
      <c r="E147" s="17">
        <f t="shared" si="9"/>
        <v>44531</v>
      </c>
      <c r="F147" t="s">
        <v>71</v>
      </c>
      <c r="G147" t="s">
        <v>20205</v>
      </c>
      <c r="H147">
        <v>1</v>
      </c>
      <c r="I147">
        <v>1960.51</v>
      </c>
      <c r="J147" t="s">
        <v>20199</v>
      </c>
      <c r="K147">
        <f t="shared" si="10"/>
        <v>1960.51</v>
      </c>
      <c r="L147" t="str">
        <f t="shared" si="11"/>
        <v>44531paola.rueda.puga@udla.edu.ec</v>
      </c>
    </row>
    <row r="148" spans="1:12" x14ac:dyDescent="0.25">
      <c r="A148" t="str">
        <f t="shared" si="8"/>
        <v>2021Diciembrepaola.rueda.puga@udla.edu.ec</v>
      </c>
      <c r="B148">
        <v>2021</v>
      </c>
      <c r="C148" t="str">
        <f>_xlfn.XLOOKUP(D148,[1]meses!A:A,[1]meses!B:B)</f>
        <v>Diciembre</v>
      </c>
      <c r="D148">
        <v>12</v>
      </c>
      <c r="E148" s="17">
        <f t="shared" si="9"/>
        <v>44531</v>
      </c>
      <c r="F148" t="s">
        <v>71</v>
      </c>
      <c r="G148" t="s">
        <v>20209</v>
      </c>
      <c r="H148">
        <v>29</v>
      </c>
      <c r="I148">
        <v>67770.19</v>
      </c>
      <c r="J148" t="s">
        <v>20199</v>
      </c>
      <c r="K148">
        <f t="shared" si="10"/>
        <v>2336.9031034482759</v>
      </c>
      <c r="L148" t="str">
        <f t="shared" si="11"/>
        <v>44531paola.rueda.puga@udla.edu.ec</v>
      </c>
    </row>
    <row r="149" spans="1:12" x14ac:dyDescent="0.25">
      <c r="A149" t="str">
        <f t="shared" si="8"/>
        <v>2021Diciembrepaola.rueda.puga@udla.edu.ec</v>
      </c>
      <c r="B149">
        <v>2021</v>
      </c>
      <c r="C149" t="str">
        <f>_xlfn.XLOOKUP(D149,[1]meses!A:A,[1]meses!B:B)</f>
        <v>Diciembre</v>
      </c>
      <c r="D149">
        <v>12</v>
      </c>
      <c r="E149" s="17">
        <f t="shared" si="9"/>
        <v>44531</v>
      </c>
      <c r="F149" t="s">
        <v>71</v>
      </c>
      <c r="G149" t="s">
        <v>20210</v>
      </c>
      <c r="H149">
        <v>1</v>
      </c>
      <c r="I149">
        <v>4100</v>
      </c>
      <c r="J149" t="s">
        <v>20199</v>
      </c>
      <c r="K149">
        <f t="shared" si="10"/>
        <v>4100</v>
      </c>
      <c r="L149" t="str">
        <f t="shared" si="11"/>
        <v>44531paola.rueda.puga@udla.edu.ec</v>
      </c>
    </row>
    <row r="150" spans="1:12" x14ac:dyDescent="0.25">
      <c r="A150" t="str">
        <f t="shared" si="8"/>
        <v>2021Diciembrepaolajaneth.rodriguez@udla.edu.ec</v>
      </c>
      <c r="B150">
        <v>2021</v>
      </c>
      <c r="C150" t="str">
        <f>_xlfn.XLOOKUP(D150,[1]meses!A:A,[1]meses!B:B)</f>
        <v>Diciembre</v>
      </c>
      <c r="D150">
        <v>12</v>
      </c>
      <c r="E150" s="17">
        <f t="shared" si="9"/>
        <v>44531</v>
      </c>
      <c r="F150" t="s">
        <v>80</v>
      </c>
      <c r="G150" t="s">
        <v>20211</v>
      </c>
      <c r="H150">
        <v>16</v>
      </c>
      <c r="I150">
        <v>42538.34</v>
      </c>
      <c r="J150" t="s">
        <v>20199</v>
      </c>
      <c r="K150">
        <f t="shared" si="10"/>
        <v>2658.6462499999998</v>
      </c>
      <c r="L150" t="str">
        <f t="shared" si="11"/>
        <v>44531paolajaneth.rodriguez@udla.edu.ec</v>
      </c>
    </row>
    <row r="151" spans="1:12" x14ac:dyDescent="0.25">
      <c r="A151" t="str">
        <f t="shared" si="8"/>
        <v>2021Diciembreyessenia.herrera@udla.edu.ec</v>
      </c>
      <c r="B151">
        <v>2021</v>
      </c>
      <c r="C151" t="str">
        <f>_xlfn.XLOOKUP(D151,[1]meses!A:A,[1]meses!B:B)</f>
        <v>Diciembre</v>
      </c>
      <c r="D151">
        <v>12</v>
      </c>
      <c r="E151" s="17">
        <f t="shared" si="9"/>
        <v>44531</v>
      </c>
      <c r="F151" t="s">
        <v>219</v>
      </c>
      <c r="G151" t="s">
        <v>20213</v>
      </c>
      <c r="H151">
        <v>9</v>
      </c>
      <c r="I151">
        <v>37777.050000000003</v>
      </c>
      <c r="J151" t="s">
        <v>20199</v>
      </c>
      <c r="K151">
        <f t="shared" si="10"/>
        <v>4197.4500000000007</v>
      </c>
      <c r="L151" t="str">
        <f t="shared" si="11"/>
        <v>44531yessenia.herrera@udla.edu.ec</v>
      </c>
    </row>
    <row r="152" spans="1:12" x14ac:dyDescent="0.25">
      <c r="A152" t="str">
        <f t="shared" si="8"/>
        <v>2022Eneroanapriscila.zuniga@udla.edu.ec</v>
      </c>
      <c r="B152">
        <v>2022</v>
      </c>
      <c r="C152" t="str">
        <f>_xlfn.XLOOKUP(D152,[1]meses!A:A,[1]meses!B:B)</f>
        <v>Enero</v>
      </c>
      <c r="D152">
        <v>1</v>
      </c>
      <c r="E152" s="17">
        <f t="shared" si="9"/>
        <v>44562</v>
      </c>
      <c r="F152" t="s">
        <v>31</v>
      </c>
      <c r="G152" t="s">
        <v>20229</v>
      </c>
      <c r="H152">
        <v>5</v>
      </c>
      <c r="I152">
        <v>11634.95</v>
      </c>
      <c r="J152" t="s">
        <v>20199</v>
      </c>
      <c r="K152">
        <f t="shared" si="10"/>
        <v>2326.9900000000002</v>
      </c>
      <c r="L152" t="str">
        <f t="shared" si="11"/>
        <v>44562anapriscila.zuniga@udla.edu.ec</v>
      </c>
    </row>
    <row r="153" spans="1:12" x14ac:dyDescent="0.25">
      <c r="A153" t="str">
        <f t="shared" si="8"/>
        <v>2022Enerobrenda.jaramillo.miranda@udla.edu.ec</v>
      </c>
      <c r="B153">
        <v>2022</v>
      </c>
      <c r="C153" t="str">
        <f>_xlfn.XLOOKUP(D153,[1]meses!A:A,[1]meses!B:B)</f>
        <v>Enero</v>
      </c>
      <c r="D153">
        <v>1</v>
      </c>
      <c r="E153" s="17">
        <f t="shared" si="9"/>
        <v>44562</v>
      </c>
      <c r="F153" t="s">
        <v>52</v>
      </c>
      <c r="G153" t="s">
        <v>20198</v>
      </c>
      <c r="H153">
        <v>41</v>
      </c>
      <c r="I153">
        <v>111546.8</v>
      </c>
      <c r="J153" t="s">
        <v>20199</v>
      </c>
      <c r="K153">
        <f t="shared" si="10"/>
        <v>2720.6536585365852</v>
      </c>
      <c r="L153" t="str">
        <f t="shared" si="11"/>
        <v>44562brenda.jaramillo.miranda@udla.edu.ec</v>
      </c>
    </row>
    <row r="154" spans="1:12" x14ac:dyDescent="0.25">
      <c r="A154" t="str">
        <f t="shared" si="8"/>
        <v>2022Enerobrenda.jaramillo.miranda@udla.edu.ec</v>
      </c>
      <c r="B154">
        <v>2022</v>
      </c>
      <c r="C154" t="str">
        <f>_xlfn.XLOOKUP(D154,[1]meses!A:A,[1]meses!B:B)</f>
        <v>Enero</v>
      </c>
      <c r="D154">
        <v>1</v>
      </c>
      <c r="E154" s="17">
        <f t="shared" si="9"/>
        <v>44562</v>
      </c>
      <c r="F154" t="s">
        <v>52</v>
      </c>
      <c r="G154" t="s">
        <v>20237</v>
      </c>
      <c r="H154">
        <v>1</v>
      </c>
      <c r="I154">
        <v>1904</v>
      </c>
      <c r="J154" t="s">
        <v>20199</v>
      </c>
      <c r="K154">
        <f t="shared" si="10"/>
        <v>1904</v>
      </c>
      <c r="L154" t="str">
        <f t="shared" si="11"/>
        <v>44562brenda.jaramillo.miranda@udla.edu.ec</v>
      </c>
    </row>
    <row r="155" spans="1:12" x14ac:dyDescent="0.25">
      <c r="A155" t="str">
        <f t="shared" si="8"/>
        <v>2022Enerobryan.andrango@udla.edu.ec</v>
      </c>
      <c r="B155">
        <v>2022</v>
      </c>
      <c r="C155" t="str">
        <f>_xlfn.XLOOKUP(D155,[1]meses!A:A,[1]meses!B:B)</f>
        <v>Enero</v>
      </c>
      <c r="D155">
        <v>1</v>
      </c>
      <c r="E155" s="17">
        <f t="shared" si="9"/>
        <v>44562</v>
      </c>
      <c r="F155" t="s">
        <v>197</v>
      </c>
      <c r="G155" t="s">
        <v>20238</v>
      </c>
      <c r="H155">
        <v>1</v>
      </c>
      <c r="I155">
        <v>2223.3200000000002</v>
      </c>
      <c r="J155" t="s">
        <v>20199</v>
      </c>
      <c r="K155">
        <f t="shared" si="10"/>
        <v>2223.3200000000002</v>
      </c>
      <c r="L155" t="str">
        <f t="shared" si="11"/>
        <v>44562bryan.andrango@udla.edu.ec</v>
      </c>
    </row>
    <row r="156" spans="1:12" x14ac:dyDescent="0.25">
      <c r="A156" t="str">
        <f t="shared" si="8"/>
        <v>2022Enerobryan.andrango@udla.edu.ec</v>
      </c>
      <c r="B156">
        <v>2022</v>
      </c>
      <c r="C156" t="str">
        <f>_xlfn.XLOOKUP(D156,[1]meses!A:A,[1]meses!B:B)</f>
        <v>Enero</v>
      </c>
      <c r="D156">
        <v>1</v>
      </c>
      <c r="E156" s="17">
        <f t="shared" si="9"/>
        <v>44562</v>
      </c>
      <c r="F156" t="s">
        <v>197</v>
      </c>
      <c r="G156" t="s">
        <v>20200</v>
      </c>
      <c r="H156">
        <v>27</v>
      </c>
      <c r="I156">
        <v>71234.06</v>
      </c>
      <c r="J156" t="s">
        <v>20199</v>
      </c>
      <c r="K156">
        <f t="shared" si="10"/>
        <v>2638.2985185185184</v>
      </c>
      <c r="L156" t="str">
        <f t="shared" si="11"/>
        <v>44562bryan.andrango@udla.edu.ec</v>
      </c>
    </row>
    <row r="157" spans="1:12" x14ac:dyDescent="0.25">
      <c r="A157" t="str">
        <f t="shared" si="8"/>
        <v>2022Enerobryan.andrango@udla.edu.ec</v>
      </c>
      <c r="B157">
        <v>2022</v>
      </c>
      <c r="C157" t="str">
        <f>_xlfn.XLOOKUP(D157,[1]meses!A:A,[1]meses!B:B)</f>
        <v>Enero</v>
      </c>
      <c r="D157">
        <v>1</v>
      </c>
      <c r="E157" s="17">
        <f t="shared" si="9"/>
        <v>44562</v>
      </c>
      <c r="F157" t="s">
        <v>197</v>
      </c>
      <c r="G157" t="s">
        <v>20210</v>
      </c>
      <c r="H157">
        <v>1</v>
      </c>
      <c r="I157">
        <v>2387.58</v>
      </c>
      <c r="J157" t="s">
        <v>20199</v>
      </c>
      <c r="K157">
        <f t="shared" si="10"/>
        <v>2387.58</v>
      </c>
      <c r="L157" t="str">
        <f t="shared" si="11"/>
        <v>44562bryan.andrango@udla.edu.ec</v>
      </c>
    </row>
    <row r="158" spans="1:12" x14ac:dyDescent="0.25">
      <c r="A158" t="str">
        <f t="shared" si="8"/>
        <v>2022Eneroestefania.narvaez@udla.edu.ec</v>
      </c>
      <c r="B158">
        <v>2022</v>
      </c>
      <c r="C158" t="str">
        <f>_xlfn.XLOOKUP(D158,[1]meses!A:A,[1]meses!B:B)</f>
        <v>Enero</v>
      </c>
      <c r="D158">
        <v>1</v>
      </c>
      <c r="E158" s="17">
        <f t="shared" si="9"/>
        <v>44562</v>
      </c>
      <c r="F158" t="s">
        <v>203</v>
      </c>
      <c r="G158" t="s">
        <v>20201</v>
      </c>
      <c r="H158">
        <v>25</v>
      </c>
      <c r="I158">
        <v>75818.37</v>
      </c>
      <c r="J158" t="s">
        <v>20199</v>
      </c>
      <c r="K158">
        <f t="shared" si="10"/>
        <v>3032.7347999999997</v>
      </c>
      <c r="L158" t="str">
        <f t="shared" si="11"/>
        <v>44562estefania.narvaez@udla.edu.ec</v>
      </c>
    </row>
    <row r="159" spans="1:12" x14ac:dyDescent="0.25">
      <c r="A159" t="str">
        <f t="shared" si="8"/>
        <v>2022Enerogabriela.espinoza.a@udla.edu.ec</v>
      </c>
      <c r="B159">
        <v>2022</v>
      </c>
      <c r="C159" t="str">
        <f>_xlfn.XLOOKUP(D159,[1]meses!A:A,[1]meses!B:B)</f>
        <v>Enero</v>
      </c>
      <c r="D159">
        <v>1</v>
      </c>
      <c r="E159" s="17">
        <f t="shared" si="9"/>
        <v>44562</v>
      </c>
      <c r="F159" t="s">
        <v>1579</v>
      </c>
      <c r="G159" t="s">
        <v>20218</v>
      </c>
      <c r="H159">
        <v>3</v>
      </c>
      <c r="I159">
        <v>6755.2</v>
      </c>
      <c r="J159" t="s">
        <v>20199</v>
      </c>
      <c r="K159">
        <f t="shared" si="10"/>
        <v>2251.7333333333331</v>
      </c>
      <c r="L159" t="str">
        <f t="shared" si="11"/>
        <v>44562gabriela.espinoza.a@udla.edu.ec</v>
      </c>
    </row>
    <row r="160" spans="1:12" x14ac:dyDescent="0.25">
      <c r="A160" t="str">
        <f t="shared" si="8"/>
        <v>2022Enerogiulianaandrea.varela@udla.edu.ec</v>
      </c>
      <c r="B160">
        <v>2022</v>
      </c>
      <c r="C160" t="str">
        <f>_xlfn.XLOOKUP(D160,[1]meses!A:A,[1]meses!B:B)</f>
        <v>Enero</v>
      </c>
      <c r="D160">
        <v>1</v>
      </c>
      <c r="E160" s="17">
        <f t="shared" si="9"/>
        <v>44562</v>
      </c>
      <c r="F160" t="s">
        <v>40</v>
      </c>
      <c r="G160" t="s">
        <v>20214</v>
      </c>
      <c r="H160">
        <v>23</v>
      </c>
      <c r="I160">
        <v>74424.98</v>
      </c>
      <c r="J160" t="s">
        <v>20199</v>
      </c>
      <c r="K160">
        <f t="shared" si="10"/>
        <v>3235.8686956521738</v>
      </c>
      <c r="L160" t="str">
        <f t="shared" si="11"/>
        <v>44562giulianaandrea.varela@udla.edu.ec</v>
      </c>
    </row>
    <row r="161" spans="1:12" x14ac:dyDescent="0.25">
      <c r="A161" t="str">
        <f t="shared" si="8"/>
        <v>2022Enerograciela.santin@udla.edu.ec</v>
      </c>
      <c r="B161">
        <v>2022</v>
      </c>
      <c r="C161" t="str">
        <f>_xlfn.XLOOKUP(D161,[1]meses!A:A,[1]meses!B:B)</f>
        <v>Enero</v>
      </c>
      <c r="D161">
        <v>1</v>
      </c>
      <c r="E161" s="17">
        <f t="shared" si="9"/>
        <v>44562</v>
      </c>
      <c r="F161" t="s">
        <v>44</v>
      </c>
      <c r="G161" t="s">
        <v>20217</v>
      </c>
      <c r="H161">
        <v>2</v>
      </c>
      <c r="I161">
        <v>3835.94</v>
      </c>
      <c r="J161" t="s">
        <v>20199</v>
      </c>
      <c r="K161">
        <f t="shared" si="10"/>
        <v>1917.97</v>
      </c>
      <c r="L161" t="str">
        <f t="shared" si="11"/>
        <v>44562graciela.santin@udla.edu.ec</v>
      </c>
    </row>
    <row r="162" spans="1:12" x14ac:dyDescent="0.25">
      <c r="A162" t="str">
        <f t="shared" si="8"/>
        <v>2022Enerojenifer.garzon.a@udla.edu.ec</v>
      </c>
      <c r="B162">
        <v>2022</v>
      </c>
      <c r="C162" t="str">
        <f>_xlfn.XLOOKUP(D162,[1]meses!A:A,[1]meses!B:B)</f>
        <v>Enero</v>
      </c>
      <c r="D162">
        <v>1</v>
      </c>
      <c r="E162" s="17">
        <f t="shared" si="9"/>
        <v>44562</v>
      </c>
      <c r="F162" t="s">
        <v>205</v>
      </c>
      <c r="G162" t="s">
        <v>20232</v>
      </c>
      <c r="H162">
        <v>2</v>
      </c>
      <c r="I162">
        <v>8934.06</v>
      </c>
      <c r="J162" t="s">
        <v>20199</v>
      </c>
      <c r="K162">
        <f t="shared" si="10"/>
        <v>4467.03</v>
      </c>
      <c r="L162" t="str">
        <f t="shared" si="11"/>
        <v>44562jenifer.garzon.a@udla.edu.ec</v>
      </c>
    </row>
    <row r="163" spans="1:12" x14ac:dyDescent="0.25">
      <c r="A163" t="str">
        <f t="shared" si="8"/>
        <v>2022Enerojessica.almeida@udla.edu.ec</v>
      </c>
      <c r="B163">
        <v>2022</v>
      </c>
      <c r="C163" t="str">
        <f>_xlfn.XLOOKUP(D163,[1]meses!A:A,[1]meses!B:B)</f>
        <v>Enero</v>
      </c>
      <c r="D163">
        <v>1</v>
      </c>
      <c r="E163" s="17">
        <f t="shared" si="9"/>
        <v>44562</v>
      </c>
      <c r="F163" t="s">
        <v>206</v>
      </c>
      <c r="G163" t="s">
        <v>20203</v>
      </c>
      <c r="H163">
        <v>22</v>
      </c>
      <c r="I163">
        <v>67211.91</v>
      </c>
      <c r="J163" t="s">
        <v>20199</v>
      </c>
      <c r="K163">
        <f t="shared" si="10"/>
        <v>3055.0868181818182</v>
      </c>
      <c r="L163" t="str">
        <f t="shared" si="11"/>
        <v>44562jessica.almeida@udla.edu.ec</v>
      </c>
    </row>
    <row r="164" spans="1:12" x14ac:dyDescent="0.25">
      <c r="A164" t="str">
        <f t="shared" si="8"/>
        <v>2022Enerojessica.almeida@udla.edu.ec</v>
      </c>
      <c r="B164">
        <v>2022</v>
      </c>
      <c r="C164" t="str">
        <f>_xlfn.XLOOKUP(D164,[1]meses!A:A,[1]meses!B:B)</f>
        <v>Enero</v>
      </c>
      <c r="D164">
        <v>1</v>
      </c>
      <c r="E164" s="17">
        <f t="shared" si="9"/>
        <v>44562</v>
      </c>
      <c r="F164" t="s">
        <v>206</v>
      </c>
      <c r="G164" t="s">
        <v>20220</v>
      </c>
      <c r="H164">
        <v>1</v>
      </c>
      <c r="I164">
        <v>2387.58</v>
      </c>
      <c r="J164" t="s">
        <v>20199</v>
      </c>
      <c r="K164">
        <f t="shared" si="10"/>
        <v>2387.58</v>
      </c>
      <c r="L164" t="str">
        <f t="shared" si="11"/>
        <v>44562jessica.almeida@udla.edu.ec</v>
      </c>
    </row>
    <row r="165" spans="1:12" x14ac:dyDescent="0.25">
      <c r="A165" t="str">
        <f t="shared" si="8"/>
        <v>2022Enerojohn.mora.salazar@udla.edu.ec</v>
      </c>
      <c r="B165">
        <v>2022</v>
      </c>
      <c r="C165" t="str">
        <f>_xlfn.XLOOKUP(D165,[1]meses!A:A,[1]meses!B:B)</f>
        <v>Enero</v>
      </c>
      <c r="D165">
        <v>1</v>
      </c>
      <c r="E165" s="17">
        <f t="shared" si="9"/>
        <v>44562</v>
      </c>
      <c r="F165" t="s">
        <v>207</v>
      </c>
      <c r="G165" t="s">
        <v>20219</v>
      </c>
      <c r="H165">
        <v>23</v>
      </c>
      <c r="I165">
        <v>61428.98</v>
      </c>
      <c r="J165" t="s">
        <v>20199</v>
      </c>
      <c r="K165">
        <f t="shared" si="10"/>
        <v>2670.8252173913047</v>
      </c>
      <c r="L165" t="str">
        <f t="shared" si="11"/>
        <v>44562john.mora.salazar@udla.edu.ec</v>
      </c>
    </row>
    <row r="166" spans="1:12" x14ac:dyDescent="0.25">
      <c r="A166" t="str">
        <f t="shared" si="8"/>
        <v>2022Enerojuan.banderas@udla.edu.ec</v>
      </c>
      <c r="B166">
        <v>2022</v>
      </c>
      <c r="C166" t="str">
        <f>_xlfn.XLOOKUP(D166,[1]meses!A:A,[1]meses!B:B)</f>
        <v>Enero</v>
      </c>
      <c r="D166">
        <v>1</v>
      </c>
      <c r="E166" s="17">
        <f t="shared" si="9"/>
        <v>44562</v>
      </c>
      <c r="F166" t="s">
        <v>208</v>
      </c>
      <c r="G166" t="s">
        <v>20206</v>
      </c>
      <c r="H166">
        <v>28</v>
      </c>
      <c r="I166">
        <v>79963.990000000005</v>
      </c>
      <c r="J166" t="s">
        <v>20199</v>
      </c>
      <c r="K166">
        <f t="shared" si="10"/>
        <v>2855.8567857142857</v>
      </c>
      <c r="L166" t="str">
        <f t="shared" si="11"/>
        <v>44562juan.banderas@udla.edu.ec</v>
      </c>
    </row>
    <row r="167" spans="1:12" x14ac:dyDescent="0.25">
      <c r="A167" t="str">
        <f t="shared" si="8"/>
        <v>2022Enerokatherine.mediavilla@udla.edu.ec</v>
      </c>
      <c r="B167">
        <v>2022</v>
      </c>
      <c r="C167" t="str">
        <f>_xlfn.XLOOKUP(D167,[1]meses!A:A,[1]meses!B:B)</f>
        <v>Enero</v>
      </c>
      <c r="D167">
        <v>1</v>
      </c>
      <c r="E167" s="17">
        <f t="shared" si="9"/>
        <v>44562</v>
      </c>
      <c r="F167" t="s">
        <v>56</v>
      </c>
      <c r="G167" t="s">
        <v>20233</v>
      </c>
      <c r="H167">
        <v>1</v>
      </c>
      <c r="I167">
        <v>1517.76</v>
      </c>
      <c r="J167" t="s">
        <v>20199</v>
      </c>
      <c r="K167">
        <f t="shared" si="10"/>
        <v>1517.76</v>
      </c>
      <c r="L167" t="str">
        <f t="shared" si="11"/>
        <v>44562katherine.mediavilla@udla.edu.ec</v>
      </c>
    </row>
    <row r="168" spans="1:12" x14ac:dyDescent="0.25">
      <c r="A168" t="str">
        <f t="shared" si="8"/>
        <v>2022Eneromirthamagaly.miranda@udla.edu.ec</v>
      </c>
      <c r="B168">
        <v>2022</v>
      </c>
      <c r="C168" t="str">
        <f>_xlfn.XLOOKUP(D168,[1]meses!A:A,[1]meses!B:B)</f>
        <v>Enero</v>
      </c>
      <c r="D168">
        <v>1</v>
      </c>
      <c r="E168" s="17">
        <f t="shared" si="9"/>
        <v>44562</v>
      </c>
      <c r="F168" t="s">
        <v>1581</v>
      </c>
      <c r="G168" t="s">
        <v>20215</v>
      </c>
      <c r="H168">
        <v>1</v>
      </c>
      <c r="I168">
        <v>3092.78</v>
      </c>
      <c r="J168" t="s">
        <v>20199</v>
      </c>
      <c r="K168">
        <f t="shared" si="10"/>
        <v>3092.78</v>
      </c>
      <c r="L168" t="str">
        <f t="shared" si="11"/>
        <v>44562mirthamagaly.miranda@udla.edu.ec</v>
      </c>
    </row>
    <row r="169" spans="1:12" x14ac:dyDescent="0.25">
      <c r="A169" t="str">
        <f t="shared" si="8"/>
        <v>2022Eneromirthamagaly.miranda@udla.edu.ec</v>
      </c>
      <c r="B169">
        <v>2022</v>
      </c>
      <c r="C169" t="str">
        <f>_xlfn.XLOOKUP(D169,[1]meses!A:A,[1]meses!B:B)</f>
        <v>Enero</v>
      </c>
      <c r="D169">
        <v>1</v>
      </c>
      <c r="E169" s="17">
        <f t="shared" si="9"/>
        <v>44562</v>
      </c>
      <c r="F169" t="s">
        <v>1581</v>
      </c>
      <c r="G169" t="s">
        <v>20222</v>
      </c>
      <c r="H169">
        <v>23</v>
      </c>
      <c r="I169">
        <v>71812.320000000007</v>
      </c>
      <c r="J169" t="s">
        <v>20199</v>
      </c>
      <c r="K169">
        <f t="shared" si="10"/>
        <v>3122.2747826086961</v>
      </c>
      <c r="L169" t="str">
        <f t="shared" si="11"/>
        <v>44562mirthamagaly.miranda@udla.edu.ec</v>
      </c>
    </row>
    <row r="170" spans="1:12" x14ac:dyDescent="0.25">
      <c r="A170" t="str">
        <f t="shared" si="8"/>
        <v>2022Eneronoheliakatherine.rey@udla.edu.ec</v>
      </c>
      <c r="B170">
        <v>2022</v>
      </c>
      <c r="C170" t="str">
        <f>_xlfn.XLOOKUP(D170,[1]meses!A:A,[1]meses!B:B)</f>
        <v>Enero</v>
      </c>
      <c r="D170">
        <v>1</v>
      </c>
      <c r="E170" s="17">
        <f t="shared" si="9"/>
        <v>44562</v>
      </c>
      <c r="F170" t="s">
        <v>215</v>
      </c>
      <c r="G170" t="s">
        <v>20239</v>
      </c>
      <c r="H170">
        <v>1</v>
      </c>
      <c r="I170">
        <v>1432.86</v>
      </c>
      <c r="J170" t="s">
        <v>20199</v>
      </c>
      <c r="K170">
        <f t="shared" si="10"/>
        <v>1432.86</v>
      </c>
      <c r="L170" t="str">
        <f t="shared" si="11"/>
        <v>44562noheliakatherine.rey@udla.edu.ec</v>
      </c>
    </row>
    <row r="171" spans="1:12" x14ac:dyDescent="0.25">
      <c r="A171" t="str">
        <f t="shared" si="8"/>
        <v>2022Eneronoheliakatherine.rey@udla.edu.ec</v>
      </c>
      <c r="B171">
        <v>2022</v>
      </c>
      <c r="C171" t="str">
        <f>_xlfn.XLOOKUP(D171,[1]meses!A:A,[1]meses!B:B)</f>
        <v>Enero</v>
      </c>
      <c r="D171">
        <v>1</v>
      </c>
      <c r="E171" s="17">
        <f t="shared" si="9"/>
        <v>44562</v>
      </c>
      <c r="F171" t="s">
        <v>215</v>
      </c>
      <c r="G171" t="s">
        <v>20224</v>
      </c>
      <c r="H171">
        <v>30</v>
      </c>
      <c r="I171">
        <v>88278.34</v>
      </c>
      <c r="J171" t="s">
        <v>20199</v>
      </c>
      <c r="K171">
        <f t="shared" si="10"/>
        <v>2942.6113333333333</v>
      </c>
      <c r="L171" t="str">
        <f t="shared" si="11"/>
        <v>44562noheliakatherine.rey@udla.edu.ec</v>
      </c>
    </row>
    <row r="172" spans="1:12" x14ac:dyDescent="0.25">
      <c r="A172" t="str">
        <f t="shared" si="8"/>
        <v>2022Eneropaola.rueda.puga@udla.edu.ec</v>
      </c>
      <c r="B172">
        <v>2022</v>
      </c>
      <c r="C172" t="str">
        <f>_xlfn.XLOOKUP(D172,[1]meses!A:A,[1]meses!B:B)</f>
        <v>Enero</v>
      </c>
      <c r="D172">
        <v>1</v>
      </c>
      <c r="E172" s="17">
        <f t="shared" si="9"/>
        <v>44562</v>
      </c>
      <c r="F172" t="s">
        <v>71</v>
      </c>
      <c r="G172" t="s">
        <v>20209</v>
      </c>
      <c r="H172">
        <v>30</v>
      </c>
      <c r="I172">
        <v>85940.91</v>
      </c>
      <c r="J172" t="s">
        <v>20199</v>
      </c>
      <c r="K172">
        <f t="shared" si="10"/>
        <v>2864.6970000000001</v>
      </c>
      <c r="L172" t="str">
        <f t="shared" si="11"/>
        <v>44562paola.rueda.puga@udla.edu.ec</v>
      </c>
    </row>
    <row r="173" spans="1:12" x14ac:dyDescent="0.25">
      <c r="A173" t="str">
        <f t="shared" si="8"/>
        <v>2022Eneropaolajaneth.rodriguez@udla.edu.ec</v>
      </c>
      <c r="B173">
        <v>2022</v>
      </c>
      <c r="C173" t="str">
        <f>_xlfn.XLOOKUP(D173,[1]meses!A:A,[1]meses!B:B)</f>
        <v>Enero</v>
      </c>
      <c r="D173">
        <v>1</v>
      </c>
      <c r="E173" s="17">
        <f t="shared" si="9"/>
        <v>44562</v>
      </c>
      <c r="F173" t="s">
        <v>80</v>
      </c>
      <c r="G173" t="s">
        <v>20211</v>
      </c>
      <c r="H173">
        <v>19</v>
      </c>
      <c r="I173">
        <v>56887.23</v>
      </c>
      <c r="J173" t="s">
        <v>20199</v>
      </c>
      <c r="K173">
        <f t="shared" si="10"/>
        <v>2994.0647368421055</v>
      </c>
      <c r="L173" t="str">
        <f t="shared" si="11"/>
        <v>44562paolajaneth.rodriguez@udla.edu.ec</v>
      </c>
    </row>
    <row r="174" spans="1:12" x14ac:dyDescent="0.25">
      <c r="A174" t="str">
        <f t="shared" si="8"/>
        <v>2022Eneroyessenia.herrera@udla.edu.ec</v>
      </c>
      <c r="B174">
        <v>2022</v>
      </c>
      <c r="C174" t="str">
        <f>_xlfn.XLOOKUP(D174,[1]meses!A:A,[1]meses!B:B)</f>
        <v>Enero</v>
      </c>
      <c r="D174">
        <v>1</v>
      </c>
      <c r="E174" s="17">
        <f t="shared" si="9"/>
        <v>44562</v>
      </c>
      <c r="F174" t="s">
        <v>219</v>
      </c>
      <c r="G174" t="s">
        <v>20213</v>
      </c>
      <c r="H174">
        <v>20</v>
      </c>
      <c r="I174">
        <v>60592.1</v>
      </c>
      <c r="J174" t="s">
        <v>20199</v>
      </c>
      <c r="K174">
        <f t="shared" si="10"/>
        <v>3029.605</v>
      </c>
      <c r="L174" t="str">
        <f t="shared" si="11"/>
        <v>44562yessenia.herrera@udla.edu.ec</v>
      </c>
    </row>
    <row r="175" spans="1:12" x14ac:dyDescent="0.25">
      <c r="A175" t="str">
        <f t="shared" si="8"/>
        <v>2022Febreroalexander.diaz@udla.edu.ec</v>
      </c>
      <c r="B175">
        <v>2022</v>
      </c>
      <c r="C175" t="str">
        <f>_xlfn.XLOOKUP(D175,[1]meses!A:A,[1]meses!B:B)</f>
        <v>Febrero</v>
      </c>
      <c r="D175">
        <v>2</v>
      </c>
      <c r="E175" s="17">
        <f t="shared" si="9"/>
        <v>44593</v>
      </c>
      <c r="F175" t="s">
        <v>196</v>
      </c>
      <c r="G175" t="s">
        <v>20228</v>
      </c>
      <c r="H175">
        <v>2</v>
      </c>
      <c r="I175">
        <v>0.02</v>
      </c>
      <c r="J175" t="s">
        <v>20199</v>
      </c>
      <c r="K175">
        <f t="shared" si="10"/>
        <v>0.01</v>
      </c>
      <c r="L175" t="str">
        <f t="shared" si="11"/>
        <v>44593alexander.diaz@udla.edu.ec</v>
      </c>
    </row>
    <row r="176" spans="1:12" x14ac:dyDescent="0.25">
      <c r="A176" t="str">
        <f t="shared" si="8"/>
        <v>2022Febreroanapriscila.zuniga@udla.edu.ec</v>
      </c>
      <c r="B176">
        <v>2022</v>
      </c>
      <c r="C176" t="str">
        <f>_xlfn.XLOOKUP(D176,[1]meses!A:A,[1]meses!B:B)</f>
        <v>Febrero</v>
      </c>
      <c r="D176">
        <v>2</v>
      </c>
      <c r="E176" s="17">
        <f t="shared" si="9"/>
        <v>44593</v>
      </c>
      <c r="F176" t="s">
        <v>31</v>
      </c>
      <c r="G176" t="s">
        <v>20229</v>
      </c>
      <c r="H176">
        <v>16</v>
      </c>
      <c r="I176">
        <v>33559.230000000003</v>
      </c>
      <c r="J176" t="s">
        <v>20199</v>
      </c>
      <c r="K176">
        <f t="shared" si="10"/>
        <v>2097.4518750000002</v>
      </c>
      <c r="L176" t="str">
        <f t="shared" si="11"/>
        <v>44593anapriscila.zuniga@udla.edu.ec</v>
      </c>
    </row>
    <row r="177" spans="1:12" x14ac:dyDescent="0.25">
      <c r="A177" t="str">
        <f t="shared" si="8"/>
        <v>2022Febrerobrenda.jaramillo.miranda@udla.edu.ec</v>
      </c>
      <c r="B177">
        <v>2022</v>
      </c>
      <c r="C177" t="str">
        <f>_xlfn.XLOOKUP(D177,[1]meses!A:A,[1]meses!B:B)</f>
        <v>Febrero</v>
      </c>
      <c r="D177">
        <v>2</v>
      </c>
      <c r="E177" s="17">
        <f t="shared" si="9"/>
        <v>44593</v>
      </c>
      <c r="F177" t="s">
        <v>52</v>
      </c>
      <c r="G177" t="s">
        <v>20198</v>
      </c>
      <c r="H177">
        <v>49</v>
      </c>
      <c r="I177">
        <v>138971.5</v>
      </c>
      <c r="J177" t="s">
        <v>20199</v>
      </c>
      <c r="K177">
        <f t="shared" si="10"/>
        <v>2836.1530612244896</v>
      </c>
      <c r="L177" t="str">
        <f t="shared" si="11"/>
        <v>44593brenda.jaramillo.miranda@udla.edu.ec</v>
      </c>
    </row>
    <row r="178" spans="1:12" x14ac:dyDescent="0.25">
      <c r="A178" t="str">
        <f t="shared" si="8"/>
        <v>2022Febrerobryan.andrango@udla.edu.ec</v>
      </c>
      <c r="B178">
        <v>2022</v>
      </c>
      <c r="C178" t="str">
        <f>_xlfn.XLOOKUP(D178,[1]meses!A:A,[1]meses!B:B)</f>
        <v>Febrero</v>
      </c>
      <c r="D178">
        <v>2</v>
      </c>
      <c r="E178" s="17">
        <f t="shared" si="9"/>
        <v>44593</v>
      </c>
      <c r="F178" t="s">
        <v>197</v>
      </c>
      <c r="G178" t="s">
        <v>20200</v>
      </c>
      <c r="H178">
        <v>51</v>
      </c>
      <c r="I178">
        <v>139402.96</v>
      </c>
      <c r="J178" t="s">
        <v>20199</v>
      </c>
      <c r="K178">
        <f t="shared" si="10"/>
        <v>2733.3913725490193</v>
      </c>
      <c r="L178" t="str">
        <f t="shared" si="11"/>
        <v>44593bryan.andrango@udla.edu.ec</v>
      </c>
    </row>
    <row r="179" spans="1:12" x14ac:dyDescent="0.25">
      <c r="A179" t="str">
        <f t="shared" si="8"/>
        <v>2022Febreroestefania.narvaez@udla.edu.ec</v>
      </c>
      <c r="B179">
        <v>2022</v>
      </c>
      <c r="C179" t="str">
        <f>_xlfn.XLOOKUP(D179,[1]meses!A:A,[1]meses!B:B)</f>
        <v>Febrero</v>
      </c>
      <c r="D179">
        <v>2</v>
      </c>
      <c r="E179" s="17">
        <f t="shared" si="9"/>
        <v>44593</v>
      </c>
      <c r="F179" t="s">
        <v>203</v>
      </c>
      <c r="G179" t="s">
        <v>20240</v>
      </c>
      <c r="H179">
        <v>1</v>
      </c>
      <c r="I179">
        <v>3420.5</v>
      </c>
      <c r="J179" t="s">
        <v>20199</v>
      </c>
      <c r="K179">
        <f t="shared" si="10"/>
        <v>3420.5</v>
      </c>
      <c r="L179" t="str">
        <f t="shared" si="11"/>
        <v>44593estefania.narvaez@udla.edu.ec</v>
      </c>
    </row>
    <row r="180" spans="1:12" x14ac:dyDescent="0.25">
      <c r="A180" t="str">
        <f t="shared" si="8"/>
        <v>2022Febreroestefania.narvaez@udla.edu.ec</v>
      </c>
      <c r="B180">
        <v>2022</v>
      </c>
      <c r="C180" t="str">
        <f>_xlfn.XLOOKUP(D180,[1]meses!A:A,[1]meses!B:B)</f>
        <v>Febrero</v>
      </c>
      <c r="D180">
        <v>2</v>
      </c>
      <c r="E180" s="17">
        <f t="shared" si="9"/>
        <v>44593</v>
      </c>
      <c r="F180" t="s">
        <v>203</v>
      </c>
      <c r="G180" t="s">
        <v>20201</v>
      </c>
      <c r="H180">
        <v>47</v>
      </c>
      <c r="I180">
        <v>135630.42000000001</v>
      </c>
      <c r="J180" t="s">
        <v>20199</v>
      </c>
      <c r="K180">
        <f t="shared" si="10"/>
        <v>2885.753617021277</v>
      </c>
      <c r="L180" t="str">
        <f t="shared" si="11"/>
        <v>44593estefania.narvaez@udla.edu.ec</v>
      </c>
    </row>
    <row r="181" spans="1:12" x14ac:dyDescent="0.25">
      <c r="A181" t="str">
        <f t="shared" si="8"/>
        <v>2022Febrerogiulianaandrea.varela@udla.edu.ec</v>
      </c>
      <c r="B181">
        <v>2022</v>
      </c>
      <c r="C181" t="str">
        <f>_xlfn.XLOOKUP(D181,[1]meses!A:A,[1]meses!B:B)</f>
        <v>Febrero</v>
      </c>
      <c r="D181">
        <v>2</v>
      </c>
      <c r="E181" s="17">
        <f t="shared" si="9"/>
        <v>44593</v>
      </c>
      <c r="F181" t="s">
        <v>40</v>
      </c>
      <c r="G181" t="s">
        <v>20214</v>
      </c>
      <c r="H181">
        <v>22</v>
      </c>
      <c r="I181">
        <v>71312.69</v>
      </c>
      <c r="J181" t="s">
        <v>20199</v>
      </c>
      <c r="K181">
        <f t="shared" si="10"/>
        <v>3241.485909090909</v>
      </c>
      <c r="L181" t="str">
        <f t="shared" si="11"/>
        <v>44593giulianaandrea.varela@udla.edu.ec</v>
      </c>
    </row>
    <row r="182" spans="1:12" x14ac:dyDescent="0.25">
      <c r="A182" t="str">
        <f t="shared" si="8"/>
        <v>2022Febrerograciela.santin@udla.edu.ec</v>
      </c>
      <c r="B182">
        <v>2022</v>
      </c>
      <c r="C182" t="str">
        <f>_xlfn.XLOOKUP(D182,[1]meses!A:A,[1]meses!B:B)</f>
        <v>Febrero</v>
      </c>
      <c r="D182">
        <v>2</v>
      </c>
      <c r="E182" s="17">
        <f t="shared" si="9"/>
        <v>44593</v>
      </c>
      <c r="F182" t="s">
        <v>44</v>
      </c>
      <c r="G182" t="s">
        <v>20198</v>
      </c>
      <c r="H182">
        <v>2</v>
      </c>
      <c r="I182">
        <v>4432.9399999999996</v>
      </c>
      <c r="J182" t="s">
        <v>20199</v>
      </c>
      <c r="K182">
        <f t="shared" si="10"/>
        <v>2216.4699999999998</v>
      </c>
      <c r="L182" t="str">
        <f t="shared" si="11"/>
        <v>44593graciela.santin@udla.edu.ec</v>
      </c>
    </row>
    <row r="183" spans="1:12" x14ac:dyDescent="0.25">
      <c r="A183" t="str">
        <f t="shared" si="8"/>
        <v>2022Febrerograciela.santin@udla.edu.ec</v>
      </c>
      <c r="B183">
        <v>2022</v>
      </c>
      <c r="C183" t="str">
        <f>_xlfn.XLOOKUP(D183,[1]meses!A:A,[1]meses!B:B)</f>
        <v>Febrero</v>
      </c>
      <c r="D183">
        <v>2</v>
      </c>
      <c r="E183" s="17">
        <f t="shared" si="9"/>
        <v>44593</v>
      </c>
      <c r="F183" t="s">
        <v>44</v>
      </c>
      <c r="G183" t="s">
        <v>20217</v>
      </c>
      <c r="H183">
        <v>10</v>
      </c>
      <c r="I183">
        <v>20781.36</v>
      </c>
      <c r="J183" t="s">
        <v>20199</v>
      </c>
      <c r="K183">
        <f t="shared" si="10"/>
        <v>2078.136</v>
      </c>
      <c r="L183" t="str">
        <f t="shared" si="11"/>
        <v>44593graciela.santin@udla.edu.ec</v>
      </c>
    </row>
    <row r="184" spans="1:12" x14ac:dyDescent="0.25">
      <c r="A184" t="str">
        <f t="shared" si="8"/>
        <v>2022Febrerojenifer.garzon.a@udla.edu.ec</v>
      </c>
      <c r="B184">
        <v>2022</v>
      </c>
      <c r="C184" t="str">
        <f>_xlfn.XLOOKUP(D184,[1]meses!A:A,[1]meses!B:B)</f>
        <v>Febrero</v>
      </c>
      <c r="D184">
        <v>2</v>
      </c>
      <c r="E184" s="17">
        <f t="shared" si="9"/>
        <v>44593</v>
      </c>
      <c r="F184" t="s">
        <v>205</v>
      </c>
      <c r="G184" t="s">
        <v>20232</v>
      </c>
      <c r="H184">
        <v>5</v>
      </c>
      <c r="I184">
        <v>8728.85</v>
      </c>
      <c r="J184" t="s">
        <v>20199</v>
      </c>
      <c r="K184">
        <f t="shared" si="10"/>
        <v>1745.77</v>
      </c>
      <c r="L184" t="str">
        <f t="shared" si="11"/>
        <v>44593jenifer.garzon.a@udla.edu.ec</v>
      </c>
    </row>
    <row r="185" spans="1:12" x14ac:dyDescent="0.25">
      <c r="A185" t="str">
        <f t="shared" si="8"/>
        <v>2022Febrerojenifer.garzon.a@udla.edu.ec</v>
      </c>
      <c r="B185">
        <v>2022</v>
      </c>
      <c r="C185" t="str">
        <f>_xlfn.XLOOKUP(D185,[1]meses!A:A,[1]meses!B:B)</f>
        <v>Febrero</v>
      </c>
      <c r="D185">
        <v>2</v>
      </c>
      <c r="E185" s="17">
        <f t="shared" si="9"/>
        <v>44593</v>
      </c>
      <c r="F185" t="s">
        <v>205</v>
      </c>
      <c r="G185" t="s">
        <v>20205</v>
      </c>
      <c r="H185">
        <v>1</v>
      </c>
      <c r="I185">
        <v>1740.8</v>
      </c>
      <c r="J185" t="s">
        <v>20199</v>
      </c>
      <c r="K185">
        <f t="shared" si="10"/>
        <v>1740.8</v>
      </c>
      <c r="L185" t="str">
        <f t="shared" si="11"/>
        <v>44593jenifer.garzon.a@udla.edu.ec</v>
      </c>
    </row>
    <row r="186" spans="1:12" x14ac:dyDescent="0.25">
      <c r="A186" t="str">
        <f t="shared" si="8"/>
        <v>2022Febrerojessica.almeida@udla.edu.ec</v>
      </c>
      <c r="B186">
        <v>2022</v>
      </c>
      <c r="C186" t="str">
        <f>_xlfn.XLOOKUP(D186,[1]meses!A:A,[1]meses!B:B)</f>
        <v>Febrero</v>
      </c>
      <c r="D186">
        <v>2</v>
      </c>
      <c r="E186" s="17">
        <f t="shared" si="9"/>
        <v>44593</v>
      </c>
      <c r="F186" t="s">
        <v>206</v>
      </c>
      <c r="G186" t="s">
        <v>20203</v>
      </c>
      <c r="H186">
        <v>27</v>
      </c>
      <c r="I186">
        <v>76491.95</v>
      </c>
      <c r="J186" t="s">
        <v>20199</v>
      </c>
      <c r="K186">
        <f t="shared" si="10"/>
        <v>2833.0351851851851</v>
      </c>
      <c r="L186" t="str">
        <f t="shared" si="11"/>
        <v>44593jessica.almeida@udla.edu.ec</v>
      </c>
    </row>
    <row r="187" spans="1:12" x14ac:dyDescent="0.25">
      <c r="A187" t="str">
        <f t="shared" si="8"/>
        <v>2022Febrerojohn.mora.salazar@udla.edu.ec</v>
      </c>
      <c r="B187">
        <v>2022</v>
      </c>
      <c r="C187" t="str">
        <f>_xlfn.XLOOKUP(D187,[1]meses!A:A,[1]meses!B:B)</f>
        <v>Febrero</v>
      </c>
      <c r="D187">
        <v>2</v>
      </c>
      <c r="E187" s="17">
        <f t="shared" si="9"/>
        <v>44593</v>
      </c>
      <c r="F187" t="s">
        <v>207</v>
      </c>
      <c r="G187" t="s">
        <v>20219</v>
      </c>
      <c r="H187">
        <v>30</v>
      </c>
      <c r="I187">
        <v>80018.33</v>
      </c>
      <c r="J187" t="s">
        <v>20199</v>
      </c>
      <c r="K187">
        <f t="shared" si="10"/>
        <v>2667.2776666666668</v>
      </c>
      <c r="L187" t="str">
        <f t="shared" si="11"/>
        <v>44593john.mora.salazar@udla.edu.ec</v>
      </c>
    </row>
    <row r="188" spans="1:12" x14ac:dyDescent="0.25">
      <c r="A188" t="str">
        <f t="shared" si="8"/>
        <v>2022Febrerojohn.mora.salazar@udla.edu.ec</v>
      </c>
      <c r="B188">
        <v>2022</v>
      </c>
      <c r="C188" t="str">
        <f>_xlfn.XLOOKUP(D188,[1]meses!A:A,[1]meses!B:B)</f>
        <v>Febrero</v>
      </c>
      <c r="D188">
        <v>2</v>
      </c>
      <c r="E188" s="17">
        <f t="shared" si="9"/>
        <v>44593</v>
      </c>
      <c r="F188" t="s">
        <v>207</v>
      </c>
      <c r="G188" t="s">
        <v>20205</v>
      </c>
      <c r="H188">
        <v>1</v>
      </c>
      <c r="I188">
        <v>2907.42</v>
      </c>
      <c r="J188" t="s">
        <v>20199</v>
      </c>
      <c r="K188">
        <f t="shared" si="10"/>
        <v>2907.42</v>
      </c>
      <c r="L188" t="str">
        <f t="shared" si="11"/>
        <v>44593john.mora.salazar@udla.edu.ec</v>
      </c>
    </row>
    <row r="189" spans="1:12" x14ac:dyDescent="0.25">
      <c r="A189" t="str">
        <f t="shared" si="8"/>
        <v>2022Febrerojuan.banderas@udla.edu.ec</v>
      </c>
      <c r="B189">
        <v>2022</v>
      </c>
      <c r="C189" t="str">
        <f>_xlfn.XLOOKUP(D189,[1]meses!A:A,[1]meses!B:B)</f>
        <v>Febrero</v>
      </c>
      <c r="D189">
        <v>2</v>
      </c>
      <c r="E189" s="17">
        <f t="shared" si="9"/>
        <v>44593</v>
      </c>
      <c r="F189" t="s">
        <v>208</v>
      </c>
      <c r="G189" t="s">
        <v>20206</v>
      </c>
      <c r="H189">
        <v>29</v>
      </c>
      <c r="I189">
        <v>87917.77</v>
      </c>
      <c r="J189" t="s">
        <v>20199</v>
      </c>
      <c r="K189">
        <f t="shared" si="10"/>
        <v>3031.6472413793103</v>
      </c>
      <c r="L189" t="str">
        <f t="shared" si="11"/>
        <v>44593juan.banderas@udla.edu.ec</v>
      </c>
    </row>
    <row r="190" spans="1:12" x14ac:dyDescent="0.25">
      <c r="A190" t="str">
        <f t="shared" si="8"/>
        <v>2022Febreromirthamagaly.miranda@udla.edu.ec</v>
      </c>
      <c r="B190">
        <v>2022</v>
      </c>
      <c r="C190" t="str">
        <f>_xlfn.XLOOKUP(D190,[1]meses!A:A,[1]meses!B:B)</f>
        <v>Febrero</v>
      </c>
      <c r="D190">
        <v>2</v>
      </c>
      <c r="E190" s="17">
        <f t="shared" si="9"/>
        <v>44593</v>
      </c>
      <c r="F190" t="s">
        <v>1581</v>
      </c>
      <c r="G190" t="s">
        <v>20222</v>
      </c>
      <c r="H190">
        <v>21</v>
      </c>
      <c r="I190">
        <v>67126.78</v>
      </c>
      <c r="J190" t="s">
        <v>20199</v>
      </c>
      <c r="K190">
        <f t="shared" si="10"/>
        <v>3196.5133333333333</v>
      </c>
      <c r="L190" t="str">
        <f t="shared" si="11"/>
        <v>44593mirthamagaly.miranda@udla.edu.ec</v>
      </c>
    </row>
    <row r="191" spans="1:12" x14ac:dyDescent="0.25">
      <c r="A191" t="str">
        <f t="shared" si="8"/>
        <v>2022Febreronoheliakatherine.rey@udla.edu.ec</v>
      </c>
      <c r="B191">
        <v>2022</v>
      </c>
      <c r="C191" t="str">
        <f>_xlfn.XLOOKUP(D191,[1]meses!A:A,[1]meses!B:B)</f>
        <v>Febrero</v>
      </c>
      <c r="D191">
        <v>2</v>
      </c>
      <c r="E191" s="17">
        <f t="shared" si="9"/>
        <v>44593</v>
      </c>
      <c r="F191" t="s">
        <v>215</v>
      </c>
      <c r="G191" t="s">
        <v>20224</v>
      </c>
      <c r="H191">
        <v>28</v>
      </c>
      <c r="I191">
        <v>84867.06</v>
      </c>
      <c r="J191" t="s">
        <v>20199</v>
      </c>
      <c r="K191">
        <f t="shared" si="10"/>
        <v>3030.9664285714284</v>
      </c>
      <c r="L191" t="str">
        <f t="shared" si="11"/>
        <v>44593noheliakatherine.rey@udla.edu.ec</v>
      </c>
    </row>
    <row r="192" spans="1:12" x14ac:dyDescent="0.25">
      <c r="A192" t="str">
        <f t="shared" si="8"/>
        <v>2022Febreropaola.rueda.puga@udla.edu.ec</v>
      </c>
      <c r="B192">
        <v>2022</v>
      </c>
      <c r="C192" t="str">
        <f>_xlfn.XLOOKUP(D192,[1]meses!A:A,[1]meses!B:B)</f>
        <v>Febrero</v>
      </c>
      <c r="D192">
        <v>2</v>
      </c>
      <c r="E192" s="17">
        <f t="shared" si="9"/>
        <v>44593</v>
      </c>
      <c r="F192" t="s">
        <v>71</v>
      </c>
      <c r="G192" t="s">
        <v>20209</v>
      </c>
      <c r="H192">
        <v>34</v>
      </c>
      <c r="I192">
        <v>96184.52</v>
      </c>
      <c r="J192" t="s">
        <v>20199</v>
      </c>
      <c r="K192">
        <f t="shared" si="10"/>
        <v>2828.9564705882353</v>
      </c>
      <c r="L192" t="str">
        <f t="shared" si="11"/>
        <v>44593paola.rueda.puga@udla.edu.ec</v>
      </c>
    </row>
    <row r="193" spans="1:12" x14ac:dyDescent="0.25">
      <c r="A193" t="str">
        <f t="shared" si="8"/>
        <v>2022Febreropaolajaneth.rodriguez@udla.edu.ec</v>
      </c>
      <c r="B193">
        <v>2022</v>
      </c>
      <c r="C193" t="str">
        <f>_xlfn.XLOOKUP(D193,[1]meses!A:A,[1]meses!B:B)</f>
        <v>Febrero</v>
      </c>
      <c r="D193">
        <v>2</v>
      </c>
      <c r="E193" s="17">
        <f t="shared" si="9"/>
        <v>44593</v>
      </c>
      <c r="F193" t="s">
        <v>80</v>
      </c>
      <c r="G193" t="s">
        <v>20211</v>
      </c>
      <c r="H193">
        <v>28</v>
      </c>
      <c r="I193">
        <v>81655.929999999993</v>
      </c>
      <c r="J193" t="s">
        <v>20199</v>
      </c>
      <c r="K193">
        <f t="shared" si="10"/>
        <v>2916.2832142857142</v>
      </c>
      <c r="L193" t="str">
        <f t="shared" si="11"/>
        <v>44593paolajaneth.rodriguez@udla.edu.ec</v>
      </c>
    </row>
    <row r="194" spans="1:12" x14ac:dyDescent="0.25">
      <c r="A194" t="str">
        <f t="shared" si="8"/>
        <v>2022Febreroyessenia.herrera@udla.edu.ec</v>
      </c>
      <c r="B194">
        <v>2022</v>
      </c>
      <c r="C194" t="str">
        <f>_xlfn.XLOOKUP(D194,[1]meses!A:A,[1]meses!B:B)</f>
        <v>Febrero</v>
      </c>
      <c r="D194">
        <v>2</v>
      </c>
      <c r="E194" s="17">
        <f t="shared" si="9"/>
        <v>44593</v>
      </c>
      <c r="F194" t="s">
        <v>219</v>
      </c>
      <c r="G194" t="s">
        <v>20215</v>
      </c>
      <c r="H194">
        <v>1</v>
      </c>
      <c r="I194">
        <v>1855.67</v>
      </c>
      <c r="J194" t="s">
        <v>20199</v>
      </c>
      <c r="K194">
        <f t="shared" si="10"/>
        <v>1855.67</v>
      </c>
      <c r="L194" t="str">
        <f t="shared" si="11"/>
        <v>44593yessenia.herrera@udla.edu.ec</v>
      </c>
    </row>
    <row r="195" spans="1:12" x14ac:dyDescent="0.25">
      <c r="A195" t="str">
        <f t="shared" ref="A195:A258" si="12">_xlfn.CONCAT(B195,C195,F195)</f>
        <v>2022Febreroyessenia.herrera@udla.edu.ec</v>
      </c>
      <c r="B195">
        <v>2022</v>
      </c>
      <c r="C195" t="str">
        <f>_xlfn.XLOOKUP(D195,[1]meses!A:A,[1]meses!B:B)</f>
        <v>Febrero</v>
      </c>
      <c r="D195">
        <v>2</v>
      </c>
      <c r="E195" s="17">
        <f t="shared" ref="E195:E258" si="13">DATE(B195,D195,1)</f>
        <v>44593</v>
      </c>
      <c r="F195" t="s">
        <v>219</v>
      </c>
      <c r="G195" t="s">
        <v>20211</v>
      </c>
      <c r="H195">
        <v>1</v>
      </c>
      <c r="I195">
        <v>2736.4</v>
      </c>
      <c r="J195" t="s">
        <v>20199</v>
      </c>
      <c r="K195">
        <f t="shared" ref="K195:K258" si="14">I195/H195</f>
        <v>2736.4</v>
      </c>
      <c r="L195" t="str">
        <f t="shared" ref="L195:L258" si="15">_xlfn.CONCAT(E195,F195)</f>
        <v>44593yessenia.herrera@udla.edu.ec</v>
      </c>
    </row>
    <row r="196" spans="1:12" x14ac:dyDescent="0.25">
      <c r="A196" t="str">
        <f t="shared" si="12"/>
        <v>2022Febreroyessenia.herrera@udla.edu.ec</v>
      </c>
      <c r="B196">
        <v>2022</v>
      </c>
      <c r="C196" t="str">
        <f>_xlfn.XLOOKUP(D196,[1]meses!A:A,[1]meses!B:B)</f>
        <v>Febrero</v>
      </c>
      <c r="D196">
        <v>2</v>
      </c>
      <c r="E196" s="17">
        <f t="shared" si="13"/>
        <v>44593</v>
      </c>
      <c r="F196" t="s">
        <v>219</v>
      </c>
      <c r="G196" t="s">
        <v>20213</v>
      </c>
      <c r="H196">
        <v>16</v>
      </c>
      <c r="I196">
        <v>48949.760000000002</v>
      </c>
      <c r="J196" t="s">
        <v>20199</v>
      </c>
      <c r="K196">
        <f t="shared" si="14"/>
        <v>3059.36</v>
      </c>
      <c r="L196" t="str">
        <f t="shared" si="15"/>
        <v>44593yessenia.herrera@udla.edu.ec</v>
      </c>
    </row>
    <row r="197" spans="1:12" x14ac:dyDescent="0.25">
      <c r="A197" t="str">
        <f t="shared" si="12"/>
        <v>2022Marzoanapriscila.zuniga@udla.edu.ec</v>
      </c>
      <c r="B197">
        <v>2022</v>
      </c>
      <c r="C197" t="str">
        <f>_xlfn.XLOOKUP(D197,[1]meses!A:A,[1]meses!B:B)</f>
        <v>Marzo</v>
      </c>
      <c r="D197">
        <v>3</v>
      </c>
      <c r="E197" s="17">
        <f t="shared" si="13"/>
        <v>44621</v>
      </c>
      <c r="F197" t="s">
        <v>31</v>
      </c>
      <c r="G197" t="s">
        <v>20229</v>
      </c>
      <c r="H197">
        <v>10</v>
      </c>
      <c r="I197">
        <v>17198.55</v>
      </c>
      <c r="J197" t="s">
        <v>20199</v>
      </c>
      <c r="K197">
        <f t="shared" si="14"/>
        <v>1719.855</v>
      </c>
      <c r="L197" t="str">
        <f t="shared" si="15"/>
        <v>44621anapriscila.zuniga@udla.edu.ec</v>
      </c>
    </row>
    <row r="198" spans="1:12" x14ac:dyDescent="0.25">
      <c r="A198" t="str">
        <f t="shared" si="12"/>
        <v>2022Marzobrenda.jaramillo.miranda@udla.edu.ec</v>
      </c>
      <c r="B198">
        <v>2022</v>
      </c>
      <c r="C198" t="str">
        <f>_xlfn.XLOOKUP(D198,[1]meses!A:A,[1]meses!B:B)</f>
        <v>Marzo</v>
      </c>
      <c r="D198">
        <v>3</v>
      </c>
      <c r="E198" s="17">
        <f t="shared" si="13"/>
        <v>44621</v>
      </c>
      <c r="F198" t="s">
        <v>52</v>
      </c>
      <c r="G198" t="s">
        <v>20198</v>
      </c>
      <c r="H198">
        <v>56</v>
      </c>
      <c r="I198">
        <v>174513.47</v>
      </c>
      <c r="J198" t="s">
        <v>20199</v>
      </c>
      <c r="K198">
        <f t="shared" si="14"/>
        <v>3116.3119642857141</v>
      </c>
      <c r="L198" t="str">
        <f t="shared" si="15"/>
        <v>44621brenda.jaramillo.miranda@udla.edu.ec</v>
      </c>
    </row>
    <row r="199" spans="1:12" x14ac:dyDescent="0.25">
      <c r="A199" t="str">
        <f t="shared" si="12"/>
        <v>2022Marzobryan.andrango@udla.edu.ec</v>
      </c>
      <c r="B199">
        <v>2022</v>
      </c>
      <c r="C199" t="str">
        <f>_xlfn.XLOOKUP(D199,[1]meses!A:A,[1]meses!B:B)</f>
        <v>Marzo</v>
      </c>
      <c r="D199">
        <v>3</v>
      </c>
      <c r="E199" s="17">
        <f t="shared" si="13"/>
        <v>44621</v>
      </c>
      <c r="F199" t="s">
        <v>197</v>
      </c>
      <c r="G199" t="s">
        <v>20200</v>
      </c>
      <c r="H199">
        <v>39</v>
      </c>
      <c r="I199">
        <v>107797.48</v>
      </c>
      <c r="J199" t="s">
        <v>20199</v>
      </c>
      <c r="K199">
        <f t="shared" si="14"/>
        <v>2764.0379487179484</v>
      </c>
      <c r="L199" t="str">
        <f t="shared" si="15"/>
        <v>44621bryan.andrango@udla.edu.ec</v>
      </c>
    </row>
    <row r="200" spans="1:12" x14ac:dyDescent="0.25">
      <c r="A200" t="str">
        <f t="shared" si="12"/>
        <v>2022Marzodanielalejandro.arauz@udla.edu.ec</v>
      </c>
      <c r="B200">
        <v>2022</v>
      </c>
      <c r="C200" t="str">
        <f>_xlfn.XLOOKUP(D200,[1]meses!A:A,[1]meses!B:B)</f>
        <v>Marzo</v>
      </c>
      <c r="D200">
        <v>3</v>
      </c>
      <c r="E200" s="17">
        <f t="shared" si="13"/>
        <v>44621</v>
      </c>
      <c r="F200" t="s">
        <v>199</v>
      </c>
      <c r="G200" t="s">
        <v>20225</v>
      </c>
      <c r="H200">
        <v>1</v>
      </c>
      <c r="I200">
        <v>2907.42</v>
      </c>
      <c r="J200" t="s">
        <v>20199</v>
      </c>
      <c r="K200">
        <f t="shared" si="14"/>
        <v>2907.42</v>
      </c>
      <c r="L200" t="str">
        <f t="shared" si="15"/>
        <v>44621danielalejandro.arauz@udla.edu.ec</v>
      </c>
    </row>
    <row r="201" spans="1:12" x14ac:dyDescent="0.25">
      <c r="A201" t="str">
        <f t="shared" si="12"/>
        <v>2022Marzoestefania.narvaez@udla.edu.ec</v>
      </c>
      <c r="B201">
        <v>2022</v>
      </c>
      <c r="C201" t="str">
        <f>_xlfn.XLOOKUP(D201,[1]meses!A:A,[1]meses!B:B)</f>
        <v>Marzo</v>
      </c>
      <c r="D201">
        <v>3</v>
      </c>
      <c r="E201" s="17">
        <f t="shared" si="13"/>
        <v>44621</v>
      </c>
      <c r="F201" t="s">
        <v>203</v>
      </c>
      <c r="G201" t="s">
        <v>20201</v>
      </c>
      <c r="H201">
        <v>27</v>
      </c>
      <c r="I201">
        <v>80039.06</v>
      </c>
      <c r="J201" t="s">
        <v>20199</v>
      </c>
      <c r="K201">
        <f t="shared" si="14"/>
        <v>2964.4096296296298</v>
      </c>
      <c r="L201" t="str">
        <f t="shared" si="15"/>
        <v>44621estefania.narvaez@udla.edu.ec</v>
      </c>
    </row>
    <row r="202" spans="1:12" x14ac:dyDescent="0.25">
      <c r="A202" t="str">
        <f t="shared" si="12"/>
        <v>2022Marzogiulianaandrea.varela@udla.edu.ec</v>
      </c>
      <c r="B202">
        <v>2022</v>
      </c>
      <c r="C202" t="str">
        <f>_xlfn.XLOOKUP(D202,[1]meses!A:A,[1]meses!B:B)</f>
        <v>Marzo</v>
      </c>
      <c r="D202">
        <v>3</v>
      </c>
      <c r="E202" s="17">
        <f t="shared" si="13"/>
        <v>44621</v>
      </c>
      <c r="F202" t="s">
        <v>40</v>
      </c>
      <c r="G202" t="s">
        <v>20214</v>
      </c>
      <c r="H202">
        <v>29</v>
      </c>
      <c r="I202">
        <v>81704.679999999993</v>
      </c>
      <c r="J202" t="s">
        <v>20199</v>
      </c>
      <c r="K202">
        <f t="shared" si="14"/>
        <v>2817.4027586206894</v>
      </c>
      <c r="L202" t="str">
        <f t="shared" si="15"/>
        <v>44621giulianaandrea.varela@udla.edu.ec</v>
      </c>
    </row>
    <row r="203" spans="1:12" x14ac:dyDescent="0.25">
      <c r="A203" t="str">
        <f t="shared" si="12"/>
        <v>2022Marzograciela.santin@udla.edu.ec</v>
      </c>
      <c r="B203">
        <v>2022</v>
      </c>
      <c r="C203" t="str">
        <f>_xlfn.XLOOKUP(D203,[1]meses!A:A,[1]meses!B:B)</f>
        <v>Marzo</v>
      </c>
      <c r="D203">
        <v>3</v>
      </c>
      <c r="E203" s="17">
        <f t="shared" si="13"/>
        <v>44621</v>
      </c>
      <c r="F203" t="s">
        <v>44</v>
      </c>
      <c r="G203" t="s">
        <v>20217</v>
      </c>
      <c r="H203">
        <v>9</v>
      </c>
      <c r="I203">
        <v>16516.12</v>
      </c>
      <c r="J203" t="s">
        <v>20199</v>
      </c>
      <c r="K203">
        <f t="shared" si="14"/>
        <v>1835.1244444444444</v>
      </c>
      <c r="L203" t="str">
        <f t="shared" si="15"/>
        <v>44621graciela.santin@udla.edu.ec</v>
      </c>
    </row>
    <row r="204" spans="1:12" x14ac:dyDescent="0.25">
      <c r="A204" t="str">
        <f t="shared" si="12"/>
        <v>2022Marzojenifer.garzon.a@udla.edu.ec</v>
      </c>
      <c r="B204">
        <v>2022</v>
      </c>
      <c r="C204" t="str">
        <f>_xlfn.XLOOKUP(D204,[1]meses!A:A,[1]meses!B:B)</f>
        <v>Marzo</v>
      </c>
      <c r="D204">
        <v>3</v>
      </c>
      <c r="E204" s="17">
        <f t="shared" si="13"/>
        <v>44621</v>
      </c>
      <c r="F204" t="s">
        <v>205</v>
      </c>
      <c r="G204" t="s">
        <v>20232</v>
      </c>
      <c r="H204">
        <v>15</v>
      </c>
      <c r="I204">
        <v>26123.25</v>
      </c>
      <c r="J204" t="s">
        <v>20199</v>
      </c>
      <c r="K204">
        <f t="shared" si="14"/>
        <v>1741.55</v>
      </c>
      <c r="L204" t="str">
        <f t="shared" si="15"/>
        <v>44621jenifer.garzon.a@udla.edu.ec</v>
      </c>
    </row>
    <row r="205" spans="1:12" x14ac:dyDescent="0.25">
      <c r="A205" t="str">
        <f t="shared" si="12"/>
        <v>2022Marzojessica.almeida@udla.edu.ec</v>
      </c>
      <c r="B205">
        <v>2022</v>
      </c>
      <c r="C205" t="str">
        <f>_xlfn.XLOOKUP(D205,[1]meses!A:A,[1]meses!B:B)</f>
        <v>Marzo</v>
      </c>
      <c r="D205">
        <v>3</v>
      </c>
      <c r="E205" s="17">
        <f t="shared" si="13"/>
        <v>44621</v>
      </c>
      <c r="F205" t="s">
        <v>206</v>
      </c>
      <c r="G205" t="s">
        <v>20203</v>
      </c>
      <c r="H205">
        <v>28</v>
      </c>
      <c r="I205">
        <v>92432.79</v>
      </c>
      <c r="J205" t="s">
        <v>20199</v>
      </c>
      <c r="K205">
        <f t="shared" si="14"/>
        <v>3301.1710714285714</v>
      </c>
      <c r="L205" t="str">
        <f t="shared" si="15"/>
        <v>44621jessica.almeida@udla.edu.ec</v>
      </c>
    </row>
    <row r="206" spans="1:12" x14ac:dyDescent="0.25">
      <c r="A206" t="str">
        <f t="shared" si="12"/>
        <v>2022Marzojohn.mora.salazar@udla.edu.ec</v>
      </c>
      <c r="B206">
        <v>2022</v>
      </c>
      <c r="C206" t="str">
        <f>_xlfn.XLOOKUP(D206,[1]meses!A:A,[1]meses!B:B)</f>
        <v>Marzo</v>
      </c>
      <c r="D206">
        <v>3</v>
      </c>
      <c r="E206" s="17">
        <f t="shared" si="13"/>
        <v>44621</v>
      </c>
      <c r="F206" t="s">
        <v>207</v>
      </c>
      <c r="G206" t="s">
        <v>20219</v>
      </c>
      <c r="H206">
        <v>33</v>
      </c>
      <c r="I206">
        <v>87527.73</v>
      </c>
      <c r="J206" t="s">
        <v>20199</v>
      </c>
      <c r="K206">
        <f t="shared" si="14"/>
        <v>2652.3554545454544</v>
      </c>
      <c r="L206" t="str">
        <f t="shared" si="15"/>
        <v>44621john.mora.salazar@udla.edu.ec</v>
      </c>
    </row>
    <row r="207" spans="1:12" x14ac:dyDescent="0.25">
      <c r="A207" t="str">
        <f t="shared" si="12"/>
        <v>2022Marzojohn.mora.salazar@udla.edu.ec</v>
      </c>
      <c r="B207">
        <v>2022</v>
      </c>
      <c r="C207" t="str">
        <f>_xlfn.XLOOKUP(D207,[1]meses!A:A,[1]meses!B:B)</f>
        <v>Marzo</v>
      </c>
      <c r="D207">
        <v>3</v>
      </c>
      <c r="E207" s="17">
        <f t="shared" si="13"/>
        <v>44621</v>
      </c>
      <c r="F207" t="s">
        <v>207</v>
      </c>
      <c r="G207" t="s">
        <v>20209</v>
      </c>
      <c r="H207">
        <v>1</v>
      </c>
      <c r="I207">
        <v>1404.46</v>
      </c>
      <c r="J207" t="s">
        <v>20199</v>
      </c>
      <c r="K207">
        <f t="shared" si="14"/>
        <v>1404.46</v>
      </c>
      <c r="L207" t="str">
        <f t="shared" si="15"/>
        <v>44621john.mora.salazar@udla.edu.ec</v>
      </c>
    </row>
    <row r="208" spans="1:12" x14ac:dyDescent="0.25">
      <c r="A208" t="str">
        <f t="shared" si="12"/>
        <v>2022Marzojuan.banderas@udla.edu.ec</v>
      </c>
      <c r="B208">
        <v>2022</v>
      </c>
      <c r="C208" t="str">
        <f>_xlfn.XLOOKUP(D208,[1]meses!A:A,[1]meses!B:B)</f>
        <v>Marzo</v>
      </c>
      <c r="D208">
        <v>3</v>
      </c>
      <c r="E208" s="17">
        <f t="shared" si="13"/>
        <v>44621</v>
      </c>
      <c r="F208" t="s">
        <v>208</v>
      </c>
      <c r="G208" t="s">
        <v>20206</v>
      </c>
      <c r="H208">
        <v>46</v>
      </c>
      <c r="I208">
        <v>127339.78</v>
      </c>
      <c r="J208" t="s">
        <v>20199</v>
      </c>
      <c r="K208">
        <f t="shared" si="14"/>
        <v>2768.2560869565218</v>
      </c>
      <c r="L208" t="str">
        <f t="shared" si="15"/>
        <v>44621juan.banderas@udla.edu.ec</v>
      </c>
    </row>
    <row r="209" spans="1:12" x14ac:dyDescent="0.25">
      <c r="A209" t="str">
        <f t="shared" si="12"/>
        <v>2022Marzonoheliakatherine.rey@udla.edu.ec</v>
      </c>
      <c r="B209">
        <v>2022</v>
      </c>
      <c r="C209" t="str">
        <f>_xlfn.XLOOKUP(D209,[1]meses!A:A,[1]meses!B:B)</f>
        <v>Marzo</v>
      </c>
      <c r="D209">
        <v>3</v>
      </c>
      <c r="E209" s="17">
        <f t="shared" si="13"/>
        <v>44621</v>
      </c>
      <c r="F209" t="s">
        <v>215</v>
      </c>
      <c r="G209" t="s">
        <v>20241</v>
      </c>
      <c r="H209">
        <v>1</v>
      </c>
      <c r="I209">
        <v>3102.5</v>
      </c>
      <c r="J209" t="s">
        <v>20199</v>
      </c>
      <c r="K209">
        <f t="shared" si="14"/>
        <v>3102.5</v>
      </c>
      <c r="L209" t="str">
        <f t="shared" si="15"/>
        <v>44621noheliakatherine.rey@udla.edu.ec</v>
      </c>
    </row>
    <row r="210" spans="1:12" x14ac:dyDescent="0.25">
      <c r="A210" t="str">
        <f t="shared" si="12"/>
        <v>2022Marzonoheliakatherine.rey@udla.edu.ec</v>
      </c>
      <c r="B210">
        <v>2022</v>
      </c>
      <c r="C210" t="str">
        <f>_xlfn.XLOOKUP(D210,[1]meses!A:A,[1]meses!B:B)</f>
        <v>Marzo</v>
      </c>
      <c r="D210">
        <v>3</v>
      </c>
      <c r="E210" s="17">
        <f t="shared" si="13"/>
        <v>44621</v>
      </c>
      <c r="F210" t="s">
        <v>215</v>
      </c>
      <c r="G210" t="s">
        <v>20224</v>
      </c>
      <c r="H210">
        <v>34</v>
      </c>
      <c r="I210">
        <v>104787.89</v>
      </c>
      <c r="J210" t="s">
        <v>20199</v>
      </c>
      <c r="K210">
        <f t="shared" si="14"/>
        <v>3081.9967647058825</v>
      </c>
      <c r="L210" t="str">
        <f t="shared" si="15"/>
        <v>44621noheliakatherine.rey@udla.edu.ec</v>
      </c>
    </row>
    <row r="211" spans="1:12" x14ac:dyDescent="0.25">
      <c r="A211" t="str">
        <f t="shared" si="12"/>
        <v>2022Marzopaola.rueda.puga@udla.edu.ec</v>
      </c>
      <c r="B211">
        <v>2022</v>
      </c>
      <c r="C211" t="str">
        <f>_xlfn.XLOOKUP(D211,[1]meses!A:A,[1]meses!B:B)</f>
        <v>Marzo</v>
      </c>
      <c r="D211">
        <v>3</v>
      </c>
      <c r="E211" s="17">
        <f t="shared" si="13"/>
        <v>44621</v>
      </c>
      <c r="F211" t="s">
        <v>71</v>
      </c>
      <c r="G211" t="s">
        <v>20205</v>
      </c>
      <c r="H211">
        <v>1</v>
      </c>
      <c r="I211">
        <v>2223.3200000000002</v>
      </c>
      <c r="J211" t="s">
        <v>20199</v>
      </c>
      <c r="K211">
        <f t="shared" si="14"/>
        <v>2223.3200000000002</v>
      </c>
      <c r="L211" t="str">
        <f t="shared" si="15"/>
        <v>44621paola.rueda.puga@udla.edu.ec</v>
      </c>
    </row>
    <row r="212" spans="1:12" x14ac:dyDescent="0.25">
      <c r="A212" t="str">
        <f t="shared" si="12"/>
        <v>2022Marzopaola.rueda.puga@udla.edu.ec</v>
      </c>
      <c r="B212">
        <v>2022</v>
      </c>
      <c r="C212" t="str">
        <f>_xlfn.XLOOKUP(D212,[1]meses!A:A,[1]meses!B:B)</f>
        <v>Marzo</v>
      </c>
      <c r="D212">
        <v>3</v>
      </c>
      <c r="E212" s="17">
        <f t="shared" si="13"/>
        <v>44621</v>
      </c>
      <c r="F212" t="s">
        <v>71</v>
      </c>
      <c r="G212" t="s">
        <v>20209</v>
      </c>
      <c r="H212">
        <v>39</v>
      </c>
      <c r="I212">
        <v>114072.08</v>
      </c>
      <c r="J212" t="s">
        <v>20199</v>
      </c>
      <c r="K212">
        <f t="shared" si="14"/>
        <v>2924.9251282051282</v>
      </c>
      <c r="L212" t="str">
        <f t="shared" si="15"/>
        <v>44621paola.rueda.puga@udla.edu.ec</v>
      </c>
    </row>
    <row r="213" spans="1:12" x14ac:dyDescent="0.25">
      <c r="A213" t="str">
        <f t="shared" si="12"/>
        <v>2022Marzopaolajaneth.rodriguez@udla.edu.ec</v>
      </c>
      <c r="B213">
        <v>2022</v>
      </c>
      <c r="C213" t="str">
        <f>_xlfn.XLOOKUP(D213,[1]meses!A:A,[1]meses!B:B)</f>
        <v>Marzo</v>
      </c>
      <c r="D213">
        <v>3</v>
      </c>
      <c r="E213" s="17">
        <f t="shared" si="13"/>
        <v>44621</v>
      </c>
      <c r="F213" t="s">
        <v>80</v>
      </c>
      <c r="G213" t="s">
        <v>20217</v>
      </c>
      <c r="H213">
        <v>1</v>
      </c>
      <c r="I213">
        <v>2086.5</v>
      </c>
      <c r="J213" t="s">
        <v>20199</v>
      </c>
      <c r="K213">
        <f t="shared" si="14"/>
        <v>2086.5</v>
      </c>
      <c r="L213" t="str">
        <f t="shared" si="15"/>
        <v>44621paolajaneth.rodriguez@udla.edu.ec</v>
      </c>
    </row>
    <row r="214" spans="1:12" x14ac:dyDescent="0.25">
      <c r="A214" t="str">
        <f t="shared" si="12"/>
        <v>2022Marzopaolajaneth.rodriguez@udla.edu.ec</v>
      </c>
      <c r="B214">
        <v>2022</v>
      </c>
      <c r="C214" t="str">
        <f>_xlfn.XLOOKUP(D214,[1]meses!A:A,[1]meses!B:B)</f>
        <v>Marzo</v>
      </c>
      <c r="D214">
        <v>3</v>
      </c>
      <c r="E214" s="17">
        <f t="shared" si="13"/>
        <v>44621</v>
      </c>
      <c r="F214" t="s">
        <v>80</v>
      </c>
      <c r="G214" t="s">
        <v>20211</v>
      </c>
      <c r="H214">
        <v>29</v>
      </c>
      <c r="I214">
        <v>81643.66</v>
      </c>
      <c r="J214" t="s">
        <v>20199</v>
      </c>
      <c r="K214">
        <f t="shared" si="14"/>
        <v>2815.2986206896553</v>
      </c>
      <c r="L214" t="str">
        <f t="shared" si="15"/>
        <v>44621paolajaneth.rodriguez@udla.edu.ec</v>
      </c>
    </row>
    <row r="215" spans="1:12" x14ac:dyDescent="0.25">
      <c r="A215" t="str">
        <f t="shared" si="12"/>
        <v>2022Abrilanapriscila.zuniga@udla.edu.ec</v>
      </c>
      <c r="B215">
        <v>2022</v>
      </c>
      <c r="C215" t="str">
        <f>_xlfn.XLOOKUP(D215,[1]meses!A:A,[1]meses!B:B)</f>
        <v>Abril</v>
      </c>
      <c r="D215">
        <v>4</v>
      </c>
      <c r="E215" s="17">
        <f t="shared" si="13"/>
        <v>44652</v>
      </c>
      <c r="F215" t="s">
        <v>31</v>
      </c>
      <c r="G215" t="s">
        <v>20229</v>
      </c>
      <c r="H215">
        <v>8</v>
      </c>
      <c r="I215">
        <v>20764.55</v>
      </c>
      <c r="J215" t="s">
        <v>20199</v>
      </c>
      <c r="K215">
        <f t="shared" si="14"/>
        <v>2595.5687499999999</v>
      </c>
      <c r="L215" t="str">
        <f t="shared" si="15"/>
        <v>44652anapriscila.zuniga@udla.edu.ec</v>
      </c>
    </row>
    <row r="216" spans="1:12" x14ac:dyDescent="0.25">
      <c r="A216" t="str">
        <f t="shared" si="12"/>
        <v>2022Abrilbrenda.jaramillo.miranda@udla.edu.ec</v>
      </c>
      <c r="B216">
        <v>2022</v>
      </c>
      <c r="C216" t="str">
        <f>_xlfn.XLOOKUP(D216,[1]meses!A:A,[1]meses!B:B)</f>
        <v>Abril</v>
      </c>
      <c r="D216">
        <v>4</v>
      </c>
      <c r="E216" s="17">
        <f t="shared" si="13"/>
        <v>44652</v>
      </c>
      <c r="F216" t="s">
        <v>52</v>
      </c>
      <c r="G216" t="s">
        <v>20198</v>
      </c>
      <c r="H216">
        <v>32</v>
      </c>
      <c r="I216">
        <v>96902.65</v>
      </c>
      <c r="J216" t="s">
        <v>20199</v>
      </c>
      <c r="K216">
        <f t="shared" si="14"/>
        <v>3028.2078124999998</v>
      </c>
      <c r="L216" t="str">
        <f t="shared" si="15"/>
        <v>44652brenda.jaramillo.miranda@udla.edu.ec</v>
      </c>
    </row>
    <row r="217" spans="1:12" x14ac:dyDescent="0.25">
      <c r="A217" t="str">
        <f t="shared" si="12"/>
        <v>2022Abrilbryan.andrango@udla.edu.ec</v>
      </c>
      <c r="B217">
        <v>2022</v>
      </c>
      <c r="C217" t="str">
        <f>_xlfn.XLOOKUP(D217,[1]meses!A:A,[1]meses!B:B)</f>
        <v>Abril</v>
      </c>
      <c r="D217">
        <v>4</v>
      </c>
      <c r="E217" s="17">
        <f t="shared" si="13"/>
        <v>44652</v>
      </c>
      <c r="F217" t="s">
        <v>197</v>
      </c>
      <c r="G217" t="s">
        <v>20200</v>
      </c>
      <c r="H217">
        <v>32</v>
      </c>
      <c r="I217">
        <v>88541.43</v>
      </c>
      <c r="J217" t="s">
        <v>20199</v>
      </c>
      <c r="K217">
        <f t="shared" si="14"/>
        <v>2766.9196874999998</v>
      </c>
      <c r="L217" t="str">
        <f t="shared" si="15"/>
        <v>44652bryan.andrango@udla.edu.ec</v>
      </c>
    </row>
    <row r="218" spans="1:12" x14ac:dyDescent="0.25">
      <c r="A218" t="str">
        <f t="shared" si="12"/>
        <v>2022Abrilclaudia.revelo.yepez@udla.edu.ec</v>
      </c>
      <c r="B218">
        <v>2022</v>
      </c>
      <c r="C218" t="str">
        <f>_xlfn.XLOOKUP(D218,[1]meses!A:A,[1]meses!B:B)</f>
        <v>Abril</v>
      </c>
      <c r="D218">
        <v>4</v>
      </c>
      <c r="E218" s="17">
        <f t="shared" si="13"/>
        <v>44652</v>
      </c>
      <c r="F218" t="s">
        <v>198</v>
      </c>
      <c r="G218" t="s">
        <v>20221</v>
      </c>
      <c r="H218">
        <v>9</v>
      </c>
      <c r="I218">
        <v>22839.48</v>
      </c>
      <c r="J218" t="s">
        <v>20199</v>
      </c>
      <c r="K218">
        <f t="shared" si="14"/>
        <v>2537.7199999999998</v>
      </c>
      <c r="L218" t="str">
        <f t="shared" si="15"/>
        <v>44652claudia.revelo.yepez@udla.edu.ec</v>
      </c>
    </row>
    <row r="219" spans="1:12" x14ac:dyDescent="0.25">
      <c r="A219" t="str">
        <f t="shared" si="12"/>
        <v>2022Abrilcristhian.borja.pazmino@udla.edu.ec</v>
      </c>
      <c r="B219">
        <v>2022</v>
      </c>
      <c r="C219" t="str">
        <f>_xlfn.XLOOKUP(D219,[1]meses!A:A,[1]meses!B:B)</f>
        <v>Abril</v>
      </c>
      <c r="D219">
        <v>4</v>
      </c>
      <c r="E219" s="17">
        <f t="shared" si="13"/>
        <v>44652</v>
      </c>
      <c r="F219" t="s">
        <v>75</v>
      </c>
      <c r="G219" t="s">
        <v>20240</v>
      </c>
      <c r="H219">
        <v>12</v>
      </c>
      <c r="I219">
        <v>33291.86</v>
      </c>
      <c r="J219" t="s">
        <v>20199</v>
      </c>
      <c r="K219">
        <f t="shared" si="14"/>
        <v>2774.3216666666667</v>
      </c>
      <c r="L219" t="str">
        <f t="shared" si="15"/>
        <v>44652cristhian.borja.pazmino@udla.edu.ec</v>
      </c>
    </row>
    <row r="220" spans="1:12" x14ac:dyDescent="0.25">
      <c r="A220" t="str">
        <f t="shared" si="12"/>
        <v>2022Abrildanielalejandro.arauz@udla.edu.ec</v>
      </c>
      <c r="B220">
        <v>2022</v>
      </c>
      <c r="C220" t="str">
        <f>_xlfn.XLOOKUP(D220,[1]meses!A:A,[1]meses!B:B)</f>
        <v>Abril</v>
      </c>
      <c r="D220">
        <v>4</v>
      </c>
      <c r="E220" s="17">
        <f t="shared" si="13"/>
        <v>44652</v>
      </c>
      <c r="F220" t="s">
        <v>199</v>
      </c>
      <c r="G220" t="s">
        <v>20225</v>
      </c>
      <c r="H220">
        <v>17</v>
      </c>
      <c r="I220">
        <v>47752.75</v>
      </c>
      <c r="J220" t="s">
        <v>20199</v>
      </c>
      <c r="K220">
        <f t="shared" si="14"/>
        <v>2808.9852941176468</v>
      </c>
      <c r="L220" t="str">
        <f t="shared" si="15"/>
        <v>44652danielalejandro.arauz@udla.edu.ec</v>
      </c>
    </row>
    <row r="221" spans="1:12" x14ac:dyDescent="0.25">
      <c r="A221" t="str">
        <f t="shared" si="12"/>
        <v>2022Abrildanielalejandro.arauz@udla.edu.ec</v>
      </c>
      <c r="B221">
        <v>2022</v>
      </c>
      <c r="C221" t="str">
        <f>_xlfn.XLOOKUP(D221,[1]meses!A:A,[1]meses!B:B)</f>
        <v>Abril</v>
      </c>
      <c r="D221">
        <v>4</v>
      </c>
      <c r="E221" s="17">
        <f t="shared" si="13"/>
        <v>44652</v>
      </c>
      <c r="F221" t="s">
        <v>199</v>
      </c>
      <c r="G221" t="s">
        <v>20209</v>
      </c>
      <c r="H221">
        <v>1</v>
      </c>
      <c r="I221">
        <v>2387.58</v>
      </c>
      <c r="J221" t="s">
        <v>20199</v>
      </c>
      <c r="K221">
        <f t="shared" si="14"/>
        <v>2387.58</v>
      </c>
      <c r="L221" t="str">
        <f t="shared" si="15"/>
        <v>44652danielalejandro.arauz@udla.edu.ec</v>
      </c>
    </row>
    <row r="222" spans="1:12" x14ac:dyDescent="0.25">
      <c r="A222" t="str">
        <f t="shared" si="12"/>
        <v>2022Abrilestefania.narvaez@udla.edu.ec</v>
      </c>
      <c r="B222">
        <v>2022</v>
      </c>
      <c r="C222" t="str">
        <f>_xlfn.XLOOKUP(D222,[1]meses!A:A,[1]meses!B:B)</f>
        <v>Abril</v>
      </c>
      <c r="D222">
        <v>4</v>
      </c>
      <c r="E222" s="17">
        <f t="shared" si="13"/>
        <v>44652</v>
      </c>
      <c r="F222" t="s">
        <v>203</v>
      </c>
      <c r="G222" t="s">
        <v>20201</v>
      </c>
      <c r="H222">
        <v>30</v>
      </c>
      <c r="I222">
        <v>89015.42</v>
      </c>
      <c r="J222" t="s">
        <v>20199</v>
      </c>
      <c r="K222">
        <f t="shared" si="14"/>
        <v>2967.1806666666666</v>
      </c>
      <c r="L222" t="str">
        <f t="shared" si="15"/>
        <v>44652estefania.narvaez@udla.edu.ec</v>
      </c>
    </row>
    <row r="223" spans="1:12" x14ac:dyDescent="0.25">
      <c r="A223" t="str">
        <f t="shared" si="12"/>
        <v>2022Abrilgabriela.villafuerte@udla.edu.ec</v>
      </c>
      <c r="B223">
        <v>2022</v>
      </c>
      <c r="C223" t="str">
        <f>_xlfn.XLOOKUP(D223,[1]meses!A:A,[1]meses!B:B)</f>
        <v>Abril</v>
      </c>
      <c r="D223">
        <v>4</v>
      </c>
      <c r="E223" s="17">
        <f t="shared" si="13"/>
        <v>44652</v>
      </c>
      <c r="F223" t="s">
        <v>58</v>
      </c>
      <c r="G223" t="s">
        <v>20226</v>
      </c>
      <c r="H223">
        <v>8</v>
      </c>
      <c r="I223">
        <v>22891.91</v>
      </c>
      <c r="J223" t="s">
        <v>20199</v>
      </c>
      <c r="K223">
        <f t="shared" si="14"/>
        <v>2861.48875</v>
      </c>
      <c r="L223" t="str">
        <f t="shared" si="15"/>
        <v>44652gabriela.villafuerte@udla.edu.ec</v>
      </c>
    </row>
    <row r="224" spans="1:12" x14ac:dyDescent="0.25">
      <c r="A224" t="str">
        <f t="shared" si="12"/>
        <v>2022Abrilgiulianaandrea.varela@udla.edu.ec</v>
      </c>
      <c r="B224">
        <v>2022</v>
      </c>
      <c r="C224" t="str">
        <f>_xlfn.XLOOKUP(D224,[1]meses!A:A,[1]meses!B:B)</f>
        <v>Abril</v>
      </c>
      <c r="D224">
        <v>4</v>
      </c>
      <c r="E224" s="17">
        <f t="shared" si="13"/>
        <v>44652</v>
      </c>
      <c r="F224" t="s">
        <v>40</v>
      </c>
      <c r="G224" t="s">
        <v>20214</v>
      </c>
      <c r="H224">
        <v>30</v>
      </c>
      <c r="I224">
        <v>88511.88</v>
      </c>
      <c r="J224" t="s">
        <v>20199</v>
      </c>
      <c r="K224">
        <f t="shared" si="14"/>
        <v>2950.3960000000002</v>
      </c>
      <c r="L224" t="str">
        <f t="shared" si="15"/>
        <v>44652giulianaandrea.varela@udla.edu.ec</v>
      </c>
    </row>
    <row r="225" spans="1:12" x14ac:dyDescent="0.25">
      <c r="A225" t="str">
        <f t="shared" si="12"/>
        <v>2022Abrilgiulianaandrea.varela@udla.edu.ec</v>
      </c>
      <c r="B225">
        <v>2022</v>
      </c>
      <c r="C225" t="str">
        <f>_xlfn.XLOOKUP(D225,[1]meses!A:A,[1]meses!B:B)</f>
        <v>Abril</v>
      </c>
      <c r="D225">
        <v>4</v>
      </c>
      <c r="E225" s="17">
        <f t="shared" si="13"/>
        <v>44652</v>
      </c>
      <c r="F225" t="s">
        <v>40</v>
      </c>
      <c r="G225" t="s">
        <v>20210</v>
      </c>
      <c r="H225">
        <v>1</v>
      </c>
      <c r="I225">
        <v>1917.52</v>
      </c>
      <c r="J225" t="s">
        <v>20199</v>
      </c>
      <c r="K225">
        <f t="shared" si="14"/>
        <v>1917.52</v>
      </c>
      <c r="L225" t="str">
        <f t="shared" si="15"/>
        <v>44652giulianaandrea.varela@udla.edu.ec</v>
      </c>
    </row>
    <row r="226" spans="1:12" x14ac:dyDescent="0.25">
      <c r="A226" t="str">
        <f t="shared" si="12"/>
        <v>2022Abrilgraciela.santin@udla.edu.ec</v>
      </c>
      <c r="B226">
        <v>2022</v>
      </c>
      <c r="C226" t="str">
        <f>_xlfn.XLOOKUP(D226,[1]meses!A:A,[1]meses!B:B)</f>
        <v>Abril</v>
      </c>
      <c r="D226">
        <v>4</v>
      </c>
      <c r="E226" s="17">
        <f t="shared" si="13"/>
        <v>44652</v>
      </c>
      <c r="F226" t="s">
        <v>44</v>
      </c>
      <c r="G226" t="s">
        <v>20217</v>
      </c>
      <c r="H226">
        <v>8</v>
      </c>
      <c r="I226">
        <v>24989.5</v>
      </c>
      <c r="J226" t="s">
        <v>20199</v>
      </c>
      <c r="K226">
        <f t="shared" si="14"/>
        <v>3123.6875</v>
      </c>
      <c r="L226" t="str">
        <f t="shared" si="15"/>
        <v>44652graciela.santin@udla.edu.ec</v>
      </c>
    </row>
    <row r="227" spans="1:12" x14ac:dyDescent="0.25">
      <c r="A227" t="str">
        <f t="shared" si="12"/>
        <v>2022Abriljenifer.garzon.a@udla.edu.ec</v>
      </c>
      <c r="B227">
        <v>2022</v>
      </c>
      <c r="C227" t="str">
        <f>_xlfn.XLOOKUP(D227,[1]meses!A:A,[1]meses!B:B)</f>
        <v>Abril</v>
      </c>
      <c r="D227">
        <v>4</v>
      </c>
      <c r="E227" s="17">
        <f t="shared" si="13"/>
        <v>44652</v>
      </c>
      <c r="F227" t="s">
        <v>205</v>
      </c>
      <c r="G227" t="s">
        <v>20232</v>
      </c>
      <c r="H227">
        <v>2</v>
      </c>
      <c r="I227">
        <v>4270.83</v>
      </c>
      <c r="J227" t="s">
        <v>20199</v>
      </c>
      <c r="K227">
        <f t="shared" si="14"/>
        <v>2135.415</v>
      </c>
      <c r="L227" t="str">
        <f t="shared" si="15"/>
        <v>44652jenifer.garzon.a@udla.edu.ec</v>
      </c>
    </row>
    <row r="228" spans="1:12" x14ac:dyDescent="0.25">
      <c r="A228" t="str">
        <f t="shared" si="12"/>
        <v>2022Abriljessica.almeida@udla.edu.ec</v>
      </c>
      <c r="B228">
        <v>2022</v>
      </c>
      <c r="C228" t="str">
        <f>_xlfn.XLOOKUP(D228,[1]meses!A:A,[1]meses!B:B)</f>
        <v>Abril</v>
      </c>
      <c r="D228">
        <v>4</v>
      </c>
      <c r="E228" s="17">
        <f t="shared" si="13"/>
        <v>44652</v>
      </c>
      <c r="F228" t="s">
        <v>206</v>
      </c>
      <c r="G228" t="s">
        <v>20203</v>
      </c>
      <c r="H228">
        <v>33</v>
      </c>
      <c r="I228">
        <v>101910.68</v>
      </c>
      <c r="J228" t="s">
        <v>20199</v>
      </c>
      <c r="K228">
        <f t="shared" si="14"/>
        <v>3088.2024242424241</v>
      </c>
      <c r="L228" t="str">
        <f t="shared" si="15"/>
        <v>44652jessica.almeida@udla.edu.ec</v>
      </c>
    </row>
    <row r="229" spans="1:12" x14ac:dyDescent="0.25">
      <c r="A229" t="str">
        <f t="shared" si="12"/>
        <v>2022Abriljohn.mora.salazar@udla.edu.ec</v>
      </c>
      <c r="B229">
        <v>2022</v>
      </c>
      <c r="C229" t="str">
        <f>_xlfn.XLOOKUP(D229,[1]meses!A:A,[1]meses!B:B)</f>
        <v>Abril</v>
      </c>
      <c r="D229">
        <v>4</v>
      </c>
      <c r="E229" s="17">
        <f t="shared" si="13"/>
        <v>44652</v>
      </c>
      <c r="F229" t="s">
        <v>207</v>
      </c>
      <c r="G229" t="s">
        <v>20219</v>
      </c>
      <c r="H229">
        <v>36</v>
      </c>
      <c r="I229">
        <v>107145.17</v>
      </c>
      <c r="J229" t="s">
        <v>20199</v>
      </c>
      <c r="K229">
        <f t="shared" si="14"/>
        <v>2976.254722222222</v>
      </c>
      <c r="L229" t="str">
        <f t="shared" si="15"/>
        <v>44652john.mora.salazar@udla.edu.ec</v>
      </c>
    </row>
    <row r="230" spans="1:12" x14ac:dyDescent="0.25">
      <c r="A230" t="str">
        <f t="shared" si="12"/>
        <v>2022Abriljuan.banderas@udla.edu.ec</v>
      </c>
      <c r="B230">
        <v>2022</v>
      </c>
      <c r="C230" t="str">
        <f>_xlfn.XLOOKUP(D230,[1]meses!A:A,[1]meses!B:B)</f>
        <v>Abril</v>
      </c>
      <c r="D230">
        <v>4</v>
      </c>
      <c r="E230" s="17">
        <f t="shared" si="13"/>
        <v>44652</v>
      </c>
      <c r="F230" t="s">
        <v>208</v>
      </c>
      <c r="G230" t="s">
        <v>20206</v>
      </c>
      <c r="H230">
        <v>27</v>
      </c>
      <c r="I230">
        <v>86354.28</v>
      </c>
      <c r="J230" t="s">
        <v>20199</v>
      </c>
      <c r="K230">
        <f t="shared" si="14"/>
        <v>3198.3066666666668</v>
      </c>
      <c r="L230" t="str">
        <f t="shared" si="15"/>
        <v>44652juan.banderas@udla.edu.ec</v>
      </c>
    </row>
    <row r="231" spans="1:12" x14ac:dyDescent="0.25">
      <c r="A231" t="str">
        <f t="shared" si="12"/>
        <v>2022Abrilnoheliakatherine.rey@udla.edu.ec</v>
      </c>
      <c r="B231">
        <v>2022</v>
      </c>
      <c r="C231" t="str">
        <f>_xlfn.XLOOKUP(D231,[1]meses!A:A,[1]meses!B:B)</f>
        <v>Abril</v>
      </c>
      <c r="D231">
        <v>4</v>
      </c>
      <c r="E231" s="17">
        <f t="shared" si="13"/>
        <v>44652</v>
      </c>
      <c r="F231" t="s">
        <v>215</v>
      </c>
      <c r="G231" t="s">
        <v>20224</v>
      </c>
      <c r="H231">
        <v>27</v>
      </c>
      <c r="I231">
        <v>75985.02</v>
      </c>
      <c r="J231" t="s">
        <v>20199</v>
      </c>
      <c r="K231">
        <f t="shared" si="14"/>
        <v>2814.26</v>
      </c>
      <c r="L231" t="str">
        <f t="shared" si="15"/>
        <v>44652noheliakatherine.rey@udla.edu.ec</v>
      </c>
    </row>
    <row r="232" spans="1:12" x14ac:dyDescent="0.25">
      <c r="A232" t="str">
        <f t="shared" si="12"/>
        <v>2022Abrilpaola.rueda.puga@udla.edu.ec</v>
      </c>
      <c r="B232">
        <v>2022</v>
      </c>
      <c r="C232" t="str">
        <f>_xlfn.XLOOKUP(D232,[1]meses!A:A,[1]meses!B:B)</f>
        <v>Abril</v>
      </c>
      <c r="D232">
        <v>4</v>
      </c>
      <c r="E232" s="17">
        <f t="shared" si="13"/>
        <v>44652</v>
      </c>
      <c r="F232" t="s">
        <v>71</v>
      </c>
      <c r="G232" t="s">
        <v>20209</v>
      </c>
      <c r="H232">
        <v>35</v>
      </c>
      <c r="I232">
        <v>118921.06</v>
      </c>
      <c r="J232" t="s">
        <v>20199</v>
      </c>
      <c r="K232">
        <f t="shared" si="14"/>
        <v>3397.7445714285714</v>
      </c>
      <c r="L232" t="str">
        <f t="shared" si="15"/>
        <v>44652paola.rueda.puga@udla.edu.ec</v>
      </c>
    </row>
    <row r="233" spans="1:12" x14ac:dyDescent="0.25">
      <c r="A233" t="str">
        <f t="shared" si="12"/>
        <v>2022Abrilpaolajaneth.rodriguez@udla.edu.ec</v>
      </c>
      <c r="B233">
        <v>2022</v>
      </c>
      <c r="C233" t="str">
        <f>_xlfn.XLOOKUP(D233,[1]meses!A:A,[1]meses!B:B)</f>
        <v>Abril</v>
      </c>
      <c r="D233">
        <v>4</v>
      </c>
      <c r="E233" s="17">
        <f t="shared" si="13"/>
        <v>44652</v>
      </c>
      <c r="F233" t="s">
        <v>80</v>
      </c>
      <c r="G233" t="s">
        <v>20211</v>
      </c>
      <c r="H233">
        <v>34</v>
      </c>
      <c r="I233">
        <v>116666.52</v>
      </c>
      <c r="J233" t="s">
        <v>20199</v>
      </c>
      <c r="K233">
        <f t="shared" si="14"/>
        <v>3431.3682352941178</v>
      </c>
      <c r="L233" t="str">
        <f t="shared" si="15"/>
        <v>44652paolajaneth.rodriguez@udla.edu.ec</v>
      </c>
    </row>
    <row r="234" spans="1:12" x14ac:dyDescent="0.25">
      <c r="A234" t="str">
        <f t="shared" si="12"/>
        <v>2022Mayoanapriscila.zuniga@udla.edu.ec</v>
      </c>
      <c r="B234">
        <v>2022</v>
      </c>
      <c r="C234" t="str">
        <f>_xlfn.XLOOKUP(D234,[1]meses!A:A,[1]meses!B:B)</f>
        <v>Mayo</v>
      </c>
      <c r="D234">
        <v>5</v>
      </c>
      <c r="E234" s="17">
        <f t="shared" si="13"/>
        <v>44682</v>
      </c>
      <c r="F234" t="s">
        <v>31</v>
      </c>
      <c r="G234" t="s">
        <v>20229</v>
      </c>
      <c r="H234">
        <v>4</v>
      </c>
      <c r="I234">
        <v>12175.86</v>
      </c>
      <c r="J234" t="s">
        <v>20199</v>
      </c>
      <c r="K234">
        <f t="shared" si="14"/>
        <v>3043.9650000000001</v>
      </c>
      <c r="L234" t="str">
        <f t="shared" si="15"/>
        <v>44682anapriscila.zuniga@udla.edu.ec</v>
      </c>
    </row>
    <row r="235" spans="1:12" x14ac:dyDescent="0.25">
      <c r="A235" t="str">
        <f t="shared" si="12"/>
        <v>2022Mayobrenda.jaramillo.miranda@udla.edu.ec</v>
      </c>
      <c r="B235">
        <v>2022</v>
      </c>
      <c r="C235" t="str">
        <f>_xlfn.XLOOKUP(D235,[1]meses!A:A,[1]meses!B:B)</f>
        <v>Mayo</v>
      </c>
      <c r="D235">
        <v>5</v>
      </c>
      <c r="E235" s="17">
        <f t="shared" si="13"/>
        <v>44682</v>
      </c>
      <c r="F235" t="s">
        <v>52</v>
      </c>
      <c r="G235" t="s">
        <v>20198</v>
      </c>
      <c r="H235">
        <v>34</v>
      </c>
      <c r="I235">
        <v>93313.86</v>
      </c>
      <c r="J235" t="s">
        <v>20199</v>
      </c>
      <c r="K235">
        <f t="shared" si="14"/>
        <v>2744.5252941176473</v>
      </c>
      <c r="L235" t="str">
        <f t="shared" si="15"/>
        <v>44682brenda.jaramillo.miranda@udla.edu.ec</v>
      </c>
    </row>
    <row r="236" spans="1:12" x14ac:dyDescent="0.25">
      <c r="A236" t="str">
        <f t="shared" si="12"/>
        <v>2022Mayobryan.andrango@udla.edu.ec</v>
      </c>
      <c r="B236">
        <v>2022</v>
      </c>
      <c r="C236" t="str">
        <f>_xlfn.XLOOKUP(D236,[1]meses!A:A,[1]meses!B:B)</f>
        <v>Mayo</v>
      </c>
      <c r="D236">
        <v>5</v>
      </c>
      <c r="E236" s="17">
        <f t="shared" si="13"/>
        <v>44682</v>
      </c>
      <c r="F236" t="s">
        <v>197</v>
      </c>
      <c r="G236" t="s">
        <v>20200</v>
      </c>
      <c r="H236">
        <v>18</v>
      </c>
      <c r="I236">
        <v>54966.2</v>
      </c>
      <c r="J236" t="s">
        <v>20199</v>
      </c>
      <c r="K236">
        <f t="shared" si="14"/>
        <v>3053.6777777777775</v>
      </c>
      <c r="L236" t="str">
        <f t="shared" si="15"/>
        <v>44682bryan.andrango@udla.edu.ec</v>
      </c>
    </row>
    <row r="237" spans="1:12" x14ac:dyDescent="0.25">
      <c r="A237" t="str">
        <f t="shared" si="12"/>
        <v>2022Mayobryan.andrango@udla.edu.ec</v>
      </c>
      <c r="B237">
        <v>2022</v>
      </c>
      <c r="C237" t="str">
        <f>_xlfn.XLOOKUP(D237,[1]meses!A:A,[1]meses!B:B)</f>
        <v>Mayo</v>
      </c>
      <c r="D237">
        <v>5</v>
      </c>
      <c r="E237" s="17">
        <f t="shared" si="13"/>
        <v>44682</v>
      </c>
      <c r="F237" t="s">
        <v>197</v>
      </c>
      <c r="G237" t="s">
        <v>20210</v>
      </c>
      <c r="H237">
        <v>1</v>
      </c>
      <c r="I237">
        <v>3092.78</v>
      </c>
      <c r="J237" t="s">
        <v>20199</v>
      </c>
      <c r="K237">
        <f t="shared" si="14"/>
        <v>3092.78</v>
      </c>
      <c r="L237" t="str">
        <f t="shared" si="15"/>
        <v>44682bryan.andrango@udla.edu.ec</v>
      </c>
    </row>
    <row r="238" spans="1:12" x14ac:dyDescent="0.25">
      <c r="A238" t="str">
        <f t="shared" si="12"/>
        <v>2022Mayoclaudia.revelo.yepez@udla.edu.ec</v>
      </c>
      <c r="B238">
        <v>2022</v>
      </c>
      <c r="C238" t="str">
        <f>_xlfn.XLOOKUP(D238,[1]meses!A:A,[1]meses!B:B)</f>
        <v>Mayo</v>
      </c>
      <c r="D238">
        <v>5</v>
      </c>
      <c r="E238" s="17">
        <f t="shared" si="13"/>
        <v>44682</v>
      </c>
      <c r="F238" t="s">
        <v>198</v>
      </c>
      <c r="G238" t="s">
        <v>20221</v>
      </c>
      <c r="H238">
        <v>13</v>
      </c>
      <c r="I238">
        <v>44317.45</v>
      </c>
      <c r="J238" t="s">
        <v>20199</v>
      </c>
      <c r="K238">
        <f t="shared" si="14"/>
        <v>3409.0346153846153</v>
      </c>
      <c r="L238" t="str">
        <f t="shared" si="15"/>
        <v>44682claudia.revelo.yepez@udla.edu.ec</v>
      </c>
    </row>
    <row r="239" spans="1:12" x14ac:dyDescent="0.25">
      <c r="A239" t="str">
        <f t="shared" si="12"/>
        <v>2022Mayocristhian.borja.pazmino@udla.edu.ec</v>
      </c>
      <c r="B239">
        <v>2022</v>
      </c>
      <c r="C239" t="str">
        <f>_xlfn.XLOOKUP(D239,[1]meses!A:A,[1]meses!B:B)</f>
        <v>Mayo</v>
      </c>
      <c r="D239">
        <v>5</v>
      </c>
      <c r="E239" s="17">
        <f t="shared" si="13"/>
        <v>44682</v>
      </c>
      <c r="F239" t="s">
        <v>75</v>
      </c>
      <c r="G239" t="s">
        <v>20240</v>
      </c>
      <c r="H239">
        <v>17</v>
      </c>
      <c r="I239">
        <v>49993.05</v>
      </c>
      <c r="J239" t="s">
        <v>20199</v>
      </c>
      <c r="K239">
        <f t="shared" si="14"/>
        <v>2940.7676470588235</v>
      </c>
      <c r="L239" t="str">
        <f t="shared" si="15"/>
        <v>44682cristhian.borja.pazmino@udla.edu.ec</v>
      </c>
    </row>
    <row r="240" spans="1:12" x14ac:dyDescent="0.25">
      <c r="A240" t="str">
        <f t="shared" si="12"/>
        <v>2022Mayodanielalejandro.arauz@udla.edu.ec</v>
      </c>
      <c r="B240">
        <v>2022</v>
      </c>
      <c r="C240" t="str">
        <f>_xlfn.XLOOKUP(D240,[1]meses!A:A,[1]meses!B:B)</f>
        <v>Mayo</v>
      </c>
      <c r="D240">
        <v>5</v>
      </c>
      <c r="E240" s="17">
        <f t="shared" si="13"/>
        <v>44682</v>
      </c>
      <c r="F240" t="s">
        <v>199</v>
      </c>
      <c r="G240" t="s">
        <v>20225</v>
      </c>
      <c r="H240">
        <v>21</v>
      </c>
      <c r="I240">
        <v>60588.09</v>
      </c>
      <c r="J240" t="s">
        <v>20199</v>
      </c>
      <c r="K240">
        <f t="shared" si="14"/>
        <v>2885.1471428571426</v>
      </c>
      <c r="L240" t="str">
        <f t="shared" si="15"/>
        <v>44682danielalejandro.arauz@udla.edu.ec</v>
      </c>
    </row>
    <row r="241" spans="1:12" x14ac:dyDescent="0.25">
      <c r="A241" t="str">
        <f t="shared" si="12"/>
        <v>2022Mayoestefania.narvaez@udla.edu.ec</v>
      </c>
      <c r="B241">
        <v>2022</v>
      </c>
      <c r="C241" t="str">
        <f>_xlfn.XLOOKUP(D241,[1]meses!A:A,[1]meses!B:B)</f>
        <v>Mayo</v>
      </c>
      <c r="D241">
        <v>5</v>
      </c>
      <c r="E241" s="17">
        <f t="shared" si="13"/>
        <v>44682</v>
      </c>
      <c r="F241" t="s">
        <v>203</v>
      </c>
      <c r="G241" t="s">
        <v>20201</v>
      </c>
      <c r="H241">
        <v>26</v>
      </c>
      <c r="I241">
        <v>80894.89</v>
      </c>
      <c r="J241" t="s">
        <v>20199</v>
      </c>
      <c r="K241">
        <f t="shared" si="14"/>
        <v>3111.3419230769232</v>
      </c>
      <c r="L241" t="str">
        <f t="shared" si="15"/>
        <v>44682estefania.narvaez@udla.edu.ec</v>
      </c>
    </row>
    <row r="242" spans="1:12" x14ac:dyDescent="0.25">
      <c r="A242" t="str">
        <f t="shared" si="12"/>
        <v>2022Mayogabriela.villafuerte@udla.edu.ec</v>
      </c>
      <c r="B242">
        <v>2022</v>
      </c>
      <c r="C242" t="str">
        <f>_xlfn.XLOOKUP(D242,[1]meses!A:A,[1]meses!B:B)</f>
        <v>Mayo</v>
      </c>
      <c r="D242">
        <v>5</v>
      </c>
      <c r="E242" s="17">
        <f t="shared" si="13"/>
        <v>44682</v>
      </c>
      <c r="F242" t="s">
        <v>58</v>
      </c>
      <c r="G242" t="s">
        <v>20226</v>
      </c>
      <c r="H242">
        <v>17</v>
      </c>
      <c r="I242">
        <v>50723.09</v>
      </c>
      <c r="J242" t="s">
        <v>20199</v>
      </c>
      <c r="K242">
        <f t="shared" si="14"/>
        <v>2983.7111764705878</v>
      </c>
      <c r="L242" t="str">
        <f t="shared" si="15"/>
        <v>44682gabriela.villafuerte@udla.edu.ec</v>
      </c>
    </row>
    <row r="243" spans="1:12" x14ac:dyDescent="0.25">
      <c r="A243" t="str">
        <f t="shared" si="12"/>
        <v>2022Mayogiulianaandrea.varela@udla.edu.ec</v>
      </c>
      <c r="B243">
        <v>2022</v>
      </c>
      <c r="C243" t="str">
        <f>_xlfn.XLOOKUP(D243,[1]meses!A:A,[1]meses!B:B)</f>
        <v>Mayo</v>
      </c>
      <c r="D243">
        <v>5</v>
      </c>
      <c r="E243" s="17">
        <f t="shared" si="13"/>
        <v>44682</v>
      </c>
      <c r="F243" t="s">
        <v>40</v>
      </c>
      <c r="G243" t="s">
        <v>20214</v>
      </c>
      <c r="H243">
        <v>30</v>
      </c>
      <c r="I243">
        <v>86048.47</v>
      </c>
      <c r="J243" t="s">
        <v>20199</v>
      </c>
      <c r="K243">
        <f t="shared" si="14"/>
        <v>2868.2823333333336</v>
      </c>
      <c r="L243" t="str">
        <f t="shared" si="15"/>
        <v>44682giulianaandrea.varela@udla.edu.ec</v>
      </c>
    </row>
    <row r="244" spans="1:12" x14ac:dyDescent="0.25">
      <c r="A244" t="str">
        <f t="shared" si="12"/>
        <v>2022Mayograciela.santin@udla.edu.ec</v>
      </c>
      <c r="B244">
        <v>2022</v>
      </c>
      <c r="C244" t="str">
        <f>_xlfn.XLOOKUP(D244,[1]meses!A:A,[1]meses!B:B)</f>
        <v>Mayo</v>
      </c>
      <c r="D244">
        <v>5</v>
      </c>
      <c r="E244" s="17">
        <f t="shared" si="13"/>
        <v>44682</v>
      </c>
      <c r="F244" t="s">
        <v>44</v>
      </c>
      <c r="G244" t="s">
        <v>20217</v>
      </c>
      <c r="H244">
        <v>11</v>
      </c>
      <c r="I244">
        <v>28522.13</v>
      </c>
      <c r="J244" t="s">
        <v>20199</v>
      </c>
      <c r="K244">
        <f t="shared" si="14"/>
        <v>2592.9209090909094</v>
      </c>
      <c r="L244" t="str">
        <f t="shared" si="15"/>
        <v>44682graciela.santin@udla.edu.ec</v>
      </c>
    </row>
    <row r="245" spans="1:12" x14ac:dyDescent="0.25">
      <c r="A245" t="str">
        <f t="shared" si="12"/>
        <v>2022Mayojessica.almeida@udla.edu.ec</v>
      </c>
      <c r="B245">
        <v>2022</v>
      </c>
      <c r="C245" t="str">
        <f>_xlfn.XLOOKUP(D245,[1]meses!A:A,[1]meses!B:B)</f>
        <v>Mayo</v>
      </c>
      <c r="D245">
        <v>5</v>
      </c>
      <c r="E245" s="17">
        <f t="shared" si="13"/>
        <v>44682</v>
      </c>
      <c r="F245" t="s">
        <v>206</v>
      </c>
      <c r="G245" t="s">
        <v>20203</v>
      </c>
      <c r="H245">
        <v>29</v>
      </c>
      <c r="I245">
        <v>80172.39</v>
      </c>
      <c r="J245" t="s">
        <v>20199</v>
      </c>
      <c r="K245">
        <f t="shared" si="14"/>
        <v>2764.5651724137929</v>
      </c>
      <c r="L245" t="str">
        <f t="shared" si="15"/>
        <v>44682jessica.almeida@udla.edu.ec</v>
      </c>
    </row>
    <row r="246" spans="1:12" x14ac:dyDescent="0.25">
      <c r="A246" t="str">
        <f t="shared" si="12"/>
        <v>2022Mayojohn.mora.salazar@udla.edu.ec</v>
      </c>
      <c r="B246">
        <v>2022</v>
      </c>
      <c r="C246" t="str">
        <f>_xlfn.XLOOKUP(D246,[1]meses!A:A,[1]meses!B:B)</f>
        <v>Mayo</v>
      </c>
      <c r="D246">
        <v>5</v>
      </c>
      <c r="E246" s="17">
        <f t="shared" si="13"/>
        <v>44682</v>
      </c>
      <c r="F246" t="s">
        <v>207</v>
      </c>
      <c r="G246" t="s">
        <v>20219</v>
      </c>
      <c r="H246">
        <v>30</v>
      </c>
      <c r="I246">
        <v>83634.92</v>
      </c>
      <c r="J246" t="s">
        <v>20199</v>
      </c>
      <c r="K246">
        <f t="shared" si="14"/>
        <v>2787.8306666666667</v>
      </c>
      <c r="L246" t="str">
        <f t="shared" si="15"/>
        <v>44682john.mora.salazar@udla.edu.ec</v>
      </c>
    </row>
    <row r="247" spans="1:12" x14ac:dyDescent="0.25">
      <c r="A247" t="str">
        <f t="shared" si="12"/>
        <v>2022Mayojuan.banderas@udla.edu.ec</v>
      </c>
      <c r="B247">
        <v>2022</v>
      </c>
      <c r="C247" t="str">
        <f>_xlfn.XLOOKUP(D247,[1]meses!A:A,[1]meses!B:B)</f>
        <v>Mayo</v>
      </c>
      <c r="D247">
        <v>5</v>
      </c>
      <c r="E247" s="17">
        <f t="shared" si="13"/>
        <v>44682</v>
      </c>
      <c r="F247" t="s">
        <v>208</v>
      </c>
      <c r="G247" t="s">
        <v>20206</v>
      </c>
      <c r="H247">
        <v>25</v>
      </c>
      <c r="I247">
        <v>81432.73</v>
      </c>
      <c r="J247" t="s">
        <v>20199</v>
      </c>
      <c r="K247">
        <f t="shared" si="14"/>
        <v>3257.3091999999997</v>
      </c>
      <c r="L247" t="str">
        <f t="shared" si="15"/>
        <v>44682juan.banderas@udla.edu.ec</v>
      </c>
    </row>
    <row r="248" spans="1:12" x14ac:dyDescent="0.25">
      <c r="A248" t="str">
        <f t="shared" si="12"/>
        <v>2022Mayonoheliakatherine.rey@udla.edu.ec</v>
      </c>
      <c r="B248">
        <v>2022</v>
      </c>
      <c r="C248" t="str">
        <f>_xlfn.XLOOKUP(D248,[1]meses!A:A,[1]meses!B:B)</f>
        <v>Mayo</v>
      </c>
      <c r="D248">
        <v>5</v>
      </c>
      <c r="E248" s="17">
        <f t="shared" si="13"/>
        <v>44682</v>
      </c>
      <c r="F248" t="s">
        <v>215</v>
      </c>
      <c r="G248" t="s">
        <v>20224</v>
      </c>
      <c r="H248">
        <v>28</v>
      </c>
      <c r="I248">
        <v>83564.95</v>
      </c>
      <c r="J248" t="s">
        <v>20199</v>
      </c>
      <c r="K248">
        <f t="shared" si="14"/>
        <v>2984.4625000000001</v>
      </c>
      <c r="L248" t="str">
        <f t="shared" si="15"/>
        <v>44682noheliakatherine.rey@udla.edu.ec</v>
      </c>
    </row>
    <row r="249" spans="1:12" x14ac:dyDescent="0.25">
      <c r="A249" t="str">
        <f t="shared" si="12"/>
        <v>2022Mayopaola.rueda.puga@udla.edu.ec</v>
      </c>
      <c r="B249">
        <v>2022</v>
      </c>
      <c r="C249" t="str">
        <f>_xlfn.XLOOKUP(D249,[1]meses!A:A,[1]meses!B:B)</f>
        <v>Mayo</v>
      </c>
      <c r="D249">
        <v>5</v>
      </c>
      <c r="E249" s="17">
        <f t="shared" si="13"/>
        <v>44682</v>
      </c>
      <c r="F249" t="s">
        <v>71</v>
      </c>
      <c r="G249" t="s">
        <v>20217</v>
      </c>
      <c r="H249">
        <v>1</v>
      </c>
      <c r="I249">
        <v>3085.64</v>
      </c>
      <c r="J249" t="s">
        <v>20199</v>
      </c>
      <c r="K249">
        <f t="shared" si="14"/>
        <v>3085.64</v>
      </c>
      <c r="L249" t="str">
        <f t="shared" si="15"/>
        <v>44682paola.rueda.puga@udla.edu.ec</v>
      </c>
    </row>
    <row r="250" spans="1:12" x14ac:dyDescent="0.25">
      <c r="A250" t="str">
        <f t="shared" si="12"/>
        <v>2022Mayopaola.rueda.puga@udla.edu.ec</v>
      </c>
      <c r="B250">
        <v>2022</v>
      </c>
      <c r="C250" t="str">
        <f>_xlfn.XLOOKUP(D250,[1]meses!A:A,[1]meses!B:B)</f>
        <v>Mayo</v>
      </c>
      <c r="D250">
        <v>5</v>
      </c>
      <c r="E250" s="17">
        <f t="shared" si="13"/>
        <v>44682</v>
      </c>
      <c r="F250" t="s">
        <v>71</v>
      </c>
      <c r="G250" t="s">
        <v>20227</v>
      </c>
      <c r="H250">
        <v>1</v>
      </c>
      <c r="I250">
        <v>2223.3200000000002</v>
      </c>
      <c r="J250" t="s">
        <v>20199</v>
      </c>
      <c r="K250">
        <f t="shared" si="14"/>
        <v>2223.3200000000002</v>
      </c>
      <c r="L250" t="str">
        <f t="shared" si="15"/>
        <v>44682paola.rueda.puga@udla.edu.ec</v>
      </c>
    </row>
    <row r="251" spans="1:12" x14ac:dyDescent="0.25">
      <c r="A251" t="str">
        <f t="shared" si="12"/>
        <v>2022Mayopaola.rueda.puga@udla.edu.ec</v>
      </c>
      <c r="B251">
        <v>2022</v>
      </c>
      <c r="C251" t="str">
        <f>_xlfn.XLOOKUP(D251,[1]meses!A:A,[1]meses!B:B)</f>
        <v>Mayo</v>
      </c>
      <c r="D251">
        <v>5</v>
      </c>
      <c r="E251" s="17">
        <f t="shared" si="13"/>
        <v>44682</v>
      </c>
      <c r="F251" t="s">
        <v>71</v>
      </c>
      <c r="G251" t="s">
        <v>20209</v>
      </c>
      <c r="H251">
        <v>34</v>
      </c>
      <c r="I251">
        <v>90584.67</v>
      </c>
      <c r="J251" t="s">
        <v>20199</v>
      </c>
      <c r="K251">
        <f t="shared" si="14"/>
        <v>2664.2550000000001</v>
      </c>
      <c r="L251" t="str">
        <f t="shared" si="15"/>
        <v>44682paola.rueda.puga@udla.edu.ec</v>
      </c>
    </row>
    <row r="252" spans="1:12" x14ac:dyDescent="0.25">
      <c r="A252" t="str">
        <f t="shared" si="12"/>
        <v>2022Mayopaolajaneth.rodriguez@udla.edu.ec</v>
      </c>
      <c r="B252">
        <v>2022</v>
      </c>
      <c r="C252" t="str">
        <f>_xlfn.XLOOKUP(D252,[1]meses!A:A,[1]meses!B:B)</f>
        <v>Mayo</v>
      </c>
      <c r="D252">
        <v>5</v>
      </c>
      <c r="E252" s="17">
        <f t="shared" si="13"/>
        <v>44682</v>
      </c>
      <c r="F252" t="s">
        <v>80</v>
      </c>
      <c r="G252" t="s">
        <v>20211</v>
      </c>
      <c r="H252">
        <v>29</v>
      </c>
      <c r="I252">
        <v>83391.649999999994</v>
      </c>
      <c r="J252" t="s">
        <v>20199</v>
      </c>
      <c r="K252">
        <f t="shared" si="14"/>
        <v>2875.5741379310343</v>
      </c>
      <c r="L252" t="str">
        <f t="shared" si="15"/>
        <v>44682paolajaneth.rodriguez@udla.edu.ec</v>
      </c>
    </row>
    <row r="253" spans="1:12" x14ac:dyDescent="0.25">
      <c r="A253" t="str">
        <f t="shared" si="12"/>
        <v>2022Mayopaolajaneth.rodriguez@udla.edu.ec</v>
      </c>
      <c r="B253">
        <v>2022</v>
      </c>
      <c r="C253" t="str">
        <f>_xlfn.XLOOKUP(D253,[1]meses!A:A,[1]meses!B:B)</f>
        <v>Mayo</v>
      </c>
      <c r="D253">
        <v>5</v>
      </c>
      <c r="E253" s="17">
        <f t="shared" si="13"/>
        <v>44682</v>
      </c>
      <c r="F253" t="s">
        <v>80</v>
      </c>
      <c r="G253" t="s">
        <v>20210</v>
      </c>
      <c r="H253">
        <v>1</v>
      </c>
      <c r="I253">
        <v>2223.3200000000002</v>
      </c>
      <c r="J253" t="s">
        <v>20199</v>
      </c>
      <c r="K253">
        <f t="shared" si="14"/>
        <v>2223.3200000000002</v>
      </c>
      <c r="L253" t="str">
        <f t="shared" si="15"/>
        <v>44682paolajaneth.rodriguez@udla.edu.ec</v>
      </c>
    </row>
    <row r="254" spans="1:12" x14ac:dyDescent="0.25">
      <c r="A254" t="str">
        <f t="shared" si="12"/>
        <v>2022Junioanapriscila.zuniga@udla.edu.ec</v>
      </c>
      <c r="B254">
        <v>2022</v>
      </c>
      <c r="C254" t="str">
        <f>_xlfn.XLOOKUP(D254,[1]meses!A:A,[1]meses!B:B)</f>
        <v>Junio</v>
      </c>
      <c r="D254">
        <v>6</v>
      </c>
      <c r="E254" s="17">
        <f t="shared" si="13"/>
        <v>44713</v>
      </c>
      <c r="F254" t="s">
        <v>31</v>
      </c>
      <c r="G254" t="s">
        <v>20229</v>
      </c>
      <c r="H254">
        <v>7</v>
      </c>
      <c r="I254">
        <v>12075.8</v>
      </c>
      <c r="J254" t="s">
        <v>20199</v>
      </c>
      <c r="K254">
        <f t="shared" si="14"/>
        <v>1725.1142857142856</v>
      </c>
      <c r="L254" t="str">
        <f t="shared" si="15"/>
        <v>44713anapriscila.zuniga@udla.edu.ec</v>
      </c>
    </row>
    <row r="255" spans="1:12" x14ac:dyDescent="0.25">
      <c r="A255" t="str">
        <f t="shared" si="12"/>
        <v>2022Juniobrenda.jaramillo.miranda@udla.edu.ec</v>
      </c>
      <c r="B255">
        <v>2022</v>
      </c>
      <c r="C255" t="str">
        <f>_xlfn.XLOOKUP(D255,[1]meses!A:A,[1]meses!B:B)</f>
        <v>Junio</v>
      </c>
      <c r="D255">
        <v>6</v>
      </c>
      <c r="E255" s="17">
        <f t="shared" si="13"/>
        <v>44713</v>
      </c>
      <c r="F255" t="s">
        <v>52</v>
      </c>
      <c r="G255" t="s">
        <v>20198</v>
      </c>
      <c r="H255">
        <v>31</v>
      </c>
      <c r="I255">
        <v>88043.22</v>
      </c>
      <c r="J255" t="s">
        <v>20199</v>
      </c>
      <c r="K255">
        <f t="shared" si="14"/>
        <v>2840.1038709677418</v>
      </c>
      <c r="L255" t="str">
        <f t="shared" si="15"/>
        <v>44713brenda.jaramillo.miranda@udla.edu.ec</v>
      </c>
    </row>
    <row r="256" spans="1:12" x14ac:dyDescent="0.25">
      <c r="A256" t="str">
        <f t="shared" si="12"/>
        <v>2022Juniobryan.andrango@udla.edu.ec</v>
      </c>
      <c r="B256">
        <v>2022</v>
      </c>
      <c r="C256" t="str">
        <f>_xlfn.XLOOKUP(D256,[1]meses!A:A,[1]meses!B:B)</f>
        <v>Junio</v>
      </c>
      <c r="D256">
        <v>6</v>
      </c>
      <c r="E256" s="17">
        <f t="shared" si="13"/>
        <v>44713</v>
      </c>
      <c r="F256" t="s">
        <v>197</v>
      </c>
      <c r="G256" t="s">
        <v>20220</v>
      </c>
      <c r="H256">
        <v>1</v>
      </c>
      <c r="I256">
        <v>2223.3200000000002</v>
      </c>
      <c r="J256" t="s">
        <v>20199</v>
      </c>
      <c r="K256">
        <f t="shared" si="14"/>
        <v>2223.3200000000002</v>
      </c>
      <c r="L256" t="str">
        <f t="shared" si="15"/>
        <v>44713bryan.andrango@udla.edu.ec</v>
      </c>
    </row>
    <row r="257" spans="1:12" x14ac:dyDescent="0.25">
      <c r="A257" t="str">
        <f t="shared" si="12"/>
        <v>2022Juniobryan.andrango@udla.edu.ec</v>
      </c>
      <c r="B257">
        <v>2022</v>
      </c>
      <c r="C257" t="str">
        <f>_xlfn.XLOOKUP(D257,[1]meses!A:A,[1]meses!B:B)</f>
        <v>Junio</v>
      </c>
      <c r="D257">
        <v>6</v>
      </c>
      <c r="E257" s="17">
        <f t="shared" si="13"/>
        <v>44713</v>
      </c>
      <c r="F257" t="s">
        <v>197</v>
      </c>
      <c r="G257" t="s">
        <v>20200</v>
      </c>
      <c r="H257">
        <v>29</v>
      </c>
      <c r="I257">
        <v>98403.58</v>
      </c>
      <c r="J257" t="s">
        <v>20199</v>
      </c>
      <c r="K257">
        <f t="shared" si="14"/>
        <v>3393.2268965517242</v>
      </c>
      <c r="L257" t="str">
        <f t="shared" si="15"/>
        <v>44713bryan.andrango@udla.edu.ec</v>
      </c>
    </row>
    <row r="258" spans="1:12" x14ac:dyDescent="0.25">
      <c r="A258" t="str">
        <f t="shared" si="12"/>
        <v>2022Junioclaudia.revelo.yepez@udla.edu.ec</v>
      </c>
      <c r="B258">
        <v>2022</v>
      </c>
      <c r="C258" t="str">
        <f>_xlfn.XLOOKUP(D258,[1]meses!A:A,[1]meses!B:B)</f>
        <v>Junio</v>
      </c>
      <c r="D258">
        <v>6</v>
      </c>
      <c r="E258" s="17">
        <f t="shared" si="13"/>
        <v>44713</v>
      </c>
      <c r="F258" t="s">
        <v>198</v>
      </c>
      <c r="G258" t="s">
        <v>20221</v>
      </c>
      <c r="H258">
        <v>26</v>
      </c>
      <c r="I258">
        <v>86922.6</v>
      </c>
      <c r="J258" t="s">
        <v>20199</v>
      </c>
      <c r="K258">
        <f t="shared" si="14"/>
        <v>3343.1769230769232</v>
      </c>
      <c r="L258" t="str">
        <f t="shared" si="15"/>
        <v>44713claudia.revelo.yepez@udla.edu.ec</v>
      </c>
    </row>
    <row r="259" spans="1:12" x14ac:dyDescent="0.25">
      <c r="A259" t="str">
        <f t="shared" ref="A259:A322" si="16">_xlfn.CONCAT(B259,C259,F259)</f>
        <v>2022Juniocristhian.borja.pazmino@udla.edu.ec</v>
      </c>
      <c r="B259">
        <v>2022</v>
      </c>
      <c r="C259" t="str">
        <f>_xlfn.XLOOKUP(D259,[1]meses!A:A,[1]meses!B:B)</f>
        <v>Junio</v>
      </c>
      <c r="D259">
        <v>6</v>
      </c>
      <c r="E259" s="17">
        <f t="shared" ref="E259:E322" si="17">DATE(B259,D259,1)</f>
        <v>44713</v>
      </c>
      <c r="F259" t="s">
        <v>75</v>
      </c>
      <c r="G259" t="s">
        <v>20240</v>
      </c>
      <c r="H259">
        <v>17</v>
      </c>
      <c r="I259">
        <v>58425.08</v>
      </c>
      <c r="J259" t="s">
        <v>20199</v>
      </c>
      <c r="K259">
        <f t="shared" ref="K259:K322" si="18">I259/H259</f>
        <v>3436.7694117647061</v>
      </c>
      <c r="L259" t="str">
        <f t="shared" ref="L259:L322" si="19">_xlfn.CONCAT(E259,F259)</f>
        <v>44713cristhian.borja.pazmino@udla.edu.ec</v>
      </c>
    </row>
    <row r="260" spans="1:12" x14ac:dyDescent="0.25">
      <c r="A260" t="str">
        <f t="shared" si="16"/>
        <v>2022Juniocristhian.borja.pazmino@udla.edu.ec</v>
      </c>
      <c r="B260">
        <v>2022</v>
      </c>
      <c r="C260" t="str">
        <f>_xlfn.XLOOKUP(D260,[1]meses!A:A,[1]meses!B:B)</f>
        <v>Junio</v>
      </c>
      <c r="D260">
        <v>6</v>
      </c>
      <c r="E260" s="17">
        <f t="shared" si="17"/>
        <v>44713</v>
      </c>
      <c r="F260" t="s">
        <v>75</v>
      </c>
      <c r="G260" t="s">
        <v>20231</v>
      </c>
      <c r="H260">
        <v>1</v>
      </c>
      <c r="I260">
        <v>4747.1400000000003</v>
      </c>
      <c r="J260" t="s">
        <v>20199</v>
      </c>
      <c r="K260">
        <f t="shared" si="18"/>
        <v>4747.1400000000003</v>
      </c>
      <c r="L260" t="str">
        <f t="shared" si="19"/>
        <v>44713cristhian.borja.pazmino@udla.edu.ec</v>
      </c>
    </row>
    <row r="261" spans="1:12" x14ac:dyDescent="0.25">
      <c r="A261" t="str">
        <f t="shared" si="16"/>
        <v>2022Juniodanielalejandro.arauz@udla.edu.ec</v>
      </c>
      <c r="B261">
        <v>2022</v>
      </c>
      <c r="C261" t="str">
        <f>_xlfn.XLOOKUP(D261,[1]meses!A:A,[1]meses!B:B)</f>
        <v>Junio</v>
      </c>
      <c r="D261">
        <v>6</v>
      </c>
      <c r="E261" s="17">
        <f t="shared" si="17"/>
        <v>44713</v>
      </c>
      <c r="F261" t="s">
        <v>199</v>
      </c>
      <c r="G261" t="s">
        <v>20225</v>
      </c>
      <c r="H261">
        <v>26</v>
      </c>
      <c r="I261">
        <v>85025.5</v>
      </c>
      <c r="J261" t="s">
        <v>20199</v>
      </c>
      <c r="K261">
        <f t="shared" si="18"/>
        <v>3270.2115384615386</v>
      </c>
      <c r="L261" t="str">
        <f t="shared" si="19"/>
        <v>44713danielalejandro.arauz@udla.edu.ec</v>
      </c>
    </row>
    <row r="262" spans="1:12" x14ac:dyDescent="0.25">
      <c r="A262" t="str">
        <f t="shared" si="16"/>
        <v>2022Junioestefania.narvaez@udla.edu.ec</v>
      </c>
      <c r="B262">
        <v>2022</v>
      </c>
      <c r="C262" t="str">
        <f>_xlfn.XLOOKUP(D262,[1]meses!A:A,[1]meses!B:B)</f>
        <v>Junio</v>
      </c>
      <c r="D262">
        <v>6</v>
      </c>
      <c r="E262" s="17">
        <f t="shared" si="17"/>
        <v>44713</v>
      </c>
      <c r="F262" t="s">
        <v>203</v>
      </c>
      <c r="G262" t="s">
        <v>20201</v>
      </c>
      <c r="H262">
        <v>25</v>
      </c>
      <c r="I262">
        <v>88397.06</v>
      </c>
      <c r="J262" t="s">
        <v>20199</v>
      </c>
      <c r="K262">
        <f t="shared" si="18"/>
        <v>3535.8824</v>
      </c>
      <c r="L262" t="str">
        <f t="shared" si="19"/>
        <v>44713estefania.narvaez@udla.edu.ec</v>
      </c>
    </row>
    <row r="263" spans="1:12" x14ac:dyDescent="0.25">
      <c r="A263" t="str">
        <f t="shared" si="16"/>
        <v>2022Juniogabriela.villafuerte@udla.edu.ec</v>
      </c>
      <c r="B263">
        <v>2022</v>
      </c>
      <c r="C263" t="str">
        <f>_xlfn.XLOOKUP(D263,[1]meses!A:A,[1]meses!B:B)</f>
        <v>Junio</v>
      </c>
      <c r="D263">
        <v>6</v>
      </c>
      <c r="E263" s="17">
        <f t="shared" si="17"/>
        <v>44713</v>
      </c>
      <c r="F263" t="s">
        <v>58</v>
      </c>
      <c r="G263" t="s">
        <v>20226</v>
      </c>
      <c r="H263">
        <v>23</v>
      </c>
      <c r="I263">
        <v>74773.48</v>
      </c>
      <c r="J263" t="s">
        <v>20199</v>
      </c>
      <c r="K263">
        <f t="shared" si="18"/>
        <v>3251.0208695652173</v>
      </c>
      <c r="L263" t="str">
        <f t="shared" si="19"/>
        <v>44713gabriela.villafuerte@udla.edu.ec</v>
      </c>
    </row>
    <row r="264" spans="1:12" x14ac:dyDescent="0.25">
      <c r="A264" t="str">
        <f t="shared" si="16"/>
        <v>2022Juniogiulianaandrea.varela@udla.edu.ec</v>
      </c>
      <c r="B264">
        <v>2022</v>
      </c>
      <c r="C264" t="str">
        <f>_xlfn.XLOOKUP(D264,[1]meses!A:A,[1]meses!B:B)</f>
        <v>Junio</v>
      </c>
      <c r="D264">
        <v>6</v>
      </c>
      <c r="E264" s="17">
        <f t="shared" si="17"/>
        <v>44713</v>
      </c>
      <c r="F264" t="s">
        <v>40</v>
      </c>
      <c r="G264" t="s">
        <v>20214</v>
      </c>
      <c r="H264">
        <v>28</v>
      </c>
      <c r="I264">
        <v>77606.2</v>
      </c>
      <c r="J264" t="s">
        <v>20199</v>
      </c>
      <c r="K264">
        <f t="shared" si="18"/>
        <v>2771.65</v>
      </c>
      <c r="L264" t="str">
        <f t="shared" si="19"/>
        <v>44713giulianaandrea.varela@udla.edu.ec</v>
      </c>
    </row>
    <row r="265" spans="1:12" x14ac:dyDescent="0.25">
      <c r="A265" t="str">
        <f t="shared" si="16"/>
        <v>2022Juniograciela.santin@udla.edu.ec</v>
      </c>
      <c r="B265">
        <v>2022</v>
      </c>
      <c r="C265" t="str">
        <f>_xlfn.XLOOKUP(D265,[1]meses!A:A,[1]meses!B:B)</f>
        <v>Junio</v>
      </c>
      <c r="D265">
        <v>6</v>
      </c>
      <c r="E265" s="17">
        <f t="shared" si="17"/>
        <v>44713</v>
      </c>
      <c r="F265" t="s">
        <v>44</v>
      </c>
      <c r="G265" t="s">
        <v>20217</v>
      </c>
      <c r="H265">
        <v>7</v>
      </c>
      <c r="I265">
        <v>12114.35</v>
      </c>
      <c r="J265" t="s">
        <v>20199</v>
      </c>
      <c r="K265">
        <f t="shared" si="18"/>
        <v>1730.6214285714286</v>
      </c>
      <c r="L265" t="str">
        <f t="shared" si="19"/>
        <v>44713graciela.santin@udla.edu.ec</v>
      </c>
    </row>
    <row r="266" spans="1:12" x14ac:dyDescent="0.25">
      <c r="A266" t="str">
        <f t="shared" si="16"/>
        <v>2022Juniojessica.almeida@udla.edu.ec</v>
      </c>
      <c r="B266">
        <v>2022</v>
      </c>
      <c r="C266" t="str">
        <f>_xlfn.XLOOKUP(D266,[1]meses!A:A,[1]meses!B:B)</f>
        <v>Junio</v>
      </c>
      <c r="D266">
        <v>6</v>
      </c>
      <c r="E266" s="17">
        <f t="shared" si="17"/>
        <v>44713</v>
      </c>
      <c r="F266" t="s">
        <v>206</v>
      </c>
      <c r="G266" t="s">
        <v>20203</v>
      </c>
      <c r="H266">
        <v>23</v>
      </c>
      <c r="I266">
        <v>75779.88</v>
      </c>
      <c r="J266" t="s">
        <v>20199</v>
      </c>
      <c r="K266">
        <f t="shared" si="18"/>
        <v>3294.7773913043479</v>
      </c>
      <c r="L266" t="str">
        <f t="shared" si="19"/>
        <v>44713jessica.almeida@udla.edu.ec</v>
      </c>
    </row>
    <row r="267" spans="1:12" x14ac:dyDescent="0.25">
      <c r="A267" t="str">
        <f t="shared" si="16"/>
        <v>2022Juniojohn.mora.salazar@udla.edu.ec</v>
      </c>
      <c r="B267">
        <v>2022</v>
      </c>
      <c r="C267" t="str">
        <f>_xlfn.XLOOKUP(D267,[1]meses!A:A,[1]meses!B:B)</f>
        <v>Junio</v>
      </c>
      <c r="D267">
        <v>6</v>
      </c>
      <c r="E267" s="17">
        <f t="shared" si="17"/>
        <v>44713</v>
      </c>
      <c r="F267" t="s">
        <v>207</v>
      </c>
      <c r="G267" t="s">
        <v>20219</v>
      </c>
      <c r="H267">
        <v>25</v>
      </c>
      <c r="I267">
        <v>87320.22</v>
      </c>
      <c r="J267" t="s">
        <v>20199</v>
      </c>
      <c r="K267">
        <f t="shared" si="18"/>
        <v>3492.8088000000002</v>
      </c>
      <c r="L267" t="str">
        <f t="shared" si="19"/>
        <v>44713john.mora.salazar@udla.edu.ec</v>
      </c>
    </row>
    <row r="268" spans="1:12" x14ac:dyDescent="0.25">
      <c r="A268" t="str">
        <f t="shared" si="16"/>
        <v>2022Juniojuan.banderas@udla.edu.ec</v>
      </c>
      <c r="B268">
        <v>2022</v>
      </c>
      <c r="C268" t="str">
        <f>_xlfn.XLOOKUP(D268,[1]meses!A:A,[1]meses!B:B)</f>
        <v>Junio</v>
      </c>
      <c r="D268">
        <v>6</v>
      </c>
      <c r="E268" s="17">
        <f t="shared" si="17"/>
        <v>44713</v>
      </c>
      <c r="F268" t="s">
        <v>208</v>
      </c>
      <c r="G268" t="s">
        <v>20206</v>
      </c>
      <c r="H268">
        <v>31</v>
      </c>
      <c r="I268">
        <v>88892.82</v>
      </c>
      <c r="J268" t="s">
        <v>20199</v>
      </c>
      <c r="K268">
        <f t="shared" si="18"/>
        <v>2867.5103225806456</v>
      </c>
      <c r="L268" t="str">
        <f t="shared" si="19"/>
        <v>44713juan.banderas@udla.edu.ec</v>
      </c>
    </row>
    <row r="269" spans="1:12" x14ac:dyDescent="0.25">
      <c r="A269" t="str">
        <f t="shared" si="16"/>
        <v>2022Junionoheliakatherine.rey@udla.edu.ec</v>
      </c>
      <c r="B269">
        <v>2022</v>
      </c>
      <c r="C269" t="str">
        <f>_xlfn.XLOOKUP(D269,[1]meses!A:A,[1]meses!B:B)</f>
        <v>Junio</v>
      </c>
      <c r="D269">
        <v>6</v>
      </c>
      <c r="E269" s="17">
        <f t="shared" si="17"/>
        <v>44713</v>
      </c>
      <c r="F269" t="s">
        <v>215</v>
      </c>
      <c r="G269" t="s">
        <v>20224</v>
      </c>
      <c r="H269">
        <v>21</v>
      </c>
      <c r="I269">
        <v>64187.67</v>
      </c>
      <c r="J269" t="s">
        <v>20199</v>
      </c>
      <c r="K269">
        <f t="shared" si="18"/>
        <v>3056.5557142857142</v>
      </c>
      <c r="L269" t="str">
        <f t="shared" si="19"/>
        <v>44713noheliakatherine.rey@udla.edu.ec</v>
      </c>
    </row>
    <row r="270" spans="1:12" x14ac:dyDescent="0.25">
      <c r="A270" t="str">
        <f t="shared" si="16"/>
        <v>2022Juniopaola.rueda.puga@udla.edu.ec</v>
      </c>
      <c r="B270">
        <v>2022</v>
      </c>
      <c r="C270" t="str">
        <f>_xlfn.XLOOKUP(D270,[1]meses!A:A,[1]meses!B:B)</f>
        <v>Junio</v>
      </c>
      <c r="D270">
        <v>6</v>
      </c>
      <c r="E270" s="17">
        <f t="shared" si="17"/>
        <v>44713</v>
      </c>
      <c r="F270" t="s">
        <v>71</v>
      </c>
      <c r="G270" t="s">
        <v>20209</v>
      </c>
      <c r="H270">
        <v>28</v>
      </c>
      <c r="I270">
        <v>84420.86</v>
      </c>
      <c r="J270" t="s">
        <v>20199</v>
      </c>
      <c r="K270">
        <f t="shared" si="18"/>
        <v>3015.0307142857141</v>
      </c>
      <c r="L270" t="str">
        <f t="shared" si="19"/>
        <v>44713paola.rueda.puga@udla.edu.ec</v>
      </c>
    </row>
    <row r="271" spans="1:12" x14ac:dyDescent="0.25">
      <c r="A271" t="str">
        <f t="shared" si="16"/>
        <v>2022Juniopaolajaneth.rodriguez@udla.edu.ec</v>
      </c>
      <c r="B271">
        <v>2022</v>
      </c>
      <c r="C271" t="str">
        <f>_xlfn.XLOOKUP(D271,[1]meses!A:A,[1]meses!B:B)</f>
        <v>Junio</v>
      </c>
      <c r="D271">
        <v>6</v>
      </c>
      <c r="E271" s="17">
        <f t="shared" si="17"/>
        <v>44713</v>
      </c>
      <c r="F271" t="s">
        <v>80</v>
      </c>
      <c r="G271" t="s">
        <v>20211</v>
      </c>
      <c r="H271">
        <v>26</v>
      </c>
      <c r="I271">
        <v>80298.47</v>
      </c>
      <c r="J271" t="s">
        <v>20199</v>
      </c>
      <c r="K271">
        <f t="shared" si="18"/>
        <v>3088.4026923076922</v>
      </c>
      <c r="L271" t="str">
        <f t="shared" si="19"/>
        <v>44713paolajaneth.rodriguez@udla.edu.ec</v>
      </c>
    </row>
    <row r="272" spans="1:12" x14ac:dyDescent="0.25">
      <c r="A272" t="str">
        <f t="shared" si="16"/>
        <v>2022Julioanapriscila.zuniga@udla.edu.ec</v>
      </c>
      <c r="B272">
        <v>2022</v>
      </c>
      <c r="C272" t="str">
        <f>_xlfn.XLOOKUP(D272,[1]meses!A:A,[1]meses!B:B)</f>
        <v>Julio</v>
      </c>
      <c r="D272">
        <v>7</v>
      </c>
      <c r="E272" s="17">
        <f t="shared" si="17"/>
        <v>44743</v>
      </c>
      <c r="F272" t="s">
        <v>31</v>
      </c>
      <c r="G272" t="s">
        <v>20229</v>
      </c>
      <c r="H272">
        <v>4</v>
      </c>
      <c r="I272">
        <v>9320.82</v>
      </c>
      <c r="J272" t="s">
        <v>20199</v>
      </c>
      <c r="K272">
        <f t="shared" si="18"/>
        <v>2330.2049999999999</v>
      </c>
      <c r="L272" t="str">
        <f t="shared" si="19"/>
        <v>44743anapriscila.zuniga@udla.edu.ec</v>
      </c>
    </row>
    <row r="273" spans="1:12" x14ac:dyDescent="0.25">
      <c r="A273" t="str">
        <f t="shared" si="16"/>
        <v>2022Juliobrenda.jaramillo.miranda@udla.edu.ec</v>
      </c>
      <c r="B273">
        <v>2022</v>
      </c>
      <c r="C273" t="str">
        <f>_xlfn.XLOOKUP(D273,[1]meses!A:A,[1]meses!B:B)</f>
        <v>Julio</v>
      </c>
      <c r="D273">
        <v>7</v>
      </c>
      <c r="E273" s="17">
        <f t="shared" si="17"/>
        <v>44743</v>
      </c>
      <c r="F273" t="s">
        <v>52</v>
      </c>
      <c r="G273" t="s">
        <v>20198</v>
      </c>
      <c r="H273">
        <v>29</v>
      </c>
      <c r="I273">
        <v>73083.33</v>
      </c>
      <c r="J273" t="s">
        <v>20199</v>
      </c>
      <c r="K273">
        <f t="shared" si="18"/>
        <v>2520.114827586207</v>
      </c>
      <c r="L273" t="str">
        <f t="shared" si="19"/>
        <v>44743brenda.jaramillo.miranda@udla.edu.ec</v>
      </c>
    </row>
    <row r="274" spans="1:12" x14ac:dyDescent="0.25">
      <c r="A274" t="str">
        <f t="shared" si="16"/>
        <v>2022Juliobryan.andrango@udla.edu.ec</v>
      </c>
      <c r="B274">
        <v>2022</v>
      </c>
      <c r="C274" t="str">
        <f>_xlfn.XLOOKUP(D274,[1]meses!A:A,[1]meses!B:B)</f>
        <v>Julio</v>
      </c>
      <c r="D274">
        <v>7</v>
      </c>
      <c r="E274" s="17">
        <f t="shared" si="17"/>
        <v>44743</v>
      </c>
      <c r="F274" t="s">
        <v>197</v>
      </c>
      <c r="G274" t="s">
        <v>20200</v>
      </c>
      <c r="H274">
        <v>29</v>
      </c>
      <c r="I274">
        <v>77524.539999999994</v>
      </c>
      <c r="J274" t="s">
        <v>20199</v>
      </c>
      <c r="K274">
        <f t="shared" si="18"/>
        <v>2673.2599999999998</v>
      </c>
      <c r="L274" t="str">
        <f t="shared" si="19"/>
        <v>44743bryan.andrango@udla.edu.ec</v>
      </c>
    </row>
    <row r="275" spans="1:12" x14ac:dyDescent="0.25">
      <c r="A275" t="str">
        <f t="shared" si="16"/>
        <v>2022Julioclaudia.revelo.yepez@udla.edu.ec</v>
      </c>
      <c r="B275">
        <v>2022</v>
      </c>
      <c r="C275" t="str">
        <f>_xlfn.XLOOKUP(D275,[1]meses!A:A,[1]meses!B:B)</f>
        <v>Julio</v>
      </c>
      <c r="D275">
        <v>7</v>
      </c>
      <c r="E275" s="17">
        <f t="shared" si="17"/>
        <v>44743</v>
      </c>
      <c r="F275" t="s">
        <v>198</v>
      </c>
      <c r="G275" t="s">
        <v>20221</v>
      </c>
      <c r="H275">
        <v>23</v>
      </c>
      <c r="I275">
        <v>65138.3</v>
      </c>
      <c r="J275" t="s">
        <v>20199</v>
      </c>
      <c r="K275">
        <f t="shared" si="18"/>
        <v>2832.1</v>
      </c>
      <c r="L275" t="str">
        <f t="shared" si="19"/>
        <v>44743claudia.revelo.yepez@udla.edu.ec</v>
      </c>
    </row>
    <row r="276" spans="1:12" x14ac:dyDescent="0.25">
      <c r="A276" t="str">
        <f t="shared" si="16"/>
        <v>2022Julioclaudia.revelo.yepez@udla.edu.ec</v>
      </c>
      <c r="B276">
        <v>2022</v>
      </c>
      <c r="C276" t="str">
        <f>_xlfn.XLOOKUP(D276,[1]meses!A:A,[1]meses!B:B)</f>
        <v>Julio</v>
      </c>
      <c r="D276">
        <v>7</v>
      </c>
      <c r="E276" s="17">
        <f t="shared" si="17"/>
        <v>44743</v>
      </c>
      <c r="F276" t="s">
        <v>198</v>
      </c>
      <c r="G276" t="s">
        <v>20242</v>
      </c>
      <c r="H276">
        <v>1</v>
      </c>
      <c r="I276">
        <v>2319.58</v>
      </c>
      <c r="J276" t="s">
        <v>20199</v>
      </c>
      <c r="K276">
        <f t="shared" si="18"/>
        <v>2319.58</v>
      </c>
      <c r="L276" t="str">
        <f t="shared" si="19"/>
        <v>44743claudia.revelo.yepez@udla.edu.ec</v>
      </c>
    </row>
    <row r="277" spans="1:12" x14ac:dyDescent="0.25">
      <c r="A277" t="str">
        <f t="shared" si="16"/>
        <v>2022Julioclaudia.revelo.yepez@udla.edu.ec</v>
      </c>
      <c r="B277">
        <v>2022</v>
      </c>
      <c r="C277" t="str">
        <f>_xlfn.XLOOKUP(D277,[1]meses!A:A,[1]meses!B:B)</f>
        <v>Julio</v>
      </c>
      <c r="D277">
        <v>7</v>
      </c>
      <c r="E277" s="17">
        <f t="shared" si="17"/>
        <v>44743</v>
      </c>
      <c r="F277" t="s">
        <v>198</v>
      </c>
      <c r="G277" t="s">
        <v>20205</v>
      </c>
      <c r="H277">
        <v>1</v>
      </c>
      <c r="I277">
        <v>1495</v>
      </c>
      <c r="J277" t="s">
        <v>20199</v>
      </c>
      <c r="K277">
        <f t="shared" si="18"/>
        <v>1495</v>
      </c>
      <c r="L277" t="str">
        <f t="shared" si="19"/>
        <v>44743claudia.revelo.yepez@udla.edu.ec</v>
      </c>
    </row>
    <row r="278" spans="1:12" x14ac:dyDescent="0.25">
      <c r="A278" t="str">
        <f t="shared" si="16"/>
        <v>2022Juliocristhian.borja.pazmino@udla.edu.ec</v>
      </c>
      <c r="B278">
        <v>2022</v>
      </c>
      <c r="C278" t="str">
        <f>_xlfn.XLOOKUP(D278,[1]meses!A:A,[1]meses!B:B)</f>
        <v>Julio</v>
      </c>
      <c r="D278">
        <v>7</v>
      </c>
      <c r="E278" s="17">
        <f t="shared" si="17"/>
        <v>44743</v>
      </c>
      <c r="F278" t="s">
        <v>75</v>
      </c>
      <c r="G278" t="s">
        <v>20240</v>
      </c>
      <c r="H278">
        <v>29</v>
      </c>
      <c r="I278">
        <v>80780.23</v>
      </c>
      <c r="J278" t="s">
        <v>20199</v>
      </c>
      <c r="K278">
        <f t="shared" si="18"/>
        <v>2785.5251724137929</v>
      </c>
      <c r="L278" t="str">
        <f t="shared" si="19"/>
        <v>44743cristhian.borja.pazmino@udla.edu.ec</v>
      </c>
    </row>
    <row r="279" spans="1:12" x14ac:dyDescent="0.25">
      <c r="A279" t="str">
        <f t="shared" si="16"/>
        <v>2022Juliodanielalejandro.arauz@udla.edu.ec</v>
      </c>
      <c r="B279">
        <v>2022</v>
      </c>
      <c r="C279" t="str">
        <f>_xlfn.XLOOKUP(D279,[1]meses!A:A,[1]meses!B:B)</f>
        <v>Julio</v>
      </c>
      <c r="D279">
        <v>7</v>
      </c>
      <c r="E279" s="17">
        <f t="shared" si="17"/>
        <v>44743</v>
      </c>
      <c r="F279" t="s">
        <v>199</v>
      </c>
      <c r="G279" t="s">
        <v>20225</v>
      </c>
      <c r="H279">
        <v>26</v>
      </c>
      <c r="I279">
        <v>77220.52</v>
      </c>
      <c r="J279" t="s">
        <v>20199</v>
      </c>
      <c r="K279">
        <f t="shared" si="18"/>
        <v>2970.02</v>
      </c>
      <c r="L279" t="str">
        <f t="shared" si="19"/>
        <v>44743danielalejandro.arauz@udla.edu.ec</v>
      </c>
    </row>
    <row r="280" spans="1:12" x14ac:dyDescent="0.25">
      <c r="A280" t="str">
        <f t="shared" si="16"/>
        <v>2022Juliodanielalejandro.arauz@udla.edu.ec</v>
      </c>
      <c r="B280">
        <v>2022</v>
      </c>
      <c r="C280" t="str">
        <f>_xlfn.XLOOKUP(D280,[1]meses!A:A,[1]meses!B:B)</f>
        <v>Julio</v>
      </c>
      <c r="D280">
        <v>7</v>
      </c>
      <c r="E280" s="17">
        <f t="shared" si="17"/>
        <v>44743</v>
      </c>
      <c r="F280" t="s">
        <v>199</v>
      </c>
      <c r="G280" t="s">
        <v>20223</v>
      </c>
      <c r="H280">
        <v>1</v>
      </c>
      <c r="I280">
        <v>3078.45</v>
      </c>
      <c r="J280" t="s">
        <v>20199</v>
      </c>
      <c r="K280">
        <f t="shared" si="18"/>
        <v>3078.45</v>
      </c>
      <c r="L280" t="str">
        <f t="shared" si="19"/>
        <v>44743danielalejandro.arauz@udla.edu.ec</v>
      </c>
    </row>
    <row r="281" spans="1:12" x14ac:dyDescent="0.25">
      <c r="A281" t="str">
        <f t="shared" si="16"/>
        <v>2022Julioestefania.narvaez@udla.edu.ec</v>
      </c>
      <c r="B281">
        <v>2022</v>
      </c>
      <c r="C281" t="str">
        <f>_xlfn.XLOOKUP(D281,[1]meses!A:A,[1]meses!B:B)</f>
        <v>Julio</v>
      </c>
      <c r="D281">
        <v>7</v>
      </c>
      <c r="E281" s="17">
        <f t="shared" si="17"/>
        <v>44743</v>
      </c>
      <c r="F281" t="s">
        <v>203</v>
      </c>
      <c r="G281" t="s">
        <v>20201</v>
      </c>
      <c r="H281">
        <v>26</v>
      </c>
      <c r="I281">
        <v>67007.03</v>
      </c>
      <c r="J281" t="s">
        <v>20199</v>
      </c>
      <c r="K281">
        <f t="shared" si="18"/>
        <v>2577.1934615384616</v>
      </c>
      <c r="L281" t="str">
        <f t="shared" si="19"/>
        <v>44743estefania.narvaez@udla.edu.ec</v>
      </c>
    </row>
    <row r="282" spans="1:12" x14ac:dyDescent="0.25">
      <c r="A282" t="str">
        <f t="shared" si="16"/>
        <v>2022Juliogabriela.villafuerte@udla.edu.ec</v>
      </c>
      <c r="B282">
        <v>2022</v>
      </c>
      <c r="C282" t="str">
        <f>_xlfn.XLOOKUP(D282,[1]meses!A:A,[1]meses!B:B)</f>
        <v>Julio</v>
      </c>
      <c r="D282">
        <v>7</v>
      </c>
      <c r="E282" s="17">
        <f t="shared" si="17"/>
        <v>44743</v>
      </c>
      <c r="F282" t="s">
        <v>58</v>
      </c>
      <c r="G282" t="s">
        <v>20226</v>
      </c>
      <c r="H282">
        <v>16</v>
      </c>
      <c r="I282">
        <v>42267.65</v>
      </c>
      <c r="J282" t="s">
        <v>20199</v>
      </c>
      <c r="K282">
        <f t="shared" si="18"/>
        <v>2641.7281250000001</v>
      </c>
      <c r="L282" t="str">
        <f t="shared" si="19"/>
        <v>44743gabriela.villafuerte@udla.edu.ec</v>
      </c>
    </row>
    <row r="283" spans="1:12" x14ac:dyDescent="0.25">
      <c r="A283" t="str">
        <f t="shared" si="16"/>
        <v>2022Juliogiulianaandrea.varela@udla.edu.ec</v>
      </c>
      <c r="B283">
        <v>2022</v>
      </c>
      <c r="C283" t="str">
        <f>_xlfn.XLOOKUP(D283,[1]meses!A:A,[1]meses!B:B)</f>
        <v>Julio</v>
      </c>
      <c r="D283">
        <v>7</v>
      </c>
      <c r="E283" s="17">
        <f t="shared" si="17"/>
        <v>44743</v>
      </c>
      <c r="F283" t="s">
        <v>40</v>
      </c>
      <c r="G283" t="s">
        <v>20214</v>
      </c>
      <c r="H283">
        <v>23</v>
      </c>
      <c r="I283">
        <v>66205.27</v>
      </c>
      <c r="J283" t="s">
        <v>20199</v>
      </c>
      <c r="K283">
        <f t="shared" si="18"/>
        <v>2878.4900000000002</v>
      </c>
      <c r="L283" t="str">
        <f t="shared" si="19"/>
        <v>44743giulianaandrea.varela@udla.edu.ec</v>
      </c>
    </row>
    <row r="284" spans="1:12" x14ac:dyDescent="0.25">
      <c r="A284" t="str">
        <f t="shared" si="16"/>
        <v>2022Juliogiulianaandrea.varela@udla.edu.ec</v>
      </c>
      <c r="B284">
        <v>2022</v>
      </c>
      <c r="C284" t="str">
        <f>_xlfn.XLOOKUP(D284,[1]meses!A:A,[1]meses!B:B)</f>
        <v>Julio</v>
      </c>
      <c r="D284">
        <v>7</v>
      </c>
      <c r="E284" s="17">
        <f t="shared" si="17"/>
        <v>44743</v>
      </c>
      <c r="F284" t="s">
        <v>40</v>
      </c>
      <c r="G284" t="s">
        <v>20243</v>
      </c>
      <c r="H284">
        <v>1</v>
      </c>
      <c r="I284">
        <v>1499.21</v>
      </c>
      <c r="J284" t="s">
        <v>20199</v>
      </c>
      <c r="K284">
        <f t="shared" si="18"/>
        <v>1499.21</v>
      </c>
      <c r="L284" t="str">
        <f t="shared" si="19"/>
        <v>44743giulianaandrea.varela@udla.edu.ec</v>
      </c>
    </row>
    <row r="285" spans="1:12" x14ac:dyDescent="0.25">
      <c r="A285" t="str">
        <f t="shared" si="16"/>
        <v>2022Juliograciela.santin@udla.edu.ec</v>
      </c>
      <c r="B285">
        <v>2022</v>
      </c>
      <c r="C285" t="str">
        <f>_xlfn.XLOOKUP(D285,[1]meses!A:A,[1]meses!B:B)</f>
        <v>Julio</v>
      </c>
      <c r="D285">
        <v>7</v>
      </c>
      <c r="E285" s="17">
        <f t="shared" si="17"/>
        <v>44743</v>
      </c>
      <c r="F285" t="s">
        <v>44</v>
      </c>
      <c r="G285" t="s">
        <v>20217</v>
      </c>
      <c r="H285">
        <v>4</v>
      </c>
      <c r="I285">
        <v>8940.94</v>
      </c>
      <c r="J285" t="s">
        <v>20199</v>
      </c>
      <c r="K285">
        <f t="shared" si="18"/>
        <v>2235.2350000000001</v>
      </c>
      <c r="L285" t="str">
        <f t="shared" si="19"/>
        <v>44743graciela.santin@udla.edu.ec</v>
      </c>
    </row>
    <row r="286" spans="1:12" x14ac:dyDescent="0.25">
      <c r="A286" t="str">
        <f t="shared" si="16"/>
        <v>2022Juliojessica.almeida@udla.edu.ec</v>
      </c>
      <c r="B286">
        <v>2022</v>
      </c>
      <c r="C286" t="str">
        <f>_xlfn.XLOOKUP(D286,[1]meses!A:A,[1]meses!B:B)</f>
        <v>Julio</v>
      </c>
      <c r="D286">
        <v>7</v>
      </c>
      <c r="E286" s="17">
        <f t="shared" si="17"/>
        <v>44743</v>
      </c>
      <c r="F286" t="s">
        <v>206</v>
      </c>
      <c r="G286" t="s">
        <v>20203</v>
      </c>
      <c r="H286">
        <v>30</v>
      </c>
      <c r="I286">
        <v>86596.17</v>
      </c>
      <c r="J286" t="s">
        <v>20199</v>
      </c>
      <c r="K286">
        <f t="shared" si="18"/>
        <v>2886.5389999999998</v>
      </c>
      <c r="L286" t="str">
        <f t="shared" si="19"/>
        <v>44743jessica.almeida@udla.edu.ec</v>
      </c>
    </row>
    <row r="287" spans="1:12" x14ac:dyDescent="0.25">
      <c r="A287" t="str">
        <f t="shared" si="16"/>
        <v>2022Juliojohn.mora.salazar@udla.edu.ec</v>
      </c>
      <c r="B287">
        <v>2022</v>
      </c>
      <c r="C287" t="str">
        <f>_xlfn.XLOOKUP(D287,[1]meses!A:A,[1]meses!B:B)</f>
        <v>Julio</v>
      </c>
      <c r="D287">
        <v>7</v>
      </c>
      <c r="E287" s="17">
        <f t="shared" si="17"/>
        <v>44743</v>
      </c>
      <c r="F287" t="s">
        <v>207</v>
      </c>
      <c r="G287" t="s">
        <v>20219</v>
      </c>
      <c r="H287">
        <v>31</v>
      </c>
      <c r="I287">
        <v>83329.710000000006</v>
      </c>
      <c r="J287" t="s">
        <v>20199</v>
      </c>
      <c r="K287">
        <f t="shared" si="18"/>
        <v>2688.0551612903228</v>
      </c>
      <c r="L287" t="str">
        <f t="shared" si="19"/>
        <v>44743john.mora.salazar@udla.edu.ec</v>
      </c>
    </row>
    <row r="288" spans="1:12" x14ac:dyDescent="0.25">
      <c r="A288" t="str">
        <f t="shared" si="16"/>
        <v>2022Juliojuan.banderas@udla.edu.ec</v>
      </c>
      <c r="B288">
        <v>2022</v>
      </c>
      <c r="C288" t="str">
        <f>_xlfn.XLOOKUP(D288,[1]meses!A:A,[1]meses!B:B)</f>
        <v>Julio</v>
      </c>
      <c r="D288">
        <v>7</v>
      </c>
      <c r="E288" s="17">
        <f t="shared" si="17"/>
        <v>44743</v>
      </c>
      <c r="F288" t="s">
        <v>208</v>
      </c>
      <c r="G288" t="s">
        <v>20206</v>
      </c>
      <c r="H288">
        <v>28</v>
      </c>
      <c r="I288">
        <v>80995.55</v>
      </c>
      <c r="J288" t="s">
        <v>20199</v>
      </c>
      <c r="K288">
        <f t="shared" si="18"/>
        <v>2892.6982142857146</v>
      </c>
      <c r="L288" t="str">
        <f t="shared" si="19"/>
        <v>44743juan.banderas@udla.edu.ec</v>
      </c>
    </row>
    <row r="289" spans="1:12" x14ac:dyDescent="0.25">
      <c r="A289" t="str">
        <f t="shared" si="16"/>
        <v>2022Julionoheliakatherine.rey@udla.edu.ec</v>
      </c>
      <c r="B289">
        <v>2022</v>
      </c>
      <c r="C289" t="str">
        <f>_xlfn.XLOOKUP(D289,[1]meses!A:A,[1]meses!B:B)</f>
        <v>Julio</v>
      </c>
      <c r="D289">
        <v>7</v>
      </c>
      <c r="E289" s="17">
        <f t="shared" si="17"/>
        <v>44743</v>
      </c>
      <c r="F289" t="s">
        <v>215</v>
      </c>
      <c r="G289" t="s">
        <v>20224</v>
      </c>
      <c r="H289">
        <v>26</v>
      </c>
      <c r="I289">
        <v>70569.039999999994</v>
      </c>
      <c r="J289" t="s">
        <v>20199</v>
      </c>
      <c r="K289">
        <f t="shared" si="18"/>
        <v>2714.1938461538457</v>
      </c>
      <c r="L289" t="str">
        <f t="shared" si="19"/>
        <v>44743noheliakatherine.rey@udla.edu.ec</v>
      </c>
    </row>
    <row r="290" spans="1:12" x14ac:dyDescent="0.25">
      <c r="A290" t="str">
        <f t="shared" si="16"/>
        <v>2022Juliopaola.rueda.puga@udla.edu.ec</v>
      </c>
      <c r="B290">
        <v>2022</v>
      </c>
      <c r="C290" t="str">
        <f>_xlfn.XLOOKUP(D290,[1]meses!A:A,[1]meses!B:B)</f>
        <v>Julio</v>
      </c>
      <c r="D290">
        <v>7</v>
      </c>
      <c r="E290" s="17">
        <f t="shared" si="17"/>
        <v>44743</v>
      </c>
      <c r="F290" t="s">
        <v>71</v>
      </c>
      <c r="G290" t="s">
        <v>20209</v>
      </c>
      <c r="H290">
        <v>32</v>
      </c>
      <c r="I290">
        <v>78275.62</v>
      </c>
      <c r="J290" t="s">
        <v>20199</v>
      </c>
      <c r="K290">
        <f t="shared" si="18"/>
        <v>2446.1131249999999</v>
      </c>
      <c r="L290" t="str">
        <f t="shared" si="19"/>
        <v>44743paola.rueda.puga@udla.edu.ec</v>
      </c>
    </row>
    <row r="291" spans="1:12" x14ac:dyDescent="0.25">
      <c r="A291" t="str">
        <f t="shared" si="16"/>
        <v>2022Juliopaolajaneth.rodriguez@udla.edu.ec</v>
      </c>
      <c r="B291">
        <v>2022</v>
      </c>
      <c r="C291" t="str">
        <f>_xlfn.XLOOKUP(D291,[1]meses!A:A,[1]meses!B:B)</f>
        <v>Julio</v>
      </c>
      <c r="D291">
        <v>7</v>
      </c>
      <c r="E291" s="17">
        <f t="shared" si="17"/>
        <v>44743</v>
      </c>
      <c r="F291" t="s">
        <v>80</v>
      </c>
      <c r="G291" t="s">
        <v>20205</v>
      </c>
      <c r="H291">
        <v>1</v>
      </c>
      <c r="I291">
        <v>2058.71</v>
      </c>
      <c r="J291" t="s">
        <v>20199</v>
      </c>
      <c r="K291">
        <f t="shared" si="18"/>
        <v>2058.71</v>
      </c>
      <c r="L291" t="str">
        <f t="shared" si="19"/>
        <v>44743paolajaneth.rodriguez@udla.edu.ec</v>
      </c>
    </row>
    <row r="292" spans="1:12" x14ac:dyDescent="0.25">
      <c r="A292" t="str">
        <f t="shared" si="16"/>
        <v>2022Juliopaolajaneth.rodriguez@udla.edu.ec</v>
      </c>
      <c r="B292">
        <v>2022</v>
      </c>
      <c r="C292" t="str">
        <f>_xlfn.XLOOKUP(D292,[1]meses!A:A,[1]meses!B:B)</f>
        <v>Julio</v>
      </c>
      <c r="D292">
        <v>7</v>
      </c>
      <c r="E292" s="17">
        <f t="shared" si="17"/>
        <v>44743</v>
      </c>
      <c r="F292" t="s">
        <v>80</v>
      </c>
      <c r="G292" t="s">
        <v>20211</v>
      </c>
      <c r="H292">
        <v>36</v>
      </c>
      <c r="I292">
        <v>94489.88</v>
      </c>
      <c r="J292" t="s">
        <v>20199</v>
      </c>
      <c r="K292">
        <f t="shared" si="18"/>
        <v>2624.7188888888891</v>
      </c>
      <c r="L292" t="str">
        <f t="shared" si="19"/>
        <v>44743paolajaneth.rodriguez@udla.edu.ec</v>
      </c>
    </row>
    <row r="293" spans="1:12" x14ac:dyDescent="0.25">
      <c r="A293" t="str">
        <f t="shared" si="16"/>
        <v>2022Agostoalexander.diaz@udla.edu.ec</v>
      </c>
      <c r="B293">
        <v>2022</v>
      </c>
      <c r="C293" t="str">
        <f>_xlfn.XLOOKUP(D293,[1]meses!A:A,[1]meses!B:B)</f>
        <v>Agosto</v>
      </c>
      <c r="D293">
        <v>8</v>
      </c>
      <c r="E293" s="17">
        <f t="shared" si="17"/>
        <v>44774</v>
      </c>
      <c r="F293" t="s">
        <v>196</v>
      </c>
      <c r="G293" t="s">
        <v>20228</v>
      </c>
      <c r="H293">
        <v>1</v>
      </c>
      <c r="I293">
        <v>0.01</v>
      </c>
      <c r="J293" t="s">
        <v>20199</v>
      </c>
      <c r="K293">
        <f t="shared" si="18"/>
        <v>0.01</v>
      </c>
      <c r="L293" t="str">
        <f t="shared" si="19"/>
        <v>44774alexander.diaz@udla.edu.ec</v>
      </c>
    </row>
    <row r="294" spans="1:12" x14ac:dyDescent="0.25">
      <c r="A294" t="str">
        <f t="shared" si="16"/>
        <v>2022Agostoalexander.diaz@udla.edu.ec</v>
      </c>
      <c r="B294">
        <v>2022</v>
      </c>
      <c r="C294" t="str">
        <f>_xlfn.XLOOKUP(D294,[1]meses!A:A,[1]meses!B:B)</f>
        <v>Agosto</v>
      </c>
      <c r="D294">
        <v>8</v>
      </c>
      <c r="E294" s="17">
        <f t="shared" si="17"/>
        <v>44774</v>
      </c>
      <c r="F294" t="s">
        <v>196</v>
      </c>
      <c r="G294" t="s">
        <v>20228</v>
      </c>
      <c r="H294">
        <v>1</v>
      </c>
      <c r="I294">
        <v>0.01</v>
      </c>
      <c r="J294" t="s">
        <v>20199</v>
      </c>
      <c r="K294">
        <f t="shared" si="18"/>
        <v>0.01</v>
      </c>
      <c r="L294" t="str">
        <f t="shared" si="19"/>
        <v>44774alexander.diaz@udla.edu.ec</v>
      </c>
    </row>
    <row r="295" spans="1:12" x14ac:dyDescent="0.25">
      <c r="A295" t="str">
        <f t="shared" si="16"/>
        <v>2022Agostoanapriscila.zuniga@udla.edu.ec</v>
      </c>
      <c r="B295">
        <v>2022</v>
      </c>
      <c r="C295" t="str">
        <f>_xlfn.XLOOKUP(D295,[1]meses!A:A,[1]meses!B:B)</f>
        <v>Agosto</v>
      </c>
      <c r="D295">
        <v>8</v>
      </c>
      <c r="E295" s="17">
        <f t="shared" si="17"/>
        <v>44774</v>
      </c>
      <c r="F295" t="s">
        <v>31</v>
      </c>
      <c r="G295" t="s">
        <v>20229</v>
      </c>
      <c r="H295">
        <v>6</v>
      </c>
      <c r="I295">
        <v>10214.59</v>
      </c>
      <c r="J295" t="s">
        <v>20199</v>
      </c>
      <c r="K295">
        <f t="shared" si="18"/>
        <v>1702.4316666666666</v>
      </c>
      <c r="L295" t="str">
        <f t="shared" si="19"/>
        <v>44774anapriscila.zuniga@udla.edu.ec</v>
      </c>
    </row>
    <row r="296" spans="1:12" x14ac:dyDescent="0.25">
      <c r="A296" t="str">
        <f t="shared" si="16"/>
        <v>2022Agostobrenda.jaramillo.miranda@udla.edu.ec</v>
      </c>
      <c r="B296">
        <v>2022</v>
      </c>
      <c r="C296" t="str">
        <f>_xlfn.XLOOKUP(D296,[1]meses!A:A,[1]meses!B:B)</f>
        <v>Agosto</v>
      </c>
      <c r="D296">
        <v>8</v>
      </c>
      <c r="E296" s="17">
        <f t="shared" si="17"/>
        <v>44774</v>
      </c>
      <c r="F296" t="s">
        <v>52</v>
      </c>
      <c r="G296" t="s">
        <v>20198</v>
      </c>
      <c r="H296">
        <v>35</v>
      </c>
      <c r="I296">
        <v>93146</v>
      </c>
      <c r="J296" t="s">
        <v>20199</v>
      </c>
      <c r="K296">
        <f t="shared" si="18"/>
        <v>2661.3142857142857</v>
      </c>
      <c r="L296" t="str">
        <f t="shared" si="19"/>
        <v>44774brenda.jaramillo.miranda@udla.edu.ec</v>
      </c>
    </row>
    <row r="297" spans="1:12" x14ac:dyDescent="0.25">
      <c r="A297" t="str">
        <f t="shared" si="16"/>
        <v>2022Agostobryan.andrango@udla.edu.ec</v>
      </c>
      <c r="B297">
        <v>2022</v>
      </c>
      <c r="C297" t="str">
        <f>_xlfn.XLOOKUP(D297,[1]meses!A:A,[1]meses!B:B)</f>
        <v>Agosto</v>
      </c>
      <c r="D297">
        <v>8</v>
      </c>
      <c r="E297" s="17">
        <f t="shared" si="17"/>
        <v>44774</v>
      </c>
      <c r="F297" t="s">
        <v>197</v>
      </c>
      <c r="G297" t="s">
        <v>20234</v>
      </c>
      <c r="H297">
        <v>1</v>
      </c>
      <c r="I297">
        <v>2864.13</v>
      </c>
      <c r="J297" t="s">
        <v>20199</v>
      </c>
      <c r="K297">
        <f t="shared" si="18"/>
        <v>2864.13</v>
      </c>
      <c r="L297" t="str">
        <f t="shared" si="19"/>
        <v>44774bryan.andrango@udla.edu.ec</v>
      </c>
    </row>
    <row r="298" spans="1:12" x14ac:dyDescent="0.25">
      <c r="A298" t="str">
        <f t="shared" si="16"/>
        <v>2022Agostobryan.andrango@udla.edu.ec</v>
      </c>
      <c r="B298">
        <v>2022</v>
      </c>
      <c r="C298" t="str">
        <f>_xlfn.XLOOKUP(D298,[1]meses!A:A,[1]meses!B:B)</f>
        <v>Agosto</v>
      </c>
      <c r="D298">
        <v>8</v>
      </c>
      <c r="E298" s="17">
        <f t="shared" si="17"/>
        <v>44774</v>
      </c>
      <c r="F298" t="s">
        <v>197</v>
      </c>
      <c r="G298" t="s">
        <v>20200</v>
      </c>
      <c r="H298">
        <v>32</v>
      </c>
      <c r="I298">
        <v>85956.95</v>
      </c>
      <c r="J298" t="s">
        <v>20199</v>
      </c>
      <c r="K298">
        <f t="shared" si="18"/>
        <v>2686.1546874999999</v>
      </c>
      <c r="L298" t="str">
        <f t="shared" si="19"/>
        <v>44774bryan.andrango@udla.edu.ec</v>
      </c>
    </row>
    <row r="299" spans="1:12" x14ac:dyDescent="0.25">
      <c r="A299" t="str">
        <f t="shared" si="16"/>
        <v>2022Agostobryan.andrango@udla.edu.ec</v>
      </c>
      <c r="B299">
        <v>2022</v>
      </c>
      <c r="C299" t="str">
        <f>_xlfn.XLOOKUP(D299,[1]meses!A:A,[1]meses!B:B)</f>
        <v>Agosto</v>
      </c>
      <c r="D299">
        <v>8</v>
      </c>
      <c r="E299" s="17">
        <f t="shared" si="17"/>
        <v>44774</v>
      </c>
      <c r="F299" t="s">
        <v>197</v>
      </c>
      <c r="G299" t="s">
        <v>20210</v>
      </c>
      <c r="H299">
        <v>1</v>
      </c>
      <c r="I299">
        <v>2704.88</v>
      </c>
      <c r="J299" t="s">
        <v>20199</v>
      </c>
      <c r="K299">
        <f t="shared" si="18"/>
        <v>2704.88</v>
      </c>
      <c r="L299" t="str">
        <f t="shared" si="19"/>
        <v>44774bryan.andrango@udla.edu.ec</v>
      </c>
    </row>
    <row r="300" spans="1:12" x14ac:dyDescent="0.25">
      <c r="A300" t="str">
        <f t="shared" si="16"/>
        <v>2022Agostoclaudia.revelo.yepez@udla.edu.ec</v>
      </c>
      <c r="B300">
        <v>2022</v>
      </c>
      <c r="C300" t="str">
        <f>_xlfn.XLOOKUP(D300,[1]meses!A:A,[1]meses!B:B)</f>
        <v>Agosto</v>
      </c>
      <c r="D300">
        <v>8</v>
      </c>
      <c r="E300" s="17">
        <f t="shared" si="17"/>
        <v>44774</v>
      </c>
      <c r="F300" t="s">
        <v>198</v>
      </c>
      <c r="G300" t="s">
        <v>20221</v>
      </c>
      <c r="H300">
        <v>29</v>
      </c>
      <c r="I300">
        <v>81801.23</v>
      </c>
      <c r="J300" t="s">
        <v>20199</v>
      </c>
      <c r="K300">
        <f t="shared" si="18"/>
        <v>2820.7320689655171</v>
      </c>
      <c r="L300" t="str">
        <f t="shared" si="19"/>
        <v>44774claudia.revelo.yepez@udla.edu.ec</v>
      </c>
    </row>
    <row r="301" spans="1:12" x14ac:dyDescent="0.25">
      <c r="A301" t="str">
        <f t="shared" si="16"/>
        <v>2022Agostocristhian.borja.pazmino@udla.edu.ec</v>
      </c>
      <c r="B301">
        <v>2022</v>
      </c>
      <c r="C301" t="str">
        <f>_xlfn.XLOOKUP(D301,[1]meses!A:A,[1]meses!B:B)</f>
        <v>Agosto</v>
      </c>
      <c r="D301">
        <v>8</v>
      </c>
      <c r="E301" s="17">
        <f t="shared" si="17"/>
        <v>44774</v>
      </c>
      <c r="F301" t="s">
        <v>75</v>
      </c>
      <c r="G301" t="s">
        <v>20240</v>
      </c>
      <c r="H301">
        <v>28</v>
      </c>
      <c r="I301">
        <v>84365.26</v>
      </c>
      <c r="J301" t="s">
        <v>20199</v>
      </c>
      <c r="K301">
        <f t="shared" si="18"/>
        <v>3013.0449999999996</v>
      </c>
      <c r="L301" t="str">
        <f t="shared" si="19"/>
        <v>44774cristhian.borja.pazmino@udla.edu.ec</v>
      </c>
    </row>
    <row r="302" spans="1:12" x14ac:dyDescent="0.25">
      <c r="A302" t="str">
        <f t="shared" si="16"/>
        <v>2022Agostodanielalejandro.arauz@udla.edu.ec</v>
      </c>
      <c r="B302">
        <v>2022</v>
      </c>
      <c r="C302" t="str">
        <f>_xlfn.XLOOKUP(D302,[1]meses!A:A,[1]meses!B:B)</f>
        <v>Agosto</v>
      </c>
      <c r="D302">
        <v>8</v>
      </c>
      <c r="E302" s="17">
        <f t="shared" si="17"/>
        <v>44774</v>
      </c>
      <c r="F302" t="s">
        <v>199</v>
      </c>
      <c r="G302" t="s">
        <v>20225</v>
      </c>
      <c r="H302">
        <v>27</v>
      </c>
      <c r="I302">
        <v>73900.679999999993</v>
      </c>
      <c r="J302" t="s">
        <v>20199</v>
      </c>
      <c r="K302">
        <f t="shared" si="18"/>
        <v>2737.0622222222219</v>
      </c>
      <c r="L302" t="str">
        <f t="shared" si="19"/>
        <v>44774danielalejandro.arauz@udla.edu.ec</v>
      </c>
    </row>
    <row r="303" spans="1:12" x14ac:dyDescent="0.25">
      <c r="A303" t="str">
        <f t="shared" si="16"/>
        <v>2022Agostoestefania.narvaez@udla.edu.ec</v>
      </c>
      <c r="B303">
        <v>2022</v>
      </c>
      <c r="C303" t="str">
        <f>_xlfn.XLOOKUP(D303,[1]meses!A:A,[1]meses!B:B)</f>
        <v>Agosto</v>
      </c>
      <c r="D303">
        <v>8</v>
      </c>
      <c r="E303" s="17">
        <f t="shared" si="17"/>
        <v>44774</v>
      </c>
      <c r="F303" t="s">
        <v>203</v>
      </c>
      <c r="G303" t="s">
        <v>20201</v>
      </c>
      <c r="H303">
        <v>17</v>
      </c>
      <c r="I303">
        <v>45149.21</v>
      </c>
      <c r="J303" t="s">
        <v>20199</v>
      </c>
      <c r="K303">
        <f t="shared" si="18"/>
        <v>2655.8358823529411</v>
      </c>
      <c r="L303" t="str">
        <f t="shared" si="19"/>
        <v>44774estefania.narvaez@udla.edu.ec</v>
      </c>
    </row>
    <row r="304" spans="1:12" x14ac:dyDescent="0.25">
      <c r="A304" t="str">
        <f t="shared" si="16"/>
        <v>2022Agostofelipe.arroyo@udla.edu.ec</v>
      </c>
      <c r="B304">
        <v>2022</v>
      </c>
      <c r="C304" t="str">
        <f>_xlfn.XLOOKUP(D304,[1]meses!A:A,[1]meses!B:B)</f>
        <v>Agosto</v>
      </c>
      <c r="D304">
        <v>8</v>
      </c>
      <c r="E304" s="17">
        <f t="shared" si="17"/>
        <v>44774</v>
      </c>
      <c r="F304" t="s">
        <v>1578</v>
      </c>
      <c r="G304" t="s">
        <v>20244</v>
      </c>
      <c r="H304">
        <v>1</v>
      </c>
      <c r="I304">
        <v>0.01</v>
      </c>
      <c r="J304" t="s">
        <v>20199</v>
      </c>
      <c r="K304">
        <f t="shared" si="18"/>
        <v>0.01</v>
      </c>
      <c r="L304" t="str">
        <f t="shared" si="19"/>
        <v>44774felipe.arroyo@udla.edu.ec</v>
      </c>
    </row>
    <row r="305" spans="1:12" x14ac:dyDescent="0.25">
      <c r="A305" t="str">
        <f t="shared" si="16"/>
        <v>2022Agostogabriela.villafuerte@udla.edu.ec</v>
      </c>
      <c r="B305">
        <v>2022</v>
      </c>
      <c r="C305" t="str">
        <f>_xlfn.XLOOKUP(D305,[1]meses!A:A,[1]meses!B:B)</f>
        <v>Agosto</v>
      </c>
      <c r="D305">
        <v>8</v>
      </c>
      <c r="E305" s="17">
        <f t="shared" si="17"/>
        <v>44774</v>
      </c>
      <c r="F305" t="s">
        <v>58</v>
      </c>
      <c r="G305" t="s">
        <v>20226</v>
      </c>
      <c r="H305">
        <v>22</v>
      </c>
      <c r="I305">
        <v>60399.23</v>
      </c>
      <c r="J305" t="s">
        <v>20199</v>
      </c>
      <c r="K305">
        <f t="shared" si="18"/>
        <v>2745.4195454545456</v>
      </c>
      <c r="L305" t="str">
        <f t="shared" si="19"/>
        <v>44774gabriela.villafuerte@udla.edu.ec</v>
      </c>
    </row>
    <row r="306" spans="1:12" x14ac:dyDescent="0.25">
      <c r="A306" t="str">
        <f t="shared" si="16"/>
        <v>2022Agostogabriela.villafuerte@udla.edu.ec</v>
      </c>
      <c r="B306">
        <v>2022</v>
      </c>
      <c r="C306" t="str">
        <f>_xlfn.XLOOKUP(D306,[1]meses!A:A,[1]meses!B:B)</f>
        <v>Agosto</v>
      </c>
      <c r="D306">
        <v>8</v>
      </c>
      <c r="E306" s="17">
        <f t="shared" si="17"/>
        <v>44774</v>
      </c>
      <c r="F306" t="s">
        <v>58</v>
      </c>
      <c r="G306" t="s">
        <v>20205</v>
      </c>
      <c r="H306">
        <v>1</v>
      </c>
      <c r="I306">
        <v>2736.4</v>
      </c>
      <c r="J306" t="s">
        <v>20199</v>
      </c>
      <c r="K306">
        <f t="shared" si="18"/>
        <v>2736.4</v>
      </c>
      <c r="L306" t="str">
        <f t="shared" si="19"/>
        <v>44774gabriela.villafuerte@udla.edu.ec</v>
      </c>
    </row>
    <row r="307" spans="1:12" x14ac:dyDescent="0.25">
      <c r="A307" t="str">
        <f t="shared" si="16"/>
        <v>2022Agostogabriela.villafuerte@udla.edu.ec</v>
      </c>
      <c r="B307">
        <v>2022</v>
      </c>
      <c r="C307" t="str">
        <f>_xlfn.XLOOKUP(D307,[1]meses!A:A,[1]meses!B:B)</f>
        <v>Agosto</v>
      </c>
      <c r="D307">
        <v>8</v>
      </c>
      <c r="E307" s="17">
        <f t="shared" si="17"/>
        <v>44774</v>
      </c>
      <c r="F307" t="s">
        <v>58</v>
      </c>
      <c r="G307" t="s">
        <v>20236</v>
      </c>
      <c r="H307">
        <v>1</v>
      </c>
      <c r="I307">
        <v>2617.5</v>
      </c>
      <c r="J307" t="s">
        <v>20199</v>
      </c>
      <c r="K307">
        <f t="shared" si="18"/>
        <v>2617.5</v>
      </c>
      <c r="L307" t="str">
        <f t="shared" si="19"/>
        <v>44774gabriela.villafuerte@udla.edu.ec</v>
      </c>
    </row>
    <row r="308" spans="1:12" x14ac:dyDescent="0.25">
      <c r="A308" t="str">
        <f t="shared" si="16"/>
        <v>2022Agostogabriela.villafuerte@udla.edu.ec</v>
      </c>
      <c r="B308">
        <v>2022</v>
      </c>
      <c r="C308" t="str">
        <f>_xlfn.XLOOKUP(D308,[1]meses!A:A,[1]meses!B:B)</f>
        <v>Agosto</v>
      </c>
      <c r="D308">
        <v>8</v>
      </c>
      <c r="E308" s="17">
        <f t="shared" si="17"/>
        <v>44774</v>
      </c>
      <c r="F308" t="s">
        <v>58</v>
      </c>
      <c r="G308" t="s">
        <v>20211</v>
      </c>
      <c r="H308">
        <v>1</v>
      </c>
      <c r="I308">
        <v>2404.34</v>
      </c>
      <c r="J308" t="s">
        <v>20199</v>
      </c>
      <c r="K308">
        <f t="shared" si="18"/>
        <v>2404.34</v>
      </c>
      <c r="L308" t="str">
        <f t="shared" si="19"/>
        <v>44774gabriela.villafuerte@udla.edu.ec</v>
      </c>
    </row>
    <row r="309" spans="1:12" x14ac:dyDescent="0.25">
      <c r="A309" t="str">
        <f t="shared" si="16"/>
        <v>2022Agostogiulianaandrea.varela@udla.edu.ec</v>
      </c>
      <c r="B309">
        <v>2022</v>
      </c>
      <c r="C309" t="str">
        <f>_xlfn.XLOOKUP(D309,[1]meses!A:A,[1]meses!B:B)</f>
        <v>Agosto</v>
      </c>
      <c r="D309">
        <v>8</v>
      </c>
      <c r="E309" s="17">
        <f t="shared" si="17"/>
        <v>44774</v>
      </c>
      <c r="F309" t="s">
        <v>40</v>
      </c>
      <c r="G309" t="s">
        <v>20214</v>
      </c>
      <c r="H309">
        <v>25</v>
      </c>
      <c r="I309">
        <v>79112.7</v>
      </c>
      <c r="J309" t="s">
        <v>20199</v>
      </c>
      <c r="K309">
        <f t="shared" si="18"/>
        <v>3164.5079999999998</v>
      </c>
      <c r="L309" t="str">
        <f t="shared" si="19"/>
        <v>44774giulianaandrea.varela@udla.edu.ec</v>
      </c>
    </row>
    <row r="310" spans="1:12" x14ac:dyDescent="0.25">
      <c r="A310" t="str">
        <f t="shared" si="16"/>
        <v>2022Agostogiulianaandrea.varela@udla.edu.ec</v>
      </c>
      <c r="B310">
        <v>2022</v>
      </c>
      <c r="C310" t="str">
        <f>_xlfn.XLOOKUP(D310,[1]meses!A:A,[1]meses!B:B)</f>
        <v>Agosto</v>
      </c>
      <c r="D310">
        <v>8</v>
      </c>
      <c r="E310" s="17">
        <f t="shared" si="17"/>
        <v>44774</v>
      </c>
      <c r="F310" t="s">
        <v>40</v>
      </c>
      <c r="G310" t="s">
        <v>20205</v>
      </c>
      <c r="H310">
        <v>1</v>
      </c>
      <c r="I310">
        <v>1495</v>
      </c>
      <c r="J310" t="s">
        <v>20199</v>
      </c>
      <c r="K310">
        <f t="shared" si="18"/>
        <v>1495</v>
      </c>
      <c r="L310" t="str">
        <f t="shared" si="19"/>
        <v>44774giulianaandrea.varela@udla.edu.ec</v>
      </c>
    </row>
    <row r="311" spans="1:12" x14ac:dyDescent="0.25">
      <c r="A311" t="str">
        <f t="shared" si="16"/>
        <v>2022Agostograciela.santin@udla.edu.ec</v>
      </c>
      <c r="B311">
        <v>2022</v>
      </c>
      <c r="C311" t="str">
        <f>_xlfn.XLOOKUP(D311,[1]meses!A:A,[1]meses!B:B)</f>
        <v>Agosto</v>
      </c>
      <c r="D311">
        <v>8</v>
      </c>
      <c r="E311" s="17">
        <f t="shared" si="17"/>
        <v>44774</v>
      </c>
      <c r="F311" t="s">
        <v>44</v>
      </c>
      <c r="G311" t="s">
        <v>20217</v>
      </c>
      <c r="H311">
        <v>8</v>
      </c>
      <c r="I311">
        <v>16509.939999999999</v>
      </c>
      <c r="J311" t="s">
        <v>20199</v>
      </c>
      <c r="K311">
        <f t="shared" si="18"/>
        <v>2063.7424999999998</v>
      </c>
      <c r="L311" t="str">
        <f t="shared" si="19"/>
        <v>44774graciela.santin@udla.edu.ec</v>
      </c>
    </row>
    <row r="312" spans="1:12" x14ac:dyDescent="0.25">
      <c r="A312" t="str">
        <f t="shared" si="16"/>
        <v>2022Agostojessica.almeida@udla.edu.ec</v>
      </c>
      <c r="B312">
        <v>2022</v>
      </c>
      <c r="C312" t="str">
        <f>_xlfn.XLOOKUP(D312,[1]meses!A:A,[1]meses!B:B)</f>
        <v>Agosto</v>
      </c>
      <c r="D312">
        <v>8</v>
      </c>
      <c r="E312" s="17">
        <f t="shared" si="17"/>
        <v>44774</v>
      </c>
      <c r="F312" t="s">
        <v>206</v>
      </c>
      <c r="G312" t="s">
        <v>20203</v>
      </c>
      <c r="H312">
        <v>23</v>
      </c>
      <c r="I312">
        <v>67679.81</v>
      </c>
      <c r="J312" t="s">
        <v>20199</v>
      </c>
      <c r="K312">
        <f t="shared" si="18"/>
        <v>2942.6004347826088</v>
      </c>
      <c r="L312" t="str">
        <f t="shared" si="19"/>
        <v>44774jessica.almeida@udla.edu.ec</v>
      </c>
    </row>
    <row r="313" spans="1:12" x14ac:dyDescent="0.25">
      <c r="A313" t="str">
        <f t="shared" si="16"/>
        <v>2022Agostojohn.mora.salazar@udla.edu.ec</v>
      </c>
      <c r="B313">
        <v>2022</v>
      </c>
      <c r="C313" t="str">
        <f>_xlfn.XLOOKUP(D313,[1]meses!A:A,[1]meses!B:B)</f>
        <v>Agosto</v>
      </c>
      <c r="D313">
        <v>8</v>
      </c>
      <c r="E313" s="17">
        <f t="shared" si="17"/>
        <v>44774</v>
      </c>
      <c r="F313" t="s">
        <v>207</v>
      </c>
      <c r="G313" t="s">
        <v>20219</v>
      </c>
      <c r="H313">
        <v>29</v>
      </c>
      <c r="I313">
        <v>88736.02</v>
      </c>
      <c r="J313" t="s">
        <v>20199</v>
      </c>
      <c r="K313">
        <f t="shared" si="18"/>
        <v>3059.8627586206899</v>
      </c>
      <c r="L313" t="str">
        <f t="shared" si="19"/>
        <v>44774john.mora.salazar@udla.edu.ec</v>
      </c>
    </row>
    <row r="314" spans="1:12" x14ac:dyDescent="0.25">
      <c r="A314" t="str">
        <f t="shared" si="16"/>
        <v>2022Agostojuan.banderas@udla.edu.ec</v>
      </c>
      <c r="B314">
        <v>2022</v>
      </c>
      <c r="C314" t="str">
        <f>_xlfn.XLOOKUP(D314,[1]meses!A:A,[1]meses!B:B)</f>
        <v>Agosto</v>
      </c>
      <c r="D314">
        <v>8</v>
      </c>
      <c r="E314" s="17">
        <f t="shared" si="17"/>
        <v>44774</v>
      </c>
      <c r="F314" t="s">
        <v>208</v>
      </c>
      <c r="G314" t="s">
        <v>20206</v>
      </c>
      <c r="H314">
        <v>28</v>
      </c>
      <c r="I314">
        <v>77512.789999999994</v>
      </c>
      <c r="J314" t="s">
        <v>20199</v>
      </c>
      <c r="K314">
        <f t="shared" si="18"/>
        <v>2768.3139285714283</v>
      </c>
      <c r="L314" t="str">
        <f t="shared" si="19"/>
        <v>44774juan.banderas@udla.edu.ec</v>
      </c>
    </row>
    <row r="315" spans="1:12" x14ac:dyDescent="0.25">
      <c r="A315" t="str">
        <f t="shared" si="16"/>
        <v>2022Agostonoheliakatherine.rey@udla.edu.ec</v>
      </c>
      <c r="B315">
        <v>2022</v>
      </c>
      <c r="C315" t="str">
        <f>_xlfn.XLOOKUP(D315,[1]meses!A:A,[1]meses!B:B)</f>
        <v>Agosto</v>
      </c>
      <c r="D315">
        <v>8</v>
      </c>
      <c r="E315" s="17">
        <f t="shared" si="17"/>
        <v>44774</v>
      </c>
      <c r="F315" t="s">
        <v>215</v>
      </c>
      <c r="G315" t="s">
        <v>20224</v>
      </c>
      <c r="H315">
        <v>28</v>
      </c>
      <c r="I315">
        <v>83175.5</v>
      </c>
      <c r="J315" t="s">
        <v>20199</v>
      </c>
      <c r="K315">
        <f t="shared" si="18"/>
        <v>2970.5535714285716</v>
      </c>
      <c r="L315" t="str">
        <f t="shared" si="19"/>
        <v>44774noheliakatherine.rey@udla.edu.ec</v>
      </c>
    </row>
    <row r="316" spans="1:12" x14ac:dyDescent="0.25">
      <c r="A316" t="str">
        <f t="shared" si="16"/>
        <v>2022Agostopaola.rueda.puga@udla.edu.ec</v>
      </c>
      <c r="B316">
        <v>2022</v>
      </c>
      <c r="C316" t="str">
        <f>_xlfn.XLOOKUP(D316,[1]meses!A:A,[1]meses!B:B)</f>
        <v>Agosto</v>
      </c>
      <c r="D316">
        <v>8</v>
      </c>
      <c r="E316" s="17">
        <f t="shared" si="17"/>
        <v>44774</v>
      </c>
      <c r="F316" t="s">
        <v>71</v>
      </c>
      <c r="G316" t="s">
        <v>20209</v>
      </c>
      <c r="H316">
        <v>30</v>
      </c>
      <c r="I316">
        <v>82719.149999999994</v>
      </c>
      <c r="J316" t="s">
        <v>20199</v>
      </c>
      <c r="K316">
        <f t="shared" si="18"/>
        <v>2757.3049999999998</v>
      </c>
      <c r="L316" t="str">
        <f t="shared" si="19"/>
        <v>44774paola.rueda.puga@udla.edu.ec</v>
      </c>
    </row>
    <row r="317" spans="1:12" x14ac:dyDescent="0.25">
      <c r="A317" t="str">
        <f t="shared" si="16"/>
        <v>2022Agostopaolajaneth.rodriguez@udla.edu.ec</v>
      </c>
      <c r="B317">
        <v>2022</v>
      </c>
      <c r="C317" t="str">
        <f>_xlfn.XLOOKUP(D317,[1]meses!A:A,[1]meses!B:B)</f>
        <v>Agosto</v>
      </c>
      <c r="D317">
        <v>8</v>
      </c>
      <c r="E317" s="17">
        <f t="shared" si="17"/>
        <v>44774</v>
      </c>
      <c r="F317" t="s">
        <v>80</v>
      </c>
      <c r="G317" t="s">
        <v>20211</v>
      </c>
      <c r="H317">
        <v>29</v>
      </c>
      <c r="I317">
        <v>77306.570000000007</v>
      </c>
      <c r="J317" t="s">
        <v>20199</v>
      </c>
      <c r="K317">
        <f t="shared" si="18"/>
        <v>2665.7437931034483</v>
      </c>
      <c r="L317" t="str">
        <f t="shared" si="19"/>
        <v>44774paolajaneth.rodriguez@udla.edu.ec</v>
      </c>
    </row>
    <row r="318" spans="1:12" x14ac:dyDescent="0.25">
      <c r="A318" t="str">
        <f t="shared" si="16"/>
        <v>2022Septiembreanapriscila.zuniga@udla.edu.ec</v>
      </c>
      <c r="B318">
        <v>2022</v>
      </c>
      <c r="C318" t="str">
        <f>_xlfn.XLOOKUP(D318,[1]meses!A:A,[1]meses!B:B)</f>
        <v>Septiembre</v>
      </c>
      <c r="D318">
        <v>9</v>
      </c>
      <c r="E318" s="17">
        <f t="shared" si="17"/>
        <v>44805</v>
      </c>
      <c r="F318" t="s">
        <v>31</v>
      </c>
      <c r="G318" t="s">
        <v>20229</v>
      </c>
      <c r="H318">
        <v>13</v>
      </c>
      <c r="I318">
        <v>19512.37</v>
      </c>
      <c r="J318" t="s">
        <v>20199</v>
      </c>
      <c r="K318">
        <f t="shared" si="18"/>
        <v>1500.9515384615383</v>
      </c>
      <c r="L318" t="str">
        <f t="shared" si="19"/>
        <v>44805anapriscila.zuniga@udla.edu.ec</v>
      </c>
    </row>
    <row r="319" spans="1:12" x14ac:dyDescent="0.25">
      <c r="A319" t="str">
        <f t="shared" si="16"/>
        <v>2022Septiembrebrenda.jaramillo.miranda@udla.edu.ec</v>
      </c>
      <c r="B319">
        <v>2022</v>
      </c>
      <c r="C319" t="str">
        <f>_xlfn.XLOOKUP(D319,[1]meses!A:A,[1]meses!B:B)</f>
        <v>Septiembre</v>
      </c>
      <c r="D319">
        <v>9</v>
      </c>
      <c r="E319" s="17">
        <f t="shared" si="17"/>
        <v>44805</v>
      </c>
      <c r="F319" t="s">
        <v>52</v>
      </c>
      <c r="G319" t="s">
        <v>20198</v>
      </c>
      <c r="H319">
        <v>19</v>
      </c>
      <c r="I319">
        <v>44440.17</v>
      </c>
      <c r="J319" t="s">
        <v>20199</v>
      </c>
      <c r="K319">
        <f t="shared" si="18"/>
        <v>2338.9563157894736</v>
      </c>
      <c r="L319" t="str">
        <f t="shared" si="19"/>
        <v>44805brenda.jaramillo.miranda@udla.edu.ec</v>
      </c>
    </row>
    <row r="320" spans="1:12" x14ac:dyDescent="0.25">
      <c r="A320" t="str">
        <f t="shared" si="16"/>
        <v>2022Septiembrebryan.andrango@udla.edu.ec</v>
      </c>
      <c r="B320">
        <v>2022</v>
      </c>
      <c r="C320" t="str">
        <f>_xlfn.XLOOKUP(D320,[1]meses!A:A,[1]meses!B:B)</f>
        <v>Septiembre</v>
      </c>
      <c r="D320">
        <v>9</v>
      </c>
      <c r="E320" s="17">
        <f t="shared" si="17"/>
        <v>44805</v>
      </c>
      <c r="F320" t="s">
        <v>197</v>
      </c>
      <c r="G320" t="s">
        <v>20200</v>
      </c>
      <c r="H320">
        <v>5</v>
      </c>
      <c r="I320">
        <v>14383.2</v>
      </c>
      <c r="J320" t="s">
        <v>20199</v>
      </c>
      <c r="K320">
        <f t="shared" si="18"/>
        <v>2876.6400000000003</v>
      </c>
      <c r="L320" t="str">
        <f t="shared" si="19"/>
        <v>44805bryan.andrango@udla.edu.ec</v>
      </c>
    </row>
    <row r="321" spans="1:12" x14ac:dyDescent="0.25">
      <c r="A321" t="str">
        <f t="shared" si="16"/>
        <v>2022Septiembreclaudia.revelo.yepez@udla.edu.ec</v>
      </c>
      <c r="B321">
        <v>2022</v>
      </c>
      <c r="C321" t="str">
        <f>_xlfn.XLOOKUP(D321,[1]meses!A:A,[1]meses!B:B)</f>
        <v>Septiembre</v>
      </c>
      <c r="D321">
        <v>9</v>
      </c>
      <c r="E321" s="17">
        <f t="shared" si="17"/>
        <v>44805</v>
      </c>
      <c r="F321" t="s">
        <v>198</v>
      </c>
      <c r="G321" t="s">
        <v>20221</v>
      </c>
      <c r="H321">
        <v>14</v>
      </c>
      <c r="I321">
        <v>40974.47</v>
      </c>
      <c r="J321" t="s">
        <v>20199</v>
      </c>
      <c r="K321">
        <f t="shared" si="18"/>
        <v>2926.7478571428574</v>
      </c>
      <c r="L321" t="str">
        <f t="shared" si="19"/>
        <v>44805claudia.revelo.yepez@udla.edu.ec</v>
      </c>
    </row>
    <row r="322" spans="1:12" x14ac:dyDescent="0.25">
      <c r="A322" t="str">
        <f t="shared" si="16"/>
        <v>2022Septiembrecristhian.borja.pazmino@udla.edu.ec</v>
      </c>
      <c r="B322">
        <v>2022</v>
      </c>
      <c r="C322" t="str">
        <f>_xlfn.XLOOKUP(D322,[1]meses!A:A,[1]meses!B:B)</f>
        <v>Septiembre</v>
      </c>
      <c r="D322">
        <v>9</v>
      </c>
      <c r="E322" s="17">
        <f t="shared" si="17"/>
        <v>44805</v>
      </c>
      <c r="F322" t="s">
        <v>75</v>
      </c>
      <c r="G322" t="s">
        <v>20240</v>
      </c>
      <c r="H322">
        <v>22</v>
      </c>
      <c r="I322">
        <v>52331.14</v>
      </c>
      <c r="J322" t="s">
        <v>20199</v>
      </c>
      <c r="K322">
        <f t="shared" si="18"/>
        <v>2378.6881818181819</v>
      </c>
      <c r="L322" t="str">
        <f t="shared" si="19"/>
        <v>44805cristhian.borja.pazmino@udla.edu.ec</v>
      </c>
    </row>
    <row r="323" spans="1:12" x14ac:dyDescent="0.25">
      <c r="A323" t="str">
        <f t="shared" ref="A323:A386" si="20">_xlfn.CONCAT(B323,C323,F323)</f>
        <v>2022Septiembredanielalejandro.arauz@udla.edu.ec</v>
      </c>
      <c r="B323">
        <v>2022</v>
      </c>
      <c r="C323" t="str">
        <f>_xlfn.XLOOKUP(D323,[1]meses!A:A,[1]meses!B:B)</f>
        <v>Septiembre</v>
      </c>
      <c r="D323">
        <v>9</v>
      </c>
      <c r="E323" s="17">
        <f t="shared" ref="E323:E386" si="21">DATE(B323,D323,1)</f>
        <v>44805</v>
      </c>
      <c r="F323" t="s">
        <v>199</v>
      </c>
      <c r="G323" t="s">
        <v>20225</v>
      </c>
      <c r="H323">
        <v>18</v>
      </c>
      <c r="I323">
        <v>48187.73</v>
      </c>
      <c r="J323" t="s">
        <v>20199</v>
      </c>
      <c r="K323">
        <f t="shared" ref="K323:K386" si="22">I323/H323</f>
        <v>2677.0961111111114</v>
      </c>
      <c r="L323" t="str">
        <f t="shared" ref="L323:L386" si="23">_xlfn.CONCAT(E323,F323)</f>
        <v>44805danielalejandro.arauz@udla.edu.ec</v>
      </c>
    </row>
    <row r="324" spans="1:12" x14ac:dyDescent="0.25">
      <c r="A324" t="str">
        <f t="shared" si="20"/>
        <v>2022Septiembreestefania.narvaez@udla.edu.ec</v>
      </c>
      <c r="B324">
        <v>2022</v>
      </c>
      <c r="C324" t="str">
        <f>_xlfn.XLOOKUP(D324,[1]meses!A:A,[1]meses!B:B)</f>
        <v>Septiembre</v>
      </c>
      <c r="D324">
        <v>9</v>
      </c>
      <c r="E324" s="17">
        <f t="shared" si="21"/>
        <v>44805</v>
      </c>
      <c r="F324" t="s">
        <v>203</v>
      </c>
      <c r="G324" t="s">
        <v>20201</v>
      </c>
      <c r="H324">
        <v>30</v>
      </c>
      <c r="I324">
        <v>77048.399999999994</v>
      </c>
      <c r="J324" t="s">
        <v>20199</v>
      </c>
      <c r="K324">
        <f t="shared" si="22"/>
        <v>2568.2799999999997</v>
      </c>
      <c r="L324" t="str">
        <f t="shared" si="23"/>
        <v>44805estefania.narvaez@udla.edu.ec</v>
      </c>
    </row>
    <row r="325" spans="1:12" x14ac:dyDescent="0.25">
      <c r="A325" t="str">
        <f t="shared" si="20"/>
        <v>2022Septiembregabriela.villafuerte@udla.edu.ec</v>
      </c>
      <c r="B325">
        <v>2022</v>
      </c>
      <c r="C325" t="str">
        <f>_xlfn.XLOOKUP(D325,[1]meses!A:A,[1]meses!B:B)</f>
        <v>Septiembre</v>
      </c>
      <c r="D325">
        <v>9</v>
      </c>
      <c r="E325" s="17">
        <f t="shared" si="21"/>
        <v>44805</v>
      </c>
      <c r="F325" t="s">
        <v>58</v>
      </c>
      <c r="G325" t="s">
        <v>20226</v>
      </c>
      <c r="H325">
        <v>32</v>
      </c>
      <c r="I325">
        <v>76125.34</v>
      </c>
      <c r="J325" t="s">
        <v>20199</v>
      </c>
      <c r="K325">
        <f t="shared" si="22"/>
        <v>2378.9168749999999</v>
      </c>
      <c r="L325" t="str">
        <f t="shared" si="23"/>
        <v>44805gabriela.villafuerte@udla.edu.ec</v>
      </c>
    </row>
    <row r="326" spans="1:12" x14ac:dyDescent="0.25">
      <c r="A326" t="str">
        <f t="shared" si="20"/>
        <v>2022Septiembregiulianaandrea.varela@udla.edu.ec</v>
      </c>
      <c r="B326">
        <v>2022</v>
      </c>
      <c r="C326" t="str">
        <f>_xlfn.XLOOKUP(D326,[1]meses!A:A,[1]meses!B:B)</f>
        <v>Septiembre</v>
      </c>
      <c r="D326">
        <v>9</v>
      </c>
      <c r="E326" s="17">
        <f t="shared" si="21"/>
        <v>44805</v>
      </c>
      <c r="F326" t="s">
        <v>40</v>
      </c>
      <c r="G326" t="s">
        <v>20214</v>
      </c>
      <c r="H326">
        <v>21</v>
      </c>
      <c r="I326">
        <v>60358.559999999998</v>
      </c>
      <c r="J326" t="s">
        <v>20199</v>
      </c>
      <c r="K326">
        <f t="shared" si="22"/>
        <v>2874.2171428571428</v>
      </c>
      <c r="L326" t="str">
        <f t="shared" si="23"/>
        <v>44805giulianaandrea.varela@udla.edu.ec</v>
      </c>
    </row>
    <row r="327" spans="1:12" x14ac:dyDescent="0.25">
      <c r="A327" t="str">
        <f t="shared" si="20"/>
        <v>2022Septiembregraciela.santin@udla.edu.ec</v>
      </c>
      <c r="B327">
        <v>2022</v>
      </c>
      <c r="C327" t="str">
        <f>_xlfn.XLOOKUP(D327,[1]meses!A:A,[1]meses!B:B)</f>
        <v>Septiembre</v>
      </c>
      <c r="D327">
        <v>9</v>
      </c>
      <c r="E327" s="17">
        <f t="shared" si="21"/>
        <v>44805</v>
      </c>
      <c r="F327" t="s">
        <v>44</v>
      </c>
      <c r="G327" t="s">
        <v>20217</v>
      </c>
      <c r="H327">
        <v>9</v>
      </c>
      <c r="I327">
        <v>12314.41</v>
      </c>
      <c r="J327" t="s">
        <v>20199</v>
      </c>
      <c r="K327">
        <f t="shared" si="22"/>
        <v>1368.2677777777778</v>
      </c>
      <c r="L327" t="str">
        <f t="shared" si="23"/>
        <v>44805graciela.santin@udla.edu.ec</v>
      </c>
    </row>
    <row r="328" spans="1:12" x14ac:dyDescent="0.25">
      <c r="A328" t="str">
        <f t="shared" si="20"/>
        <v>2022Septiembrejessica.almeida@udla.edu.ec</v>
      </c>
      <c r="B328">
        <v>2022</v>
      </c>
      <c r="C328" t="str">
        <f>_xlfn.XLOOKUP(D328,[1]meses!A:A,[1]meses!B:B)</f>
        <v>Septiembre</v>
      </c>
      <c r="D328">
        <v>9</v>
      </c>
      <c r="E328" s="17">
        <f t="shared" si="21"/>
        <v>44805</v>
      </c>
      <c r="F328" t="s">
        <v>206</v>
      </c>
      <c r="G328" t="s">
        <v>20203</v>
      </c>
      <c r="H328">
        <v>23</v>
      </c>
      <c r="I328">
        <v>64628.160000000003</v>
      </c>
      <c r="J328" t="s">
        <v>20199</v>
      </c>
      <c r="K328">
        <f t="shared" si="22"/>
        <v>2809.92</v>
      </c>
      <c r="L328" t="str">
        <f t="shared" si="23"/>
        <v>44805jessica.almeida@udla.edu.ec</v>
      </c>
    </row>
    <row r="329" spans="1:12" x14ac:dyDescent="0.25">
      <c r="A329" t="str">
        <f t="shared" si="20"/>
        <v>2022Septiembrejohn.mora.salazar@udla.edu.ec</v>
      </c>
      <c r="B329">
        <v>2022</v>
      </c>
      <c r="C329" t="str">
        <f>_xlfn.XLOOKUP(D329,[1]meses!A:A,[1]meses!B:B)</f>
        <v>Septiembre</v>
      </c>
      <c r="D329">
        <v>9</v>
      </c>
      <c r="E329" s="17">
        <f t="shared" si="21"/>
        <v>44805</v>
      </c>
      <c r="F329" t="s">
        <v>207</v>
      </c>
      <c r="G329" t="s">
        <v>20219</v>
      </c>
      <c r="H329">
        <v>28</v>
      </c>
      <c r="I329">
        <v>66432.740000000005</v>
      </c>
      <c r="J329" t="s">
        <v>20199</v>
      </c>
      <c r="K329">
        <f t="shared" si="22"/>
        <v>2372.5978571428573</v>
      </c>
      <c r="L329" t="str">
        <f t="shared" si="23"/>
        <v>44805john.mora.salazar@udla.edu.ec</v>
      </c>
    </row>
    <row r="330" spans="1:12" x14ac:dyDescent="0.25">
      <c r="A330" t="str">
        <f t="shared" si="20"/>
        <v>2022Septiembrejosealejandro.viteri@udla.edu.ec</v>
      </c>
      <c r="B330">
        <v>2022</v>
      </c>
      <c r="C330" t="str">
        <f>_xlfn.XLOOKUP(D330,[1]meses!A:A,[1]meses!B:B)</f>
        <v>Septiembre</v>
      </c>
      <c r="D330">
        <v>9</v>
      </c>
      <c r="E330" s="17">
        <f t="shared" si="21"/>
        <v>44805</v>
      </c>
      <c r="F330" t="s">
        <v>143</v>
      </c>
      <c r="G330" t="s">
        <v>20227</v>
      </c>
      <c r="H330">
        <v>5</v>
      </c>
      <c r="I330">
        <v>11507.27</v>
      </c>
      <c r="J330" t="s">
        <v>20199</v>
      </c>
      <c r="K330">
        <f t="shared" si="22"/>
        <v>2301.4540000000002</v>
      </c>
      <c r="L330" t="str">
        <f t="shared" si="23"/>
        <v>44805josealejandro.viteri@udla.edu.ec</v>
      </c>
    </row>
    <row r="331" spans="1:12" x14ac:dyDescent="0.25">
      <c r="A331" t="str">
        <f t="shared" si="20"/>
        <v>2022Septiembrejuan.banderas@udla.edu.ec</v>
      </c>
      <c r="B331">
        <v>2022</v>
      </c>
      <c r="C331" t="str">
        <f>_xlfn.XLOOKUP(D331,[1]meses!A:A,[1]meses!B:B)</f>
        <v>Septiembre</v>
      </c>
      <c r="D331">
        <v>9</v>
      </c>
      <c r="E331" s="17">
        <f t="shared" si="21"/>
        <v>44805</v>
      </c>
      <c r="F331" t="s">
        <v>208</v>
      </c>
      <c r="G331" t="s">
        <v>20206</v>
      </c>
      <c r="H331">
        <v>26</v>
      </c>
      <c r="I331">
        <v>64638.82</v>
      </c>
      <c r="J331" t="s">
        <v>20199</v>
      </c>
      <c r="K331">
        <f t="shared" si="22"/>
        <v>2486.1084615384616</v>
      </c>
      <c r="L331" t="str">
        <f t="shared" si="23"/>
        <v>44805juan.banderas@udla.edu.ec</v>
      </c>
    </row>
    <row r="332" spans="1:12" x14ac:dyDescent="0.25">
      <c r="A332" t="str">
        <f t="shared" si="20"/>
        <v>2022Septiembrekaren.velez.vera@udla.edu.ec</v>
      </c>
      <c r="B332">
        <v>2022</v>
      </c>
      <c r="C332" t="str">
        <f>_xlfn.XLOOKUP(D332,[1]meses!A:A,[1]meses!B:B)</f>
        <v>Septiembre</v>
      </c>
      <c r="D332">
        <v>9</v>
      </c>
      <c r="E332" s="17">
        <f t="shared" si="21"/>
        <v>44805</v>
      </c>
      <c r="F332" t="s">
        <v>209</v>
      </c>
      <c r="G332" t="s">
        <v>20245</v>
      </c>
      <c r="H332">
        <v>3</v>
      </c>
      <c r="I332">
        <v>2893.3</v>
      </c>
      <c r="J332" t="s">
        <v>20199</v>
      </c>
      <c r="K332">
        <f t="shared" si="22"/>
        <v>964.43333333333339</v>
      </c>
      <c r="L332" t="str">
        <f t="shared" si="23"/>
        <v>44805karen.velez.vera@udla.edu.ec</v>
      </c>
    </row>
    <row r="333" spans="1:12" x14ac:dyDescent="0.25">
      <c r="A333" t="str">
        <f t="shared" si="20"/>
        <v>2022Septiembrenoheliakatherine.rey@udla.edu.ec</v>
      </c>
      <c r="B333">
        <v>2022</v>
      </c>
      <c r="C333" t="str">
        <f>_xlfn.XLOOKUP(D333,[1]meses!A:A,[1]meses!B:B)</f>
        <v>Septiembre</v>
      </c>
      <c r="D333">
        <v>9</v>
      </c>
      <c r="E333" s="17">
        <f t="shared" si="21"/>
        <v>44805</v>
      </c>
      <c r="F333" t="s">
        <v>215</v>
      </c>
      <c r="G333" t="s">
        <v>20224</v>
      </c>
      <c r="H333">
        <v>19</v>
      </c>
      <c r="I333">
        <v>51740.49</v>
      </c>
      <c r="J333" t="s">
        <v>20199</v>
      </c>
      <c r="K333">
        <f t="shared" si="22"/>
        <v>2723.1836842105263</v>
      </c>
      <c r="L333" t="str">
        <f t="shared" si="23"/>
        <v>44805noheliakatherine.rey@udla.edu.ec</v>
      </c>
    </row>
    <row r="334" spans="1:12" x14ac:dyDescent="0.25">
      <c r="A334" t="str">
        <f t="shared" si="20"/>
        <v>2022Septiembrepaola.rueda.puga@udla.edu.ec</v>
      </c>
      <c r="B334">
        <v>2022</v>
      </c>
      <c r="C334" t="str">
        <f>_xlfn.XLOOKUP(D334,[1]meses!A:A,[1]meses!B:B)</f>
        <v>Septiembre</v>
      </c>
      <c r="D334">
        <v>9</v>
      </c>
      <c r="E334" s="17">
        <f t="shared" si="21"/>
        <v>44805</v>
      </c>
      <c r="F334" t="s">
        <v>71</v>
      </c>
      <c r="G334" t="s">
        <v>20205</v>
      </c>
      <c r="H334">
        <v>1</v>
      </c>
      <c r="I334">
        <v>1499.21</v>
      </c>
      <c r="J334" t="s">
        <v>20199</v>
      </c>
      <c r="K334">
        <f t="shared" si="22"/>
        <v>1499.21</v>
      </c>
      <c r="L334" t="str">
        <f t="shared" si="23"/>
        <v>44805paola.rueda.puga@udla.edu.ec</v>
      </c>
    </row>
    <row r="335" spans="1:12" x14ac:dyDescent="0.25">
      <c r="A335" t="str">
        <f t="shared" si="20"/>
        <v>2022Septiembrepaola.rueda.puga@udla.edu.ec</v>
      </c>
      <c r="B335">
        <v>2022</v>
      </c>
      <c r="C335" t="str">
        <f>_xlfn.XLOOKUP(D335,[1]meses!A:A,[1]meses!B:B)</f>
        <v>Septiembre</v>
      </c>
      <c r="D335">
        <v>9</v>
      </c>
      <c r="E335" s="17">
        <f t="shared" si="21"/>
        <v>44805</v>
      </c>
      <c r="F335" t="s">
        <v>71</v>
      </c>
      <c r="G335" t="s">
        <v>20209</v>
      </c>
      <c r="H335">
        <v>22</v>
      </c>
      <c r="I335">
        <v>54651.64</v>
      </c>
      <c r="J335" t="s">
        <v>20199</v>
      </c>
      <c r="K335">
        <f t="shared" si="22"/>
        <v>2484.1654545454544</v>
      </c>
      <c r="L335" t="str">
        <f t="shared" si="23"/>
        <v>44805paola.rueda.puga@udla.edu.ec</v>
      </c>
    </row>
    <row r="336" spans="1:12" x14ac:dyDescent="0.25">
      <c r="A336" t="str">
        <f t="shared" si="20"/>
        <v>2022Septiembrepaolajaneth.rodriguez@udla.edu.ec</v>
      </c>
      <c r="B336">
        <v>2022</v>
      </c>
      <c r="C336" t="str">
        <f>_xlfn.XLOOKUP(D336,[1]meses!A:A,[1]meses!B:B)</f>
        <v>Septiembre</v>
      </c>
      <c r="D336">
        <v>9</v>
      </c>
      <c r="E336" s="17">
        <f t="shared" si="21"/>
        <v>44805</v>
      </c>
      <c r="F336" t="s">
        <v>80</v>
      </c>
      <c r="G336" t="s">
        <v>20211</v>
      </c>
      <c r="H336">
        <v>26</v>
      </c>
      <c r="I336">
        <v>58402.66</v>
      </c>
      <c r="J336" t="s">
        <v>20199</v>
      </c>
      <c r="K336">
        <f t="shared" si="22"/>
        <v>2246.2561538461541</v>
      </c>
      <c r="L336" t="str">
        <f t="shared" si="23"/>
        <v>44805paolajaneth.rodriguez@udla.edu.ec</v>
      </c>
    </row>
    <row r="337" spans="1:12" x14ac:dyDescent="0.25">
      <c r="A337" t="str">
        <f t="shared" si="20"/>
        <v>2022Septiembrevalerialilibeth.mero@udla.edu.ec</v>
      </c>
      <c r="B337">
        <v>2022</v>
      </c>
      <c r="C337" t="str">
        <f>_xlfn.XLOOKUP(D337,[1]meses!A:A,[1]meses!B:B)</f>
        <v>Septiembre</v>
      </c>
      <c r="D337">
        <v>9</v>
      </c>
      <c r="E337" s="17">
        <f t="shared" si="21"/>
        <v>44805</v>
      </c>
      <c r="F337" t="s">
        <v>218</v>
      </c>
      <c r="G337" t="s">
        <v>20246</v>
      </c>
      <c r="H337">
        <v>4</v>
      </c>
      <c r="I337">
        <v>8359.7099999999991</v>
      </c>
      <c r="J337" t="s">
        <v>20199</v>
      </c>
      <c r="K337">
        <f t="shared" si="22"/>
        <v>2089.9274999999998</v>
      </c>
      <c r="L337" t="str">
        <f t="shared" si="23"/>
        <v>44805valerialilibeth.mero@udla.edu.ec</v>
      </c>
    </row>
    <row r="338" spans="1:12" x14ac:dyDescent="0.25">
      <c r="A338" t="str">
        <f t="shared" si="20"/>
        <v>2022Octubreanapriscila.zuniga@udla.edu.ec</v>
      </c>
      <c r="B338">
        <v>2022</v>
      </c>
      <c r="C338" t="str">
        <f>_xlfn.XLOOKUP(D338,[1]meses!A:A,[1]meses!B:B)</f>
        <v>Octubre</v>
      </c>
      <c r="D338">
        <v>10</v>
      </c>
      <c r="E338" s="17">
        <f t="shared" si="21"/>
        <v>44835</v>
      </c>
      <c r="F338" t="s">
        <v>31</v>
      </c>
      <c r="G338" t="s">
        <v>20229</v>
      </c>
      <c r="H338">
        <v>2</v>
      </c>
      <c r="I338">
        <v>3065.59</v>
      </c>
      <c r="J338" t="s">
        <v>20199</v>
      </c>
      <c r="K338">
        <f t="shared" si="22"/>
        <v>1532.7950000000001</v>
      </c>
      <c r="L338" t="str">
        <f t="shared" si="23"/>
        <v>44835anapriscila.zuniga@udla.edu.ec</v>
      </c>
    </row>
    <row r="339" spans="1:12" x14ac:dyDescent="0.25">
      <c r="A339" t="str">
        <f t="shared" si="20"/>
        <v>2022Octubrebrenda.jaramillo.miranda@udla.edu.ec</v>
      </c>
      <c r="B339">
        <v>2022</v>
      </c>
      <c r="C339" t="str">
        <f>_xlfn.XLOOKUP(D339,[1]meses!A:A,[1]meses!B:B)</f>
        <v>Octubre</v>
      </c>
      <c r="D339">
        <v>10</v>
      </c>
      <c r="E339" s="17">
        <f t="shared" si="21"/>
        <v>44835</v>
      </c>
      <c r="F339" t="s">
        <v>52</v>
      </c>
      <c r="G339" t="s">
        <v>20198</v>
      </c>
      <c r="H339">
        <v>12</v>
      </c>
      <c r="I339">
        <v>33333.449999999997</v>
      </c>
      <c r="J339" t="s">
        <v>20199</v>
      </c>
      <c r="K339">
        <f t="shared" si="22"/>
        <v>2777.7874999999999</v>
      </c>
      <c r="L339" t="str">
        <f t="shared" si="23"/>
        <v>44835brenda.jaramillo.miranda@udla.edu.ec</v>
      </c>
    </row>
    <row r="340" spans="1:12" x14ac:dyDescent="0.25">
      <c r="A340" t="str">
        <f t="shared" si="20"/>
        <v>2022Octubrecristhian.borja.pazmino@udla.edu.ec</v>
      </c>
      <c r="B340">
        <v>2022</v>
      </c>
      <c r="C340" t="str">
        <f>_xlfn.XLOOKUP(D340,[1]meses!A:A,[1]meses!B:B)</f>
        <v>Octubre</v>
      </c>
      <c r="D340">
        <v>10</v>
      </c>
      <c r="E340" s="17">
        <f t="shared" si="21"/>
        <v>44835</v>
      </c>
      <c r="F340" t="s">
        <v>75</v>
      </c>
      <c r="G340" t="s">
        <v>20240</v>
      </c>
      <c r="H340">
        <v>6</v>
      </c>
      <c r="I340">
        <v>18896.8</v>
      </c>
      <c r="J340" t="s">
        <v>20199</v>
      </c>
      <c r="K340">
        <f t="shared" si="22"/>
        <v>3149.4666666666667</v>
      </c>
      <c r="L340" t="str">
        <f t="shared" si="23"/>
        <v>44835cristhian.borja.pazmino@udla.edu.ec</v>
      </c>
    </row>
    <row r="341" spans="1:12" x14ac:dyDescent="0.25">
      <c r="A341" t="str">
        <f t="shared" si="20"/>
        <v>2022Octubreestefania.narvaez@udla.edu.ec</v>
      </c>
      <c r="B341">
        <v>2022</v>
      </c>
      <c r="C341" t="str">
        <f>_xlfn.XLOOKUP(D341,[1]meses!A:A,[1]meses!B:B)</f>
        <v>Octubre</v>
      </c>
      <c r="D341">
        <v>10</v>
      </c>
      <c r="E341" s="17">
        <f t="shared" si="21"/>
        <v>44835</v>
      </c>
      <c r="F341" t="s">
        <v>203</v>
      </c>
      <c r="G341" t="s">
        <v>20201</v>
      </c>
      <c r="H341">
        <v>5</v>
      </c>
      <c r="I341">
        <v>11713.94</v>
      </c>
      <c r="J341" t="s">
        <v>20199</v>
      </c>
      <c r="K341">
        <f t="shared" si="22"/>
        <v>2342.788</v>
      </c>
      <c r="L341" t="str">
        <f t="shared" si="23"/>
        <v>44835estefania.narvaez@udla.edu.ec</v>
      </c>
    </row>
    <row r="342" spans="1:12" x14ac:dyDescent="0.25">
      <c r="A342" t="str">
        <f t="shared" si="20"/>
        <v>2022Octubregabriela.villafuerte@udla.edu.ec</v>
      </c>
      <c r="B342">
        <v>2022</v>
      </c>
      <c r="C342" t="str">
        <f>_xlfn.XLOOKUP(D342,[1]meses!A:A,[1]meses!B:B)</f>
        <v>Octubre</v>
      </c>
      <c r="D342">
        <v>10</v>
      </c>
      <c r="E342" s="17">
        <f t="shared" si="21"/>
        <v>44835</v>
      </c>
      <c r="F342" t="s">
        <v>58</v>
      </c>
      <c r="G342" t="s">
        <v>20226</v>
      </c>
      <c r="H342">
        <v>5</v>
      </c>
      <c r="I342">
        <v>14705.6</v>
      </c>
      <c r="J342" t="s">
        <v>20199</v>
      </c>
      <c r="K342">
        <f t="shared" si="22"/>
        <v>2941.12</v>
      </c>
      <c r="L342" t="str">
        <f t="shared" si="23"/>
        <v>44835gabriela.villafuerte@udla.edu.ec</v>
      </c>
    </row>
    <row r="343" spans="1:12" x14ac:dyDescent="0.25">
      <c r="A343" t="str">
        <f t="shared" si="20"/>
        <v>2022Octubregiulianaandrea.varela@udla.edu.ec</v>
      </c>
      <c r="B343">
        <v>2022</v>
      </c>
      <c r="C343" t="str">
        <f>_xlfn.XLOOKUP(D343,[1]meses!A:A,[1]meses!B:B)</f>
        <v>Octubre</v>
      </c>
      <c r="D343">
        <v>10</v>
      </c>
      <c r="E343" s="17">
        <f t="shared" si="21"/>
        <v>44835</v>
      </c>
      <c r="F343" t="s">
        <v>40</v>
      </c>
      <c r="G343" t="s">
        <v>20214</v>
      </c>
      <c r="H343">
        <v>4</v>
      </c>
      <c r="I343">
        <v>14662.63</v>
      </c>
      <c r="J343" t="s">
        <v>20199</v>
      </c>
      <c r="K343">
        <f t="shared" si="22"/>
        <v>3665.6574999999998</v>
      </c>
      <c r="L343" t="str">
        <f t="shared" si="23"/>
        <v>44835giulianaandrea.varela@udla.edu.ec</v>
      </c>
    </row>
    <row r="344" spans="1:12" x14ac:dyDescent="0.25">
      <c r="A344" t="str">
        <f t="shared" si="20"/>
        <v>2022Octubregraciela.santin@udla.edu.ec</v>
      </c>
      <c r="B344">
        <v>2022</v>
      </c>
      <c r="C344" t="str">
        <f>_xlfn.XLOOKUP(D344,[1]meses!A:A,[1]meses!B:B)</f>
        <v>Octubre</v>
      </c>
      <c r="D344">
        <v>10</v>
      </c>
      <c r="E344" s="17">
        <f t="shared" si="21"/>
        <v>44835</v>
      </c>
      <c r="F344" t="s">
        <v>44</v>
      </c>
      <c r="G344" t="s">
        <v>20217</v>
      </c>
      <c r="H344">
        <v>2</v>
      </c>
      <c r="I344">
        <v>2997.27</v>
      </c>
      <c r="J344" t="s">
        <v>20199</v>
      </c>
      <c r="K344">
        <f t="shared" si="22"/>
        <v>1498.635</v>
      </c>
      <c r="L344" t="str">
        <f t="shared" si="23"/>
        <v>44835graciela.santin@udla.edu.ec</v>
      </c>
    </row>
    <row r="345" spans="1:12" x14ac:dyDescent="0.25">
      <c r="A345" t="str">
        <f t="shared" si="20"/>
        <v>2022Octubrejessica.almeida@udla.edu.ec</v>
      </c>
      <c r="B345">
        <v>2022</v>
      </c>
      <c r="C345" t="str">
        <f>_xlfn.XLOOKUP(D345,[1]meses!A:A,[1]meses!B:B)</f>
        <v>Octubre</v>
      </c>
      <c r="D345">
        <v>10</v>
      </c>
      <c r="E345" s="17">
        <f t="shared" si="21"/>
        <v>44835</v>
      </c>
      <c r="F345" t="s">
        <v>206</v>
      </c>
      <c r="G345" t="s">
        <v>20203</v>
      </c>
      <c r="H345">
        <v>6</v>
      </c>
      <c r="I345">
        <v>20436.91</v>
      </c>
      <c r="J345" t="s">
        <v>20199</v>
      </c>
      <c r="K345">
        <f t="shared" si="22"/>
        <v>3406.1516666666666</v>
      </c>
      <c r="L345" t="str">
        <f t="shared" si="23"/>
        <v>44835jessica.almeida@udla.edu.ec</v>
      </c>
    </row>
    <row r="346" spans="1:12" x14ac:dyDescent="0.25">
      <c r="A346" t="str">
        <f t="shared" si="20"/>
        <v>2022Octubrejohn.mora.salazar@udla.edu.ec</v>
      </c>
      <c r="B346">
        <v>2022</v>
      </c>
      <c r="C346" t="str">
        <f>_xlfn.XLOOKUP(D346,[1]meses!A:A,[1]meses!B:B)</f>
        <v>Octubre</v>
      </c>
      <c r="D346">
        <v>10</v>
      </c>
      <c r="E346" s="17">
        <f t="shared" si="21"/>
        <v>44835</v>
      </c>
      <c r="F346" t="s">
        <v>207</v>
      </c>
      <c r="G346" t="s">
        <v>20219</v>
      </c>
      <c r="H346">
        <v>5</v>
      </c>
      <c r="I346">
        <v>13973.49</v>
      </c>
      <c r="J346" t="s">
        <v>20199</v>
      </c>
      <c r="K346">
        <f t="shared" si="22"/>
        <v>2794.6979999999999</v>
      </c>
      <c r="L346" t="str">
        <f t="shared" si="23"/>
        <v>44835john.mora.salazar@udla.edu.ec</v>
      </c>
    </row>
    <row r="347" spans="1:12" x14ac:dyDescent="0.25">
      <c r="A347" t="str">
        <f t="shared" si="20"/>
        <v>2022Octubrejuan.banderas@udla.edu.ec</v>
      </c>
      <c r="B347">
        <v>2022</v>
      </c>
      <c r="C347" t="str">
        <f>_xlfn.XLOOKUP(D347,[1]meses!A:A,[1]meses!B:B)</f>
        <v>Octubre</v>
      </c>
      <c r="D347">
        <v>10</v>
      </c>
      <c r="E347" s="17">
        <f t="shared" si="21"/>
        <v>44835</v>
      </c>
      <c r="F347" t="s">
        <v>208</v>
      </c>
      <c r="G347" t="s">
        <v>20206</v>
      </c>
      <c r="H347">
        <v>8</v>
      </c>
      <c r="I347">
        <v>21145.58</v>
      </c>
      <c r="J347" t="s">
        <v>20199</v>
      </c>
      <c r="K347">
        <f t="shared" si="22"/>
        <v>2643.1975000000002</v>
      </c>
      <c r="L347" t="str">
        <f t="shared" si="23"/>
        <v>44835juan.banderas@udla.edu.ec</v>
      </c>
    </row>
    <row r="348" spans="1:12" x14ac:dyDescent="0.25">
      <c r="A348" t="str">
        <f t="shared" si="20"/>
        <v>2022Octubrekaren.velez.vera@udla.edu.ec</v>
      </c>
      <c r="B348">
        <v>2022</v>
      </c>
      <c r="C348" t="str">
        <f>_xlfn.XLOOKUP(D348,[1]meses!A:A,[1]meses!B:B)</f>
        <v>Octubre</v>
      </c>
      <c r="D348">
        <v>10</v>
      </c>
      <c r="E348" s="17">
        <f t="shared" si="21"/>
        <v>44835</v>
      </c>
      <c r="F348" t="s">
        <v>209</v>
      </c>
      <c r="G348" t="s">
        <v>20245</v>
      </c>
      <c r="H348">
        <v>1</v>
      </c>
      <c r="I348">
        <v>962.7</v>
      </c>
      <c r="J348" t="s">
        <v>20199</v>
      </c>
      <c r="K348">
        <f t="shared" si="22"/>
        <v>962.7</v>
      </c>
      <c r="L348" t="str">
        <f t="shared" si="23"/>
        <v>44835karen.velez.vera@udla.edu.ec</v>
      </c>
    </row>
    <row r="349" spans="1:12" x14ac:dyDescent="0.25">
      <c r="A349" t="str">
        <f t="shared" si="20"/>
        <v>2022Octubremiguel.saenz@udla.edu.ec</v>
      </c>
      <c r="B349">
        <v>2022</v>
      </c>
      <c r="C349" t="str">
        <f>_xlfn.XLOOKUP(D349,[1]meses!A:A,[1]meses!B:B)</f>
        <v>Octubre</v>
      </c>
      <c r="D349">
        <v>10</v>
      </c>
      <c r="E349" s="17">
        <f t="shared" si="21"/>
        <v>44835</v>
      </c>
      <c r="F349" t="s">
        <v>151</v>
      </c>
      <c r="G349" t="s">
        <v>20247</v>
      </c>
      <c r="H349">
        <v>1</v>
      </c>
      <c r="I349">
        <v>4100</v>
      </c>
      <c r="J349" t="s">
        <v>20199</v>
      </c>
      <c r="K349">
        <f t="shared" si="22"/>
        <v>4100</v>
      </c>
      <c r="L349" t="str">
        <f t="shared" si="23"/>
        <v>44835miguel.saenz@udla.edu.ec</v>
      </c>
    </row>
    <row r="350" spans="1:12" x14ac:dyDescent="0.25">
      <c r="A350" t="str">
        <f t="shared" si="20"/>
        <v>2022Octubrenoheliakatherine.rey@udla.edu.ec</v>
      </c>
      <c r="B350">
        <v>2022</v>
      </c>
      <c r="C350" t="str">
        <f>_xlfn.XLOOKUP(D350,[1]meses!A:A,[1]meses!B:B)</f>
        <v>Octubre</v>
      </c>
      <c r="D350">
        <v>10</v>
      </c>
      <c r="E350" s="17">
        <f t="shared" si="21"/>
        <v>44835</v>
      </c>
      <c r="F350" t="s">
        <v>215</v>
      </c>
      <c r="G350" t="s">
        <v>20224</v>
      </c>
      <c r="H350">
        <v>4</v>
      </c>
      <c r="I350">
        <v>10908.94</v>
      </c>
      <c r="J350" t="s">
        <v>20199</v>
      </c>
      <c r="K350">
        <f t="shared" si="22"/>
        <v>2727.2350000000001</v>
      </c>
      <c r="L350" t="str">
        <f t="shared" si="23"/>
        <v>44835noheliakatherine.rey@udla.edu.ec</v>
      </c>
    </row>
    <row r="351" spans="1:12" x14ac:dyDescent="0.25">
      <c r="A351" t="str">
        <f t="shared" si="20"/>
        <v>2022Octubrepaola.rueda.puga@udla.edu.ec</v>
      </c>
      <c r="B351">
        <v>2022</v>
      </c>
      <c r="C351" t="str">
        <f>_xlfn.XLOOKUP(D351,[1]meses!A:A,[1]meses!B:B)</f>
        <v>Octubre</v>
      </c>
      <c r="D351">
        <v>10</v>
      </c>
      <c r="E351" s="17">
        <f t="shared" si="21"/>
        <v>44835</v>
      </c>
      <c r="F351" t="s">
        <v>71</v>
      </c>
      <c r="G351" t="s">
        <v>20209</v>
      </c>
      <c r="H351">
        <v>7</v>
      </c>
      <c r="I351">
        <v>17948.919999999998</v>
      </c>
      <c r="J351" t="s">
        <v>20199</v>
      </c>
      <c r="K351">
        <f t="shared" si="22"/>
        <v>2564.1314285714284</v>
      </c>
      <c r="L351" t="str">
        <f t="shared" si="23"/>
        <v>44835paola.rueda.puga@udla.edu.ec</v>
      </c>
    </row>
    <row r="352" spans="1:12" x14ac:dyDescent="0.25">
      <c r="A352" t="str">
        <f t="shared" si="20"/>
        <v>2022Octubrepaolajaneth.rodriguez@udla.edu.ec</v>
      </c>
      <c r="B352">
        <v>2022</v>
      </c>
      <c r="C352" t="str">
        <f>_xlfn.XLOOKUP(D352,[1]meses!A:A,[1]meses!B:B)</f>
        <v>Octubre</v>
      </c>
      <c r="D352">
        <v>10</v>
      </c>
      <c r="E352" s="17">
        <f t="shared" si="21"/>
        <v>44835</v>
      </c>
      <c r="F352" t="s">
        <v>80</v>
      </c>
      <c r="G352" t="s">
        <v>20211</v>
      </c>
      <c r="H352">
        <v>4</v>
      </c>
      <c r="I352">
        <v>13397.77</v>
      </c>
      <c r="J352" t="s">
        <v>20199</v>
      </c>
      <c r="K352">
        <f t="shared" si="22"/>
        <v>3349.4425000000001</v>
      </c>
      <c r="L352" t="str">
        <f t="shared" si="23"/>
        <v>44835paolajaneth.rodriguez@udla.edu.ec</v>
      </c>
    </row>
    <row r="353" spans="1:12" x14ac:dyDescent="0.25">
      <c r="A353" t="str">
        <f t="shared" si="20"/>
        <v>2022Octubrevalerialilibeth.mero@udla.edu.ec</v>
      </c>
      <c r="B353">
        <v>2022</v>
      </c>
      <c r="C353" t="str">
        <f>_xlfn.XLOOKUP(D353,[1]meses!A:A,[1]meses!B:B)</f>
        <v>Octubre</v>
      </c>
      <c r="D353">
        <v>10</v>
      </c>
      <c r="E353" s="17">
        <f t="shared" si="21"/>
        <v>44835</v>
      </c>
      <c r="F353" t="s">
        <v>218</v>
      </c>
      <c r="G353" t="s">
        <v>20246</v>
      </c>
      <c r="H353">
        <v>4</v>
      </c>
      <c r="I353">
        <v>6274.3</v>
      </c>
      <c r="J353" t="s">
        <v>20199</v>
      </c>
      <c r="K353">
        <f t="shared" si="22"/>
        <v>1568.575</v>
      </c>
      <c r="L353" t="str">
        <f t="shared" si="23"/>
        <v>44835valerialilibeth.mero@udla.edu.ec</v>
      </c>
    </row>
    <row r="354" spans="1:12" x14ac:dyDescent="0.25">
      <c r="A354" t="str">
        <f t="shared" si="20"/>
        <v>2022Noviembreanapriscila.zuniga@udla.edu.ec</v>
      </c>
      <c r="B354">
        <v>2022</v>
      </c>
      <c r="C354" t="str">
        <f>_xlfn.XLOOKUP(D354,[1]meses!A:A,[1]meses!B:B)</f>
        <v>Noviembre</v>
      </c>
      <c r="D354">
        <v>11</v>
      </c>
      <c r="E354" s="17">
        <f t="shared" si="21"/>
        <v>44866</v>
      </c>
      <c r="F354" t="s">
        <v>31</v>
      </c>
      <c r="G354" t="s">
        <v>20229</v>
      </c>
      <c r="H354">
        <v>5</v>
      </c>
      <c r="I354">
        <v>12607.24</v>
      </c>
      <c r="J354" t="s">
        <v>20199</v>
      </c>
      <c r="K354">
        <f t="shared" si="22"/>
        <v>2521.4479999999999</v>
      </c>
      <c r="L354" t="str">
        <f t="shared" si="23"/>
        <v>44866anapriscila.zuniga@udla.edu.ec</v>
      </c>
    </row>
    <row r="355" spans="1:12" x14ac:dyDescent="0.25">
      <c r="A355" t="str">
        <f t="shared" si="20"/>
        <v>2022Noviembrebrenda.jaramillo.miranda@udla.edu.ec</v>
      </c>
      <c r="B355">
        <v>2022</v>
      </c>
      <c r="C355" t="str">
        <f>_xlfn.XLOOKUP(D355,[1]meses!A:A,[1]meses!B:B)</f>
        <v>Noviembre</v>
      </c>
      <c r="D355">
        <v>11</v>
      </c>
      <c r="E355" s="17">
        <f t="shared" si="21"/>
        <v>44866</v>
      </c>
      <c r="F355" t="s">
        <v>52</v>
      </c>
      <c r="G355" t="s">
        <v>20198</v>
      </c>
      <c r="H355">
        <v>27</v>
      </c>
      <c r="I355">
        <v>70515.16</v>
      </c>
      <c r="J355" t="s">
        <v>20199</v>
      </c>
      <c r="K355">
        <f t="shared" si="22"/>
        <v>2611.6725925925925</v>
      </c>
      <c r="L355" t="str">
        <f t="shared" si="23"/>
        <v>44866brenda.jaramillo.miranda@udla.edu.ec</v>
      </c>
    </row>
    <row r="356" spans="1:12" x14ac:dyDescent="0.25">
      <c r="A356" t="str">
        <f t="shared" si="20"/>
        <v>2022Noviembrecristhian.borja.pazmino@udla.edu.ec</v>
      </c>
      <c r="B356">
        <v>2022</v>
      </c>
      <c r="C356" t="str">
        <f>_xlfn.XLOOKUP(D356,[1]meses!A:A,[1]meses!B:B)</f>
        <v>Noviembre</v>
      </c>
      <c r="D356">
        <v>11</v>
      </c>
      <c r="E356" s="17">
        <f t="shared" si="21"/>
        <v>44866</v>
      </c>
      <c r="F356" t="s">
        <v>75</v>
      </c>
      <c r="G356" t="s">
        <v>20240</v>
      </c>
      <c r="H356">
        <v>30</v>
      </c>
      <c r="I356">
        <v>89112.26</v>
      </c>
      <c r="J356" t="s">
        <v>20199</v>
      </c>
      <c r="K356">
        <f t="shared" si="22"/>
        <v>2970.4086666666667</v>
      </c>
      <c r="L356" t="str">
        <f t="shared" si="23"/>
        <v>44866cristhian.borja.pazmino@udla.edu.ec</v>
      </c>
    </row>
    <row r="357" spans="1:12" x14ac:dyDescent="0.25">
      <c r="A357" t="str">
        <f t="shared" si="20"/>
        <v>2022Noviembreestefania.narvaez@udla.edu.ec</v>
      </c>
      <c r="B357">
        <v>2022</v>
      </c>
      <c r="C357" t="str">
        <f>_xlfn.XLOOKUP(D357,[1]meses!A:A,[1]meses!B:B)</f>
        <v>Noviembre</v>
      </c>
      <c r="D357">
        <v>11</v>
      </c>
      <c r="E357" s="17">
        <f t="shared" si="21"/>
        <v>44866</v>
      </c>
      <c r="F357" t="s">
        <v>203</v>
      </c>
      <c r="G357" t="s">
        <v>20201</v>
      </c>
      <c r="H357">
        <v>23</v>
      </c>
      <c r="I357">
        <v>65362.05</v>
      </c>
      <c r="J357" t="s">
        <v>20199</v>
      </c>
      <c r="K357">
        <f t="shared" si="22"/>
        <v>2841.8282608695654</v>
      </c>
      <c r="L357" t="str">
        <f t="shared" si="23"/>
        <v>44866estefania.narvaez@udla.edu.ec</v>
      </c>
    </row>
    <row r="358" spans="1:12" x14ac:dyDescent="0.25">
      <c r="A358" t="str">
        <f t="shared" si="20"/>
        <v>2022Noviembregabriela.villafuerte@udla.edu.ec</v>
      </c>
      <c r="B358">
        <v>2022</v>
      </c>
      <c r="C358" t="str">
        <f>_xlfn.XLOOKUP(D358,[1]meses!A:A,[1]meses!B:B)</f>
        <v>Noviembre</v>
      </c>
      <c r="D358">
        <v>11</v>
      </c>
      <c r="E358" s="17">
        <f t="shared" si="21"/>
        <v>44866</v>
      </c>
      <c r="F358" t="s">
        <v>58</v>
      </c>
      <c r="G358" t="s">
        <v>20226</v>
      </c>
      <c r="H358">
        <v>19</v>
      </c>
      <c r="I358">
        <v>56499.98</v>
      </c>
      <c r="J358" t="s">
        <v>20199</v>
      </c>
      <c r="K358">
        <f t="shared" si="22"/>
        <v>2973.6831578947372</v>
      </c>
      <c r="L358" t="str">
        <f t="shared" si="23"/>
        <v>44866gabriela.villafuerte@udla.edu.ec</v>
      </c>
    </row>
    <row r="359" spans="1:12" x14ac:dyDescent="0.25">
      <c r="A359" t="str">
        <f t="shared" si="20"/>
        <v>2022Noviembregraciela.santin@udla.edu.ec</v>
      </c>
      <c r="B359">
        <v>2022</v>
      </c>
      <c r="C359" t="str">
        <f>_xlfn.XLOOKUP(D359,[1]meses!A:A,[1]meses!B:B)</f>
        <v>Noviembre</v>
      </c>
      <c r="D359">
        <v>11</v>
      </c>
      <c r="E359" s="17">
        <f t="shared" si="21"/>
        <v>44866</v>
      </c>
      <c r="F359" t="s">
        <v>44</v>
      </c>
      <c r="G359" t="s">
        <v>20217</v>
      </c>
      <c r="H359">
        <v>3</v>
      </c>
      <c r="I359">
        <v>6413.32</v>
      </c>
      <c r="J359" t="s">
        <v>20199</v>
      </c>
      <c r="K359">
        <f t="shared" si="22"/>
        <v>2137.7733333333331</v>
      </c>
      <c r="L359" t="str">
        <f t="shared" si="23"/>
        <v>44866graciela.santin@udla.edu.ec</v>
      </c>
    </row>
    <row r="360" spans="1:12" x14ac:dyDescent="0.25">
      <c r="A360" t="str">
        <f t="shared" si="20"/>
        <v>2022Noviembrejessica.almeida@udla.edu.ec</v>
      </c>
      <c r="B360">
        <v>2022</v>
      </c>
      <c r="C360" t="str">
        <f>_xlfn.XLOOKUP(D360,[1]meses!A:A,[1]meses!B:B)</f>
        <v>Noviembre</v>
      </c>
      <c r="D360">
        <v>11</v>
      </c>
      <c r="E360" s="17">
        <f t="shared" si="21"/>
        <v>44866</v>
      </c>
      <c r="F360" t="s">
        <v>206</v>
      </c>
      <c r="G360" t="s">
        <v>20203</v>
      </c>
      <c r="H360">
        <v>24</v>
      </c>
      <c r="I360">
        <v>80970.710000000006</v>
      </c>
      <c r="J360" t="s">
        <v>20199</v>
      </c>
      <c r="K360">
        <f t="shared" si="22"/>
        <v>3373.7795833333334</v>
      </c>
      <c r="L360" t="str">
        <f t="shared" si="23"/>
        <v>44866jessica.almeida@udla.edu.ec</v>
      </c>
    </row>
    <row r="361" spans="1:12" x14ac:dyDescent="0.25">
      <c r="A361" t="str">
        <f t="shared" si="20"/>
        <v>2022Noviembrejohn.mora.salazar@udla.edu.ec</v>
      </c>
      <c r="B361">
        <v>2022</v>
      </c>
      <c r="C361" t="str">
        <f>_xlfn.XLOOKUP(D361,[1]meses!A:A,[1]meses!B:B)</f>
        <v>Noviembre</v>
      </c>
      <c r="D361">
        <v>11</v>
      </c>
      <c r="E361" s="17">
        <f t="shared" si="21"/>
        <v>44866</v>
      </c>
      <c r="F361" t="s">
        <v>207</v>
      </c>
      <c r="G361" t="s">
        <v>20219</v>
      </c>
      <c r="H361">
        <v>20</v>
      </c>
      <c r="I361">
        <v>53500.06</v>
      </c>
      <c r="J361" t="s">
        <v>20199</v>
      </c>
      <c r="K361">
        <f t="shared" si="22"/>
        <v>2675.0029999999997</v>
      </c>
      <c r="L361" t="str">
        <f t="shared" si="23"/>
        <v>44866john.mora.salazar@udla.edu.ec</v>
      </c>
    </row>
    <row r="362" spans="1:12" x14ac:dyDescent="0.25">
      <c r="A362" t="str">
        <f t="shared" si="20"/>
        <v>2022Noviembrejosealejandro.viteri@udla.edu.ec</v>
      </c>
      <c r="B362">
        <v>2022</v>
      </c>
      <c r="C362" t="str">
        <f>_xlfn.XLOOKUP(D362,[1]meses!A:A,[1]meses!B:B)</f>
        <v>Noviembre</v>
      </c>
      <c r="D362">
        <v>11</v>
      </c>
      <c r="E362" s="17">
        <f t="shared" si="21"/>
        <v>44866</v>
      </c>
      <c r="F362" t="s">
        <v>143</v>
      </c>
      <c r="G362" t="s">
        <v>20227</v>
      </c>
      <c r="H362">
        <v>2</v>
      </c>
      <c r="I362">
        <v>4483.12</v>
      </c>
      <c r="J362" t="s">
        <v>20199</v>
      </c>
      <c r="K362">
        <f t="shared" si="22"/>
        <v>2241.56</v>
      </c>
      <c r="L362" t="str">
        <f t="shared" si="23"/>
        <v>44866josealejandro.viteri@udla.edu.ec</v>
      </c>
    </row>
    <row r="363" spans="1:12" x14ac:dyDescent="0.25">
      <c r="A363" t="str">
        <f t="shared" si="20"/>
        <v>2022Noviembrejuan.banderas@udla.edu.ec</v>
      </c>
      <c r="B363">
        <v>2022</v>
      </c>
      <c r="C363" t="str">
        <f>_xlfn.XLOOKUP(D363,[1]meses!A:A,[1]meses!B:B)</f>
        <v>Noviembre</v>
      </c>
      <c r="D363">
        <v>11</v>
      </c>
      <c r="E363" s="17">
        <f t="shared" si="21"/>
        <v>44866</v>
      </c>
      <c r="F363" t="s">
        <v>208</v>
      </c>
      <c r="G363" t="s">
        <v>20206</v>
      </c>
      <c r="H363">
        <v>9</v>
      </c>
      <c r="I363">
        <v>23674.53</v>
      </c>
      <c r="J363" t="s">
        <v>20199</v>
      </c>
      <c r="K363">
        <f t="shared" si="22"/>
        <v>2630.5033333333331</v>
      </c>
      <c r="L363" t="str">
        <f t="shared" si="23"/>
        <v>44866juan.banderas@udla.edu.ec</v>
      </c>
    </row>
    <row r="364" spans="1:12" x14ac:dyDescent="0.25">
      <c r="A364" t="str">
        <f t="shared" si="20"/>
        <v>2022Noviembrejuan.banderas@udla.edu.ec</v>
      </c>
      <c r="B364">
        <v>2022</v>
      </c>
      <c r="C364" t="str">
        <f>_xlfn.XLOOKUP(D364,[1]meses!A:A,[1]meses!B:B)</f>
        <v>Noviembre</v>
      </c>
      <c r="D364">
        <v>11</v>
      </c>
      <c r="E364" s="17">
        <f t="shared" si="21"/>
        <v>44866</v>
      </c>
      <c r="F364" t="s">
        <v>208</v>
      </c>
      <c r="G364" t="s">
        <v>20205</v>
      </c>
      <c r="H364">
        <v>1</v>
      </c>
      <c r="I364">
        <v>2482.2199999999998</v>
      </c>
      <c r="J364" t="s">
        <v>20199</v>
      </c>
      <c r="K364">
        <f t="shared" si="22"/>
        <v>2482.2199999999998</v>
      </c>
      <c r="L364" t="str">
        <f t="shared" si="23"/>
        <v>44866juan.banderas@udla.edu.ec</v>
      </c>
    </row>
    <row r="365" spans="1:12" x14ac:dyDescent="0.25">
      <c r="A365" t="str">
        <f t="shared" si="20"/>
        <v>2022Noviembrekaren.velez.vera@udla.edu.ec</v>
      </c>
      <c r="B365">
        <v>2022</v>
      </c>
      <c r="C365" t="str">
        <f>_xlfn.XLOOKUP(D365,[1]meses!A:A,[1]meses!B:B)</f>
        <v>Noviembre</v>
      </c>
      <c r="D365">
        <v>11</v>
      </c>
      <c r="E365" s="17">
        <f t="shared" si="21"/>
        <v>44866</v>
      </c>
      <c r="F365" t="s">
        <v>209</v>
      </c>
      <c r="G365" t="s">
        <v>20245</v>
      </c>
      <c r="H365">
        <v>3</v>
      </c>
      <c r="I365">
        <v>7532.32</v>
      </c>
      <c r="J365" t="s">
        <v>20199</v>
      </c>
      <c r="K365">
        <f t="shared" si="22"/>
        <v>2510.7733333333331</v>
      </c>
      <c r="L365" t="str">
        <f t="shared" si="23"/>
        <v>44866karen.velez.vera@udla.edu.ec</v>
      </c>
    </row>
    <row r="366" spans="1:12" x14ac:dyDescent="0.25">
      <c r="A366" t="str">
        <f t="shared" si="20"/>
        <v>2022Noviembrekarengisela.huertas@udla.edu.ec</v>
      </c>
      <c r="B366">
        <v>2022</v>
      </c>
      <c r="C366" t="str">
        <f>_xlfn.XLOOKUP(D366,[1]meses!A:A,[1]meses!B:B)</f>
        <v>Noviembre</v>
      </c>
      <c r="D366">
        <v>11</v>
      </c>
      <c r="E366" s="17">
        <f t="shared" si="21"/>
        <v>44866</v>
      </c>
      <c r="F366" t="s">
        <v>82</v>
      </c>
      <c r="G366" t="s">
        <v>20223</v>
      </c>
      <c r="H366">
        <v>2</v>
      </c>
      <c r="I366">
        <v>5720.2</v>
      </c>
      <c r="J366" t="s">
        <v>20199</v>
      </c>
      <c r="K366">
        <f t="shared" si="22"/>
        <v>2860.1</v>
      </c>
      <c r="L366" t="str">
        <f t="shared" si="23"/>
        <v>44866karengisela.huertas@udla.edu.ec</v>
      </c>
    </row>
    <row r="367" spans="1:12" x14ac:dyDescent="0.25">
      <c r="A367" t="str">
        <f t="shared" si="20"/>
        <v>2022Noviembrenoheliakatherine.rey@udla.edu.ec</v>
      </c>
      <c r="B367">
        <v>2022</v>
      </c>
      <c r="C367" t="str">
        <f>_xlfn.XLOOKUP(D367,[1]meses!A:A,[1]meses!B:B)</f>
        <v>Noviembre</v>
      </c>
      <c r="D367">
        <v>11</v>
      </c>
      <c r="E367" s="17">
        <f t="shared" si="21"/>
        <v>44866</v>
      </c>
      <c r="F367" t="s">
        <v>215</v>
      </c>
      <c r="G367" t="s">
        <v>20224</v>
      </c>
      <c r="H367">
        <v>12</v>
      </c>
      <c r="I367">
        <v>30110.93</v>
      </c>
      <c r="J367" t="s">
        <v>20199</v>
      </c>
      <c r="K367">
        <f t="shared" si="22"/>
        <v>2509.2441666666668</v>
      </c>
      <c r="L367" t="str">
        <f t="shared" si="23"/>
        <v>44866noheliakatherine.rey@udla.edu.ec</v>
      </c>
    </row>
    <row r="368" spans="1:12" x14ac:dyDescent="0.25">
      <c r="A368" t="str">
        <f t="shared" si="20"/>
        <v>2022Noviembrepaola.rueda.puga@udla.edu.ec</v>
      </c>
      <c r="B368">
        <v>2022</v>
      </c>
      <c r="C368" t="str">
        <f>_xlfn.XLOOKUP(D368,[1]meses!A:A,[1]meses!B:B)</f>
        <v>Noviembre</v>
      </c>
      <c r="D368">
        <v>11</v>
      </c>
      <c r="E368" s="17">
        <f t="shared" si="21"/>
        <v>44866</v>
      </c>
      <c r="F368" t="s">
        <v>71</v>
      </c>
      <c r="G368" t="s">
        <v>20209</v>
      </c>
      <c r="H368">
        <v>22</v>
      </c>
      <c r="I368">
        <v>71381.59</v>
      </c>
      <c r="J368" t="s">
        <v>20199</v>
      </c>
      <c r="K368">
        <f t="shared" si="22"/>
        <v>3244.6177272727273</v>
      </c>
      <c r="L368" t="str">
        <f t="shared" si="23"/>
        <v>44866paola.rueda.puga@udla.edu.ec</v>
      </c>
    </row>
    <row r="369" spans="1:12" x14ac:dyDescent="0.25">
      <c r="A369" t="str">
        <f t="shared" si="20"/>
        <v>2022Noviembrepaolajaneth.rodriguez@udla.edu.ec</v>
      </c>
      <c r="B369">
        <v>2022</v>
      </c>
      <c r="C369" t="str">
        <f>_xlfn.XLOOKUP(D369,[1]meses!A:A,[1]meses!B:B)</f>
        <v>Noviembre</v>
      </c>
      <c r="D369">
        <v>11</v>
      </c>
      <c r="E369" s="17">
        <f t="shared" si="21"/>
        <v>44866</v>
      </c>
      <c r="F369" t="s">
        <v>80</v>
      </c>
      <c r="G369" t="s">
        <v>20211</v>
      </c>
      <c r="H369">
        <v>21</v>
      </c>
      <c r="I369">
        <v>58149.42</v>
      </c>
      <c r="J369" t="s">
        <v>20199</v>
      </c>
      <c r="K369">
        <f t="shared" si="22"/>
        <v>2769.02</v>
      </c>
      <c r="L369" t="str">
        <f t="shared" si="23"/>
        <v>44866paolajaneth.rodriguez@udla.edu.ec</v>
      </c>
    </row>
    <row r="370" spans="1:12" x14ac:dyDescent="0.25">
      <c r="A370" t="str">
        <f t="shared" si="20"/>
        <v>2022Noviembrevalerialilibeth.mero@udla.edu.ec</v>
      </c>
      <c r="B370">
        <v>2022</v>
      </c>
      <c r="C370" t="str">
        <f>_xlfn.XLOOKUP(D370,[1]meses!A:A,[1]meses!B:B)</f>
        <v>Noviembre</v>
      </c>
      <c r="D370">
        <v>11</v>
      </c>
      <c r="E370" s="17">
        <f t="shared" si="21"/>
        <v>44866</v>
      </c>
      <c r="F370" t="s">
        <v>218</v>
      </c>
      <c r="G370" t="s">
        <v>20246</v>
      </c>
      <c r="H370">
        <v>2</v>
      </c>
      <c r="I370">
        <v>3822.19</v>
      </c>
      <c r="J370" t="s">
        <v>20199</v>
      </c>
      <c r="K370">
        <f t="shared" si="22"/>
        <v>1911.095</v>
      </c>
      <c r="L370" t="str">
        <f t="shared" si="23"/>
        <v>44866valerialilibeth.mero@udla.edu.ec</v>
      </c>
    </row>
    <row r="371" spans="1:12" x14ac:dyDescent="0.25">
      <c r="A371" t="str">
        <f t="shared" si="20"/>
        <v>2022Diciembreanapriscila.zuniga@udla.edu.ec</v>
      </c>
      <c r="B371">
        <v>2022</v>
      </c>
      <c r="C371" t="str">
        <f>_xlfn.XLOOKUP(D371,[1]meses!A:A,[1]meses!B:B)</f>
        <v>Diciembre</v>
      </c>
      <c r="D371">
        <v>12</v>
      </c>
      <c r="E371" s="17">
        <f t="shared" si="21"/>
        <v>44896</v>
      </c>
      <c r="F371" t="s">
        <v>31</v>
      </c>
      <c r="G371" t="s">
        <v>20229</v>
      </c>
      <c r="H371">
        <v>8</v>
      </c>
      <c r="I371">
        <v>24256.54</v>
      </c>
      <c r="J371" t="s">
        <v>20199</v>
      </c>
      <c r="K371">
        <f t="shared" si="22"/>
        <v>3032.0675000000001</v>
      </c>
      <c r="L371" t="str">
        <f t="shared" si="23"/>
        <v>44896anapriscila.zuniga@udla.edu.ec</v>
      </c>
    </row>
    <row r="372" spans="1:12" x14ac:dyDescent="0.25">
      <c r="A372" t="str">
        <f t="shared" si="20"/>
        <v>2022Diciembrebrenda.jaramillo.miranda@udla.edu.ec</v>
      </c>
      <c r="B372">
        <v>2022</v>
      </c>
      <c r="C372" t="str">
        <f>_xlfn.XLOOKUP(D372,[1]meses!A:A,[1]meses!B:B)</f>
        <v>Diciembre</v>
      </c>
      <c r="D372">
        <v>12</v>
      </c>
      <c r="E372" s="17">
        <f t="shared" si="21"/>
        <v>44896</v>
      </c>
      <c r="F372" t="s">
        <v>52</v>
      </c>
      <c r="G372" t="s">
        <v>20198</v>
      </c>
      <c r="H372">
        <v>12</v>
      </c>
      <c r="I372">
        <v>33694.129999999997</v>
      </c>
      <c r="J372" t="s">
        <v>20199</v>
      </c>
      <c r="K372">
        <f t="shared" si="22"/>
        <v>2807.8441666666663</v>
      </c>
      <c r="L372" t="str">
        <f t="shared" si="23"/>
        <v>44896brenda.jaramillo.miranda@udla.edu.ec</v>
      </c>
    </row>
    <row r="373" spans="1:12" x14ac:dyDescent="0.25">
      <c r="A373" t="str">
        <f t="shared" si="20"/>
        <v>2022Diciembrechristianalexander.cabrera@udla.edu.ec</v>
      </c>
      <c r="B373">
        <v>2022</v>
      </c>
      <c r="C373" t="str">
        <f>_xlfn.XLOOKUP(D373,[1]meses!A:A,[1]meses!B:B)</f>
        <v>Diciembre</v>
      </c>
      <c r="D373">
        <v>12</v>
      </c>
      <c r="E373" s="17">
        <f t="shared" si="21"/>
        <v>44896</v>
      </c>
      <c r="F373" t="s">
        <v>46</v>
      </c>
      <c r="G373" t="s">
        <v>20215</v>
      </c>
      <c r="H373">
        <v>1</v>
      </c>
      <c r="I373">
        <v>2792.5</v>
      </c>
      <c r="J373" t="s">
        <v>20199</v>
      </c>
      <c r="K373">
        <f t="shared" si="22"/>
        <v>2792.5</v>
      </c>
      <c r="L373" t="str">
        <f t="shared" si="23"/>
        <v>44896christianalexander.cabrera@udla.edu.ec</v>
      </c>
    </row>
    <row r="374" spans="1:12" x14ac:dyDescent="0.25">
      <c r="A374" t="str">
        <f t="shared" si="20"/>
        <v>2022Diciembrecristhian.borja.pazmino@udla.edu.ec</v>
      </c>
      <c r="B374">
        <v>2022</v>
      </c>
      <c r="C374" t="str">
        <f>_xlfn.XLOOKUP(D374,[1]meses!A:A,[1]meses!B:B)</f>
        <v>Diciembre</v>
      </c>
      <c r="D374">
        <v>12</v>
      </c>
      <c r="E374" s="17">
        <f t="shared" si="21"/>
        <v>44896</v>
      </c>
      <c r="F374" t="s">
        <v>75</v>
      </c>
      <c r="G374" t="s">
        <v>20240</v>
      </c>
      <c r="H374">
        <v>21</v>
      </c>
      <c r="I374">
        <v>64261.7</v>
      </c>
      <c r="J374" t="s">
        <v>20199</v>
      </c>
      <c r="K374">
        <f t="shared" si="22"/>
        <v>3060.0809523809521</v>
      </c>
      <c r="L374" t="str">
        <f t="shared" si="23"/>
        <v>44896cristhian.borja.pazmino@udla.edu.ec</v>
      </c>
    </row>
    <row r="375" spans="1:12" x14ac:dyDescent="0.25">
      <c r="A375" t="str">
        <f t="shared" si="20"/>
        <v>2022Diciembrecristhian.borja.pazmino@udla.edu.ec</v>
      </c>
      <c r="B375">
        <v>2022</v>
      </c>
      <c r="C375" t="str">
        <f>_xlfn.XLOOKUP(D375,[1]meses!A:A,[1]meses!B:B)</f>
        <v>Diciembre</v>
      </c>
      <c r="D375">
        <v>12</v>
      </c>
      <c r="E375" s="17">
        <f t="shared" si="21"/>
        <v>44896</v>
      </c>
      <c r="F375" t="s">
        <v>75</v>
      </c>
      <c r="G375" t="s">
        <v>20239</v>
      </c>
      <c r="H375">
        <v>1</v>
      </c>
      <c r="I375">
        <v>2454.7800000000002</v>
      </c>
      <c r="J375" t="s">
        <v>20199</v>
      </c>
      <c r="K375">
        <f t="shared" si="22"/>
        <v>2454.7800000000002</v>
      </c>
      <c r="L375" t="str">
        <f t="shared" si="23"/>
        <v>44896cristhian.borja.pazmino@udla.edu.ec</v>
      </c>
    </row>
    <row r="376" spans="1:12" x14ac:dyDescent="0.25">
      <c r="A376" t="str">
        <f t="shared" si="20"/>
        <v>2022Diciembredara.ordonez@udla.edu.ec</v>
      </c>
      <c r="B376">
        <v>2022</v>
      </c>
      <c r="C376" t="str">
        <f>_xlfn.XLOOKUP(D376,[1]meses!A:A,[1]meses!B:B)</f>
        <v>Diciembre</v>
      </c>
      <c r="D376">
        <v>12</v>
      </c>
      <c r="E376" s="17">
        <f t="shared" si="21"/>
        <v>44896</v>
      </c>
      <c r="F376" t="s">
        <v>157</v>
      </c>
      <c r="G376" t="s">
        <v>20231</v>
      </c>
      <c r="H376">
        <v>7</v>
      </c>
      <c r="I376">
        <v>22627.200000000001</v>
      </c>
      <c r="J376" t="s">
        <v>20199</v>
      </c>
      <c r="K376">
        <f t="shared" si="22"/>
        <v>3232.457142857143</v>
      </c>
      <c r="L376" t="str">
        <f t="shared" si="23"/>
        <v>44896dara.ordonez@udla.edu.ec</v>
      </c>
    </row>
    <row r="377" spans="1:12" x14ac:dyDescent="0.25">
      <c r="A377" t="str">
        <f t="shared" si="20"/>
        <v>2022Diciembredennise.garrido.hidalgo@udla.edu.ec</v>
      </c>
      <c r="B377">
        <v>2022</v>
      </c>
      <c r="C377" t="str">
        <f>_xlfn.XLOOKUP(D377,[1]meses!A:A,[1]meses!B:B)</f>
        <v>Diciembre</v>
      </c>
      <c r="D377">
        <v>12</v>
      </c>
      <c r="E377" s="17">
        <f t="shared" si="21"/>
        <v>44896</v>
      </c>
      <c r="F377" t="s">
        <v>200</v>
      </c>
      <c r="G377" t="s">
        <v>20248</v>
      </c>
      <c r="H377">
        <v>16</v>
      </c>
      <c r="I377">
        <v>51776.53</v>
      </c>
      <c r="J377" t="s">
        <v>20199</v>
      </c>
      <c r="K377">
        <f t="shared" si="22"/>
        <v>3236.0331249999999</v>
      </c>
      <c r="L377" t="str">
        <f t="shared" si="23"/>
        <v>44896dennise.garrido.hidalgo@udla.edu.ec</v>
      </c>
    </row>
    <row r="378" spans="1:12" x14ac:dyDescent="0.25">
      <c r="A378" t="str">
        <f t="shared" si="20"/>
        <v>2022Diciembregabriela.villafuerte@udla.edu.ec</v>
      </c>
      <c r="B378">
        <v>2022</v>
      </c>
      <c r="C378" t="str">
        <f>_xlfn.XLOOKUP(D378,[1]meses!A:A,[1]meses!B:B)</f>
        <v>Diciembre</v>
      </c>
      <c r="D378">
        <v>12</v>
      </c>
      <c r="E378" s="17">
        <f t="shared" si="21"/>
        <v>44896</v>
      </c>
      <c r="F378" t="s">
        <v>58</v>
      </c>
      <c r="G378" t="s">
        <v>20226</v>
      </c>
      <c r="H378">
        <v>18</v>
      </c>
      <c r="I378">
        <v>54320.74</v>
      </c>
      <c r="J378" t="s">
        <v>20199</v>
      </c>
      <c r="K378">
        <f t="shared" si="22"/>
        <v>3017.818888888889</v>
      </c>
      <c r="L378" t="str">
        <f t="shared" si="23"/>
        <v>44896gabriela.villafuerte@udla.edu.ec</v>
      </c>
    </row>
    <row r="379" spans="1:12" x14ac:dyDescent="0.25">
      <c r="A379" t="str">
        <f t="shared" si="20"/>
        <v>2022Diciembregraciela.santin@udla.edu.ec</v>
      </c>
      <c r="B379">
        <v>2022</v>
      </c>
      <c r="C379" t="str">
        <f>_xlfn.XLOOKUP(D379,[1]meses!A:A,[1]meses!B:B)</f>
        <v>Diciembre</v>
      </c>
      <c r="D379">
        <v>12</v>
      </c>
      <c r="E379" s="17">
        <f t="shared" si="21"/>
        <v>44896</v>
      </c>
      <c r="F379" t="s">
        <v>44</v>
      </c>
      <c r="G379" t="s">
        <v>20217</v>
      </c>
      <c r="H379">
        <v>2</v>
      </c>
      <c r="I379">
        <v>5722.84</v>
      </c>
      <c r="J379" t="s">
        <v>20199</v>
      </c>
      <c r="K379">
        <f t="shared" si="22"/>
        <v>2861.42</v>
      </c>
      <c r="L379" t="str">
        <f t="shared" si="23"/>
        <v>44896graciela.santin@udla.edu.ec</v>
      </c>
    </row>
    <row r="380" spans="1:12" x14ac:dyDescent="0.25">
      <c r="A380" t="str">
        <f t="shared" si="20"/>
        <v>2022Diciembrejessica.almeida@udla.edu.ec</v>
      </c>
      <c r="B380">
        <v>2022</v>
      </c>
      <c r="C380" t="str">
        <f>_xlfn.XLOOKUP(D380,[1]meses!A:A,[1]meses!B:B)</f>
        <v>Diciembre</v>
      </c>
      <c r="D380">
        <v>12</v>
      </c>
      <c r="E380" s="17">
        <f t="shared" si="21"/>
        <v>44896</v>
      </c>
      <c r="F380" t="s">
        <v>206</v>
      </c>
      <c r="G380" t="s">
        <v>20203</v>
      </c>
      <c r="H380">
        <v>8</v>
      </c>
      <c r="I380">
        <v>29295.87</v>
      </c>
      <c r="J380" t="s">
        <v>20199</v>
      </c>
      <c r="K380">
        <f t="shared" si="22"/>
        <v>3661.9837499999999</v>
      </c>
      <c r="L380" t="str">
        <f t="shared" si="23"/>
        <v>44896jessica.almeida@udla.edu.ec</v>
      </c>
    </row>
    <row r="381" spans="1:12" x14ac:dyDescent="0.25">
      <c r="A381" t="str">
        <f t="shared" si="20"/>
        <v>2022Diciembrejohn.mora.salazar@udla.edu.ec</v>
      </c>
      <c r="B381">
        <v>2022</v>
      </c>
      <c r="C381" t="str">
        <f>_xlfn.XLOOKUP(D381,[1]meses!A:A,[1]meses!B:B)</f>
        <v>Diciembre</v>
      </c>
      <c r="D381">
        <v>12</v>
      </c>
      <c r="E381" s="17">
        <f t="shared" si="21"/>
        <v>44896</v>
      </c>
      <c r="F381" t="s">
        <v>207</v>
      </c>
      <c r="G381" t="s">
        <v>20219</v>
      </c>
      <c r="H381">
        <v>12</v>
      </c>
      <c r="I381">
        <v>30412.37</v>
      </c>
      <c r="J381" t="s">
        <v>20199</v>
      </c>
      <c r="K381">
        <f t="shared" si="22"/>
        <v>2534.3641666666667</v>
      </c>
      <c r="L381" t="str">
        <f t="shared" si="23"/>
        <v>44896john.mora.salazar@udla.edu.ec</v>
      </c>
    </row>
    <row r="382" spans="1:12" x14ac:dyDescent="0.25">
      <c r="A382" t="str">
        <f t="shared" si="20"/>
        <v>2022Diciembrejosealejandro.viteri@udla.edu.ec</v>
      </c>
      <c r="B382">
        <v>2022</v>
      </c>
      <c r="C382" t="str">
        <f>_xlfn.XLOOKUP(D382,[1]meses!A:A,[1]meses!B:B)</f>
        <v>Diciembre</v>
      </c>
      <c r="D382">
        <v>12</v>
      </c>
      <c r="E382" s="17">
        <f t="shared" si="21"/>
        <v>44896</v>
      </c>
      <c r="F382" t="s">
        <v>143</v>
      </c>
      <c r="G382" t="s">
        <v>20227</v>
      </c>
      <c r="H382">
        <v>2</v>
      </c>
      <c r="I382">
        <v>3860.89</v>
      </c>
      <c r="J382" t="s">
        <v>20199</v>
      </c>
      <c r="K382">
        <f t="shared" si="22"/>
        <v>1930.4449999999999</v>
      </c>
      <c r="L382" t="str">
        <f t="shared" si="23"/>
        <v>44896josealejandro.viteri@udla.edu.ec</v>
      </c>
    </row>
    <row r="383" spans="1:12" x14ac:dyDescent="0.25">
      <c r="A383" t="str">
        <f t="shared" si="20"/>
        <v>2022Diciembrejuan.banderas@udla.edu.ec</v>
      </c>
      <c r="B383">
        <v>2022</v>
      </c>
      <c r="C383" t="str">
        <f>_xlfn.XLOOKUP(D383,[1]meses!A:A,[1]meses!B:B)</f>
        <v>Diciembre</v>
      </c>
      <c r="D383">
        <v>12</v>
      </c>
      <c r="E383" s="17">
        <f t="shared" si="21"/>
        <v>44896</v>
      </c>
      <c r="F383" t="s">
        <v>208</v>
      </c>
      <c r="G383" t="s">
        <v>20206</v>
      </c>
      <c r="H383">
        <v>25</v>
      </c>
      <c r="I383">
        <v>82233.5</v>
      </c>
      <c r="J383" t="s">
        <v>20199</v>
      </c>
      <c r="K383">
        <f t="shared" si="22"/>
        <v>3289.34</v>
      </c>
      <c r="L383" t="str">
        <f t="shared" si="23"/>
        <v>44896juan.banderas@udla.edu.ec</v>
      </c>
    </row>
    <row r="384" spans="1:12" x14ac:dyDescent="0.25">
      <c r="A384" t="str">
        <f t="shared" si="20"/>
        <v>2022Diciembrekaren.velez.vera@udla.edu.ec</v>
      </c>
      <c r="B384">
        <v>2022</v>
      </c>
      <c r="C384" t="str">
        <f>_xlfn.XLOOKUP(D384,[1]meses!A:A,[1]meses!B:B)</f>
        <v>Diciembre</v>
      </c>
      <c r="D384">
        <v>12</v>
      </c>
      <c r="E384" s="17">
        <f t="shared" si="21"/>
        <v>44896</v>
      </c>
      <c r="F384" t="s">
        <v>209</v>
      </c>
      <c r="G384" t="s">
        <v>20245</v>
      </c>
      <c r="H384">
        <v>4</v>
      </c>
      <c r="I384">
        <v>12433.4</v>
      </c>
      <c r="J384" t="s">
        <v>20199</v>
      </c>
      <c r="K384">
        <f t="shared" si="22"/>
        <v>3108.35</v>
      </c>
      <c r="L384" t="str">
        <f t="shared" si="23"/>
        <v>44896karen.velez.vera@udla.edu.ec</v>
      </c>
    </row>
    <row r="385" spans="1:12" x14ac:dyDescent="0.25">
      <c r="A385" t="str">
        <f t="shared" si="20"/>
        <v>2022Diciembrekarengisela.huertas@udla.edu.ec</v>
      </c>
      <c r="B385">
        <v>2022</v>
      </c>
      <c r="C385" t="str">
        <f>_xlfn.XLOOKUP(D385,[1]meses!A:A,[1]meses!B:B)</f>
        <v>Diciembre</v>
      </c>
      <c r="D385">
        <v>12</v>
      </c>
      <c r="E385" s="17">
        <f t="shared" si="21"/>
        <v>44896</v>
      </c>
      <c r="F385" t="s">
        <v>82</v>
      </c>
      <c r="G385" t="s">
        <v>20223</v>
      </c>
      <c r="H385">
        <v>13</v>
      </c>
      <c r="I385">
        <v>49090.03</v>
      </c>
      <c r="J385" t="s">
        <v>20199</v>
      </c>
      <c r="K385">
        <f t="shared" si="22"/>
        <v>3776.1561538461538</v>
      </c>
      <c r="L385" t="str">
        <f t="shared" si="23"/>
        <v>44896karengisela.huertas@udla.edu.ec</v>
      </c>
    </row>
    <row r="386" spans="1:12" x14ac:dyDescent="0.25">
      <c r="A386" t="str">
        <f t="shared" si="20"/>
        <v>2022Diciembrenoheliakatherine.rey@udla.edu.ec</v>
      </c>
      <c r="B386">
        <v>2022</v>
      </c>
      <c r="C386" t="str">
        <f>_xlfn.XLOOKUP(D386,[1]meses!A:A,[1]meses!B:B)</f>
        <v>Diciembre</v>
      </c>
      <c r="D386">
        <v>12</v>
      </c>
      <c r="E386" s="17">
        <f t="shared" si="21"/>
        <v>44896</v>
      </c>
      <c r="F386" t="s">
        <v>215</v>
      </c>
      <c r="G386" t="s">
        <v>20224</v>
      </c>
      <c r="H386">
        <v>21</v>
      </c>
      <c r="I386">
        <v>62731.1</v>
      </c>
      <c r="J386" t="s">
        <v>20199</v>
      </c>
      <c r="K386">
        <f t="shared" si="22"/>
        <v>2987.195238095238</v>
      </c>
      <c r="L386" t="str">
        <f t="shared" si="23"/>
        <v>44896noheliakatherine.rey@udla.edu.ec</v>
      </c>
    </row>
    <row r="387" spans="1:12" x14ac:dyDescent="0.25">
      <c r="A387" t="str">
        <f t="shared" ref="A387:A450" si="24">_xlfn.CONCAT(B387,C387,F387)</f>
        <v>2022Diciembrepaola.rueda.puga@udla.edu.ec</v>
      </c>
      <c r="B387">
        <v>2022</v>
      </c>
      <c r="C387" t="str">
        <f>_xlfn.XLOOKUP(D387,[1]meses!A:A,[1]meses!B:B)</f>
        <v>Diciembre</v>
      </c>
      <c r="D387">
        <v>12</v>
      </c>
      <c r="E387" s="17">
        <f t="shared" ref="E387:E450" si="25">DATE(B387,D387,1)</f>
        <v>44896</v>
      </c>
      <c r="F387" t="s">
        <v>71</v>
      </c>
      <c r="G387" t="s">
        <v>20209</v>
      </c>
      <c r="H387">
        <v>18</v>
      </c>
      <c r="I387">
        <v>47184.86</v>
      </c>
      <c r="J387" t="s">
        <v>20199</v>
      </c>
      <c r="K387">
        <f t="shared" ref="K387:K450" si="26">I387/H387</f>
        <v>2621.3811111111113</v>
      </c>
      <c r="L387" t="str">
        <f t="shared" ref="L387:L450" si="27">_xlfn.CONCAT(E387,F387)</f>
        <v>44896paola.rueda.puga@udla.edu.ec</v>
      </c>
    </row>
    <row r="388" spans="1:12" x14ac:dyDescent="0.25">
      <c r="A388" t="str">
        <f t="shared" si="24"/>
        <v>2022Diciembrepaolajaneth.rodriguez@udla.edu.ec</v>
      </c>
      <c r="B388">
        <v>2022</v>
      </c>
      <c r="C388" t="str">
        <f>_xlfn.XLOOKUP(D388,[1]meses!A:A,[1]meses!B:B)</f>
        <v>Diciembre</v>
      </c>
      <c r="D388">
        <v>12</v>
      </c>
      <c r="E388" s="17">
        <f t="shared" si="25"/>
        <v>44896</v>
      </c>
      <c r="F388" t="s">
        <v>80</v>
      </c>
      <c r="G388" t="s">
        <v>20211</v>
      </c>
      <c r="H388">
        <v>25</v>
      </c>
      <c r="I388">
        <v>71741.279999999999</v>
      </c>
      <c r="J388" t="s">
        <v>20199</v>
      </c>
      <c r="K388">
        <f t="shared" si="26"/>
        <v>2869.6511999999998</v>
      </c>
      <c r="L388" t="str">
        <f t="shared" si="27"/>
        <v>44896paolajaneth.rodriguez@udla.edu.ec</v>
      </c>
    </row>
    <row r="389" spans="1:12" x14ac:dyDescent="0.25">
      <c r="A389" t="str">
        <f t="shared" si="24"/>
        <v>2022Diciembrevalerialilibeth.mero@udla.edu.ec</v>
      </c>
      <c r="B389">
        <v>2022</v>
      </c>
      <c r="C389" t="str">
        <f>_xlfn.XLOOKUP(D389,[1]meses!A:A,[1]meses!B:B)</f>
        <v>Diciembre</v>
      </c>
      <c r="D389">
        <v>12</v>
      </c>
      <c r="E389" s="17">
        <f t="shared" si="25"/>
        <v>44896</v>
      </c>
      <c r="F389" t="s">
        <v>218</v>
      </c>
      <c r="G389" t="s">
        <v>20246</v>
      </c>
      <c r="H389">
        <v>1</v>
      </c>
      <c r="I389">
        <v>1931.4</v>
      </c>
      <c r="J389" t="s">
        <v>20199</v>
      </c>
      <c r="K389">
        <f t="shared" si="26"/>
        <v>1931.4</v>
      </c>
      <c r="L389" t="str">
        <f t="shared" si="27"/>
        <v>44896valerialilibeth.mero@udla.edu.ec</v>
      </c>
    </row>
    <row r="390" spans="1:12" x14ac:dyDescent="0.25">
      <c r="A390" t="str">
        <f t="shared" si="24"/>
        <v>2023Eneroanapriscila.zuniga@udla.edu.ec</v>
      </c>
      <c r="B390">
        <v>2023</v>
      </c>
      <c r="C390" t="str">
        <f>_xlfn.XLOOKUP(D390,[1]meses!A:A,[1]meses!B:B)</f>
        <v>Enero</v>
      </c>
      <c r="D390">
        <v>1</v>
      </c>
      <c r="E390" s="17">
        <f t="shared" si="25"/>
        <v>44927</v>
      </c>
      <c r="F390" t="s">
        <v>31</v>
      </c>
      <c r="G390" t="s">
        <v>20229</v>
      </c>
      <c r="H390">
        <v>10</v>
      </c>
      <c r="I390">
        <v>20025.59</v>
      </c>
      <c r="J390" t="s">
        <v>20199</v>
      </c>
      <c r="K390">
        <f t="shared" si="26"/>
        <v>2002.559</v>
      </c>
      <c r="L390" t="str">
        <f t="shared" si="27"/>
        <v>44927anapriscila.zuniga@udla.edu.ec</v>
      </c>
    </row>
    <row r="391" spans="1:12" x14ac:dyDescent="0.25">
      <c r="A391" t="str">
        <f t="shared" si="24"/>
        <v>2023Enerobrenda.jaramillo.miranda@udla.edu.ec</v>
      </c>
      <c r="B391">
        <v>2023</v>
      </c>
      <c r="C391" t="str">
        <f>_xlfn.XLOOKUP(D391,[1]meses!A:A,[1]meses!B:B)</f>
        <v>Enero</v>
      </c>
      <c r="D391">
        <v>1</v>
      </c>
      <c r="E391" s="17">
        <f t="shared" si="25"/>
        <v>44927</v>
      </c>
      <c r="F391" t="s">
        <v>52</v>
      </c>
      <c r="G391" t="s">
        <v>20198</v>
      </c>
      <c r="H391">
        <v>42</v>
      </c>
      <c r="I391">
        <v>130908.11</v>
      </c>
      <c r="J391" t="s">
        <v>20199</v>
      </c>
      <c r="K391">
        <f t="shared" si="26"/>
        <v>3116.8597619047619</v>
      </c>
      <c r="L391" t="str">
        <f t="shared" si="27"/>
        <v>44927brenda.jaramillo.miranda@udla.edu.ec</v>
      </c>
    </row>
    <row r="392" spans="1:12" x14ac:dyDescent="0.25">
      <c r="A392" t="str">
        <f t="shared" si="24"/>
        <v>2023Enerochristianalexander.cabrera@udla.edu.ec</v>
      </c>
      <c r="B392">
        <v>2023</v>
      </c>
      <c r="C392" t="str">
        <f>_xlfn.XLOOKUP(D392,[1]meses!A:A,[1]meses!B:B)</f>
        <v>Enero</v>
      </c>
      <c r="D392">
        <v>1</v>
      </c>
      <c r="E392" s="17">
        <f t="shared" si="25"/>
        <v>44927</v>
      </c>
      <c r="F392" t="s">
        <v>46</v>
      </c>
      <c r="G392" t="s">
        <v>20215</v>
      </c>
      <c r="H392">
        <v>9</v>
      </c>
      <c r="I392">
        <v>26316.15</v>
      </c>
      <c r="J392" t="s">
        <v>20199</v>
      </c>
      <c r="K392">
        <f t="shared" si="26"/>
        <v>2924.0166666666669</v>
      </c>
      <c r="L392" t="str">
        <f t="shared" si="27"/>
        <v>44927christianalexander.cabrera@udla.edu.ec</v>
      </c>
    </row>
    <row r="393" spans="1:12" x14ac:dyDescent="0.25">
      <c r="A393" t="str">
        <f t="shared" si="24"/>
        <v>2023Enerochristianalexander.cabrera@udla.edu.ec</v>
      </c>
      <c r="B393">
        <v>2023</v>
      </c>
      <c r="C393" t="str">
        <f>_xlfn.XLOOKUP(D393,[1]meses!A:A,[1]meses!B:B)</f>
        <v>Enero</v>
      </c>
      <c r="D393">
        <v>1</v>
      </c>
      <c r="E393" s="17">
        <f t="shared" si="25"/>
        <v>44927</v>
      </c>
      <c r="F393" t="s">
        <v>46</v>
      </c>
      <c r="G393" t="s">
        <v>20249</v>
      </c>
      <c r="H393">
        <v>1</v>
      </c>
      <c r="I393">
        <v>3282.78</v>
      </c>
      <c r="J393" t="s">
        <v>20199</v>
      </c>
      <c r="K393">
        <f t="shared" si="26"/>
        <v>3282.78</v>
      </c>
      <c r="L393" t="str">
        <f t="shared" si="27"/>
        <v>44927christianalexander.cabrera@udla.edu.ec</v>
      </c>
    </row>
    <row r="394" spans="1:12" x14ac:dyDescent="0.25">
      <c r="A394" t="str">
        <f t="shared" si="24"/>
        <v>2023Enerocristhian.borja.pazmino@udla.edu.ec</v>
      </c>
      <c r="B394">
        <v>2023</v>
      </c>
      <c r="C394" t="str">
        <f>_xlfn.XLOOKUP(D394,[1]meses!A:A,[1]meses!B:B)</f>
        <v>Enero</v>
      </c>
      <c r="D394">
        <v>1</v>
      </c>
      <c r="E394" s="17">
        <f t="shared" si="25"/>
        <v>44927</v>
      </c>
      <c r="F394" t="s">
        <v>75</v>
      </c>
      <c r="G394" t="s">
        <v>20240</v>
      </c>
      <c r="H394">
        <v>31</v>
      </c>
      <c r="I394">
        <v>101244.72</v>
      </c>
      <c r="J394" t="s">
        <v>20199</v>
      </c>
      <c r="K394">
        <f t="shared" si="26"/>
        <v>3265.9587096774194</v>
      </c>
      <c r="L394" t="str">
        <f t="shared" si="27"/>
        <v>44927cristhian.borja.pazmino@udla.edu.ec</v>
      </c>
    </row>
    <row r="395" spans="1:12" x14ac:dyDescent="0.25">
      <c r="A395" t="str">
        <f t="shared" si="24"/>
        <v>2023Enerodara.ordonez@udla.edu.ec</v>
      </c>
      <c r="B395">
        <v>2023</v>
      </c>
      <c r="C395" t="str">
        <f>_xlfn.XLOOKUP(D395,[1]meses!A:A,[1]meses!B:B)</f>
        <v>Enero</v>
      </c>
      <c r="D395">
        <v>1</v>
      </c>
      <c r="E395" s="17">
        <f t="shared" si="25"/>
        <v>44927</v>
      </c>
      <c r="F395" t="s">
        <v>157</v>
      </c>
      <c r="G395" t="s">
        <v>20231</v>
      </c>
      <c r="H395">
        <v>19</v>
      </c>
      <c r="I395">
        <v>63826.33</v>
      </c>
      <c r="J395" t="s">
        <v>20199</v>
      </c>
      <c r="K395">
        <f t="shared" si="26"/>
        <v>3359.2805263157898</v>
      </c>
      <c r="L395" t="str">
        <f t="shared" si="27"/>
        <v>44927dara.ordonez@udla.edu.ec</v>
      </c>
    </row>
    <row r="396" spans="1:12" x14ac:dyDescent="0.25">
      <c r="A396" t="str">
        <f t="shared" si="24"/>
        <v>2023Enerodennise.garrido.hidalgo@udla.edu.ec</v>
      </c>
      <c r="B396">
        <v>2023</v>
      </c>
      <c r="C396" t="str">
        <f>_xlfn.XLOOKUP(D396,[1]meses!A:A,[1]meses!B:B)</f>
        <v>Enero</v>
      </c>
      <c r="D396">
        <v>1</v>
      </c>
      <c r="E396" s="17">
        <f t="shared" si="25"/>
        <v>44927</v>
      </c>
      <c r="F396" t="s">
        <v>200</v>
      </c>
      <c r="G396" t="s">
        <v>20248</v>
      </c>
      <c r="H396">
        <v>21</v>
      </c>
      <c r="I396">
        <v>66085.94</v>
      </c>
      <c r="J396" t="s">
        <v>20199</v>
      </c>
      <c r="K396">
        <f t="shared" si="26"/>
        <v>3146.9495238095237</v>
      </c>
      <c r="L396" t="str">
        <f t="shared" si="27"/>
        <v>44927dennise.garrido.hidalgo@udla.edu.ec</v>
      </c>
    </row>
    <row r="397" spans="1:12" x14ac:dyDescent="0.25">
      <c r="A397" t="str">
        <f t="shared" si="24"/>
        <v>2023Enerogabriela.villafuerte@udla.edu.ec</v>
      </c>
      <c r="B397">
        <v>2023</v>
      </c>
      <c r="C397" t="str">
        <f>_xlfn.XLOOKUP(D397,[1]meses!A:A,[1]meses!B:B)</f>
        <v>Enero</v>
      </c>
      <c r="D397">
        <v>1</v>
      </c>
      <c r="E397" s="17">
        <f t="shared" si="25"/>
        <v>44927</v>
      </c>
      <c r="F397" t="s">
        <v>58</v>
      </c>
      <c r="G397" t="s">
        <v>20226</v>
      </c>
      <c r="H397">
        <v>17</v>
      </c>
      <c r="I397">
        <v>45760.01</v>
      </c>
      <c r="J397" t="s">
        <v>20199</v>
      </c>
      <c r="K397">
        <f t="shared" si="26"/>
        <v>2691.765294117647</v>
      </c>
      <c r="L397" t="str">
        <f t="shared" si="27"/>
        <v>44927gabriela.villafuerte@udla.edu.ec</v>
      </c>
    </row>
    <row r="398" spans="1:12" x14ac:dyDescent="0.25">
      <c r="A398" t="str">
        <f t="shared" si="24"/>
        <v>2023Enerogabriela.villafuerte@udla.edu.ec</v>
      </c>
      <c r="B398">
        <v>2023</v>
      </c>
      <c r="C398" t="str">
        <f>_xlfn.XLOOKUP(D398,[1]meses!A:A,[1]meses!B:B)</f>
        <v>Enero</v>
      </c>
      <c r="D398">
        <v>1</v>
      </c>
      <c r="E398" s="17">
        <f t="shared" si="25"/>
        <v>44927</v>
      </c>
      <c r="F398" t="s">
        <v>58</v>
      </c>
      <c r="G398" t="s">
        <v>20220</v>
      </c>
      <c r="H398">
        <v>1</v>
      </c>
      <c r="I398">
        <v>2954.5</v>
      </c>
      <c r="J398" t="s">
        <v>20199</v>
      </c>
      <c r="K398">
        <f t="shared" si="26"/>
        <v>2954.5</v>
      </c>
      <c r="L398" t="str">
        <f t="shared" si="27"/>
        <v>44927gabriela.villafuerte@udla.edu.ec</v>
      </c>
    </row>
    <row r="399" spans="1:12" x14ac:dyDescent="0.25">
      <c r="A399" t="str">
        <f t="shared" si="24"/>
        <v>2023Enerograciela.santin@udla.edu.ec</v>
      </c>
      <c r="B399">
        <v>2023</v>
      </c>
      <c r="C399" t="str">
        <f>_xlfn.XLOOKUP(D399,[1]meses!A:A,[1]meses!B:B)</f>
        <v>Enero</v>
      </c>
      <c r="D399">
        <v>1</v>
      </c>
      <c r="E399" s="17">
        <f t="shared" si="25"/>
        <v>44927</v>
      </c>
      <c r="F399" t="s">
        <v>44</v>
      </c>
      <c r="G399" t="s">
        <v>20217</v>
      </c>
      <c r="H399">
        <v>7</v>
      </c>
      <c r="I399">
        <v>12214.05</v>
      </c>
      <c r="J399" t="s">
        <v>20199</v>
      </c>
      <c r="K399">
        <f t="shared" si="26"/>
        <v>1744.8642857142856</v>
      </c>
      <c r="L399" t="str">
        <f t="shared" si="27"/>
        <v>44927graciela.santin@udla.edu.ec</v>
      </c>
    </row>
    <row r="400" spans="1:12" x14ac:dyDescent="0.25">
      <c r="A400" t="str">
        <f t="shared" si="24"/>
        <v>2023Enerojessica.almeida@udla.edu.ec</v>
      </c>
      <c r="B400">
        <v>2023</v>
      </c>
      <c r="C400" t="str">
        <f>_xlfn.XLOOKUP(D400,[1]meses!A:A,[1]meses!B:B)</f>
        <v>Enero</v>
      </c>
      <c r="D400">
        <v>1</v>
      </c>
      <c r="E400" s="17">
        <f t="shared" si="25"/>
        <v>44927</v>
      </c>
      <c r="F400" t="s">
        <v>206</v>
      </c>
      <c r="G400" t="s">
        <v>20203</v>
      </c>
      <c r="H400">
        <v>20</v>
      </c>
      <c r="I400">
        <v>58992.88</v>
      </c>
      <c r="J400" t="s">
        <v>20199</v>
      </c>
      <c r="K400">
        <f t="shared" si="26"/>
        <v>2949.6439999999998</v>
      </c>
      <c r="L400" t="str">
        <f t="shared" si="27"/>
        <v>44927jessica.almeida@udla.edu.ec</v>
      </c>
    </row>
    <row r="401" spans="1:12" x14ac:dyDescent="0.25">
      <c r="A401" t="str">
        <f t="shared" si="24"/>
        <v>2023Enerojohn.mora.salazar@udla.edu.ec</v>
      </c>
      <c r="B401">
        <v>2023</v>
      </c>
      <c r="C401" t="str">
        <f>_xlfn.XLOOKUP(D401,[1]meses!A:A,[1]meses!B:B)</f>
        <v>Enero</v>
      </c>
      <c r="D401">
        <v>1</v>
      </c>
      <c r="E401" s="17">
        <f t="shared" si="25"/>
        <v>44927</v>
      </c>
      <c r="F401" t="s">
        <v>207</v>
      </c>
      <c r="G401" t="s">
        <v>20219</v>
      </c>
      <c r="H401">
        <v>23</v>
      </c>
      <c r="I401">
        <v>65045.97</v>
      </c>
      <c r="J401" t="s">
        <v>20199</v>
      </c>
      <c r="K401">
        <f t="shared" si="26"/>
        <v>2828.0856521739129</v>
      </c>
      <c r="L401" t="str">
        <f t="shared" si="27"/>
        <v>44927john.mora.salazar@udla.edu.ec</v>
      </c>
    </row>
    <row r="402" spans="1:12" x14ac:dyDescent="0.25">
      <c r="A402" t="str">
        <f t="shared" si="24"/>
        <v>2023Enerojosealejandro.viteri@udla.edu.ec</v>
      </c>
      <c r="B402">
        <v>2023</v>
      </c>
      <c r="C402" t="str">
        <f>_xlfn.XLOOKUP(D402,[1]meses!A:A,[1]meses!B:B)</f>
        <v>Enero</v>
      </c>
      <c r="D402">
        <v>1</v>
      </c>
      <c r="E402" s="17">
        <f t="shared" si="25"/>
        <v>44927</v>
      </c>
      <c r="F402" t="s">
        <v>143</v>
      </c>
      <c r="G402" t="s">
        <v>20227</v>
      </c>
      <c r="H402">
        <v>2</v>
      </c>
      <c r="I402">
        <v>4410.87</v>
      </c>
      <c r="J402" t="s">
        <v>20199</v>
      </c>
      <c r="K402">
        <f t="shared" si="26"/>
        <v>2205.4349999999999</v>
      </c>
      <c r="L402" t="str">
        <f t="shared" si="27"/>
        <v>44927josealejandro.viteri@udla.edu.ec</v>
      </c>
    </row>
    <row r="403" spans="1:12" x14ac:dyDescent="0.25">
      <c r="A403" t="str">
        <f t="shared" si="24"/>
        <v>2023Enerojuan.banderas@udla.edu.ec</v>
      </c>
      <c r="B403">
        <v>2023</v>
      </c>
      <c r="C403" t="str">
        <f>_xlfn.XLOOKUP(D403,[1]meses!A:A,[1]meses!B:B)</f>
        <v>Enero</v>
      </c>
      <c r="D403">
        <v>1</v>
      </c>
      <c r="E403" s="17">
        <f t="shared" si="25"/>
        <v>44927</v>
      </c>
      <c r="F403" t="s">
        <v>208</v>
      </c>
      <c r="G403" t="s">
        <v>20206</v>
      </c>
      <c r="H403">
        <v>24</v>
      </c>
      <c r="I403">
        <v>65820.45</v>
      </c>
      <c r="J403" t="s">
        <v>20199</v>
      </c>
      <c r="K403">
        <f t="shared" si="26"/>
        <v>2742.5187499999997</v>
      </c>
      <c r="L403" t="str">
        <f t="shared" si="27"/>
        <v>44927juan.banderas@udla.edu.ec</v>
      </c>
    </row>
    <row r="404" spans="1:12" x14ac:dyDescent="0.25">
      <c r="A404" t="str">
        <f t="shared" si="24"/>
        <v>2023Enerokaren.velez.vera@udla.edu.ec</v>
      </c>
      <c r="B404">
        <v>2023</v>
      </c>
      <c r="C404" t="str">
        <f>_xlfn.XLOOKUP(D404,[1]meses!A:A,[1]meses!B:B)</f>
        <v>Enero</v>
      </c>
      <c r="D404">
        <v>1</v>
      </c>
      <c r="E404" s="17">
        <f t="shared" si="25"/>
        <v>44927</v>
      </c>
      <c r="F404" t="s">
        <v>209</v>
      </c>
      <c r="G404" t="s">
        <v>20245</v>
      </c>
      <c r="H404">
        <v>2</v>
      </c>
      <c r="I404">
        <v>1787.97</v>
      </c>
      <c r="J404" t="s">
        <v>20199</v>
      </c>
      <c r="K404">
        <f t="shared" si="26"/>
        <v>893.98500000000001</v>
      </c>
      <c r="L404" t="str">
        <f t="shared" si="27"/>
        <v>44927karen.velez.vera@udla.edu.ec</v>
      </c>
    </row>
    <row r="405" spans="1:12" x14ac:dyDescent="0.25">
      <c r="A405" t="str">
        <f t="shared" si="24"/>
        <v>2023Enerokarengisela.huertas@udla.edu.ec</v>
      </c>
      <c r="B405">
        <v>2023</v>
      </c>
      <c r="C405" t="str">
        <f>_xlfn.XLOOKUP(D405,[1]meses!A:A,[1]meses!B:B)</f>
        <v>Enero</v>
      </c>
      <c r="D405">
        <v>1</v>
      </c>
      <c r="E405" s="17">
        <f t="shared" si="25"/>
        <v>44927</v>
      </c>
      <c r="F405" t="s">
        <v>82</v>
      </c>
      <c r="G405" t="s">
        <v>20250</v>
      </c>
      <c r="H405">
        <v>1</v>
      </c>
      <c r="I405">
        <v>3200.66</v>
      </c>
      <c r="J405" t="s">
        <v>20199</v>
      </c>
      <c r="K405">
        <f t="shared" si="26"/>
        <v>3200.66</v>
      </c>
      <c r="L405" t="str">
        <f t="shared" si="27"/>
        <v>44927karengisela.huertas@udla.edu.ec</v>
      </c>
    </row>
    <row r="406" spans="1:12" x14ac:dyDescent="0.25">
      <c r="A406" t="str">
        <f t="shared" si="24"/>
        <v>2023Enerokarengisela.huertas@udla.edu.ec</v>
      </c>
      <c r="B406">
        <v>2023</v>
      </c>
      <c r="C406" t="str">
        <f>_xlfn.XLOOKUP(D406,[1]meses!A:A,[1]meses!B:B)</f>
        <v>Enero</v>
      </c>
      <c r="D406">
        <v>1</v>
      </c>
      <c r="E406" s="17">
        <f t="shared" si="25"/>
        <v>44927</v>
      </c>
      <c r="F406" t="s">
        <v>82</v>
      </c>
      <c r="G406" t="s">
        <v>20223</v>
      </c>
      <c r="H406">
        <v>31</v>
      </c>
      <c r="I406">
        <v>96415.62</v>
      </c>
      <c r="J406" t="s">
        <v>20199</v>
      </c>
      <c r="K406">
        <f t="shared" si="26"/>
        <v>3110.1812903225805</v>
      </c>
      <c r="L406" t="str">
        <f t="shared" si="27"/>
        <v>44927karengisela.huertas@udla.edu.ec</v>
      </c>
    </row>
    <row r="407" spans="1:12" x14ac:dyDescent="0.25">
      <c r="A407" t="str">
        <f t="shared" si="24"/>
        <v>2023Eneronoheliakatherine.rey@udla.edu.ec</v>
      </c>
      <c r="B407">
        <v>2023</v>
      </c>
      <c r="C407" t="str">
        <f>_xlfn.XLOOKUP(D407,[1]meses!A:A,[1]meses!B:B)</f>
        <v>Enero</v>
      </c>
      <c r="D407">
        <v>1</v>
      </c>
      <c r="E407" s="17">
        <f t="shared" si="25"/>
        <v>44927</v>
      </c>
      <c r="F407" t="s">
        <v>215</v>
      </c>
      <c r="G407" t="s">
        <v>20219</v>
      </c>
      <c r="H407">
        <v>1</v>
      </c>
      <c r="I407">
        <v>3379.56</v>
      </c>
      <c r="J407" t="s">
        <v>20199</v>
      </c>
      <c r="K407">
        <f t="shared" si="26"/>
        <v>3379.56</v>
      </c>
      <c r="L407" t="str">
        <f t="shared" si="27"/>
        <v>44927noheliakatherine.rey@udla.edu.ec</v>
      </c>
    </row>
    <row r="408" spans="1:12" x14ac:dyDescent="0.25">
      <c r="A408" t="str">
        <f t="shared" si="24"/>
        <v>2023Eneronoheliakatherine.rey@udla.edu.ec</v>
      </c>
      <c r="B408">
        <v>2023</v>
      </c>
      <c r="C408" t="str">
        <f>_xlfn.XLOOKUP(D408,[1]meses!A:A,[1]meses!B:B)</f>
        <v>Enero</v>
      </c>
      <c r="D408">
        <v>1</v>
      </c>
      <c r="E408" s="17">
        <f t="shared" si="25"/>
        <v>44927</v>
      </c>
      <c r="F408" t="s">
        <v>215</v>
      </c>
      <c r="G408" t="s">
        <v>20224</v>
      </c>
      <c r="H408">
        <v>22</v>
      </c>
      <c r="I408">
        <v>67923.62</v>
      </c>
      <c r="J408" t="s">
        <v>20199</v>
      </c>
      <c r="K408">
        <f t="shared" si="26"/>
        <v>3087.4372727272726</v>
      </c>
      <c r="L408" t="str">
        <f t="shared" si="27"/>
        <v>44927noheliakatherine.rey@udla.edu.ec</v>
      </c>
    </row>
    <row r="409" spans="1:12" x14ac:dyDescent="0.25">
      <c r="A409" t="str">
        <f t="shared" si="24"/>
        <v>2023Eneropaola.rueda.puga@udla.edu.ec</v>
      </c>
      <c r="B409">
        <v>2023</v>
      </c>
      <c r="C409" t="str">
        <f>_xlfn.XLOOKUP(D409,[1]meses!A:A,[1]meses!B:B)</f>
        <v>Enero</v>
      </c>
      <c r="D409">
        <v>1</v>
      </c>
      <c r="E409" s="17">
        <f t="shared" si="25"/>
        <v>44927</v>
      </c>
      <c r="F409" t="s">
        <v>71</v>
      </c>
      <c r="G409" t="s">
        <v>20209</v>
      </c>
      <c r="H409">
        <v>36</v>
      </c>
      <c r="I409">
        <v>103014.39999999999</v>
      </c>
      <c r="J409" t="s">
        <v>20199</v>
      </c>
      <c r="K409">
        <f t="shared" si="26"/>
        <v>2861.5111111111109</v>
      </c>
      <c r="L409" t="str">
        <f t="shared" si="27"/>
        <v>44927paola.rueda.puga@udla.edu.ec</v>
      </c>
    </row>
    <row r="410" spans="1:12" x14ac:dyDescent="0.25">
      <c r="A410" t="str">
        <f t="shared" si="24"/>
        <v>2023Eneropaolajaneth.rodriguez@udla.edu.ec</v>
      </c>
      <c r="B410">
        <v>2023</v>
      </c>
      <c r="C410" t="str">
        <f>_xlfn.XLOOKUP(D410,[1]meses!A:A,[1]meses!B:B)</f>
        <v>Enero</v>
      </c>
      <c r="D410">
        <v>1</v>
      </c>
      <c r="E410" s="17">
        <f t="shared" si="25"/>
        <v>44927</v>
      </c>
      <c r="F410" t="s">
        <v>80</v>
      </c>
      <c r="G410" t="s">
        <v>20234</v>
      </c>
      <c r="H410">
        <v>1</v>
      </c>
      <c r="I410">
        <v>3087.45</v>
      </c>
      <c r="J410" t="s">
        <v>20199</v>
      </c>
      <c r="K410">
        <f t="shared" si="26"/>
        <v>3087.45</v>
      </c>
      <c r="L410" t="str">
        <f t="shared" si="27"/>
        <v>44927paolajaneth.rodriguez@udla.edu.ec</v>
      </c>
    </row>
    <row r="411" spans="1:12" x14ac:dyDescent="0.25">
      <c r="A411" t="str">
        <f t="shared" si="24"/>
        <v>2023Eneropaolajaneth.rodriguez@udla.edu.ec</v>
      </c>
      <c r="B411">
        <v>2023</v>
      </c>
      <c r="C411" t="str">
        <f>_xlfn.XLOOKUP(D411,[1]meses!A:A,[1]meses!B:B)</f>
        <v>Enero</v>
      </c>
      <c r="D411">
        <v>1</v>
      </c>
      <c r="E411" s="17">
        <f t="shared" si="25"/>
        <v>44927</v>
      </c>
      <c r="F411" t="s">
        <v>80</v>
      </c>
      <c r="G411" t="s">
        <v>20211</v>
      </c>
      <c r="H411">
        <v>29</v>
      </c>
      <c r="I411">
        <v>80153.47</v>
      </c>
      <c r="J411" t="s">
        <v>20199</v>
      </c>
      <c r="K411">
        <f t="shared" si="26"/>
        <v>2763.9127586206896</v>
      </c>
      <c r="L411" t="str">
        <f t="shared" si="27"/>
        <v>44927paolajaneth.rodriguez@udla.edu.ec</v>
      </c>
    </row>
    <row r="412" spans="1:12" x14ac:dyDescent="0.25">
      <c r="A412" t="str">
        <f t="shared" si="24"/>
        <v>2023Enerovalerialilibeth.mero@udla.edu.ec</v>
      </c>
      <c r="B412">
        <v>2023</v>
      </c>
      <c r="C412" t="str">
        <f>_xlfn.XLOOKUP(D412,[1]meses!A:A,[1]meses!B:B)</f>
        <v>Enero</v>
      </c>
      <c r="D412">
        <v>1</v>
      </c>
      <c r="E412" s="17">
        <f t="shared" si="25"/>
        <v>44927</v>
      </c>
      <c r="F412" t="s">
        <v>218</v>
      </c>
      <c r="G412" t="s">
        <v>20246</v>
      </c>
      <c r="H412">
        <v>6</v>
      </c>
      <c r="I412">
        <v>15597.26</v>
      </c>
      <c r="J412" t="s">
        <v>20199</v>
      </c>
      <c r="K412">
        <f t="shared" si="26"/>
        <v>2599.5433333333335</v>
      </c>
      <c r="L412" t="str">
        <f t="shared" si="27"/>
        <v>44927valerialilibeth.mero@udla.edu.ec</v>
      </c>
    </row>
    <row r="413" spans="1:12" x14ac:dyDescent="0.25">
      <c r="A413" t="str">
        <f t="shared" si="24"/>
        <v>2023Febreroalexander.diaz@udla.edu.ec</v>
      </c>
      <c r="B413">
        <v>2023</v>
      </c>
      <c r="C413" t="str">
        <f>_xlfn.XLOOKUP(D413,[1]meses!A:A,[1]meses!B:B)</f>
        <v>Febrero</v>
      </c>
      <c r="D413">
        <v>2</v>
      </c>
      <c r="E413" s="17">
        <f t="shared" si="25"/>
        <v>44958</v>
      </c>
      <c r="F413" t="s">
        <v>196</v>
      </c>
      <c r="G413" t="s">
        <v>20228</v>
      </c>
      <c r="H413">
        <v>4</v>
      </c>
      <c r="I413">
        <v>0.04</v>
      </c>
      <c r="J413" t="s">
        <v>20199</v>
      </c>
      <c r="K413">
        <f t="shared" si="26"/>
        <v>0.01</v>
      </c>
      <c r="L413" t="str">
        <f t="shared" si="27"/>
        <v>44958alexander.diaz@udla.edu.ec</v>
      </c>
    </row>
    <row r="414" spans="1:12" x14ac:dyDescent="0.25">
      <c r="A414" t="str">
        <f t="shared" si="24"/>
        <v>2023Febreroanapriscila.zuniga@udla.edu.ec</v>
      </c>
      <c r="B414">
        <v>2023</v>
      </c>
      <c r="C414" t="str">
        <f>_xlfn.XLOOKUP(D414,[1]meses!A:A,[1]meses!B:B)</f>
        <v>Febrero</v>
      </c>
      <c r="D414">
        <v>2</v>
      </c>
      <c r="E414" s="17">
        <f t="shared" si="25"/>
        <v>44958</v>
      </c>
      <c r="F414" t="s">
        <v>31</v>
      </c>
      <c r="G414" t="s">
        <v>20229</v>
      </c>
      <c r="H414">
        <v>12</v>
      </c>
      <c r="I414">
        <v>23185.4</v>
      </c>
      <c r="J414" t="s">
        <v>20199</v>
      </c>
      <c r="K414">
        <f t="shared" si="26"/>
        <v>1932.1166666666668</v>
      </c>
      <c r="L414" t="str">
        <f t="shared" si="27"/>
        <v>44958anapriscila.zuniga@udla.edu.ec</v>
      </c>
    </row>
    <row r="415" spans="1:12" x14ac:dyDescent="0.25">
      <c r="A415" t="str">
        <f t="shared" si="24"/>
        <v>2023Febrerobrenda.jaramillo.miranda@udla.edu.ec</v>
      </c>
      <c r="B415">
        <v>2023</v>
      </c>
      <c r="C415" t="str">
        <f>_xlfn.XLOOKUP(D415,[1]meses!A:A,[1]meses!B:B)</f>
        <v>Febrero</v>
      </c>
      <c r="D415">
        <v>2</v>
      </c>
      <c r="E415" s="17">
        <f t="shared" si="25"/>
        <v>44958</v>
      </c>
      <c r="F415" t="s">
        <v>52</v>
      </c>
      <c r="G415" t="s">
        <v>20198</v>
      </c>
      <c r="H415">
        <v>45</v>
      </c>
      <c r="I415">
        <v>129270.36</v>
      </c>
      <c r="J415" t="s">
        <v>20199</v>
      </c>
      <c r="K415">
        <f t="shared" si="26"/>
        <v>2872.6746666666668</v>
      </c>
      <c r="L415" t="str">
        <f t="shared" si="27"/>
        <v>44958brenda.jaramillo.miranda@udla.edu.ec</v>
      </c>
    </row>
    <row r="416" spans="1:12" x14ac:dyDescent="0.25">
      <c r="A416" t="str">
        <f t="shared" si="24"/>
        <v>2023Febrerochristianalexander.cabrera@udla.edu.ec</v>
      </c>
      <c r="B416">
        <v>2023</v>
      </c>
      <c r="C416" t="str">
        <f>_xlfn.XLOOKUP(D416,[1]meses!A:A,[1]meses!B:B)</f>
        <v>Febrero</v>
      </c>
      <c r="D416">
        <v>2</v>
      </c>
      <c r="E416" s="17">
        <f t="shared" si="25"/>
        <v>44958</v>
      </c>
      <c r="F416" t="s">
        <v>46</v>
      </c>
      <c r="G416" t="s">
        <v>20215</v>
      </c>
      <c r="H416">
        <v>16</v>
      </c>
      <c r="I416">
        <v>48434.57</v>
      </c>
      <c r="J416" t="s">
        <v>20199</v>
      </c>
      <c r="K416">
        <f t="shared" si="26"/>
        <v>3027.160625</v>
      </c>
      <c r="L416" t="str">
        <f t="shared" si="27"/>
        <v>44958christianalexander.cabrera@udla.edu.ec</v>
      </c>
    </row>
    <row r="417" spans="1:12" x14ac:dyDescent="0.25">
      <c r="A417" t="str">
        <f t="shared" si="24"/>
        <v>2023Febrerocristhian.borja.pazmino@udla.edu.ec</v>
      </c>
      <c r="B417">
        <v>2023</v>
      </c>
      <c r="C417" t="str">
        <f>_xlfn.XLOOKUP(D417,[1]meses!A:A,[1]meses!B:B)</f>
        <v>Febrero</v>
      </c>
      <c r="D417">
        <v>2</v>
      </c>
      <c r="E417" s="17">
        <f t="shared" si="25"/>
        <v>44958</v>
      </c>
      <c r="F417" t="s">
        <v>75</v>
      </c>
      <c r="G417" t="s">
        <v>20240</v>
      </c>
      <c r="H417">
        <v>49</v>
      </c>
      <c r="I417">
        <v>146701.71</v>
      </c>
      <c r="J417" t="s">
        <v>20199</v>
      </c>
      <c r="K417">
        <f t="shared" si="26"/>
        <v>2993.9124489795918</v>
      </c>
      <c r="L417" t="str">
        <f t="shared" si="27"/>
        <v>44958cristhian.borja.pazmino@udla.edu.ec</v>
      </c>
    </row>
    <row r="418" spans="1:12" x14ac:dyDescent="0.25">
      <c r="A418" t="str">
        <f t="shared" si="24"/>
        <v>2023Febrerodara.ordonez@udla.edu.ec</v>
      </c>
      <c r="B418">
        <v>2023</v>
      </c>
      <c r="C418" t="str">
        <f>_xlfn.XLOOKUP(D418,[1]meses!A:A,[1]meses!B:B)</f>
        <v>Febrero</v>
      </c>
      <c r="D418">
        <v>2</v>
      </c>
      <c r="E418" s="17">
        <f t="shared" si="25"/>
        <v>44958</v>
      </c>
      <c r="F418" t="s">
        <v>157</v>
      </c>
      <c r="G418" t="s">
        <v>20242</v>
      </c>
      <c r="H418">
        <v>1</v>
      </c>
      <c r="I418">
        <v>4110</v>
      </c>
      <c r="J418" t="s">
        <v>20199</v>
      </c>
      <c r="K418">
        <f t="shared" si="26"/>
        <v>4110</v>
      </c>
      <c r="L418" t="str">
        <f t="shared" si="27"/>
        <v>44958dara.ordonez@udla.edu.ec</v>
      </c>
    </row>
    <row r="419" spans="1:12" x14ac:dyDescent="0.25">
      <c r="A419" t="str">
        <f t="shared" si="24"/>
        <v>2023Febrerodara.ordonez@udla.edu.ec</v>
      </c>
      <c r="B419">
        <v>2023</v>
      </c>
      <c r="C419" t="str">
        <f>_xlfn.XLOOKUP(D419,[1]meses!A:A,[1]meses!B:B)</f>
        <v>Febrero</v>
      </c>
      <c r="D419">
        <v>2</v>
      </c>
      <c r="E419" s="17">
        <f t="shared" si="25"/>
        <v>44958</v>
      </c>
      <c r="F419" t="s">
        <v>157</v>
      </c>
      <c r="G419" t="s">
        <v>20231</v>
      </c>
      <c r="H419">
        <v>14</v>
      </c>
      <c r="I419">
        <v>42344.24</v>
      </c>
      <c r="J419" t="s">
        <v>20199</v>
      </c>
      <c r="K419">
        <f t="shared" si="26"/>
        <v>3024.5885714285714</v>
      </c>
      <c r="L419" t="str">
        <f t="shared" si="27"/>
        <v>44958dara.ordonez@udla.edu.ec</v>
      </c>
    </row>
    <row r="420" spans="1:12" x14ac:dyDescent="0.25">
      <c r="A420" t="str">
        <f t="shared" si="24"/>
        <v>2023Febrerodennise.garrido.hidalgo@udla.edu.ec</v>
      </c>
      <c r="B420">
        <v>2023</v>
      </c>
      <c r="C420" t="str">
        <f>_xlfn.XLOOKUP(D420,[1]meses!A:A,[1]meses!B:B)</f>
        <v>Febrero</v>
      </c>
      <c r="D420">
        <v>2</v>
      </c>
      <c r="E420" s="17">
        <f t="shared" si="25"/>
        <v>44958</v>
      </c>
      <c r="F420" t="s">
        <v>200</v>
      </c>
      <c r="G420" t="s">
        <v>20248</v>
      </c>
      <c r="H420">
        <v>32</v>
      </c>
      <c r="I420">
        <v>93762.44</v>
      </c>
      <c r="J420" t="s">
        <v>20199</v>
      </c>
      <c r="K420">
        <f t="shared" si="26"/>
        <v>2930.0762500000001</v>
      </c>
      <c r="L420" t="str">
        <f t="shared" si="27"/>
        <v>44958dennise.garrido.hidalgo@udla.edu.ec</v>
      </c>
    </row>
    <row r="421" spans="1:12" x14ac:dyDescent="0.25">
      <c r="A421" t="str">
        <f t="shared" si="24"/>
        <v>2023Febreroeddiesantiago.garcia@udla.edu.ec</v>
      </c>
      <c r="B421">
        <v>2023</v>
      </c>
      <c r="C421" t="str">
        <f>_xlfn.XLOOKUP(D421,[1]meses!A:A,[1]meses!B:B)</f>
        <v>Febrero</v>
      </c>
      <c r="D421">
        <v>2</v>
      </c>
      <c r="E421" s="17">
        <f t="shared" si="25"/>
        <v>44958</v>
      </c>
      <c r="F421" t="s">
        <v>136</v>
      </c>
      <c r="G421" t="s">
        <v>20234</v>
      </c>
      <c r="H421">
        <v>3</v>
      </c>
      <c r="I421">
        <v>6895.3</v>
      </c>
      <c r="J421" t="s">
        <v>20199</v>
      </c>
      <c r="K421">
        <f t="shared" si="26"/>
        <v>2298.4333333333334</v>
      </c>
      <c r="L421" t="str">
        <f t="shared" si="27"/>
        <v>44958eddiesantiago.garcia@udla.edu.ec</v>
      </c>
    </row>
    <row r="422" spans="1:12" x14ac:dyDescent="0.25">
      <c r="A422" t="str">
        <f t="shared" si="24"/>
        <v>2023Febrerogabriela.villafuerte@udla.edu.ec</v>
      </c>
      <c r="B422">
        <v>2023</v>
      </c>
      <c r="C422" t="str">
        <f>_xlfn.XLOOKUP(D422,[1]meses!A:A,[1]meses!B:B)</f>
        <v>Febrero</v>
      </c>
      <c r="D422">
        <v>2</v>
      </c>
      <c r="E422" s="17">
        <f t="shared" si="25"/>
        <v>44958</v>
      </c>
      <c r="F422" t="s">
        <v>58</v>
      </c>
      <c r="G422" t="s">
        <v>20226</v>
      </c>
      <c r="H422">
        <v>26</v>
      </c>
      <c r="I422">
        <v>72886.63</v>
      </c>
      <c r="J422" t="s">
        <v>20199</v>
      </c>
      <c r="K422">
        <f t="shared" si="26"/>
        <v>2803.3319230769234</v>
      </c>
      <c r="L422" t="str">
        <f t="shared" si="27"/>
        <v>44958gabriela.villafuerte@udla.edu.ec</v>
      </c>
    </row>
    <row r="423" spans="1:12" x14ac:dyDescent="0.25">
      <c r="A423" t="str">
        <f t="shared" si="24"/>
        <v>2023Febrerograciela.santin@udla.edu.ec</v>
      </c>
      <c r="B423">
        <v>2023</v>
      </c>
      <c r="C423" t="str">
        <f>_xlfn.XLOOKUP(D423,[1]meses!A:A,[1]meses!B:B)</f>
        <v>Febrero</v>
      </c>
      <c r="D423">
        <v>2</v>
      </c>
      <c r="E423" s="17">
        <f t="shared" si="25"/>
        <v>44958</v>
      </c>
      <c r="F423" t="s">
        <v>44</v>
      </c>
      <c r="G423" t="s">
        <v>20217</v>
      </c>
      <c r="H423">
        <v>11</v>
      </c>
      <c r="I423">
        <v>18658.66</v>
      </c>
      <c r="J423" t="s">
        <v>20199</v>
      </c>
      <c r="K423">
        <f t="shared" si="26"/>
        <v>1696.2418181818182</v>
      </c>
      <c r="L423" t="str">
        <f t="shared" si="27"/>
        <v>44958graciela.santin@udla.edu.ec</v>
      </c>
    </row>
    <row r="424" spans="1:12" x14ac:dyDescent="0.25">
      <c r="A424" t="str">
        <f t="shared" si="24"/>
        <v>2023Febrerojessica.almeida@udla.edu.ec</v>
      </c>
      <c r="B424">
        <v>2023</v>
      </c>
      <c r="C424" t="str">
        <f>_xlfn.XLOOKUP(D424,[1]meses!A:A,[1]meses!B:B)</f>
        <v>Febrero</v>
      </c>
      <c r="D424">
        <v>2</v>
      </c>
      <c r="E424" s="17">
        <f t="shared" si="25"/>
        <v>44958</v>
      </c>
      <c r="F424" t="s">
        <v>206</v>
      </c>
      <c r="G424" t="s">
        <v>20203</v>
      </c>
      <c r="H424">
        <v>21</v>
      </c>
      <c r="I424">
        <v>70487.990000000005</v>
      </c>
      <c r="J424" t="s">
        <v>20199</v>
      </c>
      <c r="K424">
        <f t="shared" si="26"/>
        <v>3356.5709523809528</v>
      </c>
      <c r="L424" t="str">
        <f t="shared" si="27"/>
        <v>44958jessica.almeida@udla.edu.ec</v>
      </c>
    </row>
    <row r="425" spans="1:12" x14ac:dyDescent="0.25">
      <c r="A425" t="str">
        <f t="shared" si="24"/>
        <v>2023Febrerojohn.mora.salazar@udla.edu.ec</v>
      </c>
      <c r="B425">
        <v>2023</v>
      </c>
      <c r="C425" t="str">
        <f>_xlfn.XLOOKUP(D425,[1]meses!A:A,[1]meses!B:B)</f>
        <v>Febrero</v>
      </c>
      <c r="D425">
        <v>2</v>
      </c>
      <c r="E425" s="17">
        <f t="shared" si="25"/>
        <v>44958</v>
      </c>
      <c r="F425" t="s">
        <v>207</v>
      </c>
      <c r="G425" t="s">
        <v>20250</v>
      </c>
      <c r="H425">
        <v>1</v>
      </c>
      <c r="I425">
        <v>2035.8</v>
      </c>
      <c r="J425" t="s">
        <v>20199</v>
      </c>
      <c r="K425">
        <f t="shared" si="26"/>
        <v>2035.8</v>
      </c>
      <c r="L425" t="str">
        <f t="shared" si="27"/>
        <v>44958john.mora.salazar@udla.edu.ec</v>
      </c>
    </row>
    <row r="426" spans="1:12" x14ac:dyDescent="0.25">
      <c r="A426" t="str">
        <f t="shared" si="24"/>
        <v>2023Febrerojohn.mora.salazar@udla.edu.ec</v>
      </c>
      <c r="B426">
        <v>2023</v>
      </c>
      <c r="C426" t="str">
        <f>_xlfn.XLOOKUP(D426,[1]meses!A:A,[1]meses!B:B)</f>
        <v>Febrero</v>
      </c>
      <c r="D426">
        <v>2</v>
      </c>
      <c r="E426" s="17">
        <f t="shared" si="25"/>
        <v>44958</v>
      </c>
      <c r="F426" t="s">
        <v>207</v>
      </c>
      <c r="G426" t="s">
        <v>20219</v>
      </c>
      <c r="H426">
        <v>23</v>
      </c>
      <c r="I426">
        <v>68571.740000000005</v>
      </c>
      <c r="J426" t="s">
        <v>20199</v>
      </c>
      <c r="K426">
        <f t="shared" si="26"/>
        <v>2981.38</v>
      </c>
      <c r="L426" t="str">
        <f t="shared" si="27"/>
        <v>44958john.mora.salazar@udla.edu.ec</v>
      </c>
    </row>
    <row r="427" spans="1:12" x14ac:dyDescent="0.25">
      <c r="A427" t="str">
        <f t="shared" si="24"/>
        <v>2023Febrerojosealejandro.viteri@udla.edu.ec</v>
      </c>
      <c r="B427">
        <v>2023</v>
      </c>
      <c r="C427" t="str">
        <f>_xlfn.XLOOKUP(D427,[1]meses!A:A,[1]meses!B:B)</f>
        <v>Febrero</v>
      </c>
      <c r="D427">
        <v>2</v>
      </c>
      <c r="E427" s="17">
        <f t="shared" si="25"/>
        <v>44958</v>
      </c>
      <c r="F427" t="s">
        <v>143</v>
      </c>
      <c r="G427" t="s">
        <v>20227</v>
      </c>
      <c r="H427">
        <v>3</v>
      </c>
      <c r="I427">
        <v>6983.91</v>
      </c>
      <c r="J427" t="s">
        <v>20199</v>
      </c>
      <c r="K427">
        <f t="shared" si="26"/>
        <v>2327.9699999999998</v>
      </c>
      <c r="L427" t="str">
        <f t="shared" si="27"/>
        <v>44958josealejandro.viteri@udla.edu.ec</v>
      </c>
    </row>
    <row r="428" spans="1:12" x14ac:dyDescent="0.25">
      <c r="A428" t="str">
        <f t="shared" si="24"/>
        <v>2023Febrerojuan.banderas@udla.edu.ec</v>
      </c>
      <c r="B428">
        <v>2023</v>
      </c>
      <c r="C428" t="str">
        <f>_xlfn.XLOOKUP(D428,[1]meses!A:A,[1]meses!B:B)</f>
        <v>Febrero</v>
      </c>
      <c r="D428">
        <v>2</v>
      </c>
      <c r="E428" s="17">
        <f t="shared" si="25"/>
        <v>44958</v>
      </c>
      <c r="F428" t="s">
        <v>208</v>
      </c>
      <c r="G428" t="s">
        <v>20231</v>
      </c>
      <c r="H428">
        <v>1</v>
      </c>
      <c r="I428">
        <v>4757.1400000000003</v>
      </c>
      <c r="J428" t="s">
        <v>20199</v>
      </c>
      <c r="K428">
        <f t="shared" si="26"/>
        <v>4757.1400000000003</v>
      </c>
      <c r="L428" t="str">
        <f t="shared" si="27"/>
        <v>44958juan.banderas@udla.edu.ec</v>
      </c>
    </row>
    <row r="429" spans="1:12" x14ac:dyDescent="0.25">
      <c r="A429" t="str">
        <f t="shared" si="24"/>
        <v>2023Febrerojuan.banderas@udla.edu.ec</v>
      </c>
      <c r="B429">
        <v>2023</v>
      </c>
      <c r="C429" t="str">
        <f>_xlfn.XLOOKUP(D429,[1]meses!A:A,[1]meses!B:B)</f>
        <v>Febrero</v>
      </c>
      <c r="D429">
        <v>2</v>
      </c>
      <c r="E429" s="17">
        <f t="shared" si="25"/>
        <v>44958</v>
      </c>
      <c r="F429" t="s">
        <v>208</v>
      </c>
      <c r="G429" t="s">
        <v>20206</v>
      </c>
      <c r="H429">
        <v>23</v>
      </c>
      <c r="I429">
        <v>72950.710000000006</v>
      </c>
      <c r="J429" t="s">
        <v>20199</v>
      </c>
      <c r="K429">
        <f t="shared" si="26"/>
        <v>3171.7700000000004</v>
      </c>
      <c r="L429" t="str">
        <f t="shared" si="27"/>
        <v>44958juan.banderas@udla.edu.ec</v>
      </c>
    </row>
    <row r="430" spans="1:12" x14ac:dyDescent="0.25">
      <c r="A430" t="str">
        <f t="shared" si="24"/>
        <v>2023Febrerokaren.velez.vera@udla.edu.ec</v>
      </c>
      <c r="B430">
        <v>2023</v>
      </c>
      <c r="C430" t="str">
        <f>_xlfn.XLOOKUP(D430,[1]meses!A:A,[1]meses!B:B)</f>
        <v>Febrero</v>
      </c>
      <c r="D430">
        <v>2</v>
      </c>
      <c r="E430" s="17">
        <f t="shared" si="25"/>
        <v>44958</v>
      </c>
      <c r="F430" t="s">
        <v>209</v>
      </c>
      <c r="G430" t="s">
        <v>20245</v>
      </c>
      <c r="H430">
        <v>1</v>
      </c>
      <c r="I430">
        <v>2245.23</v>
      </c>
      <c r="J430" t="s">
        <v>20199</v>
      </c>
      <c r="K430">
        <f t="shared" si="26"/>
        <v>2245.23</v>
      </c>
      <c r="L430" t="str">
        <f t="shared" si="27"/>
        <v>44958karen.velez.vera@udla.edu.ec</v>
      </c>
    </row>
    <row r="431" spans="1:12" x14ac:dyDescent="0.25">
      <c r="A431" t="str">
        <f t="shared" si="24"/>
        <v>2023Febrerokarengisela.huertas@udla.edu.ec</v>
      </c>
      <c r="B431">
        <v>2023</v>
      </c>
      <c r="C431" t="str">
        <f>_xlfn.XLOOKUP(D431,[1]meses!A:A,[1]meses!B:B)</f>
        <v>Febrero</v>
      </c>
      <c r="D431">
        <v>2</v>
      </c>
      <c r="E431" s="17">
        <f t="shared" si="25"/>
        <v>44958</v>
      </c>
      <c r="F431" t="s">
        <v>82</v>
      </c>
      <c r="G431" t="s">
        <v>20223</v>
      </c>
      <c r="H431">
        <v>24</v>
      </c>
      <c r="I431">
        <v>81623.740000000005</v>
      </c>
      <c r="J431" t="s">
        <v>20199</v>
      </c>
      <c r="K431">
        <f t="shared" si="26"/>
        <v>3400.9891666666667</v>
      </c>
      <c r="L431" t="str">
        <f t="shared" si="27"/>
        <v>44958karengisela.huertas@udla.edu.ec</v>
      </c>
    </row>
    <row r="432" spans="1:12" x14ac:dyDescent="0.25">
      <c r="A432" t="str">
        <f t="shared" si="24"/>
        <v>2023Febreromaria.lopez.palma@udla.edu.ec</v>
      </c>
      <c r="B432">
        <v>2023</v>
      </c>
      <c r="C432" t="str">
        <f>_xlfn.XLOOKUP(D432,[1]meses!A:A,[1]meses!B:B)</f>
        <v>Febrero</v>
      </c>
      <c r="D432">
        <v>2</v>
      </c>
      <c r="E432" s="17">
        <f t="shared" si="25"/>
        <v>44958</v>
      </c>
      <c r="F432" t="s">
        <v>210</v>
      </c>
      <c r="G432" t="s">
        <v>20251</v>
      </c>
      <c r="H432">
        <v>1</v>
      </c>
      <c r="I432">
        <v>0.01</v>
      </c>
      <c r="J432" t="s">
        <v>20199</v>
      </c>
      <c r="K432">
        <f t="shared" si="26"/>
        <v>0.01</v>
      </c>
      <c r="L432" t="str">
        <f t="shared" si="27"/>
        <v>44958maria.lopez.palma@udla.edu.ec</v>
      </c>
    </row>
    <row r="433" spans="1:12" x14ac:dyDescent="0.25">
      <c r="A433" t="str">
        <f t="shared" si="24"/>
        <v>2023Febreromariacamila.vasquez@udla.edu.ec</v>
      </c>
      <c r="B433">
        <v>2023</v>
      </c>
      <c r="C433" t="str">
        <f>_xlfn.XLOOKUP(D433,[1]meses!A:A,[1]meses!B:B)</f>
        <v>Febrero</v>
      </c>
      <c r="D433">
        <v>2</v>
      </c>
      <c r="E433" s="17">
        <f t="shared" si="25"/>
        <v>44958</v>
      </c>
      <c r="F433" t="s">
        <v>1580</v>
      </c>
      <c r="G433" t="s">
        <v>20252</v>
      </c>
      <c r="H433">
        <v>1</v>
      </c>
      <c r="I433">
        <v>4757.1400000000003</v>
      </c>
      <c r="J433" t="s">
        <v>20199</v>
      </c>
      <c r="K433">
        <f t="shared" si="26"/>
        <v>4757.1400000000003</v>
      </c>
      <c r="L433" t="str">
        <f t="shared" si="27"/>
        <v>44958mariacamila.vasquez@udla.edu.ec</v>
      </c>
    </row>
    <row r="434" spans="1:12" x14ac:dyDescent="0.25">
      <c r="A434" t="str">
        <f t="shared" si="24"/>
        <v>2023Febreronoheliakatherine.rey@udla.edu.ec</v>
      </c>
      <c r="B434">
        <v>2023</v>
      </c>
      <c r="C434" t="str">
        <f>_xlfn.XLOOKUP(D434,[1]meses!A:A,[1]meses!B:B)</f>
        <v>Febrero</v>
      </c>
      <c r="D434">
        <v>2</v>
      </c>
      <c r="E434" s="17">
        <f t="shared" si="25"/>
        <v>44958</v>
      </c>
      <c r="F434" t="s">
        <v>215</v>
      </c>
      <c r="G434" t="s">
        <v>20224</v>
      </c>
      <c r="H434">
        <v>23</v>
      </c>
      <c r="I434">
        <v>68716.72</v>
      </c>
      <c r="J434" t="s">
        <v>20199</v>
      </c>
      <c r="K434">
        <f t="shared" si="26"/>
        <v>2987.6834782608698</v>
      </c>
      <c r="L434" t="str">
        <f t="shared" si="27"/>
        <v>44958noheliakatherine.rey@udla.edu.ec</v>
      </c>
    </row>
    <row r="435" spans="1:12" x14ac:dyDescent="0.25">
      <c r="A435" t="str">
        <f t="shared" si="24"/>
        <v>2023Febreropaola.rueda.puga@udla.edu.ec</v>
      </c>
      <c r="B435">
        <v>2023</v>
      </c>
      <c r="C435" t="str">
        <f>_xlfn.XLOOKUP(D435,[1]meses!A:A,[1]meses!B:B)</f>
        <v>Febrero</v>
      </c>
      <c r="D435">
        <v>2</v>
      </c>
      <c r="E435" s="17">
        <f t="shared" si="25"/>
        <v>44958</v>
      </c>
      <c r="F435" t="s">
        <v>71</v>
      </c>
      <c r="G435" t="s">
        <v>20209</v>
      </c>
      <c r="H435">
        <v>33</v>
      </c>
      <c r="I435">
        <v>103595.62</v>
      </c>
      <c r="J435" t="s">
        <v>20199</v>
      </c>
      <c r="K435">
        <f t="shared" si="26"/>
        <v>3139.2612121212119</v>
      </c>
      <c r="L435" t="str">
        <f t="shared" si="27"/>
        <v>44958paola.rueda.puga@udla.edu.ec</v>
      </c>
    </row>
    <row r="436" spans="1:12" x14ac:dyDescent="0.25">
      <c r="A436" t="str">
        <f t="shared" si="24"/>
        <v>2023Febreropaolajaneth.rodriguez@udla.edu.ec</v>
      </c>
      <c r="B436">
        <v>2023</v>
      </c>
      <c r="C436" t="str">
        <f>_xlfn.XLOOKUP(D436,[1]meses!A:A,[1]meses!B:B)</f>
        <v>Febrero</v>
      </c>
      <c r="D436">
        <v>2</v>
      </c>
      <c r="E436" s="17">
        <f t="shared" si="25"/>
        <v>44958</v>
      </c>
      <c r="F436" t="s">
        <v>80</v>
      </c>
      <c r="G436" t="s">
        <v>20211</v>
      </c>
      <c r="H436">
        <v>28</v>
      </c>
      <c r="I436">
        <v>94667.47</v>
      </c>
      <c r="J436" t="s">
        <v>20199</v>
      </c>
      <c r="K436">
        <f t="shared" si="26"/>
        <v>3380.9810714285713</v>
      </c>
      <c r="L436" t="str">
        <f t="shared" si="27"/>
        <v>44958paolajaneth.rodriguez@udla.edu.ec</v>
      </c>
    </row>
    <row r="437" spans="1:12" x14ac:dyDescent="0.25">
      <c r="A437" t="str">
        <f t="shared" si="24"/>
        <v>2023Febrerovalerialilibeth.mero@udla.edu.ec</v>
      </c>
      <c r="B437">
        <v>2023</v>
      </c>
      <c r="C437" t="str">
        <f>_xlfn.XLOOKUP(D437,[1]meses!A:A,[1]meses!B:B)</f>
        <v>Febrero</v>
      </c>
      <c r="D437">
        <v>2</v>
      </c>
      <c r="E437" s="17">
        <f t="shared" si="25"/>
        <v>44958</v>
      </c>
      <c r="F437" t="s">
        <v>218</v>
      </c>
      <c r="G437" t="s">
        <v>20246</v>
      </c>
      <c r="H437">
        <v>5</v>
      </c>
      <c r="I437">
        <v>5488.16</v>
      </c>
      <c r="J437" t="s">
        <v>20199</v>
      </c>
      <c r="K437">
        <f t="shared" si="26"/>
        <v>1097.6320000000001</v>
      </c>
      <c r="L437" t="str">
        <f t="shared" si="27"/>
        <v>44958valerialilibeth.mero@udla.edu.ec</v>
      </c>
    </row>
    <row r="438" spans="1:12" x14ac:dyDescent="0.25">
      <c r="A438" t="str">
        <f t="shared" si="24"/>
        <v>2023Marzoalexander.diaz@udla.edu.ec</v>
      </c>
      <c r="B438">
        <v>2023</v>
      </c>
      <c r="C438" t="str">
        <f>_xlfn.XLOOKUP(D438,[1]meses!A:A,[1]meses!B:B)</f>
        <v>Marzo</v>
      </c>
      <c r="D438">
        <v>3</v>
      </c>
      <c r="E438" s="17">
        <f t="shared" si="25"/>
        <v>44986</v>
      </c>
      <c r="F438" t="s">
        <v>196</v>
      </c>
      <c r="G438" t="s">
        <v>20228</v>
      </c>
      <c r="H438">
        <v>3</v>
      </c>
      <c r="I438">
        <v>0.03</v>
      </c>
      <c r="J438" t="s">
        <v>20199</v>
      </c>
      <c r="K438">
        <f t="shared" si="26"/>
        <v>0.01</v>
      </c>
      <c r="L438" t="str">
        <f t="shared" si="27"/>
        <v>44986alexander.diaz@udla.edu.ec</v>
      </c>
    </row>
    <row r="439" spans="1:12" x14ac:dyDescent="0.25">
      <c r="A439" t="str">
        <f t="shared" si="24"/>
        <v>2023Marzoanapriscila.zuniga@udla.edu.ec</v>
      </c>
      <c r="B439">
        <v>2023</v>
      </c>
      <c r="C439" t="str">
        <f>_xlfn.XLOOKUP(D439,[1]meses!A:A,[1]meses!B:B)</f>
        <v>Marzo</v>
      </c>
      <c r="D439">
        <v>3</v>
      </c>
      <c r="E439" s="17">
        <f t="shared" si="25"/>
        <v>44986</v>
      </c>
      <c r="F439" t="s">
        <v>31</v>
      </c>
      <c r="G439" t="s">
        <v>20229</v>
      </c>
      <c r="H439">
        <v>16</v>
      </c>
      <c r="I439">
        <v>24278.43</v>
      </c>
      <c r="J439" t="s">
        <v>20199</v>
      </c>
      <c r="K439">
        <f t="shared" si="26"/>
        <v>1517.401875</v>
      </c>
      <c r="L439" t="str">
        <f t="shared" si="27"/>
        <v>44986anapriscila.zuniga@udla.edu.ec</v>
      </c>
    </row>
    <row r="440" spans="1:12" x14ac:dyDescent="0.25">
      <c r="A440" t="str">
        <f t="shared" si="24"/>
        <v>2023Marzoanapriscila.zuniga@udla.edu.ec</v>
      </c>
      <c r="B440">
        <v>2023</v>
      </c>
      <c r="C440" t="str">
        <f>_xlfn.XLOOKUP(D440,[1]meses!A:A,[1]meses!B:B)</f>
        <v>Marzo</v>
      </c>
      <c r="D440">
        <v>3</v>
      </c>
      <c r="E440" s="17">
        <f t="shared" si="25"/>
        <v>44986</v>
      </c>
      <c r="F440" t="s">
        <v>31</v>
      </c>
      <c r="G440" t="s">
        <v>20253</v>
      </c>
      <c r="H440">
        <v>1</v>
      </c>
      <c r="I440">
        <v>1766.25</v>
      </c>
      <c r="J440" t="s">
        <v>20199</v>
      </c>
      <c r="K440">
        <f t="shared" si="26"/>
        <v>1766.25</v>
      </c>
      <c r="L440" t="str">
        <f t="shared" si="27"/>
        <v>44986anapriscila.zuniga@udla.edu.ec</v>
      </c>
    </row>
    <row r="441" spans="1:12" x14ac:dyDescent="0.25">
      <c r="A441" t="str">
        <f t="shared" si="24"/>
        <v>2023Marzobrenda.jaramillo.miranda@udla.edu.ec</v>
      </c>
      <c r="B441">
        <v>2023</v>
      </c>
      <c r="C441" t="str">
        <f>_xlfn.XLOOKUP(D441,[1]meses!A:A,[1]meses!B:B)</f>
        <v>Marzo</v>
      </c>
      <c r="D441">
        <v>3</v>
      </c>
      <c r="E441" s="17">
        <f t="shared" si="25"/>
        <v>44986</v>
      </c>
      <c r="F441" t="s">
        <v>52</v>
      </c>
      <c r="G441" t="s">
        <v>20198</v>
      </c>
      <c r="H441">
        <v>40</v>
      </c>
      <c r="I441">
        <v>99908.04</v>
      </c>
      <c r="J441" t="s">
        <v>20199</v>
      </c>
      <c r="K441">
        <f t="shared" si="26"/>
        <v>2497.701</v>
      </c>
      <c r="L441" t="str">
        <f t="shared" si="27"/>
        <v>44986brenda.jaramillo.miranda@udla.edu.ec</v>
      </c>
    </row>
    <row r="442" spans="1:12" x14ac:dyDescent="0.25">
      <c r="A442" t="str">
        <f t="shared" si="24"/>
        <v>2023Marzochristianalexander.cabrera@udla.edu.ec</v>
      </c>
      <c r="B442">
        <v>2023</v>
      </c>
      <c r="C442" t="str">
        <f>_xlfn.XLOOKUP(D442,[1]meses!A:A,[1]meses!B:B)</f>
        <v>Marzo</v>
      </c>
      <c r="D442">
        <v>3</v>
      </c>
      <c r="E442" s="17">
        <f t="shared" si="25"/>
        <v>44986</v>
      </c>
      <c r="F442" t="s">
        <v>46</v>
      </c>
      <c r="G442" t="s">
        <v>20215</v>
      </c>
      <c r="H442">
        <v>25</v>
      </c>
      <c r="I442">
        <v>70667.83</v>
      </c>
      <c r="J442" t="s">
        <v>20199</v>
      </c>
      <c r="K442">
        <f t="shared" si="26"/>
        <v>2826.7132000000001</v>
      </c>
      <c r="L442" t="str">
        <f t="shared" si="27"/>
        <v>44986christianalexander.cabrera@udla.edu.ec</v>
      </c>
    </row>
    <row r="443" spans="1:12" x14ac:dyDescent="0.25">
      <c r="A443" t="str">
        <f t="shared" si="24"/>
        <v>2023Marzocristhian.borja.pazmino@udla.edu.ec</v>
      </c>
      <c r="B443">
        <v>2023</v>
      </c>
      <c r="C443" t="str">
        <f>_xlfn.XLOOKUP(D443,[1]meses!A:A,[1]meses!B:B)</f>
        <v>Marzo</v>
      </c>
      <c r="D443">
        <v>3</v>
      </c>
      <c r="E443" s="17">
        <f t="shared" si="25"/>
        <v>44986</v>
      </c>
      <c r="F443" t="s">
        <v>75</v>
      </c>
      <c r="G443" t="s">
        <v>20240</v>
      </c>
      <c r="H443">
        <v>33</v>
      </c>
      <c r="I443">
        <v>95084.4</v>
      </c>
      <c r="J443" t="s">
        <v>20199</v>
      </c>
      <c r="K443">
        <f t="shared" si="26"/>
        <v>2881.3454545454542</v>
      </c>
      <c r="L443" t="str">
        <f t="shared" si="27"/>
        <v>44986cristhian.borja.pazmino@udla.edu.ec</v>
      </c>
    </row>
    <row r="444" spans="1:12" x14ac:dyDescent="0.25">
      <c r="A444" t="str">
        <f t="shared" si="24"/>
        <v>2023Marzodara.ordonez@udla.edu.ec</v>
      </c>
      <c r="B444">
        <v>2023</v>
      </c>
      <c r="C444" t="str">
        <f>_xlfn.XLOOKUP(D444,[1]meses!A:A,[1]meses!B:B)</f>
        <v>Marzo</v>
      </c>
      <c r="D444">
        <v>3</v>
      </c>
      <c r="E444" s="17">
        <f t="shared" si="25"/>
        <v>44986</v>
      </c>
      <c r="F444" t="s">
        <v>157</v>
      </c>
      <c r="G444" t="s">
        <v>20231</v>
      </c>
      <c r="H444">
        <v>30</v>
      </c>
      <c r="I444">
        <v>83924.05</v>
      </c>
      <c r="J444" t="s">
        <v>20199</v>
      </c>
      <c r="K444">
        <f t="shared" si="26"/>
        <v>2797.4683333333332</v>
      </c>
      <c r="L444" t="str">
        <f t="shared" si="27"/>
        <v>44986dara.ordonez@udla.edu.ec</v>
      </c>
    </row>
    <row r="445" spans="1:12" x14ac:dyDescent="0.25">
      <c r="A445" t="str">
        <f t="shared" si="24"/>
        <v>2023Marzodennise.garrido.hidalgo@udla.edu.ec</v>
      </c>
      <c r="B445">
        <v>2023</v>
      </c>
      <c r="C445" t="str">
        <f>_xlfn.XLOOKUP(D445,[1]meses!A:A,[1]meses!B:B)</f>
        <v>Marzo</v>
      </c>
      <c r="D445">
        <v>3</v>
      </c>
      <c r="E445" s="17">
        <f t="shared" si="25"/>
        <v>44986</v>
      </c>
      <c r="F445" t="s">
        <v>200</v>
      </c>
      <c r="G445" t="s">
        <v>20248</v>
      </c>
      <c r="H445">
        <v>33</v>
      </c>
      <c r="I445">
        <v>75992.27</v>
      </c>
      <c r="J445" t="s">
        <v>20199</v>
      </c>
      <c r="K445">
        <f t="shared" si="26"/>
        <v>2302.7960606060606</v>
      </c>
      <c r="L445" t="str">
        <f t="shared" si="27"/>
        <v>44986dennise.garrido.hidalgo@udla.edu.ec</v>
      </c>
    </row>
    <row r="446" spans="1:12" x14ac:dyDescent="0.25">
      <c r="A446" t="str">
        <f t="shared" si="24"/>
        <v>2023Marzoeddiesantiago.garcia@udla.edu.ec</v>
      </c>
      <c r="B446">
        <v>2023</v>
      </c>
      <c r="C446" t="str">
        <f>_xlfn.XLOOKUP(D446,[1]meses!A:A,[1]meses!B:B)</f>
        <v>Marzo</v>
      </c>
      <c r="D446">
        <v>3</v>
      </c>
      <c r="E446" s="17">
        <f t="shared" si="25"/>
        <v>44986</v>
      </c>
      <c r="F446" t="s">
        <v>136</v>
      </c>
      <c r="G446" t="s">
        <v>20234</v>
      </c>
      <c r="H446">
        <v>27</v>
      </c>
      <c r="I446">
        <v>81941.95</v>
      </c>
      <c r="J446" t="s">
        <v>20199</v>
      </c>
      <c r="K446">
        <f t="shared" si="26"/>
        <v>3034.8870370370369</v>
      </c>
      <c r="L446" t="str">
        <f t="shared" si="27"/>
        <v>44986eddiesantiago.garcia@udla.edu.ec</v>
      </c>
    </row>
    <row r="447" spans="1:12" x14ac:dyDescent="0.25">
      <c r="A447" t="str">
        <f t="shared" si="24"/>
        <v>2023Marzogabriela.villafuerte@udla.edu.ec</v>
      </c>
      <c r="B447">
        <v>2023</v>
      </c>
      <c r="C447" t="str">
        <f>_xlfn.XLOOKUP(D447,[1]meses!A:A,[1]meses!B:B)</f>
        <v>Marzo</v>
      </c>
      <c r="D447">
        <v>3</v>
      </c>
      <c r="E447" s="17">
        <f t="shared" si="25"/>
        <v>44986</v>
      </c>
      <c r="F447" t="s">
        <v>58</v>
      </c>
      <c r="G447" t="s">
        <v>20226</v>
      </c>
      <c r="H447">
        <v>31</v>
      </c>
      <c r="I447">
        <v>89838.03</v>
      </c>
      <c r="J447" t="s">
        <v>20199</v>
      </c>
      <c r="K447">
        <f t="shared" si="26"/>
        <v>2898.0009677419353</v>
      </c>
      <c r="L447" t="str">
        <f t="shared" si="27"/>
        <v>44986gabriela.villafuerte@udla.edu.ec</v>
      </c>
    </row>
    <row r="448" spans="1:12" x14ac:dyDescent="0.25">
      <c r="A448" t="str">
        <f t="shared" si="24"/>
        <v>2023Marzograciela.santin@udla.edu.ec</v>
      </c>
      <c r="B448">
        <v>2023</v>
      </c>
      <c r="C448" t="str">
        <f>_xlfn.XLOOKUP(D448,[1]meses!A:A,[1]meses!B:B)</f>
        <v>Marzo</v>
      </c>
      <c r="D448">
        <v>3</v>
      </c>
      <c r="E448" s="17">
        <f t="shared" si="25"/>
        <v>44986</v>
      </c>
      <c r="F448" t="s">
        <v>44</v>
      </c>
      <c r="G448" t="s">
        <v>20217</v>
      </c>
      <c r="H448">
        <v>24</v>
      </c>
      <c r="I448">
        <v>31127.119999999999</v>
      </c>
      <c r="J448" t="s">
        <v>20199</v>
      </c>
      <c r="K448">
        <f t="shared" si="26"/>
        <v>1296.9633333333334</v>
      </c>
      <c r="L448" t="str">
        <f t="shared" si="27"/>
        <v>44986graciela.santin@udla.edu.ec</v>
      </c>
    </row>
    <row r="449" spans="1:12" x14ac:dyDescent="0.25">
      <c r="A449" t="str">
        <f t="shared" si="24"/>
        <v>2023Marzojessica.almeida@udla.edu.ec</v>
      </c>
      <c r="B449">
        <v>2023</v>
      </c>
      <c r="C449" t="str">
        <f>_xlfn.XLOOKUP(D449,[1]meses!A:A,[1]meses!B:B)</f>
        <v>Marzo</v>
      </c>
      <c r="D449">
        <v>3</v>
      </c>
      <c r="E449" s="17">
        <f t="shared" si="25"/>
        <v>44986</v>
      </c>
      <c r="F449" t="s">
        <v>206</v>
      </c>
      <c r="G449" t="s">
        <v>20203</v>
      </c>
      <c r="H449">
        <v>34</v>
      </c>
      <c r="I449">
        <v>106851.39</v>
      </c>
      <c r="J449" t="s">
        <v>20199</v>
      </c>
      <c r="K449">
        <f t="shared" si="26"/>
        <v>3142.6879411764708</v>
      </c>
      <c r="L449" t="str">
        <f t="shared" si="27"/>
        <v>44986jessica.almeida@udla.edu.ec</v>
      </c>
    </row>
    <row r="450" spans="1:12" x14ac:dyDescent="0.25">
      <c r="A450" t="str">
        <f t="shared" si="24"/>
        <v>2023Marzojohn.mora.salazar@udla.edu.ec</v>
      </c>
      <c r="B450">
        <v>2023</v>
      </c>
      <c r="C450" t="str">
        <f>_xlfn.XLOOKUP(D450,[1]meses!A:A,[1]meses!B:B)</f>
        <v>Marzo</v>
      </c>
      <c r="D450">
        <v>3</v>
      </c>
      <c r="E450" s="17">
        <f t="shared" si="25"/>
        <v>44986</v>
      </c>
      <c r="F450" t="s">
        <v>207</v>
      </c>
      <c r="G450" t="s">
        <v>20234</v>
      </c>
      <c r="H450">
        <v>1</v>
      </c>
      <c r="I450">
        <v>2401.35</v>
      </c>
      <c r="J450" t="s">
        <v>20199</v>
      </c>
      <c r="K450">
        <f t="shared" si="26"/>
        <v>2401.35</v>
      </c>
      <c r="L450" t="str">
        <f t="shared" si="27"/>
        <v>44986john.mora.salazar@udla.edu.ec</v>
      </c>
    </row>
    <row r="451" spans="1:12" x14ac:dyDescent="0.25">
      <c r="A451" t="str">
        <f t="shared" ref="A451:A514" si="28">_xlfn.CONCAT(B451,C451,F451)</f>
        <v>2023Marzojohn.mora.salazar@udla.edu.ec</v>
      </c>
      <c r="B451">
        <v>2023</v>
      </c>
      <c r="C451" t="str">
        <f>_xlfn.XLOOKUP(D451,[1]meses!A:A,[1]meses!B:B)</f>
        <v>Marzo</v>
      </c>
      <c r="D451">
        <v>3</v>
      </c>
      <c r="E451" s="17">
        <f t="shared" ref="E451:E514" si="29">DATE(B451,D451,1)</f>
        <v>44986</v>
      </c>
      <c r="F451" t="s">
        <v>207</v>
      </c>
      <c r="G451" t="s">
        <v>20219</v>
      </c>
      <c r="H451">
        <v>21</v>
      </c>
      <c r="I451">
        <v>49598.21</v>
      </c>
      <c r="J451" t="s">
        <v>20199</v>
      </c>
      <c r="K451">
        <f t="shared" ref="K451:K514" si="30">I451/H451</f>
        <v>2361.8195238095236</v>
      </c>
      <c r="L451" t="str">
        <f t="shared" ref="L451:L514" si="31">_xlfn.CONCAT(E451,F451)</f>
        <v>44986john.mora.salazar@udla.edu.ec</v>
      </c>
    </row>
    <row r="452" spans="1:12" x14ac:dyDescent="0.25">
      <c r="A452" t="str">
        <f t="shared" si="28"/>
        <v>2023Marzojosealejandro.viteri@udla.edu.ec</v>
      </c>
      <c r="B452">
        <v>2023</v>
      </c>
      <c r="C452" t="str">
        <f>_xlfn.XLOOKUP(D452,[1]meses!A:A,[1]meses!B:B)</f>
        <v>Marzo</v>
      </c>
      <c r="D452">
        <v>3</v>
      </c>
      <c r="E452" s="17">
        <f t="shared" si="29"/>
        <v>44986</v>
      </c>
      <c r="F452" t="s">
        <v>143</v>
      </c>
      <c r="G452" t="s">
        <v>20227</v>
      </c>
      <c r="H452">
        <v>12</v>
      </c>
      <c r="I452">
        <v>15494.33</v>
      </c>
      <c r="J452" t="s">
        <v>20199</v>
      </c>
      <c r="K452">
        <f t="shared" si="30"/>
        <v>1291.1941666666667</v>
      </c>
      <c r="L452" t="str">
        <f t="shared" si="31"/>
        <v>44986josealejandro.viteri@udla.edu.ec</v>
      </c>
    </row>
    <row r="453" spans="1:12" x14ac:dyDescent="0.25">
      <c r="A453" t="str">
        <f t="shared" si="28"/>
        <v>2023Marzojuan.banderas@udla.edu.ec</v>
      </c>
      <c r="B453">
        <v>2023</v>
      </c>
      <c r="C453" t="str">
        <f>_xlfn.XLOOKUP(D453,[1]meses!A:A,[1]meses!B:B)</f>
        <v>Marzo</v>
      </c>
      <c r="D453">
        <v>3</v>
      </c>
      <c r="E453" s="17">
        <f t="shared" si="29"/>
        <v>44986</v>
      </c>
      <c r="F453" t="s">
        <v>208</v>
      </c>
      <c r="G453" t="s">
        <v>20206</v>
      </c>
      <c r="H453">
        <v>42</v>
      </c>
      <c r="I453">
        <v>108657.44</v>
      </c>
      <c r="J453" t="s">
        <v>20199</v>
      </c>
      <c r="K453">
        <f t="shared" si="30"/>
        <v>2587.0819047619048</v>
      </c>
      <c r="L453" t="str">
        <f t="shared" si="31"/>
        <v>44986juan.banderas@udla.edu.ec</v>
      </c>
    </row>
    <row r="454" spans="1:12" x14ac:dyDescent="0.25">
      <c r="A454" t="str">
        <f t="shared" si="28"/>
        <v>2023Marzokaren.sanchez@udla.edu.ec</v>
      </c>
      <c r="B454">
        <v>2023</v>
      </c>
      <c r="C454" t="str">
        <f>_xlfn.XLOOKUP(D454,[1]meses!A:A,[1]meses!B:B)</f>
        <v>Marzo</v>
      </c>
      <c r="D454">
        <v>3</v>
      </c>
      <c r="E454" s="17">
        <f t="shared" si="29"/>
        <v>44986</v>
      </c>
      <c r="F454" t="s">
        <v>86</v>
      </c>
      <c r="G454" t="s">
        <v>20254</v>
      </c>
      <c r="H454">
        <v>4</v>
      </c>
      <c r="I454">
        <v>2622.4</v>
      </c>
      <c r="J454" t="s">
        <v>20199</v>
      </c>
      <c r="K454">
        <f t="shared" si="30"/>
        <v>655.6</v>
      </c>
      <c r="L454" t="str">
        <f t="shared" si="31"/>
        <v>44986karen.sanchez@udla.edu.ec</v>
      </c>
    </row>
    <row r="455" spans="1:12" x14ac:dyDescent="0.25">
      <c r="A455" t="str">
        <f t="shared" si="28"/>
        <v>2023Marzokaren.velez.vera@udla.edu.ec</v>
      </c>
      <c r="B455">
        <v>2023</v>
      </c>
      <c r="C455" t="str">
        <f>_xlfn.XLOOKUP(D455,[1]meses!A:A,[1]meses!B:B)</f>
        <v>Marzo</v>
      </c>
      <c r="D455">
        <v>3</v>
      </c>
      <c r="E455" s="17">
        <f t="shared" si="29"/>
        <v>44986</v>
      </c>
      <c r="F455" t="s">
        <v>209</v>
      </c>
      <c r="G455" t="s">
        <v>20245</v>
      </c>
      <c r="H455">
        <v>2</v>
      </c>
      <c r="I455">
        <v>4243.2</v>
      </c>
      <c r="J455" t="s">
        <v>20199</v>
      </c>
      <c r="K455">
        <f t="shared" si="30"/>
        <v>2121.6</v>
      </c>
      <c r="L455" t="str">
        <f t="shared" si="31"/>
        <v>44986karen.velez.vera@udla.edu.ec</v>
      </c>
    </row>
    <row r="456" spans="1:12" x14ac:dyDescent="0.25">
      <c r="A456" t="str">
        <f t="shared" si="28"/>
        <v>2023Marzokarengisela.huertas@udla.edu.ec</v>
      </c>
      <c r="B456">
        <v>2023</v>
      </c>
      <c r="C456" t="str">
        <f>_xlfn.XLOOKUP(D456,[1]meses!A:A,[1]meses!B:B)</f>
        <v>Marzo</v>
      </c>
      <c r="D456">
        <v>3</v>
      </c>
      <c r="E456" s="17">
        <f t="shared" si="29"/>
        <v>44986</v>
      </c>
      <c r="F456" t="s">
        <v>82</v>
      </c>
      <c r="G456" t="s">
        <v>20223</v>
      </c>
      <c r="H456">
        <v>32</v>
      </c>
      <c r="I456">
        <v>90815.59</v>
      </c>
      <c r="J456" t="s">
        <v>20199</v>
      </c>
      <c r="K456">
        <f t="shared" si="30"/>
        <v>2837.9871874999999</v>
      </c>
      <c r="L456" t="str">
        <f t="shared" si="31"/>
        <v>44986karengisela.huertas@udla.edu.ec</v>
      </c>
    </row>
    <row r="457" spans="1:12" x14ac:dyDescent="0.25">
      <c r="A457" t="str">
        <f t="shared" si="28"/>
        <v>2023Marzomariacamila.vasquez@udla.edu.ec</v>
      </c>
      <c r="B457">
        <v>2023</v>
      </c>
      <c r="C457" t="str">
        <f>_xlfn.XLOOKUP(D457,[1]meses!A:A,[1]meses!B:B)</f>
        <v>Marzo</v>
      </c>
      <c r="D457">
        <v>3</v>
      </c>
      <c r="E457" s="17">
        <f t="shared" si="29"/>
        <v>44986</v>
      </c>
      <c r="F457" t="s">
        <v>1580</v>
      </c>
      <c r="G457" t="s">
        <v>20252</v>
      </c>
      <c r="H457">
        <v>3</v>
      </c>
      <c r="I457">
        <v>8096.13</v>
      </c>
      <c r="J457" t="s">
        <v>20199</v>
      </c>
      <c r="K457">
        <f t="shared" si="30"/>
        <v>2698.71</v>
      </c>
      <c r="L457" t="str">
        <f t="shared" si="31"/>
        <v>44986mariacamila.vasquez@udla.edu.ec</v>
      </c>
    </row>
    <row r="458" spans="1:12" x14ac:dyDescent="0.25">
      <c r="A458" t="str">
        <f t="shared" si="28"/>
        <v>2023Marzonoheliakatherine.rey@udla.edu.ec</v>
      </c>
      <c r="B458">
        <v>2023</v>
      </c>
      <c r="C458" t="str">
        <f>_xlfn.XLOOKUP(D458,[1]meses!A:A,[1]meses!B:B)</f>
        <v>Marzo</v>
      </c>
      <c r="D458">
        <v>3</v>
      </c>
      <c r="E458" s="17">
        <f t="shared" si="29"/>
        <v>44986</v>
      </c>
      <c r="F458" t="s">
        <v>215</v>
      </c>
      <c r="G458" t="s">
        <v>20234</v>
      </c>
      <c r="H458">
        <v>1</v>
      </c>
      <c r="I458">
        <v>3123.6</v>
      </c>
      <c r="J458" t="s">
        <v>20199</v>
      </c>
      <c r="K458">
        <f t="shared" si="30"/>
        <v>3123.6</v>
      </c>
      <c r="L458" t="str">
        <f t="shared" si="31"/>
        <v>44986noheliakatherine.rey@udla.edu.ec</v>
      </c>
    </row>
    <row r="459" spans="1:12" x14ac:dyDescent="0.25">
      <c r="A459" t="str">
        <f t="shared" si="28"/>
        <v>2023Marzonoheliakatherine.rey@udla.edu.ec</v>
      </c>
      <c r="B459">
        <v>2023</v>
      </c>
      <c r="C459" t="str">
        <f>_xlfn.XLOOKUP(D459,[1]meses!A:A,[1]meses!B:B)</f>
        <v>Marzo</v>
      </c>
      <c r="D459">
        <v>3</v>
      </c>
      <c r="E459" s="17">
        <f t="shared" si="29"/>
        <v>44986</v>
      </c>
      <c r="F459" t="s">
        <v>215</v>
      </c>
      <c r="G459" t="s">
        <v>20224</v>
      </c>
      <c r="H459">
        <v>31</v>
      </c>
      <c r="I459">
        <v>88856.7</v>
      </c>
      <c r="J459" t="s">
        <v>20199</v>
      </c>
      <c r="K459">
        <f t="shared" si="30"/>
        <v>2866.3451612903223</v>
      </c>
      <c r="L459" t="str">
        <f t="shared" si="31"/>
        <v>44986noheliakatherine.rey@udla.edu.ec</v>
      </c>
    </row>
    <row r="460" spans="1:12" x14ac:dyDescent="0.25">
      <c r="A460" t="str">
        <f t="shared" si="28"/>
        <v>2023Marzopaola.rueda.puga@udla.edu.ec</v>
      </c>
      <c r="B460">
        <v>2023</v>
      </c>
      <c r="C460" t="str">
        <f>_xlfn.XLOOKUP(D460,[1]meses!A:A,[1]meses!B:B)</f>
        <v>Marzo</v>
      </c>
      <c r="D460">
        <v>3</v>
      </c>
      <c r="E460" s="17">
        <f t="shared" si="29"/>
        <v>44986</v>
      </c>
      <c r="F460" t="s">
        <v>71</v>
      </c>
      <c r="G460" t="s">
        <v>20209</v>
      </c>
      <c r="H460">
        <v>41</v>
      </c>
      <c r="I460">
        <v>109342.88</v>
      </c>
      <c r="J460" t="s">
        <v>20199</v>
      </c>
      <c r="K460">
        <f t="shared" si="30"/>
        <v>2666.899512195122</v>
      </c>
      <c r="L460" t="str">
        <f t="shared" si="31"/>
        <v>44986paola.rueda.puga@udla.edu.ec</v>
      </c>
    </row>
    <row r="461" spans="1:12" x14ac:dyDescent="0.25">
      <c r="A461" t="str">
        <f t="shared" si="28"/>
        <v>2023Marzopaolajaneth.rodriguez@udla.edu.ec</v>
      </c>
      <c r="B461">
        <v>2023</v>
      </c>
      <c r="C461" t="str">
        <f>_xlfn.XLOOKUP(D461,[1]meses!A:A,[1]meses!B:B)</f>
        <v>Marzo</v>
      </c>
      <c r="D461">
        <v>3</v>
      </c>
      <c r="E461" s="17">
        <f t="shared" si="29"/>
        <v>44986</v>
      </c>
      <c r="F461" t="s">
        <v>80</v>
      </c>
      <c r="G461" t="s">
        <v>20211</v>
      </c>
      <c r="H461">
        <v>35</v>
      </c>
      <c r="I461">
        <v>97746.880000000005</v>
      </c>
      <c r="J461" t="s">
        <v>20199</v>
      </c>
      <c r="K461">
        <f t="shared" si="30"/>
        <v>2792.768</v>
      </c>
      <c r="L461" t="str">
        <f t="shared" si="31"/>
        <v>44986paolajaneth.rodriguez@udla.edu.ec</v>
      </c>
    </row>
    <row r="462" spans="1:12" x14ac:dyDescent="0.25">
      <c r="A462" t="str">
        <f t="shared" si="28"/>
        <v>2023Marzovalerialilibeth.mero@udla.edu.ec</v>
      </c>
      <c r="B462">
        <v>2023</v>
      </c>
      <c r="C462" t="str">
        <f>_xlfn.XLOOKUP(D462,[1]meses!A:A,[1]meses!B:B)</f>
        <v>Marzo</v>
      </c>
      <c r="D462">
        <v>3</v>
      </c>
      <c r="E462" s="17">
        <f t="shared" si="29"/>
        <v>44986</v>
      </c>
      <c r="F462" t="s">
        <v>218</v>
      </c>
      <c r="G462" t="s">
        <v>20255</v>
      </c>
      <c r="H462">
        <v>1</v>
      </c>
      <c r="I462">
        <v>804.75</v>
      </c>
      <c r="J462" t="s">
        <v>20199</v>
      </c>
      <c r="K462">
        <f t="shared" si="30"/>
        <v>804.75</v>
      </c>
      <c r="L462" t="str">
        <f t="shared" si="31"/>
        <v>44986valerialilibeth.mero@udla.edu.ec</v>
      </c>
    </row>
    <row r="463" spans="1:12" x14ac:dyDescent="0.25">
      <c r="A463" t="str">
        <f t="shared" si="28"/>
        <v>2023Marzovalerialilibeth.mero@udla.edu.ec</v>
      </c>
      <c r="B463">
        <v>2023</v>
      </c>
      <c r="C463" t="str">
        <f>_xlfn.XLOOKUP(D463,[1]meses!A:A,[1]meses!B:B)</f>
        <v>Marzo</v>
      </c>
      <c r="D463">
        <v>3</v>
      </c>
      <c r="E463" s="17">
        <f t="shared" si="29"/>
        <v>44986</v>
      </c>
      <c r="F463" t="s">
        <v>218</v>
      </c>
      <c r="G463" t="s">
        <v>20246</v>
      </c>
      <c r="H463">
        <v>15</v>
      </c>
      <c r="I463">
        <v>25495.06</v>
      </c>
      <c r="J463" t="s">
        <v>20199</v>
      </c>
      <c r="K463">
        <f t="shared" si="30"/>
        <v>1699.6706666666666</v>
      </c>
      <c r="L463" t="str">
        <f t="shared" si="31"/>
        <v>44986valerialilibeth.mero@udla.edu.ec</v>
      </c>
    </row>
    <row r="464" spans="1:12" x14ac:dyDescent="0.25">
      <c r="A464" t="str">
        <f t="shared" si="28"/>
        <v>2023Abrilanapriscila.zuniga@udla.edu.ec</v>
      </c>
      <c r="B464">
        <v>2023</v>
      </c>
      <c r="C464" t="str">
        <f>_xlfn.XLOOKUP(D464,[1]meses!A:A,[1]meses!B:B)</f>
        <v>Abril</v>
      </c>
      <c r="D464">
        <v>4</v>
      </c>
      <c r="E464" s="17">
        <f t="shared" si="29"/>
        <v>45017</v>
      </c>
      <c r="F464" t="s">
        <v>31</v>
      </c>
      <c r="G464" t="s">
        <v>20229</v>
      </c>
      <c r="H464">
        <v>8</v>
      </c>
      <c r="I464">
        <v>16731.12</v>
      </c>
      <c r="J464" t="s">
        <v>20199</v>
      </c>
      <c r="K464">
        <f t="shared" si="30"/>
        <v>2091.39</v>
      </c>
      <c r="L464" t="str">
        <f t="shared" si="31"/>
        <v>45017anapriscila.zuniga@udla.edu.ec</v>
      </c>
    </row>
    <row r="465" spans="1:12" x14ac:dyDescent="0.25">
      <c r="A465" t="str">
        <f t="shared" si="28"/>
        <v>2023Abrilbrenda.jaramillo.miranda@udla.edu.ec</v>
      </c>
      <c r="B465">
        <v>2023</v>
      </c>
      <c r="C465" t="str">
        <f>_xlfn.XLOOKUP(D465,[1]meses!A:A,[1]meses!B:B)</f>
        <v>Abril</v>
      </c>
      <c r="D465">
        <v>4</v>
      </c>
      <c r="E465" s="17">
        <f t="shared" si="29"/>
        <v>45017</v>
      </c>
      <c r="F465" t="s">
        <v>52</v>
      </c>
      <c r="G465" t="s">
        <v>20198</v>
      </c>
      <c r="H465">
        <v>36</v>
      </c>
      <c r="I465">
        <v>103137.09</v>
      </c>
      <c r="J465" t="s">
        <v>20199</v>
      </c>
      <c r="K465">
        <f t="shared" si="30"/>
        <v>2864.9191666666666</v>
      </c>
      <c r="L465" t="str">
        <f t="shared" si="31"/>
        <v>45017brenda.jaramillo.miranda@udla.edu.ec</v>
      </c>
    </row>
    <row r="466" spans="1:12" x14ac:dyDescent="0.25">
      <c r="A466" t="str">
        <f t="shared" si="28"/>
        <v>2023Abrilbrenda.jaramillo.miranda@udla.edu.ec</v>
      </c>
      <c r="B466">
        <v>2023</v>
      </c>
      <c r="C466" t="str">
        <f>_xlfn.XLOOKUP(D466,[1]meses!A:A,[1]meses!B:B)</f>
        <v>Abril</v>
      </c>
      <c r="D466">
        <v>4</v>
      </c>
      <c r="E466" s="17">
        <f t="shared" si="29"/>
        <v>45017</v>
      </c>
      <c r="F466" t="s">
        <v>52</v>
      </c>
      <c r="G466" t="s">
        <v>20224</v>
      </c>
      <c r="H466">
        <v>1</v>
      </c>
      <c r="I466">
        <v>2330.77</v>
      </c>
      <c r="J466" t="s">
        <v>20199</v>
      </c>
      <c r="K466">
        <f t="shared" si="30"/>
        <v>2330.77</v>
      </c>
      <c r="L466" t="str">
        <f t="shared" si="31"/>
        <v>45017brenda.jaramillo.miranda@udla.edu.ec</v>
      </c>
    </row>
    <row r="467" spans="1:12" x14ac:dyDescent="0.25">
      <c r="A467" t="str">
        <f t="shared" si="28"/>
        <v>2023Abrilchristianalexander.cabrera@udla.edu.ec</v>
      </c>
      <c r="B467">
        <v>2023</v>
      </c>
      <c r="C467" t="str">
        <f>_xlfn.XLOOKUP(D467,[1]meses!A:A,[1]meses!B:B)</f>
        <v>Abril</v>
      </c>
      <c r="D467">
        <v>4</v>
      </c>
      <c r="E467" s="17">
        <f t="shared" si="29"/>
        <v>45017</v>
      </c>
      <c r="F467" t="s">
        <v>46</v>
      </c>
      <c r="G467" t="s">
        <v>20215</v>
      </c>
      <c r="H467">
        <v>21</v>
      </c>
      <c r="I467">
        <v>57947.33</v>
      </c>
      <c r="J467" t="s">
        <v>20199</v>
      </c>
      <c r="K467">
        <f t="shared" si="30"/>
        <v>2759.3966666666665</v>
      </c>
      <c r="L467" t="str">
        <f t="shared" si="31"/>
        <v>45017christianalexander.cabrera@udla.edu.ec</v>
      </c>
    </row>
    <row r="468" spans="1:12" x14ac:dyDescent="0.25">
      <c r="A468" t="str">
        <f t="shared" si="28"/>
        <v>2023Abrilcristhian.borja.pazmino@udla.edu.ec</v>
      </c>
      <c r="B468">
        <v>2023</v>
      </c>
      <c r="C468" t="str">
        <f>_xlfn.XLOOKUP(D468,[1]meses!A:A,[1]meses!B:B)</f>
        <v>Abril</v>
      </c>
      <c r="D468">
        <v>4</v>
      </c>
      <c r="E468" s="17">
        <f t="shared" si="29"/>
        <v>45017</v>
      </c>
      <c r="F468" t="s">
        <v>75</v>
      </c>
      <c r="G468" t="s">
        <v>20240</v>
      </c>
      <c r="H468">
        <v>22</v>
      </c>
      <c r="I468">
        <v>73929.81</v>
      </c>
      <c r="J468" t="s">
        <v>20199</v>
      </c>
      <c r="K468">
        <f t="shared" si="30"/>
        <v>3360.445909090909</v>
      </c>
      <c r="L468" t="str">
        <f t="shared" si="31"/>
        <v>45017cristhian.borja.pazmino@udla.edu.ec</v>
      </c>
    </row>
    <row r="469" spans="1:12" x14ac:dyDescent="0.25">
      <c r="A469" t="str">
        <f t="shared" si="28"/>
        <v>2023Abrildara.ordonez@udla.edu.ec</v>
      </c>
      <c r="B469">
        <v>2023</v>
      </c>
      <c r="C469" t="str">
        <f>_xlfn.XLOOKUP(D469,[1]meses!A:A,[1]meses!B:B)</f>
        <v>Abril</v>
      </c>
      <c r="D469">
        <v>4</v>
      </c>
      <c r="E469" s="17">
        <f t="shared" si="29"/>
        <v>45017</v>
      </c>
      <c r="F469" t="s">
        <v>157</v>
      </c>
      <c r="G469" t="s">
        <v>20231</v>
      </c>
      <c r="H469">
        <v>24</v>
      </c>
      <c r="I469">
        <v>72171.009999999995</v>
      </c>
      <c r="J469" t="s">
        <v>20199</v>
      </c>
      <c r="K469">
        <f t="shared" si="30"/>
        <v>3007.1254166666663</v>
      </c>
      <c r="L469" t="str">
        <f t="shared" si="31"/>
        <v>45017dara.ordonez@udla.edu.ec</v>
      </c>
    </row>
    <row r="470" spans="1:12" x14ac:dyDescent="0.25">
      <c r="A470" t="str">
        <f t="shared" si="28"/>
        <v>2023Abrildennise.garrido.hidalgo@udla.edu.ec</v>
      </c>
      <c r="B470">
        <v>2023</v>
      </c>
      <c r="C470" t="str">
        <f>_xlfn.XLOOKUP(D470,[1]meses!A:A,[1]meses!B:B)</f>
        <v>Abril</v>
      </c>
      <c r="D470">
        <v>4</v>
      </c>
      <c r="E470" s="17">
        <f t="shared" si="29"/>
        <v>45017</v>
      </c>
      <c r="F470" t="s">
        <v>200</v>
      </c>
      <c r="G470" t="s">
        <v>20248</v>
      </c>
      <c r="H470">
        <v>22</v>
      </c>
      <c r="I470">
        <v>64452.37</v>
      </c>
      <c r="J470" t="s">
        <v>20199</v>
      </c>
      <c r="K470">
        <f t="shared" si="30"/>
        <v>2929.653181818182</v>
      </c>
      <c r="L470" t="str">
        <f t="shared" si="31"/>
        <v>45017dennise.garrido.hidalgo@udla.edu.ec</v>
      </c>
    </row>
    <row r="471" spans="1:12" x14ac:dyDescent="0.25">
      <c r="A471" t="str">
        <f t="shared" si="28"/>
        <v>2023Abrileddiesantiago.garcia@udla.edu.ec</v>
      </c>
      <c r="B471">
        <v>2023</v>
      </c>
      <c r="C471" t="str">
        <f>_xlfn.XLOOKUP(D471,[1]meses!A:A,[1]meses!B:B)</f>
        <v>Abril</v>
      </c>
      <c r="D471">
        <v>4</v>
      </c>
      <c r="E471" s="17">
        <f t="shared" si="29"/>
        <v>45017</v>
      </c>
      <c r="F471" t="s">
        <v>136</v>
      </c>
      <c r="G471" t="s">
        <v>20234</v>
      </c>
      <c r="H471">
        <v>29</v>
      </c>
      <c r="I471">
        <v>81505.33</v>
      </c>
      <c r="J471" t="s">
        <v>20199</v>
      </c>
      <c r="K471">
        <f t="shared" si="30"/>
        <v>2810.5286206896553</v>
      </c>
      <c r="L471" t="str">
        <f t="shared" si="31"/>
        <v>45017eddiesantiago.garcia@udla.edu.ec</v>
      </c>
    </row>
    <row r="472" spans="1:12" x14ac:dyDescent="0.25">
      <c r="A472" t="str">
        <f t="shared" si="28"/>
        <v>2023Abrilgabriela.villafuerte@udla.edu.ec</v>
      </c>
      <c r="B472">
        <v>2023</v>
      </c>
      <c r="C472" t="str">
        <f>_xlfn.XLOOKUP(D472,[1]meses!A:A,[1]meses!B:B)</f>
        <v>Abril</v>
      </c>
      <c r="D472">
        <v>4</v>
      </c>
      <c r="E472" s="17">
        <f t="shared" si="29"/>
        <v>45017</v>
      </c>
      <c r="F472" t="s">
        <v>58</v>
      </c>
      <c r="G472" t="s">
        <v>20226</v>
      </c>
      <c r="H472">
        <v>2</v>
      </c>
      <c r="I472">
        <v>4675.12</v>
      </c>
      <c r="J472" t="s">
        <v>20199</v>
      </c>
      <c r="K472">
        <f t="shared" si="30"/>
        <v>2337.56</v>
      </c>
      <c r="L472" t="str">
        <f t="shared" si="31"/>
        <v>45017gabriela.villafuerte@udla.edu.ec</v>
      </c>
    </row>
    <row r="473" spans="1:12" x14ac:dyDescent="0.25">
      <c r="A473" t="str">
        <f t="shared" si="28"/>
        <v>2023Abrilgraciela.santin@udla.edu.ec</v>
      </c>
      <c r="B473">
        <v>2023</v>
      </c>
      <c r="C473" t="str">
        <f>_xlfn.XLOOKUP(D473,[1]meses!A:A,[1]meses!B:B)</f>
        <v>Abril</v>
      </c>
      <c r="D473">
        <v>4</v>
      </c>
      <c r="E473" s="17">
        <f t="shared" si="29"/>
        <v>45017</v>
      </c>
      <c r="F473" t="s">
        <v>44</v>
      </c>
      <c r="G473" t="s">
        <v>20217</v>
      </c>
      <c r="H473">
        <v>2</v>
      </c>
      <c r="I473">
        <v>2092.35</v>
      </c>
      <c r="J473" t="s">
        <v>20199</v>
      </c>
      <c r="K473">
        <f t="shared" si="30"/>
        <v>1046.175</v>
      </c>
      <c r="L473" t="str">
        <f t="shared" si="31"/>
        <v>45017graciela.santin@udla.edu.ec</v>
      </c>
    </row>
    <row r="474" spans="1:12" x14ac:dyDescent="0.25">
      <c r="A474" t="str">
        <f t="shared" si="28"/>
        <v>2023Abriljessica.almeida@udla.edu.ec</v>
      </c>
      <c r="B474">
        <v>2023</v>
      </c>
      <c r="C474" t="str">
        <f>_xlfn.XLOOKUP(D474,[1]meses!A:A,[1]meses!B:B)</f>
        <v>Abril</v>
      </c>
      <c r="D474">
        <v>4</v>
      </c>
      <c r="E474" s="17">
        <f t="shared" si="29"/>
        <v>45017</v>
      </c>
      <c r="F474" t="s">
        <v>206</v>
      </c>
      <c r="G474" t="s">
        <v>20203</v>
      </c>
      <c r="H474">
        <v>18</v>
      </c>
      <c r="I474">
        <v>55073.33</v>
      </c>
      <c r="J474" t="s">
        <v>20199</v>
      </c>
      <c r="K474">
        <f t="shared" si="30"/>
        <v>3059.6294444444447</v>
      </c>
      <c r="L474" t="str">
        <f t="shared" si="31"/>
        <v>45017jessica.almeida@udla.edu.ec</v>
      </c>
    </row>
    <row r="475" spans="1:12" x14ac:dyDescent="0.25">
      <c r="A475" t="str">
        <f t="shared" si="28"/>
        <v>2023Abriljohn.mora.salazar@udla.edu.ec</v>
      </c>
      <c r="B475">
        <v>2023</v>
      </c>
      <c r="C475" t="str">
        <f>_xlfn.XLOOKUP(D475,[1]meses!A:A,[1]meses!B:B)</f>
        <v>Abril</v>
      </c>
      <c r="D475">
        <v>4</v>
      </c>
      <c r="E475" s="17">
        <f t="shared" si="29"/>
        <v>45017</v>
      </c>
      <c r="F475" t="s">
        <v>207</v>
      </c>
      <c r="G475" t="s">
        <v>20219</v>
      </c>
      <c r="H475">
        <v>26</v>
      </c>
      <c r="I475">
        <v>75153.919999999998</v>
      </c>
      <c r="J475" t="s">
        <v>20199</v>
      </c>
      <c r="K475">
        <f t="shared" si="30"/>
        <v>2890.5353846153844</v>
      </c>
      <c r="L475" t="str">
        <f t="shared" si="31"/>
        <v>45017john.mora.salazar@udla.edu.ec</v>
      </c>
    </row>
    <row r="476" spans="1:12" x14ac:dyDescent="0.25">
      <c r="A476" t="str">
        <f t="shared" si="28"/>
        <v>2023Abriljosealejandro.viteri@udla.edu.ec</v>
      </c>
      <c r="B476">
        <v>2023</v>
      </c>
      <c r="C476" t="str">
        <f>_xlfn.XLOOKUP(D476,[1]meses!A:A,[1]meses!B:B)</f>
        <v>Abril</v>
      </c>
      <c r="D476">
        <v>4</v>
      </c>
      <c r="E476" s="17">
        <f t="shared" si="29"/>
        <v>45017</v>
      </c>
      <c r="F476" t="s">
        <v>143</v>
      </c>
      <c r="G476" t="s">
        <v>20227</v>
      </c>
      <c r="H476">
        <v>8</v>
      </c>
      <c r="I476">
        <v>20905.66</v>
      </c>
      <c r="J476" t="s">
        <v>20199</v>
      </c>
      <c r="K476">
        <f t="shared" si="30"/>
        <v>2613.2075</v>
      </c>
      <c r="L476" t="str">
        <f t="shared" si="31"/>
        <v>45017josealejandro.viteri@udla.edu.ec</v>
      </c>
    </row>
    <row r="477" spans="1:12" x14ac:dyDescent="0.25">
      <c r="A477" t="str">
        <f t="shared" si="28"/>
        <v>2023Abriljuan.banderas@udla.edu.ec</v>
      </c>
      <c r="B477">
        <v>2023</v>
      </c>
      <c r="C477" t="str">
        <f>_xlfn.XLOOKUP(D477,[1]meses!A:A,[1]meses!B:B)</f>
        <v>Abril</v>
      </c>
      <c r="D477">
        <v>4</v>
      </c>
      <c r="E477" s="17">
        <f t="shared" si="29"/>
        <v>45017</v>
      </c>
      <c r="F477" t="s">
        <v>208</v>
      </c>
      <c r="G477" t="s">
        <v>20206</v>
      </c>
      <c r="H477">
        <v>20</v>
      </c>
      <c r="I477">
        <v>64810.94</v>
      </c>
      <c r="J477" t="s">
        <v>20199</v>
      </c>
      <c r="K477">
        <f t="shared" si="30"/>
        <v>3240.547</v>
      </c>
      <c r="L477" t="str">
        <f t="shared" si="31"/>
        <v>45017juan.banderas@udla.edu.ec</v>
      </c>
    </row>
    <row r="478" spans="1:12" x14ac:dyDescent="0.25">
      <c r="A478" t="str">
        <f t="shared" si="28"/>
        <v>2023Abrilkaren.sanchez@udla.edu.ec</v>
      </c>
      <c r="B478">
        <v>2023</v>
      </c>
      <c r="C478" t="str">
        <f>_xlfn.XLOOKUP(D478,[1]meses!A:A,[1]meses!B:B)</f>
        <v>Abril</v>
      </c>
      <c r="D478">
        <v>4</v>
      </c>
      <c r="E478" s="17">
        <f t="shared" si="29"/>
        <v>45017</v>
      </c>
      <c r="F478" t="s">
        <v>86</v>
      </c>
      <c r="G478" t="s">
        <v>20254</v>
      </c>
      <c r="H478">
        <v>1</v>
      </c>
      <c r="I478">
        <v>1287.5999999999999</v>
      </c>
      <c r="J478" t="s">
        <v>20199</v>
      </c>
      <c r="K478">
        <f t="shared" si="30"/>
        <v>1287.5999999999999</v>
      </c>
      <c r="L478" t="str">
        <f t="shared" si="31"/>
        <v>45017karen.sanchez@udla.edu.ec</v>
      </c>
    </row>
    <row r="479" spans="1:12" x14ac:dyDescent="0.25">
      <c r="A479" t="str">
        <f t="shared" si="28"/>
        <v>2023Abrilkaren.sanchez@udla.edu.ec</v>
      </c>
      <c r="B479">
        <v>2023</v>
      </c>
      <c r="C479" t="str">
        <f>_xlfn.XLOOKUP(D479,[1]meses!A:A,[1]meses!B:B)</f>
        <v>Abril</v>
      </c>
      <c r="D479">
        <v>4</v>
      </c>
      <c r="E479" s="17">
        <f t="shared" si="29"/>
        <v>45017</v>
      </c>
      <c r="F479" t="s">
        <v>86</v>
      </c>
      <c r="G479" t="s">
        <v>20245</v>
      </c>
      <c r="H479">
        <v>1</v>
      </c>
      <c r="I479">
        <v>2058.0500000000002</v>
      </c>
      <c r="J479" t="s">
        <v>20199</v>
      </c>
      <c r="K479">
        <f t="shared" si="30"/>
        <v>2058.0500000000002</v>
      </c>
      <c r="L479" t="str">
        <f t="shared" si="31"/>
        <v>45017karen.sanchez@udla.edu.ec</v>
      </c>
    </row>
    <row r="480" spans="1:12" x14ac:dyDescent="0.25">
      <c r="A480" t="str">
        <f t="shared" si="28"/>
        <v>2023Abrilkarengisela.huertas@udla.edu.ec</v>
      </c>
      <c r="B480">
        <v>2023</v>
      </c>
      <c r="C480" t="str">
        <f>_xlfn.XLOOKUP(D480,[1]meses!A:A,[1]meses!B:B)</f>
        <v>Abril</v>
      </c>
      <c r="D480">
        <v>4</v>
      </c>
      <c r="E480" s="17">
        <f t="shared" si="29"/>
        <v>45017</v>
      </c>
      <c r="F480" t="s">
        <v>82</v>
      </c>
      <c r="G480" t="s">
        <v>20223</v>
      </c>
      <c r="H480">
        <v>26</v>
      </c>
      <c r="I480">
        <v>77997.8</v>
      </c>
      <c r="J480" t="s">
        <v>20199</v>
      </c>
      <c r="K480">
        <f t="shared" si="30"/>
        <v>2999.9153846153849</v>
      </c>
      <c r="L480" t="str">
        <f t="shared" si="31"/>
        <v>45017karengisela.huertas@udla.edu.ec</v>
      </c>
    </row>
    <row r="481" spans="1:12" x14ac:dyDescent="0.25">
      <c r="A481" t="str">
        <f t="shared" si="28"/>
        <v>2023Abrilnoheliakatherine.rey@udla.edu.ec</v>
      </c>
      <c r="B481">
        <v>2023</v>
      </c>
      <c r="C481" t="str">
        <f>_xlfn.XLOOKUP(D481,[1]meses!A:A,[1]meses!B:B)</f>
        <v>Abril</v>
      </c>
      <c r="D481">
        <v>4</v>
      </c>
      <c r="E481" s="17">
        <f t="shared" si="29"/>
        <v>45017</v>
      </c>
      <c r="F481" t="s">
        <v>215</v>
      </c>
      <c r="G481" t="s">
        <v>20224</v>
      </c>
      <c r="H481">
        <v>3</v>
      </c>
      <c r="I481">
        <v>10000.14</v>
      </c>
      <c r="J481" t="s">
        <v>20199</v>
      </c>
      <c r="K481">
        <f t="shared" si="30"/>
        <v>3333.3799999999997</v>
      </c>
      <c r="L481" t="str">
        <f t="shared" si="31"/>
        <v>45017noheliakatherine.rey@udla.edu.ec</v>
      </c>
    </row>
    <row r="482" spans="1:12" x14ac:dyDescent="0.25">
      <c r="A482" t="str">
        <f t="shared" si="28"/>
        <v>2023Abrilpaola.rueda.puga@udla.edu.ec</v>
      </c>
      <c r="B482">
        <v>2023</v>
      </c>
      <c r="C482" t="str">
        <f>_xlfn.XLOOKUP(D482,[1]meses!A:A,[1]meses!B:B)</f>
        <v>Abril</v>
      </c>
      <c r="D482">
        <v>4</v>
      </c>
      <c r="E482" s="17">
        <f t="shared" si="29"/>
        <v>45017</v>
      </c>
      <c r="F482" t="s">
        <v>71</v>
      </c>
      <c r="G482" t="s">
        <v>20209</v>
      </c>
      <c r="H482">
        <v>20</v>
      </c>
      <c r="I482">
        <v>57792.639999999999</v>
      </c>
      <c r="J482" t="s">
        <v>20199</v>
      </c>
      <c r="K482">
        <f t="shared" si="30"/>
        <v>2889.6320000000001</v>
      </c>
      <c r="L482" t="str">
        <f t="shared" si="31"/>
        <v>45017paola.rueda.puga@udla.edu.ec</v>
      </c>
    </row>
    <row r="483" spans="1:12" x14ac:dyDescent="0.25">
      <c r="A483" t="str">
        <f t="shared" si="28"/>
        <v>2023Abrilpaolajaneth.rodriguez@udla.edu.ec</v>
      </c>
      <c r="B483">
        <v>2023</v>
      </c>
      <c r="C483" t="str">
        <f>_xlfn.XLOOKUP(D483,[1]meses!A:A,[1]meses!B:B)</f>
        <v>Abril</v>
      </c>
      <c r="D483">
        <v>4</v>
      </c>
      <c r="E483" s="17">
        <f t="shared" si="29"/>
        <v>45017</v>
      </c>
      <c r="F483" t="s">
        <v>80</v>
      </c>
      <c r="G483" t="s">
        <v>20211</v>
      </c>
      <c r="H483">
        <v>18</v>
      </c>
      <c r="I483">
        <v>51713.34</v>
      </c>
      <c r="J483" t="s">
        <v>20199</v>
      </c>
      <c r="K483">
        <f t="shared" si="30"/>
        <v>2872.9633333333331</v>
      </c>
      <c r="L483" t="str">
        <f t="shared" si="31"/>
        <v>45017paolajaneth.rodriguez@udla.edu.ec</v>
      </c>
    </row>
    <row r="484" spans="1:12" x14ac:dyDescent="0.25">
      <c r="A484" t="str">
        <f t="shared" si="28"/>
        <v>2023Abrilvalerialilibeth.mero@udla.edu.ec</v>
      </c>
      <c r="B484">
        <v>2023</v>
      </c>
      <c r="C484" t="str">
        <f>_xlfn.XLOOKUP(D484,[1]meses!A:A,[1]meses!B:B)</f>
        <v>Abril</v>
      </c>
      <c r="D484">
        <v>4</v>
      </c>
      <c r="E484" s="17">
        <f t="shared" si="29"/>
        <v>45017</v>
      </c>
      <c r="F484" t="s">
        <v>218</v>
      </c>
      <c r="G484" t="s">
        <v>20246</v>
      </c>
      <c r="H484">
        <v>2</v>
      </c>
      <c r="I484">
        <v>5710.2</v>
      </c>
      <c r="J484" t="s">
        <v>20199</v>
      </c>
      <c r="K484">
        <f t="shared" si="30"/>
        <v>2855.1</v>
      </c>
      <c r="L484" t="str">
        <f t="shared" si="31"/>
        <v>45017valerialilibeth.mero@udla.edu.ec</v>
      </c>
    </row>
    <row r="485" spans="1:12" x14ac:dyDescent="0.25">
      <c r="A485" t="str">
        <f t="shared" si="28"/>
        <v>2023Mayoanapriscila.zuniga@udla.edu.ec</v>
      </c>
      <c r="B485">
        <v>2023</v>
      </c>
      <c r="C485" t="str">
        <f>_xlfn.XLOOKUP(D485,[1]meses!A:A,[1]meses!B:B)</f>
        <v>Mayo</v>
      </c>
      <c r="D485">
        <v>5</v>
      </c>
      <c r="E485" s="17">
        <f t="shared" si="29"/>
        <v>45047</v>
      </c>
      <c r="F485" t="s">
        <v>31</v>
      </c>
      <c r="G485" t="s">
        <v>20229</v>
      </c>
      <c r="H485">
        <v>6</v>
      </c>
      <c r="I485">
        <v>15394.41</v>
      </c>
      <c r="J485" t="s">
        <v>20199</v>
      </c>
      <c r="K485">
        <f t="shared" si="30"/>
        <v>2565.7350000000001</v>
      </c>
      <c r="L485" t="str">
        <f t="shared" si="31"/>
        <v>45047anapriscila.zuniga@udla.edu.ec</v>
      </c>
    </row>
    <row r="486" spans="1:12" x14ac:dyDescent="0.25">
      <c r="A486" t="str">
        <f t="shared" si="28"/>
        <v>2023Mayobrenda.jaramillo.miranda@udla.edu.ec</v>
      </c>
      <c r="B486">
        <v>2023</v>
      </c>
      <c r="C486" t="str">
        <f>_xlfn.XLOOKUP(D486,[1]meses!A:A,[1]meses!B:B)</f>
        <v>Mayo</v>
      </c>
      <c r="D486">
        <v>5</v>
      </c>
      <c r="E486" s="17">
        <f t="shared" si="29"/>
        <v>45047</v>
      </c>
      <c r="F486" t="s">
        <v>52</v>
      </c>
      <c r="G486" t="s">
        <v>20198</v>
      </c>
      <c r="H486">
        <v>32</v>
      </c>
      <c r="I486">
        <v>95368.44</v>
      </c>
      <c r="J486" t="s">
        <v>20199</v>
      </c>
      <c r="K486">
        <f t="shared" si="30"/>
        <v>2980.2637500000001</v>
      </c>
      <c r="L486" t="str">
        <f t="shared" si="31"/>
        <v>45047brenda.jaramillo.miranda@udla.edu.ec</v>
      </c>
    </row>
    <row r="487" spans="1:12" x14ac:dyDescent="0.25">
      <c r="A487" t="str">
        <f t="shared" si="28"/>
        <v>2023Mayochristianalexander.cabrera@udla.edu.ec</v>
      </c>
      <c r="B487">
        <v>2023</v>
      </c>
      <c r="C487" t="str">
        <f>_xlfn.XLOOKUP(D487,[1]meses!A:A,[1]meses!B:B)</f>
        <v>Mayo</v>
      </c>
      <c r="D487">
        <v>5</v>
      </c>
      <c r="E487" s="17">
        <f t="shared" si="29"/>
        <v>45047</v>
      </c>
      <c r="F487" t="s">
        <v>46</v>
      </c>
      <c r="G487" t="s">
        <v>20215</v>
      </c>
      <c r="H487">
        <v>23</v>
      </c>
      <c r="I487">
        <v>62881.07</v>
      </c>
      <c r="J487" t="s">
        <v>20199</v>
      </c>
      <c r="K487">
        <f t="shared" si="30"/>
        <v>2733.9595652173912</v>
      </c>
      <c r="L487" t="str">
        <f t="shared" si="31"/>
        <v>45047christianalexander.cabrera@udla.edu.ec</v>
      </c>
    </row>
    <row r="488" spans="1:12" x14ac:dyDescent="0.25">
      <c r="A488" t="str">
        <f t="shared" si="28"/>
        <v>2023Mayocristhian.borja.pazmino@udla.edu.ec</v>
      </c>
      <c r="B488">
        <v>2023</v>
      </c>
      <c r="C488" t="str">
        <f>_xlfn.XLOOKUP(D488,[1]meses!A:A,[1]meses!B:B)</f>
        <v>Mayo</v>
      </c>
      <c r="D488">
        <v>5</v>
      </c>
      <c r="E488" s="17">
        <f t="shared" si="29"/>
        <v>45047</v>
      </c>
      <c r="F488" t="s">
        <v>75</v>
      </c>
      <c r="G488" t="s">
        <v>20240</v>
      </c>
      <c r="H488">
        <v>28</v>
      </c>
      <c r="I488">
        <v>81750.02</v>
      </c>
      <c r="J488" t="s">
        <v>20199</v>
      </c>
      <c r="K488">
        <f t="shared" si="30"/>
        <v>2919.6435714285717</v>
      </c>
      <c r="L488" t="str">
        <f t="shared" si="31"/>
        <v>45047cristhian.borja.pazmino@udla.edu.ec</v>
      </c>
    </row>
    <row r="489" spans="1:12" x14ac:dyDescent="0.25">
      <c r="A489" t="str">
        <f t="shared" si="28"/>
        <v>2023Mayodara.ordonez@udla.edu.ec</v>
      </c>
      <c r="B489">
        <v>2023</v>
      </c>
      <c r="C489" t="str">
        <f>_xlfn.XLOOKUP(D489,[1]meses!A:A,[1]meses!B:B)</f>
        <v>Mayo</v>
      </c>
      <c r="D489">
        <v>5</v>
      </c>
      <c r="E489" s="17">
        <f t="shared" si="29"/>
        <v>45047</v>
      </c>
      <c r="F489" t="s">
        <v>157</v>
      </c>
      <c r="G489" t="s">
        <v>20231</v>
      </c>
      <c r="H489">
        <v>19</v>
      </c>
      <c r="I489">
        <v>54385.13</v>
      </c>
      <c r="J489" t="s">
        <v>20199</v>
      </c>
      <c r="K489">
        <f t="shared" si="30"/>
        <v>2862.3752631578946</v>
      </c>
      <c r="L489" t="str">
        <f t="shared" si="31"/>
        <v>45047dara.ordonez@udla.edu.ec</v>
      </c>
    </row>
    <row r="490" spans="1:12" x14ac:dyDescent="0.25">
      <c r="A490" t="str">
        <f t="shared" si="28"/>
        <v>2023Mayoeddiesantiago.garcia@udla.edu.ec</v>
      </c>
      <c r="B490">
        <v>2023</v>
      </c>
      <c r="C490" t="str">
        <f>_xlfn.XLOOKUP(D490,[1]meses!A:A,[1]meses!B:B)</f>
        <v>Mayo</v>
      </c>
      <c r="D490">
        <v>5</v>
      </c>
      <c r="E490" s="17">
        <f t="shared" si="29"/>
        <v>45047</v>
      </c>
      <c r="F490" t="s">
        <v>136</v>
      </c>
      <c r="G490" t="s">
        <v>20234</v>
      </c>
      <c r="H490">
        <v>27</v>
      </c>
      <c r="I490">
        <v>72350.09</v>
      </c>
      <c r="J490" t="s">
        <v>20199</v>
      </c>
      <c r="K490">
        <f t="shared" si="30"/>
        <v>2679.6329629629627</v>
      </c>
      <c r="L490" t="str">
        <f t="shared" si="31"/>
        <v>45047eddiesantiago.garcia@udla.edu.ec</v>
      </c>
    </row>
    <row r="491" spans="1:12" x14ac:dyDescent="0.25">
      <c r="A491" t="str">
        <f t="shared" si="28"/>
        <v>2023Mayograciela.santin@udla.edu.ec</v>
      </c>
      <c r="B491">
        <v>2023</v>
      </c>
      <c r="C491" t="str">
        <f>_xlfn.XLOOKUP(D491,[1]meses!A:A,[1]meses!B:B)</f>
        <v>Mayo</v>
      </c>
      <c r="D491">
        <v>5</v>
      </c>
      <c r="E491" s="17">
        <f t="shared" si="29"/>
        <v>45047</v>
      </c>
      <c r="F491" t="s">
        <v>44</v>
      </c>
      <c r="G491" t="s">
        <v>20217</v>
      </c>
      <c r="H491">
        <v>8</v>
      </c>
      <c r="I491">
        <v>9962.48</v>
      </c>
      <c r="J491" t="s">
        <v>20199</v>
      </c>
      <c r="K491">
        <f t="shared" si="30"/>
        <v>1245.31</v>
      </c>
      <c r="L491" t="str">
        <f t="shared" si="31"/>
        <v>45047graciela.santin@udla.edu.ec</v>
      </c>
    </row>
    <row r="492" spans="1:12" x14ac:dyDescent="0.25">
      <c r="A492" t="str">
        <f t="shared" si="28"/>
        <v>2023Mayojessica.almeida@udla.edu.ec</v>
      </c>
      <c r="B492">
        <v>2023</v>
      </c>
      <c r="C492" t="str">
        <f>_xlfn.XLOOKUP(D492,[1]meses!A:A,[1]meses!B:B)</f>
        <v>Mayo</v>
      </c>
      <c r="D492">
        <v>5</v>
      </c>
      <c r="E492" s="17">
        <f t="shared" si="29"/>
        <v>45047</v>
      </c>
      <c r="F492" t="s">
        <v>206</v>
      </c>
      <c r="G492" t="s">
        <v>20203</v>
      </c>
      <c r="H492">
        <v>18</v>
      </c>
      <c r="I492">
        <v>46958.94</v>
      </c>
      <c r="J492" t="s">
        <v>20199</v>
      </c>
      <c r="K492">
        <f t="shared" si="30"/>
        <v>2608.83</v>
      </c>
      <c r="L492" t="str">
        <f t="shared" si="31"/>
        <v>45047jessica.almeida@udla.edu.ec</v>
      </c>
    </row>
    <row r="493" spans="1:12" x14ac:dyDescent="0.25">
      <c r="A493" t="str">
        <f t="shared" si="28"/>
        <v>2023Mayojohn.mora.salazar@udla.edu.ec</v>
      </c>
      <c r="B493">
        <v>2023</v>
      </c>
      <c r="C493" t="str">
        <f>_xlfn.XLOOKUP(D493,[1]meses!A:A,[1]meses!B:B)</f>
        <v>Mayo</v>
      </c>
      <c r="D493">
        <v>5</v>
      </c>
      <c r="E493" s="17">
        <f t="shared" si="29"/>
        <v>45047</v>
      </c>
      <c r="F493" t="s">
        <v>207</v>
      </c>
      <c r="G493" t="s">
        <v>20219</v>
      </c>
      <c r="H493">
        <v>20</v>
      </c>
      <c r="I493">
        <v>50892.21</v>
      </c>
      <c r="J493" t="s">
        <v>20199</v>
      </c>
      <c r="K493">
        <f t="shared" si="30"/>
        <v>2544.6104999999998</v>
      </c>
      <c r="L493" t="str">
        <f t="shared" si="31"/>
        <v>45047john.mora.salazar@udla.edu.ec</v>
      </c>
    </row>
    <row r="494" spans="1:12" x14ac:dyDescent="0.25">
      <c r="A494" t="str">
        <f t="shared" si="28"/>
        <v>2023Mayojosealejandro.viteri@udla.edu.ec</v>
      </c>
      <c r="B494">
        <v>2023</v>
      </c>
      <c r="C494" t="str">
        <f>_xlfn.XLOOKUP(D494,[1]meses!A:A,[1]meses!B:B)</f>
        <v>Mayo</v>
      </c>
      <c r="D494">
        <v>5</v>
      </c>
      <c r="E494" s="17">
        <f t="shared" si="29"/>
        <v>45047</v>
      </c>
      <c r="F494" t="s">
        <v>143</v>
      </c>
      <c r="G494" t="s">
        <v>20227</v>
      </c>
      <c r="H494">
        <v>1</v>
      </c>
      <c r="I494">
        <v>1287.5999999999999</v>
      </c>
      <c r="J494" t="s">
        <v>20199</v>
      </c>
      <c r="K494">
        <f t="shared" si="30"/>
        <v>1287.5999999999999</v>
      </c>
      <c r="L494" t="str">
        <f t="shared" si="31"/>
        <v>45047josealejandro.viteri@udla.edu.ec</v>
      </c>
    </row>
    <row r="495" spans="1:12" x14ac:dyDescent="0.25">
      <c r="A495" t="str">
        <f t="shared" si="28"/>
        <v>2023Mayojoselyn.sosa@udla.edu.ec</v>
      </c>
      <c r="B495">
        <v>2023</v>
      </c>
      <c r="C495" t="str">
        <f>_xlfn.XLOOKUP(D495,[1]meses!A:A,[1]meses!B:B)</f>
        <v>Mayo</v>
      </c>
      <c r="D495">
        <v>5</v>
      </c>
      <c r="E495" s="17">
        <f t="shared" si="29"/>
        <v>45047</v>
      </c>
      <c r="F495" t="s">
        <v>54</v>
      </c>
      <c r="G495" t="s">
        <v>20249</v>
      </c>
      <c r="H495">
        <v>1</v>
      </c>
      <c r="I495">
        <v>4757.1400000000003</v>
      </c>
      <c r="J495" t="s">
        <v>20199</v>
      </c>
      <c r="K495">
        <f t="shared" si="30"/>
        <v>4757.1400000000003</v>
      </c>
      <c r="L495" t="str">
        <f t="shared" si="31"/>
        <v>45047joselyn.sosa@udla.edu.ec</v>
      </c>
    </row>
    <row r="496" spans="1:12" x14ac:dyDescent="0.25">
      <c r="A496" t="str">
        <f t="shared" si="28"/>
        <v>2023Mayojuan.banderas@udla.edu.ec</v>
      </c>
      <c r="B496">
        <v>2023</v>
      </c>
      <c r="C496" t="str">
        <f>_xlfn.XLOOKUP(D496,[1]meses!A:A,[1]meses!B:B)</f>
        <v>Mayo</v>
      </c>
      <c r="D496">
        <v>5</v>
      </c>
      <c r="E496" s="17">
        <f t="shared" si="29"/>
        <v>45047</v>
      </c>
      <c r="F496" t="s">
        <v>208</v>
      </c>
      <c r="G496" t="s">
        <v>20206</v>
      </c>
      <c r="H496">
        <v>20</v>
      </c>
      <c r="I496">
        <v>55538.75</v>
      </c>
      <c r="J496" t="s">
        <v>20199</v>
      </c>
      <c r="K496">
        <f t="shared" si="30"/>
        <v>2776.9375</v>
      </c>
      <c r="L496" t="str">
        <f t="shared" si="31"/>
        <v>45047juan.banderas@udla.edu.ec</v>
      </c>
    </row>
    <row r="497" spans="1:12" x14ac:dyDescent="0.25">
      <c r="A497" t="str">
        <f t="shared" si="28"/>
        <v>2023Mayokaren.sanchez@udla.edu.ec</v>
      </c>
      <c r="B497">
        <v>2023</v>
      </c>
      <c r="C497" t="str">
        <f>_xlfn.XLOOKUP(D497,[1]meses!A:A,[1]meses!B:B)</f>
        <v>Mayo</v>
      </c>
      <c r="D497">
        <v>5</v>
      </c>
      <c r="E497" s="17">
        <f t="shared" si="29"/>
        <v>45047</v>
      </c>
      <c r="F497" t="s">
        <v>86</v>
      </c>
      <c r="G497" t="s">
        <v>20254</v>
      </c>
      <c r="H497">
        <v>2</v>
      </c>
      <c r="I497">
        <v>1931.4</v>
      </c>
      <c r="J497" t="s">
        <v>20199</v>
      </c>
      <c r="K497">
        <f t="shared" si="30"/>
        <v>965.7</v>
      </c>
      <c r="L497" t="str">
        <f t="shared" si="31"/>
        <v>45047karen.sanchez@udla.edu.ec</v>
      </c>
    </row>
    <row r="498" spans="1:12" x14ac:dyDescent="0.25">
      <c r="A498" t="str">
        <f t="shared" si="28"/>
        <v>2023Mayokarengisela.huertas@udla.edu.ec</v>
      </c>
      <c r="B498">
        <v>2023</v>
      </c>
      <c r="C498" t="str">
        <f>_xlfn.XLOOKUP(D498,[1]meses!A:A,[1]meses!B:B)</f>
        <v>Mayo</v>
      </c>
      <c r="D498">
        <v>5</v>
      </c>
      <c r="E498" s="17">
        <f t="shared" si="29"/>
        <v>45047</v>
      </c>
      <c r="F498" t="s">
        <v>82</v>
      </c>
      <c r="G498" t="s">
        <v>20223</v>
      </c>
      <c r="H498">
        <v>24</v>
      </c>
      <c r="I498">
        <v>69510.34</v>
      </c>
      <c r="J498" t="s">
        <v>20199</v>
      </c>
      <c r="K498">
        <f t="shared" si="30"/>
        <v>2896.2641666666664</v>
      </c>
      <c r="L498" t="str">
        <f t="shared" si="31"/>
        <v>45047karengisela.huertas@udla.edu.ec</v>
      </c>
    </row>
    <row r="499" spans="1:12" x14ac:dyDescent="0.25">
      <c r="A499" t="str">
        <f t="shared" si="28"/>
        <v>2023Mayopaola.rueda.puga@udla.edu.ec</v>
      </c>
      <c r="B499">
        <v>2023</v>
      </c>
      <c r="C499" t="str">
        <f>_xlfn.XLOOKUP(D499,[1]meses!A:A,[1]meses!B:B)</f>
        <v>Mayo</v>
      </c>
      <c r="D499">
        <v>5</v>
      </c>
      <c r="E499" s="17">
        <f t="shared" si="29"/>
        <v>45047</v>
      </c>
      <c r="F499" t="s">
        <v>71</v>
      </c>
      <c r="G499" t="s">
        <v>20209</v>
      </c>
      <c r="H499">
        <v>22</v>
      </c>
      <c r="I499">
        <v>61752.73</v>
      </c>
      <c r="J499" t="s">
        <v>20199</v>
      </c>
      <c r="K499">
        <f t="shared" si="30"/>
        <v>2806.9422727272727</v>
      </c>
      <c r="L499" t="str">
        <f t="shared" si="31"/>
        <v>45047paola.rueda.puga@udla.edu.ec</v>
      </c>
    </row>
    <row r="500" spans="1:12" x14ac:dyDescent="0.25">
      <c r="A500" t="str">
        <f t="shared" si="28"/>
        <v>2023Mayopaolajaneth.rodriguez@udla.edu.ec</v>
      </c>
      <c r="B500">
        <v>2023</v>
      </c>
      <c r="C500" t="str">
        <f>_xlfn.XLOOKUP(D500,[1]meses!A:A,[1]meses!B:B)</f>
        <v>Mayo</v>
      </c>
      <c r="D500">
        <v>5</v>
      </c>
      <c r="E500" s="17">
        <f t="shared" si="29"/>
        <v>45047</v>
      </c>
      <c r="F500" t="s">
        <v>80</v>
      </c>
      <c r="G500" t="s">
        <v>20211</v>
      </c>
      <c r="H500">
        <v>26</v>
      </c>
      <c r="I500">
        <v>73009.600000000006</v>
      </c>
      <c r="J500" t="s">
        <v>20199</v>
      </c>
      <c r="K500">
        <f t="shared" si="30"/>
        <v>2808.0615384615385</v>
      </c>
      <c r="L500" t="str">
        <f t="shared" si="31"/>
        <v>45047paolajaneth.rodriguez@udla.edu.ec</v>
      </c>
    </row>
    <row r="501" spans="1:12" x14ac:dyDescent="0.25">
      <c r="A501" t="str">
        <f t="shared" si="28"/>
        <v>2023Mayovalerialilibeth.mero@udla.edu.ec</v>
      </c>
      <c r="B501">
        <v>2023</v>
      </c>
      <c r="C501" t="str">
        <f>_xlfn.XLOOKUP(D501,[1]meses!A:A,[1]meses!B:B)</f>
        <v>Mayo</v>
      </c>
      <c r="D501">
        <v>5</v>
      </c>
      <c r="E501" s="17">
        <f t="shared" si="29"/>
        <v>45047</v>
      </c>
      <c r="F501" t="s">
        <v>218</v>
      </c>
      <c r="G501" t="s">
        <v>20246</v>
      </c>
      <c r="H501">
        <v>3</v>
      </c>
      <c r="I501">
        <v>8463.9</v>
      </c>
      <c r="J501" t="s">
        <v>20199</v>
      </c>
      <c r="K501">
        <f t="shared" si="30"/>
        <v>2821.2999999999997</v>
      </c>
      <c r="L501" t="str">
        <f t="shared" si="31"/>
        <v>45047valerialilibeth.mero@udla.edu.ec</v>
      </c>
    </row>
    <row r="502" spans="1:12" x14ac:dyDescent="0.25">
      <c r="A502" t="str">
        <f t="shared" si="28"/>
        <v>2023Junioanapriscila.zuniga@udla.edu.ec</v>
      </c>
      <c r="B502">
        <v>2023</v>
      </c>
      <c r="C502" t="str">
        <f>_xlfn.XLOOKUP(D502,[1]meses!A:A,[1]meses!B:B)</f>
        <v>Junio</v>
      </c>
      <c r="D502">
        <v>6</v>
      </c>
      <c r="E502" s="17">
        <f t="shared" si="29"/>
        <v>45078</v>
      </c>
      <c r="F502" t="s">
        <v>31</v>
      </c>
      <c r="G502" t="s">
        <v>20229</v>
      </c>
      <c r="H502">
        <v>3</v>
      </c>
      <c r="I502">
        <v>8797.76</v>
      </c>
      <c r="J502" t="s">
        <v>20199</v>
      </c>
      <c r="K502">
        <f t="shared" si="30"/>
        <v>2932.5866666666666</v>
      </c>
      <c r="L502" t="str">
        <f t="shared" si="31"/>
        <v>45078anapriscila.zuniga@udla.edu.ec</v>
      </c>
    </row>
    <row r="503" spans="1:12" x14ac:dyDescent="0.25">
      <c r="A503" t="str">
        <f t="shared" si="28"/>
        <v>2023Junioannemarie.vissers@udla.edu.ec</v>
      </c>
      <c r="B503">
        <v>2023</v>
      </c>
      <c r="C503" t="str">
        <f>_xlfn.XLOOKUP(D503,[1]meses!A:A,[1]meses!B:B)</f>
        <v>Junio</v>
      </c>
      <c r="D503">
        <v>6</v>
      </c>
      <c r="E503" s="17">
        <f t="shared" si="29"/>
        <v>45078</v>
      </c>
      <c r="F503" t="s">
        <v>148</v>
      </c>
      <c r="G503" t="s">
        <v>20250</v>
      </c>
      <c r="H503">
        <v>14</v>
      </c>
      <c r="I503">
        <v>35655.29</v>
      </c>
      <c r="J503" t="s">
        <v>20199</v>
      </c>
      <c r="K503">
        <f t="shared" si="30"/>
        <v>2546.8064285714286</v>
      </c>
      <c r="L503" t="str">
        <f t="shared" si="31"/>
        <v>45078annemarie.vissers@udla.edu.ec</v>
      </c>
    </row>
    <row r="504" spans="1:12" x14ac:dyDescent="0.25">
      <c r="A504" t="str">
        <f t="shared" si="28"/>
        <v>2023Juniobrenda.jaramillo.miranda@udla.edu.ec</v>
      </c>
      <c r="B504">
        <v>2023</v>
      </c>
      <c r="C504" t="str">
        <f>_xlfn.XLOOKUP(D504,[1]meses!A:A,[1]meses!B:B)</f>
        <v>Junio</v>
      </c>
      <c r="D504">
        <v>6</v>
      </c>
      <c r="E504" s="17">
        <f t="shared" si="29"/>
        <v>45078</v>
      </c>
      <c r="F504" t="s">
        <v>52</v>
      </c>
      <c r="G504" t="s">
        <v>20198</v>
      </c>
      <c r="H504">
        <v>30</v>
      </c>
      <c r="I504">
        <v>80580.22</v>
      </c>
      <c r="J504" t="s">
        <v>20199</v>
      </c>
      <c r="K504">
        <f t="shared" si="30"/>
        <v>2686.0073333333335</v>
      </c>
      <c r="L504" t="str">
        <f t="shared" si="31"/>
        <v>45078brenda.jaramillo.miranda@udla.edu.ec</v>
      </c>
    </row>
    <row r="505" spans="1:12" x14ac:dyDescent="0.25">
      <c r="A505" t="str">
        <f t="shared" si="28"/>
        <v>2023Juniochristianalexander.cabrera@udla.edu.ec</v>
      </c>
      <c r="B505">
        <v>2023</v>
      </c>
      <c r="C505" t="str">
        <f>_xlfn.XLOOKUP(D505,[1]meses!A:A,[1]meses!B:B)</f>
        <v>Junio</v>
      </c>
      <c r="D505">
        <v>6</v>
      </c>
      <c r="E505" s="17">
        <f t="shared" si="29"/>
        <v>45078</v>
      </c>
      <c r="F505" t="s">
        <v>46</v>
      </c>
      <c r="G505" t="s">
        <v>20215</v>
      </c>
      <c r="H505">
        <v>16</v>
      </c>
      <c r="I505">
        <v>43325.17</v>
      </c>
      <c r="J505" t="s">
        <v>20199</v>
      </c>
      <c r="K505">
        <f t="shared" si="30"/>
        <v>2707.8231249999999</v>
      </c>
      <c r="L505" t="str">
        <f t="shared" si="31"/>
        <v>45078christianalexander.cabrera@udla.edu.ec</v>
      </c>
    </row>
    <row r="506" spans="1:12" x14ac:dyDescent="0.25">
      <c r="A506" t="str">
        <f t="shared" si="28"/>
        <v>2023Juniocristhian.borja.pazmino@udla.edu.ec</v>
      </c>
      <c r="B506">
        <v>2023</v>
      </c>
      <c r="C506" t="str">
        <f>_xlfn.XLOOKUP(D506,[1]meses!A:A,[1]meses!B:B)</f>
        <v>Junio</v>
      </c>
      <c r="D506">
        <v>6</v>
      </c>
      <c r="E506" s="17">
        <f t="shared" si="29"/>
        <v>45078</v>
      </c>
      <c r="F506" t="s">
        <v>75</v>
      </c>
      <c r="G506" t="s">
        <v>20240</v>
      </c>
      <c r="H506">
        <v>31</v>
      </c>
      <c r="I506">
        <v>92850.82</v>
      </c>
      <c r="J506" t="s">
        <v>20199</v>
      </c>
      <c r="K506">
        <f t="shared" si="30"/>
        <v>2995.1877419354842</v>
      </c>
      <c r="L506" t="str">
        <f t="shared" si="31"/>
        <v>45078cristhian.borja.pazmino@udla.edu.ec</v>
      </c>
    </row>
    <row r="507" spans="1:12" x14ac:dyDescent="0.25">
      <c r="A507" t="str">
        <f t="shared" si="28"/>
        <v>2023Juniodara.ordonez@udla.edu.ec</v>
      </c>
      <c r="B507">
        <v>2023</v>
      </c>
      <c r="C507" t="str">
        <f>_xlfn.XLOOKUP(D507,[1]meses!A:A,[1]meses!B:B)</f>
        <v>Junio</v>
      </c>
      <c r="D507">
        <v>6</v>
      </c>
      <c r="E507" s="17">
        <f t="shared" si="29"/>
        <v>45078</v>
      </c>
      <c r="F507" t="s">
        <v>157</v>
      </c>
      <c r="G507" t="s">
        <v>20231</v>
      </c>
      <c r="H507">
        <v>18</v>
      </c>
      <c r="I507">
        <v>55505.47</v>
      </c>
      <c r="J507" t="s">
        <v>20199</v>
      </c>
      <c r="K507">
        <f t="shared" si="30"/>
        <v>3083.6372222222221</v>
      </c>
      <c r="L507" t="str">
        <f t="shared" si="31"/>
        <v>45078dara.ordonez@udla.edu.ec</v>
      </c>
    </row>
    <row r="508" spans="1:12" x14ac:dyDescent="0.25">
      <c r="A508" t="str">
        <f t="shared" si="28"/>
        <v>2023Juniodiana.hidalgo.mancheno@udla.edu.ec</v>
      </c>
      <c r="B508">
        <v>2023</v>
      </c>
      <c r="C508" t="str">
        <f>_xlfn.XLOOKUP(D508,[1]meses!A:A,[1]meses!B:B)</f>
        <v>Junio</v>
      </c>
      <c r="D508">
        <v>6</v>
      </c>
      <c r="E508" s="17">
        <f t="shared" si="29"/>
        <v>45078</v>
      </c>
      <c r="F508" t="s">
        <v>77</v>
      </c>
      <c r="G508" t="s">
        <v>20237</v>
      </c>
      <c r="H508">
        <v>13</v>
      </c>
      <c r="I508">
        <v>39273.129999999997</v>
      </c>
      <c r="J508" t="s">
        <v>20199</v>
      </c>
      <c r="K508">
        <f t="shared" si="30"/>
        <v>3021.0099999999998</v>
      </c>
      <c r="L508" t="str">
        <f t="shared" si="31"/>
        <v>45078diana.hidalgo.mancheno@udla.edu.ec</v>
      </c>
    </row>
    <row r="509" spans="1:12" x14ac:dyDescent="0.25">
      <c r="A509" t="str">
        <f t="shared" si="28"/>
        <v>2023Junioeddiesantiago.garcia@udla.edu.ec</v>
      </c>
      <c r="B509">
        <v>2023</v>
      </c>
      <c r="C509" t="str">
        <f>_xlfn.XLOOKUP(D509,[1]meses!A:A,[1]meses!B:B)</f>
        <v>Junio</v>
      </c>
      <c r="D509">
        <v>6</v>
      </c>
      <c r="E509" s="17">
        <f t="shared" si="29"/>
        <v>45078</v>
      </c>
      <c r="F509" t="s">
        <v>136</v>
      </c>
      <c r="G509" t="s">
        <v>20234</v>
      </c>
      <c r="H509">
        <v>21</v>
      </c>
      <c r="I509">
        <v>64125.71</v>
      </c>
      <c r="J509" t="s">
        <v>20199</v>
      </c>
      <c r="K509">
        <f t="shared" si="30"/>
        <v>3053.6052380952378</v>
      </c>
      <c r="L509" t="str">
        <f t="shared" si="31"/>
        <v>45078eddiesantiago.garcia@udla.edu.ec</v>
      </c>
    </row>
    <row r="510" spans="1:12" x14ac:dyDescent="0.25">
      <c r="A510" t="str">
        <f t="shared" si="28"/>
        <v>2023Junioerickricardo.munoz@udla.edu.ec</v>
      </c>
      <c r="B510">
        <v>2023</v>
      </c>
      <c r="C510" t="str">
        <f>_xlfn.XLOOKUP(D510,[1]meses!A:A,[1]meses!B:B)</f>
        <v>Junio</v>
      </c>
      <c r="D510">
        <v>6</v>
      </c>
      <c r="E510" s="17">
        <f t="shared" si="29"/>
        <v>45078</v>
      </c>
      <c r="F510" t="s">
        <v>201</v>
      </c>
      <c r="G510" t="s">
        <v>20239</v>
      </c>
      <c r="H510">
        <v>11</v>
      </c>
      <c r="I510">
        <v>29121.49</v>
      </c>
      <c r="J510" t="s">
        <v>20199</v>
      </c>
      <c r="K510">
        <f t="shared" si="30"/>
        <v>2647.4081818181821</v>
      </c>
      <c r="L510" t="str">
        <f t="shared" si="31"/>
        <v>45078erickricardo.munoz@udla.edu.ec</v>
      </c>
    </row>
    <row r="511" spans="1:12" x14ac:dyDescent="0.25">
      <c r="A511" t="str">
        <f t="shared" si="28"/>
        <v>2023Juniograciela.santin@udla.edu.ec</v>
      </c>
      <c r="B511">
        <v>2023</v>
      </c>
      <c r="C511" t="str">
        <f>_xlfn.XLOOKUP(D511,[1]meses!A:A,[1]meses!B:B)</f>
        <v>Junio</v>
      </c>
      <c r="D511">
        <v>6</v>
      </c>
      <c r="E511" s="17">
        <f t="shared" si="29"/>
        <v>45078</v>
      </c>
      <c r="F511" t="s">
        <v>44</v>
      </c>
      <c r="G511" t="s">
        <v>20217</v>
      </c>
      <c r="H511">
        <v>14</v>
      </c>
      <c r="I511">
        <v>28774.17</v>
      </c>
      <c r="J511" t="s">
        <v>20199</v>
      </c>
      <c r="K511">
        <f t="shared" si="30"/>
        <v>2055.2978571428571</v>
      </c>
      <c r="L511" t="str">
        <f t="shared" si="31"/>
        <v>45078graciela.santin@udla.edu.ec</v>
      </c>
    </row>
    <row r="512" spans="1:12" x14ac:dyDescent="0.25">
      <c r="A512" t="str">
        <f t="shared" si="28"/>
        <v>2023Juniojessica.almeida@udla.edu.ec</v>
      </c>
      <c r="B512">
        <v>2023</v>
      </c>
      <c r="C512" t="str">
        <f>_xlfn.XLOOKUP(D512,[1]meses!A:A,[1]meses!B:B)</f>
        <v>Junio</v>
      </c>
      <c r="D512">
        <v>6</v>
      </c>
      <c r="E512" s="17">
        <f t="shared" si="29"/>
        <v>45078</v>
      </c>
      <c r="F512" t="s">
        <v>206</v>
      </c>
      <c r="G512" t="s">
        <v>20203</v>
      </c>
      <c r="H512">
        <v>18</v>
      </c>
      <c r="I512">
        <v>53194.9</v>
      </c>
      <c r="J512" t="s">
        <v>20199</v>
      </c>
      <c r="K512">
        <f t="shared" si="30"/>
        <v>2955.2722222222224</v>
      </c>
      <c r="L512" t="str">
        <f t="shared" si="31"/>
        <v>45078jessica.almeida@udla.edu.ec</v>
      </c>
    </row>
    <row r="513" spans="1:12" x14ac:dyDescent="0.25">
      <c r="A513" t="str">
        <f t="shared" si="28"/>
        <v>2023Juniojohn.mora.salazar@udla.edu.ec</v>
      </c>
      <c r="B513">
        <v>2023</v>
      </c>
      <c r="C513" t="str">
        <f>_xlfn.XLOOKUP(D513,[1]meses!A:A,[1]meses!B:B)</f>
        <v>Junio</v>
      </c>
      <c r="D513">
        <v>6</v>
      </c>
      <c r="E513" s="17">
        <f t="shared" si="29"/>
        <v>45078</v>
      </c>
      <c r="F513" t="s">
        <v>207</v>
      </c>
      <c r="G513" t="s">
        <v>20219</v>
      </c>
      <c r="H513">
        <v>36</v>
      </c>
      <c r="I513">
        <v>100777.27</v>
      </c>
      <c r="J513" t="s">
        <v>20199</v>
      </c>
      <c r="K513">
        <f t="shared" si="30"/>
        <v>2799.368611111111</v>
      </c>
      <c r="L513" t="str">
        <f t="shared" si="31"/>
        <v>45078john.mora.salazar@udla.edu.ec</v>
      </c>
    </row>
    <row r="514" spans="1:12" x14ac:dyDescent="0.25">
      <c r="A514" t="str">
        <f t="shared" si="28"/>
        <v>2023Juniojosealejandro.viteri@udla.edu.ec</v>
      </c>
      <c r="B514">
        <v>2023</v>
      </c>
      <c r="C514" t="str">
        <f>_xlfn.XLOOKUP(D514,[1]meses!A:A,[1]meses!B:B)</f>
        <v>Junio</v>
      </c>
      <c r="D514">
        <v>6</v>
      </c>
      <c r="E514" s="17">
        <f t="shared" si="29"/>
        <v>45078</v>
      </c>
      <c r="F514" t="s">
        <v>143</v>
      </c>
      <c r="G514" t="s">
        <v>20227</v>
      </c>
      <c r="H514">
        <v>5</v>
      </c>
      <c r="I514">
        <v>14155.84</v>
      </c>
      <c r="J514" t="s">
        <v>20199</v>
      </c>
      <c r="K514">
        <f t="shared" si="30"/>
        <v>2831.1680000000001</v>
      </c>
      <c r="L514" t="str">
        <f t="shared" si="31"/>
        <v>45078josealejandro.viteri@udla.edu.ec</v>
      </c>
    </row>
    <row r="515" spans="1:12" x14ac:dyDescent="0.25">
      <c r="A515" t="str">
        <f t="shared" ref="A515:A578" si="32">_xlfn.CONCAT(B515,C515,F515)</f>
        <v>2023Juniokarengisela.huertas@udla.edu.ec</v>
      </c>
      <c r="B515">
        <v>2023</v>
      </c>
      <c r="C515" t="str">
        <f>_xlfn.XLOOKUP(D515,[1]meses!A:A,[1]meses!B:B)</f>
        <v>Junio</v>
      </c>
      <c r="D515">
        <v>6</v>
      </c>
      <c r="E515" s="17">
        <f t="shared" ref="E515:E578" si="33">DATE(B515,D515,1)</f>
        <v>45078</v>
      </c>
      <c r="F515" t="s">
        <v>82</v>
      </c>
      <c r="G515" t="s">
        <v>20223</v>
      </c>
      <c r="H515">
        <v>17</v>
      </c>
      <c r="I515">
        <v>56213.83</v>
      </c>
      <c r="J515" t="s">
        <v>20199</v>
      </c>
      <c r="K515">
        <f t="shared" ref="K515:K578" si="34">I515/H515</f>
        <v>3306.6958823529412</v>
      </c>
      <c r="L515" t="str">
        <f t="shared" ref="L515:L578" si="35">_xlfn.CONCAT(E515,F515)</f>
        <v>45078karengisela.huertas@udla.edu.ec</v>
      </c>
    </row>
    <row r="516" spans="1:12" x14ac:dyDescent="0.25">
      <c r="A516" t="str">
        <f t="shared" si="32"/>
        <v>2023Juniomaria.lopez.palma@udla.edu.ec</v>
      </c>
      <c r="B516">
        <v>2023</v>
      </c>
      <c r="C516" t="str">
        <f>_xlfn.XLOOKUP(D516,[1]meses!A:A,[1]meses!B:B)</f>
        <v>Junio</v>
      </c>
      <c r="D516">
        <v>6</v>
      </c>
      <c r="E516" s="17">
        <f t="shared" si="33"/>
        <v>45078</v>
      </c>
      <c r="F516" t="s">
        <v>210</v>
      </c>
      <c r="G516" t="s">
        <v>20234</v>
      </c>
      <c r="H516">
        <v>1</v>
      </c>
      <c r="I516">
        <v>1715.25</v>
      </c>
      <c r="J516" t="s">
        <v>20199</v>
      </c>
      <c r="K516">
        <f t="shared" si="34"/>
        <v>1715.25</v>
      </c>
      <c r="L516" t="str">
        <f t="shared" si="35"/>
        <v>45078maria.lopez.palma@udla.edu.ec</v>
      </c>
    </row>
    <row r="517" spans="1:12" x14ac:dyDescent="0.25">
      <c r="A517" t="str">
        <f t="shared" si="32"/>
        <v>2023Juniopaola.rueda.puga@udla.edu.ec</v>
      </c>
      <c r="B517">
        <v>2023</v>
      </c>
      <c r="C517" t="str">
        <f>_xlfn.XLOOKUP(D517,[1]meses!A:A,[1]meses!B:B)</f>
        <v>Junio</v>
      </c>
      <c r="D517">
        <v>6</v>
      </c>
      <c r="E517" s="17">
        <f t="shared" si="33"/>
        <v>45078</v>
      </c>
      <c r="F517" t="s">
        <v>71</v>
      </c>
      <c r="G517" t="s">
        <v>20227</v>
      </c>
      <c r="H517">
        <v>1</v>
      </c>
      <c r="I517">
        <v>1372.2</v>
      </c>
      <c r="J517" t="s">
        <v>20199</v>
      </c>
      <c r="K517">
        <f t="shared" si="34"/>
        <v>1372.2</v>
      </c>
      <c r="L517" t="str">
        <f t="shared" si="35"/>
        <v>45078paola.rueda.puga@udla.edu.ec</v>
      </c>
    </row>
    <row r="518" spans="1:12" x14ac:dyDescent="0.25">
      <c r="A518" t="str">
        <f t="shared" si="32"/>
        <v>2023Juniopaola.rueda.puga@udla.edu.ec</v>
      </c>
      <c r="B518">
        <v>2023</v>
      </c>
      <c r="C518" t="str">
        <f>_xlfn.XLOOKUP(D518,[1]meses!A:A,[1]meses!B:B)</f>
        <v>Junio</v>
      </c>
      <c r="D518">
        <v>6</v>
      </c>
      <c r="E518" s="17">
        <f t="shared" si="33"/>
        <v>45078</v>
      </c>
      <c r="F518" t="s">
        <v>71</v>
      </c>
      <c r="G518" t="s">
        <v>20209</v>
      </c>
      <c r="H518">
        <v>39</v>
      </c>
      <c r="I518">
        <v>104549.09</v>
      </c>
      <c r="J518" t="s">
        <v>20199</v>
      </c>
      <c r="K518">
        <f t="shared" si="34"/>
        <v>2680.7458974358974</v>
      </c>
      <c r="L518" t="str">
        <f t="shared" si="35"/>
        <v>45078paola.rueda.puga@udla.edu.ec</v>
      </c>
    </row>
    <row r="519" spans="1:12" x14ac:dyDescent="0.25">
      <c r="A519" t="str">
        <f t="shared" si="32"/>
        <v>2023Juniopaolajaneth.rodriguez@udla.edu.ec</v>
      </c>
      <c r="B519">
        <v>2023</v>
      </c>
      <c r="C519" t="str">
        <f>_xlfn.XLOOKUP(D519,[1]meses!A:A,[1]meses!B:B)</f>
        <v>Junio</v>
      </c>
      <c r="D519">
        <v>6</v>
      </c>
      <c r="E519" s="17">
        <f t="shared" si="33"/>
        <v>45078</v>
      </c>
      <c r="F519" t="s">
        <v>80</v>
      </c>
      <c r="G519" t="s">
        <v>20211</v>
      </c>
      <c r="H519">
        <v>16</v>
      </c>
      <c r="I519">
        <v>49902.05</v>
      </c>
      <c r="J519" t="s">
        <v>20199</v>
      </c>
      <c r="K519">
        <f t="shared" si="34"/>
        <v>3118.8781250000002</v>
      </c>
      <c r="L519" t="str">
        <f t="shared" si="35"/>
        <v>45078paolajaneth.rodriguez@udla.edu.ec</v>
      </c>
    </row>
    <row r="520" spans="1:12" x14ac:dyDescent="0.25">
      <c r="A520" t="str">
        <f t="shared" si="32"/>
        <v>2023Juniovalerialilibeth.mero@udla.edu.ec</v>
      </c>
      <c r="B520">
        <v>2023</v>
      </c>
      <c r="C520" t="str">
        <f>_xlfn.XLOOKUP(D520,[1]meses!A:A,[1]meses!B:B)</f>
        <v>Junio</v>
      </c>
      <c r="D520">
        <v>6</v>
      </c>
      <c r="E520" s="17">
        <f t="shared" si="33"/>
        <v>45078</v>
      </c>
      <c r="F520" t="s">
        <v>218</v>
      </c>
      <c r="G520" t="s">
        <v>20246</v>
      </c>
      <c r="H520">
        <v>5</v>
      </c>
      <c r="I520">
        <v>8760.27</v>
      </c>
      <c r="J520" t="s">
        <v>20199</v>
      </c>
      <c r="K520">
        <f t="shared" si="34"/>
        <v>1752.0540000000001</v>
      </c>
      <c r="L520" t="str">
        <f t="shared" si="35"/>
        <v>45078valerialilibeth.mero@udla.edu.ec</v>
      </c>
    </row>
    <row r="521" spans="1:12" x14ac:dyDescent="0.25">
      <c r="A521" t="str">
        <f t="shared" si="32"/>
        <v>2023Julioanapriscila.zuniga@udla.edu.ec</v>
      </c>
      <c r="B521">
        <v>2023</v>
      </c>
      <c r="C521" t="str">
        <f>_xlfn.XLOOKUP(D521,[1]meses!A:A,[1]meses!B:B)</f>
        <v>Julio</v>
      </c>
      <c r="D521">
        <v>7</v>
      </c>
      <c r="E521" s="17">
        <f t="shared" si="33"/>
        <v>45108</v>
      </c>
      <c r="F521" t="s">
        <v>31</v>
      </c>
      <c r="G521" t="s">
        <v>20229</v>
      </c>
      <c r="H521">
        <v>8</v>
      </c>
      <c r="I521">
        <v>15719.93</v>
      </c>
      <c r="J521" t="s">
        <v>20199</v>
      </c>
      <c r="K521">
        <f t="shared" si="34"/>
        <v>1964.99125</v>
      </c>
      <c r="L521" t="str">
        <f t="shared" si="35"/>
        <v>45108anapriscila.zuniga@udla.edu.ec</v>
      </c>
    </row>
    <row r="522" spans="1:12" x14ac:dyDescent="0.25">
      <c r="A522" t="str">
        <f t="shared" si="32"/>
        <v>2023Julioannemarie.vissers@udla.edu.ec</v>
      </c>
      <c r="B522">
        <v>2023</v>
      </c>
      <c r="C522" t="str">
        <f>_xlfn.XLOOKUP(D522,[1]meses!A:A,[1]meses!B:B)</f>
        <v>Julio</v>
      </c>
      <c r="D522">
        <v>7</v>
      </c>
      <c r="E522" s="17">
        <f t="shared" si="33"/>
        <v>45108</v>
      </c>
      <c r="F522" t="s">
        <v>148</v>
      </c>
      <c r="G522" t="s">
        <v>20250</v>
      </c>
      <c r="H522">
        <v>27</v>
      </c>
      <c r="I522">
        <v>79626.720000000001</v>
      </c>
      <c r="J522" t="s">
        <v>20199</v>
      </c>
      <c r="K522">
        <f t="shared" si="34"/>
        <v>2949.137777777778</v>
      </c>
      <c r="L522" t="str">
        <f t="shared" si="35"/>
        <v>45108annemarie.vissers@udla.edu.ec</v>
      </c>
    </row>
    <row r="523" spans="1:12" x14ac:dyDescent="0.25">
      <c r="A523" t="str">
        <f t="shared" si="32"/>
        <v>2023Juliobrenda.jaramillo.miranda@udla.edu.ec</v>
      </c>
      <c r="B523">
        <v>2023</v>
      </c>
      <c r="C523" t="str">
        <f>_xlfn.XLOOKUP(D523,[1]meses!A:A,[1]meses!B:B)</f>
        <v>Julio</v>
      </c>
      <c r="D523">
        <v>7</v>
      </c>
      <c r="E523" s="17">
        <f t="shared" si="33"/>
        <v>45108</v>
      </c>
      <c r="F523" t="s">
        <v>52</v>
      </c>
      <c r="G523" t="s">
        <v>20198</v>
      </c>
      <c r="H523">
        <v>36</v>
      </c>
      <c r="I523">
        <v>93793.06</v>
      </c>
      <c r="J523" t="s">
        <v>20199</v>
      </c>
      <c r="K523">
        <f t="shared" si="34"/>
        <v>2605.3627777777779</v>
      </c>
      <c r="L523" t="str">
        <f t="shared" si="35"/>
        <v>45108brenda.jaramillo.miranda@udla.edu.ec</v>
      </c>
    </row>
    <row r="524" spans="1:12" x14ac:dyDescent="0.25">
      <c r="A524" t="str">
        <f t="shared" si="32"/>
        <v>2023Juliochristianalexander.cabrera@udla.edu.ec</v>
      </c>
      <c r="B524">
        <v>2023</v>
      </c>
      <c r="C524" t="str">
        <f>_xlfn.XLOOKUP(D524,[1]meses!A:A,[1]meses!B:B)</f>
        <v>Julio</v>
      </c>
      <c r="D524">
        <v>7</v>
      </c>
      <c r="E524" s="17">
        <f t="shared" si="33"/>
        <v>45108</v>
      </c>
      <c r="F524" t="s">
        <v>46</v>
      </c>
      <c r="G524" t="s">
        <v>20215</v>
      </c>
      <c r="H524">
        <v>29</v>
      </c>
      <c r="I524">
        <v>73774.45</v>
      </c>
      <c r="J524" t="s">
        <v>20199</v>
      </c>
      <c r="K524">
        <f t="shared" si="34"/>
        <v>2543.9465517241379</v>
      </c>
      <c r="L524" t="str">
        <f t="shared" si="35"/>
        <v>45108christianalexander.cabrera@udla.edu.ec</v>
      </c>
    </row>
    <row r="525" spans="1:12" x14ac:dyDescent="0.25">
      <c r="A525" t="str">
        <f t="shared" si="32"/>
        <v>2023Juliocristhian.borja.pazmino@udla.edu.ec</v>
      </c>
      <c r="B525">
        <v>2023</v>
      </c>
      <c r="C525" t="str">
        <f>_xlfn.XLOOKUP(D525,[1]meses!A:A,[1]meses!B:B)</f>
        <v>Julio</v>
      </c>
      <c r="D525">
        <v>7</v>
      </c>
      <c r="E525" s="17">
        <f t="shared" si="33"/>
        <v>45108</v>
      </c>
      <c r="F525" t="s">
        <v>75</v>
      </c>
      <c r="G525" t="s">
        <v>20240</v>
      </c>
      <c r="H525">
        <v>37</v>
      </c>
      <c r="I525">
        <v>98698.85</v>
      </c>
      <c r="J525" t="s">
        <v>20199</v>
      </c>
      <c r="K525">
        <f t="shared" si="34"/>
        <v>2667.5364864864869</v>
      </c>
      <c r="L525" t="str">
        <f t="shared" si="35"/>
        <v>45108cristhian.borja.pazmino@udla.edu.ec</v>
      </c>
    </row>
    <row r="526" spans="1:12" x14ac:dyDescent="0.25">
      <c r="A526" t="str">
        <f t="shared" si="32"/>
        <v>2023Juliodara.ordonez@udla.edu.ec</v>
      </c>
      <c r="B526">
        <v>2023</v>
      </c>
      <c r="C526" t="str">
        <f>_xlfn.XLOOKUP(D526,[1]meses!A:A,[1]meses!B:B)</f>
        <v>Julio</v>
      </c>
      <c r="D526">
        <v>7</v>
      </c>
      <c r="E526" s="17">
        <f t="shared" si="33"/>
        <v>45108</v>
      </c>
      <c r="F526" t="s">
        <v>157</v>
      </c>
      <c r="G526" t="s">
        <v>20231</v>
      </c>
      <c r="H526">
        <v>23</v>
      </c>
      <c r="I526">
        <v>57308.04</v>
      </c>
      <c r="J526" t="s">
        <v>20199</v>
      </c>
      <c r="K526">
        <f t="shared" si="34"/>
        <v>2491.6539130434785</v>
      </c>
      <c r="L526" t="str">
        <f t="shared" si="35"/>
        <v>45108dara.ordonez@udla.edu.ec</v>
      </c>
    </row>
    <row r="527" spans="1:12" x14ac:dyDescent="0.25">
      <c r="A527" t="str">
        <f t="shared" si="32"/>
        <v>2023Juliodiana.hidalgo.mancheno@udla.edu.ec</v>
      </c>
      <c r="B527">
        <v>2023</v>
      </c>
      <c r="C527" t="str">
        <f>_xlfn.XLOOKUP(D527,[1]meses!A:A,[1]meses!B:B)</f>
        <v>Julio</v>
      </c>
      <c r="D527">
        <v>7</v>
      </c>
      <c r="E527" s="17">
        <f t="shared" si="33"/>
        <v>45108</v>
      </c>
      <c r="F527" t="s">
        <v>77</v>
      </c>
      <c r="G527" t="s">
        <v>20237</v>
      </c>
      <c r="H527">
        <v>18</v>
      </c>
      <c r="I527">
        <v>50102.66</v>
      </c>
      <c r="J527" t="s">
        <v>20199</v>
      </c>
      <c r="K527">
        <f t="shared" si="34"/>
        <v>2783.4811111111112</v>
      </c>
      <c r="L527" t="str">
        <f t="shared" si="35"/>
        <v>45108diana.hidalgo.mancheno@udla.edu.ec</v>
      </c>
    </row>
    <row r="528" spans="1:12" x14ac:dyDescent="0.25">
      <c r="A528" t="str">
        <f t="shared" si="32"/>
        <v>2023Julioeddiesantiago.garcia@udla.edu.ec</v>
      </c>
      <c r="B528">
        <v>2023</v>
      </c>
      <c r="C528" t="str">
        <f>_xlfn.XLOOKUP(D528,[1]meses!A:A,[1]meses!B:B)</f>
        <v>Julio</v>
      </c>
      <c r="D528">
        <v>7</v>
      </c>
      <c r="E528" s="17">
        <f t="shared" si="33"/>
        <v>45108</v>
      </c>
      <c r="F528" t="s">
        <v>136</v>
      </c>
      <c r="G528" t="s">
        <v>20234</v>
      </c>
      <c r="H528">
        <v>24</v>
      </c>
      <c r="I528">
        <v>75503.47</v>
      </c>
      <c r="J528" t="s">
        <v>20199</v>
      </c>
      <c r="K528">
        <f t="shared" si="34"/>
        <v>3145.9779166666667</v>
      </c>
      <c r="L528" t="str">
        <f t="shared" si="35"/>
        <v>45108eddiesantiago.garcia@udla.edu.ec</v>
      </c>
    </row>
    <row r="529" spans="1:12" x14ac:dyDescent="0.25">
      <c r="A529" t="str">
        <f t="shared" si="32"/>
        <v>2023Julioerickricardo.munoz@udla.edu.ec</v>
      </c>
      <c r="B529">
        <v>2023</v>
      </c>
      <c r="C529" t="str">
        <f>_xlfn.XLOOKUP(D529,[1]meses!A:A,[1]meses!B:B)</f>
        <v>Julio</v>
      </c>
      <c r="D529">
        <v>7</v>
      </c>
      <c r="E529" s="17">
        <f t="shared" si="33"/>
        <v>45108</v>
      </c>
      <c r="F529" t="s">
        <v>201</v>
      </c>
      <c r="G529" t="s">
        <v>20239</v>
      </c>
      <c r="H529">
        <v>9</v>
      </c>
      <c r="I529">
        <v>23056.14</v>
      </c>
      <c r="J529" t="s">
        <v>20199</v>
      </c>
      <c r="K529">
        <f t="shared" si="34"/>
        <v>2561.7933333333331</v>
      </c>
      <c r="L529" t="str">
        <f t="shared" si="35"/>
        <v>45108erickricardo.munoz@udla.edu.ec</v>
      </c>
    </row>
    <row r="530" spans="1:12" x14ac:dyDescent="0.25">
      <c r="A530" t="str">
        <f t="shared" si="32"/>
        <v>2023Juliograciela.santin@udla.edu.ec</v>
      </c>
      <c r="B530">
        <v>2023</v>
      </c>
      <c r="C530" t="str">
        <f>_xlfn.XLOOKUP(D530,[1]meses!A:A,[1]meses!B:B)</f>
        <v>Julio</v>
      </c>
      <c r="D530">
        <v>7</v>
      </c>
      <c r="E530" s="17">
        <f t="shared" si="33"/>
        <v>45108</v>
      </c>
      <c r="F530" t="s">
        <v>44</v>
      </c>
      <c r="G530" t="s">
        <v>20217</v>
      </c>
      <c r="H530">
        <v>5</v>
      </c>
      <c r="I530">
        <v>11546.96</v>
      </c>
      <c r="J530" t="s">
        <v>20199</v>
      </c>
      <c r="K530">
        <f t="shared" si="34"/>
        <v>2309.3919999999998</v>
      </c>
      <c r="L530" t="str">
        <f t="shared" si="35"/>
        <v>45108graciela.santin@udla.edu.ec</v>
      </c>
    </row>
    <row r="531" spans="1:12" x14ac:dyDescent="0.25">
      <c r="A531" t="str">
        <f t="shared" si="32"/>
        <v>2023Juliojessica.almeida@udla.edu.ec</v>
      </c>
      <c r="B531">
        <v>2023</v>
      </c>
      <c r="C531" t="str">
        <f>_xlfn.XLOOKUP(D531,[1]meses!A:A,[1]meses!B:B)</f>
        <v>Julio</v>
      </c>
      <c r="D531">
        <v>7</v>
      </c>
      <c r="E531" s="17">
        <f t="shared" si="33"/>
        <v>45108</v>
      </c>
      <c r="F531" t="s">
        <v>206</v>
      </c>
      <c r="G531" t="s">
        <v>20203</v>
      </c>
      <c r="H531">
        <v>27</v>
      </c>
      <c r="I531">
        <v>81546.710000000006</v>
      </c>
      <c r="J531" t="s">
        <v>20199</v>
      </c>
      <c r="K531">
        <f t="shared" si="34"/>
        <v>3020.2485185185187</v>
      </c>
      <c r="L531" t="str">
        <f t="shared" si="35"/>
        <v>45108jessica.almeida@udla.edu.ec</v>
      </c>
    </row>
    <row r="532" spans="1:12" x14ac:dyDescent="0.25">
      <c r="A532" t="str">
        <f t="shared" si="32"/>
        <v>2023Juliojohn.mora.salazar@udla.edu.ec</v>
      </c>
      <c r="B532">
        <v>2023</v>
      </c>
      <c r="C532" t="str">
        <f>_xlfn.XLOOKUP(D532,[1]meses!A:A,[1]meses!B:B)</f>
        <v>Julio</v>
      </c>
      <c r="D532">
        <v>7</v>
      </c>
      <c r="E532" s="17">
        <f t="shared" si="33"/>
        <v>45108</v>
      </c>
      <c r="F532" t="s">
        <v>207</v>
      </c>
      <c r="G532" t="s">
        <v>20219</v>
      </c>
      <c r="H532">
        <v>37</v>
      </c>
      <c r="I532">
        <v>88574.79</v>
      </c>
      <c r="J532" t="s">
        <v>20199</v>
      </c>
      <c r="K532">
        <f t="shared" si="34"/>
        <v>2393.913243243243</v>
      </c>
      <c r="L532" t="str">
        <f t="shared" si="35"/>
        <v>45108john.mora.salazar@udla.edu.ec</v>
      </c>
    </row>
    <row r="533" spans="1:12" x14ac:dyDescent="0.25">
      <c r="A533" t="str">
        <f t="shared" si="32"/>
        <v>2023Juliojosealejandro.viteri@udla.edu.ec</v>
      </c>
      <c r="B533">
        <v>2023</v>
      </c>
      <c r="C533" t="str">
        <f>_xlfn.XLOOKUP(D533,[1]meses!A:A,[1]meses!B:B)</f>
        <v>Julio</v>
      </c>
      <c r="D533">
        <v>7</v>
      </c>
      <c r="E533" s="17">
        <f t="shared" si="33"/>
        <v>45108</v>
      </c>
      <c r="F533" t="s">
        <v>143</v>
      </c>
      <c r="G533" t="s">
        <v>20227</v>
      </c>
      <c r="H533">
        <v>14</v>
      </c>
      <c r="I533">
        <v>34869.83</v>
      </c>
      <c r="J533" t="s">
        <v>20199</v>
      </c>
      <c r="K533">
        <f t="shared" si="34"/>
        <v>2490.7021428571429</v>
      </c>
      <c r="L533" t="str">
        <f t="shared" si="35"/>
        <v>45108josealejandro.viteri@udla.edu.ec</v>
      </c>
    </row>
    <row r="534" spans="1:12" x14ac:dyDescent="0.25">
      <c r="A534" t="str">
        <f t="shared" si="32"/>
        <v>2023Juliokaren.sanchez@udla.edu.ec</v>
      </c>
      <c r="B534">
        <v>2023</v>
      </c>
      <c r="C534" t="str">
        <f>_xlfn.XLOOKUP(D534,[1]meses!A:A,[1]meses!B:B)</f>
        <v>Julio</v>
      </c>
      <c r="D534">
        <v>7</v>
      </c>
      <c r="E534" s="17">
        <f t="shared" si="33"/>
        <v>45108</v>
      </c>
      <c r="F534" t="s">
        <v>86</v>
      </c>
      <c r="G534" t="s">
        <v>20254</v>
      </c>
      <c r="H534">
        <v>1</v>
      </c>
      <c r="I534">
        <v>1409.46</v>
      </c>
      <c r="J534" t="s">
        <v>20199</v>
      </c>
      <c r="K534">
        <f t="shared" si="34"/>
        <v>1409.46</v>
      </c>
      <c r="L534" t="str">
        <f t="shared" si="35"/>
        <v>45108karen.sanchez@udla.edu.ec</v>
      </c>
    </row>
    <row r="535" spans="1:12" x14ac:dyDescent="0.25">
      <c r="A535" t="str">
        <f t="shared" si="32"/>
        <v>2023Juliokarengisela.huertas@udla.edu.ec</v>
      </c>
      <c r="B535">
        <v>2023</v>
      </c>
      <c r="C535" t="str">
        <f>_xlfn.XLOOKUP(D535,[1]meses!A:A,[1]meses!B:B)</f>
        <v>Julio</v>
      </c>
      <c r="D535">
        <v>7</v>
      </c>
      <c r="E535" s="17">
        <f t="shared" si="33"/>
        <v>45108</v>
      </c>
      <c r="F535" t="s">
        <v>82</v>
      </c>
      <c r="G535" t="s">
        <v>20223</v>
      </c>
      <c r="H535">
        <v>25</v>
      </c>
      <c r="I535">
        <v>68887.34</v>
      </c>
      <c r="J535" t="s">
        <v>20199</v>
      </c>
      <c r="K535">
        <f t="shared" si="34"/>
        <v>2755.4935999999998</v>
      </c>
      <c r="L535" t="str">
        <f t="shared" si="35"/>
        <v>45108karengisela.huertas@udla.edu.ec</v>
      </c>
    </row>
    <row r="536" spans="1:12" x14ac:dyDescent="0.25">
      <c r="A536" t="str">
        <f t="shared" si="32"/>
        <v>2023Julioleonela.pincay@udla.edu.ec</v>
      </c>
      <c r="B536">
        <v>2023</v>
      </c>
      <c r="C536" t="str">
        <f>_xlfn.XLOOKUP(D536,[1]meses!A:A,[1]meses!B:B)</f>
        <v>Julio</v>
      </c>
      <c r="D536">
        <v>7</v>
      </c>
      <c r="E536" s="17">
        <f t="shared" si="33"/>
        <v>45108</v>
      </c>
      <c r="F536" t="s">
        <v>103</v>
      </c>
      <c r="G536" t="s">
        <v>20253</v>
      </c>
      <c r="H536">
        <v>6</v>
      </c>
      <c r="I536">
        <v>11018.04</v>
      </c>
      <c r="J536" t="s">
        <v>20199</v>
      </c>
      <c r="K536">
        <f t="shared" si="34"/>
        <v>1836.3400000000001</v>
      </c>
      <c r="L536" t="str">
        <f t="shared" si="35"/>
        <v>45108leonela.pincay@udla.edu.ec</v>
      </c>
    </row>
    <row r="537" spans="1:12" x14ac:dyDescent="0.25">
      <c r="A537" t="str">
        <f t="shared" si="32"/>
        <v>2023Juliolisettcarolina.perez@udla.edu.ec</v>
      </c>
      <c r="B537">
        <v>2023</v>
      </c>
      <c r="C537" t="str">
        <f>_xlfn.XLOOKUP(D537,[1]meses!A:A,[1]meses!B:B)</f>
        <v>Julio</v>
      </c>
      <c r="D537">
        <v>7</v>
      </c>
      <c r="E537" s="17">
        <f t="shared" si="33"/>
        <v>45108</v>
      </c>
      <c r="F537" t="s">
        <v>90</v>
      </c>
      <c r="G537" t="s">
        <v>20236</v>
      </c>
      <c r="H537">
        <v>18</v>
      </c>
      <c r="I537">
        <v>43024.76</v>
      </c>
      <c r="J537" t="s">
        <v>20199</v>
      </c>
      <c r="K537">
        <f t="shared" si="34"/>
        <v>2390.2644444444445</v>
      </c>
      <c r="L537" t="str">
        <f t="shared" si="35"/>
        <v>45108lisettcarolina.perez@udla.edu.ec</v>
      </c>
    </row>
    <row r="538" spans="1:12" x14ac:dyDescent="0.25">
      <c r="A538" t="str">
        <f t="shared" si="32"/>
        <v>2023Juliopaola.rueda.puga@udla.edu.ec</v>
      </c>
      <c r="B538">
        <v>2023</v>
      </c>
      <c r="C538" t="str">
        <f>_xlfn.XLOOKUP(D538,[1]meses!A:A,[1]meses!B:B)</f>
        <v>Julio</v>
      </c>
      <c r="D538">
        <v>7</v>
      </c>
      <c r="E538" s="17">
        <f t="shared" si="33"/>
        <v>45108</v>
      </c>
      <c r="F538" t="s">
        <v>71</v>
      </c>
      <c r="G538" t="s">
        <v>20209</v>
      </c>
      <c r="H538">
        <v>34</v>
      </c>
      <c r="I538">
        <v>99049.14</v>
      </c>
      <c r="J538" t="s">
        <v>20199</v>
      </c>
      <c r="K538">
        <f t="shared" si="34"/>
        <v>2913.21</v>
      </c>
      <c r="L538" t="str">
        <f t="shared" si="35"/>
        <v>45108paola.rueda.puga@udla.edu.ec</v>
      </c>
    </row>
    <row r="539" spans="1:12" x14ac:dyDescent="0.25">
      <c r="A539" t="str">
        <f t="shared" si="32"/>
        <v>2023Juliopaolajaneth.rodriguez@udla.edu.ec</v>
      </c>
      <c r="B539">
        <v>2023</v>
      </c>
      <c r="C539" t="str">
        <f>_xlfn.XLOOKUP(D539,[1]meses!A:A,[1]meses!B:B)</f>
        <v>Julio</v>
      </c>
      <c r="D539">
        <v>7</v>
      </c>
      <c r="E539" s="17">
        <f t="shared" si="33"/>
        <v>45108</v>
      </c>
      <c r="F539" t="s">
        <v>80</v>
      </c>
      <c r="G539" t="s">
        <v>20211</v>
      </c>
      <c r="H539">
        <v>25</v>
      </c>
      <c r="I539">
        <v>63071.46</v>
      </c>
      <c r="J539" t="s">
        <v>20199</v>
      </c>
      <c r="K539">
        <f t="shared" si="34"/>
        <v>2522.8584000000001</v>
      </c>
      <c r="L539" t="str">
        <f t="shared" si="35"/>
        <v>45108paolajaneth.rodriguez@udla.edu.ec</v>
      </c>
    </row>
    <row r="540" spans="1:12" x14ac:dyDescent="0.25">
      <c r="A540" t="str">
        <f t="shared" si="32"/>
        <v>2023Juliovalerialilibeth.mero@udla.edu.ec</v>
      </c>
      <c r="B540">
        <v>2023</v>
      </c>
      <c r="C540" t="str">
        <f>_xlfn.XLOOKUP(D540,[1]meses!A:A,[1]meses!B:B)</f>
        <v>Julio</v>
      </c>
      <c r="D540">
        <v>7</v>
      </c>
      <c r="E540" s="17">
        <f t="shared" si="33"/>
        <v>45108</v>
      </c>
      <c r="F540" t="s">
        <v>218</v>
      </c>
      <c r="G540" t="s">
        <v>20246</v>
      </c>
      <c r="H540">
        <v>8</v>
      </c>
      <c r="I540">
        <v>16801.23</v>
      </c>
      <c r="J540" t="s">
        <v>20199</v>
      </c>
      <c r="K540">
        <f t="shared" si="34"/>
        <v>2100.1537499999999</v>
      </c>
      <c r="L540" t="str">
        <f t="shared" si="35"/>
        <v>45108valerialilibeth.mero@udla.edu.ec</v>
      </c>
    </row>
    <row r="541" spans="1:12" x14ac:dyDescent="0.25">
      <c r="A541" t="str">
        <f t="shared" si="32"/>
        <v>2023Agostoalexander.diaz@udla.edu.ec</v>
      </c>
      <c r="B541">
        <v>2023</v>
      </c>
      <c r="C541" t="str">
        <f>_xlfn.XLOOKUP(D541,[1]meses!A:A,[1]meses!B:B)</f>
        <v>Agosto</v>
      </c>
      <c r="D541">
        <v>8</v>
      </c>
      <c r="E541" s="17">
        <f t="shared" si="33"/>
        <v>45139</v>
      </c>
      <c r="F541" t="s">
        <v>196</v>
      </c>
      <c r="G541" t="s">
        <v>20228</v>
      </c>
      <c r="H541">
        <v>3</v>
      </c>
      <c r="I541">
        <v>0.03</v>
      </c>
      <c r="J541" t="s">
        <v>20199</v>
      </c>
      <c r="K541">
        <f t="shared" si="34"/>
        <v>0.01</v>
      </c>
      <c r="L541" t="str">
        <f t="shared" si="35"/>
        <v>45139alexander.diaz@udla.edu.ec</v>
      </c>
    </row>
    <row r="542" spans="1:12" x14ac:dyDescent="0.25">
      <c r="A542" t="str">
        <f t="shared" si="32"/>
        <v>2023Agostoanapriscila.zuniga@udla.edu.ec</v>
      </c>
      <c r="B542">
        <v>2023</v>
      </c>
      <c r="C542" t="str">
        <f>_xlfn.XLOOKUP(D542,[1]meses!A:A,[1]meses!B:B)</f>
        <v>Agosto</v>
      </c>
      <c r="D542">
        <v>8</v>
      </c>
      <c r="E542" s="17">
        <f t="shared" si="33"/>
        <v>45139</v>
      </c>
      <c r="F542" t="s">
        <v>31</v>
      </c>
      <c r="G542" t="s">
        <v>20229</v>
      </c>
      <c r="H542">
        <v>10</v>
      </c>
      <c r="I542">
        <v>20716.28</v>
      </c>
      <c r="J542" t="s">
        <v>20199</v>
      </c>
      <c r="K542">
        <f t="shared" si="34"/>
        <v>2071.6279999999997</v>
      </c>
      <c r="L542" t="str">
        <f t="shared" si="35"/>
        <v>45139anapriscila.zuniga@udla.edu.ec</v>
      </c>
    </row>
    <row r="543" spans="1:12" x14ac:dyDescent="0.25">
      <c r="A543" t="str">
        <f t="shared" si="32"/>
        <v>2023Agostoannemarie.vissers@udla.edu.ec</v>
      </c>
      <c r="B543">
        <v>2023</v>
      </c>
      <c r="C543" t="str">
        <f>_xlfn.XLOOKUP(D543,[1]meses!A:A,[1]meses!B:B)</f>
        <v>Agosto</v>
      </c>
      <c r="D543">
        <v>8</v>
      </c>
      <c r="E543" s="17">
        <f t="shared" si="33"/>
        <v>45139</v>
      </c>
      <c r="F543" t="s">
        <v>148</v>
      </c>
      <c r="G543" t="s">
        <v>20250</v>
      </c>
      <c r="H543">
        <v>29</v>
      </c>
      <c r="I543">
        <v>77951.759999999995</v>
      </c>
      <c r="J543" t="s">
        <v>20199</v>
      </c>
      <c r="K543">
        <f t="shared" si="34"/>
        <v>2687.9917241379308</v>
      </c>
      <c r="L543" t="str">
        <f t="shared" si="35"/>
        <v>45139annemarie.vissers@udla.edu.ec</v>
      </c>
    </row>
    <row r="544" spans="1:12" x14ac:dyDescent="0.25">
      <c r="A544" t="str">
        <f t="shared" si="32"/>
        <v>2023Agostobrenda.jaramillo.miranda@udla.edu.ec</v>
      </c>
      <c r="B544">
        <v>2023</v>
      </c>
      <c r="C544" t="str">
        <f>_xlfn.XLOOKUP(D544,[1]meses!A:A,[1]meses!B:B)</f>
        <v>Agosto</v>
      </c>
      <c r="D544">
        <v>8</v>
      </c>
      <c r="E544" s="17">
        <f t="shared" si="33"/>
        <v>45139</v>
      </c>
      <c r="F544" t="s">
        <v>52</v>
      </c>
      <c r="G544" t="s">
        <v>20198</v>
      </c>
      <c r="H544">
        <v>32</v>
      </c>
      <c r="I544">
        <v>79077.95</v>
      </c>
      <c r="J544" t="s">
        <v>20199</v>
      </c>
      <c r="K544">
        <f t="shared" si="34"/>
        <v>2471.1859374999999</v>
      </c>
      <c r="L544" t="str">
        <f t="shared" si="35"/>
        <v>45139brenda.jaramillo.miranda@udla.edu.ec</v>
      </c>
    </row>
    <row r="545" spans="1:12" x14ac:dyDescent="0.25">
      <c r="A545" t="str">
        <f t="shared" si="32"/>
        <v>2023Agostochristianalexander.cabrera@udla.edu.ec</v>
      </c>
      <c r="B545">
        <v>2023</v>
      </c>
      <c r="C545" t="str">
        <f>_xlfn.XLOOKUP(D545,[1]meses!A:A,[1]meses!B:B)</f>
        <v>Agosto</v>
      </c>
      <c r="D545">
        <v>8</v>
      </c>
      <c r="E545" s="17">
        <f t="shared" si="33"/>
        <v>45139</v>
      </c>
      <c r="F545" t="s">
        <v>46</v>
      </c>
      <c r="G545" t="s">
        <v>20215</v>
      </c>
      <c r="H545">
        <v>21</v>
      </c>
      <c r="I545">
        <v>51499.67</v>
      </c>
      <c r="J545" t="s">
        <v>20199</v>
      </c>
      <c r="K545">
        <f t="shared" si="34"/>
        <v>2452.3652380952381</v>
      </c>
      <c r="L545" t="str">
        <f t="shared" si="35"/>
        <v>45139christianalexander.cabrera@udla.edu.ec</v>
      </c>
    </row>
    <row r="546" spans="1:12" x14ac:dyDescent="0.25">
      <c r="A546" t="str">
        <f t="shared" si="32"/>
        <v>2023Agostocristhian.borja.pazmino@udla.edu.ec</v>
      </c>
      <c r="B546">
        <v>2023</v>
      </c>
      <c r="C546" t="str">
        <f>_xlfn.XLOOKUP(D546,[1]meses!A:A,[1]meses!B:B)</f>
        <v>Agosto</v>
      </c>
      <c r="D546">
        <v>8</v>
      </c>
      <c r="E546" s="17">
        <f t="shared" si="33"/>
        <v>45139</v>
      </c>
      <c r="F546" t="s">
        <v>75</v>
      </c>
      <c r="G546" t="s">
        <v>20240</v>
      </c>
      <c r="H546">
        <v>31</v>
      </c>
      <c r="I546">
        <v>78695.820000000007</v>
      </c>
      <c r="J546" t="s">
        <v>20199</v>
      </c>
      <c r="K546">
        <f t="shared" si="34"/>
        <v>2538.5748387096778</v>
      </c>
      <c r="L546" t="str">
        <f t="shared" si="35"/>
        <v>45139cristhian.borja.pazmino@udla.edu.ec</v>
      </c>
    </row>
    <row r="547" spans="1:12" x14ac:dyDescent="0.25">
      <c r="A547" t="str">
        <f t="shared" si="32"/>
        <v>2023Agostodara.ordonez@udla.edu.ec</v>
      </c>
      <c r="B547">
        <v>2023</v>
      </c>
      <c r="C547" t="str">
        <f>_xlfn.XLOOKUP(D547,[1]meses!A:A,[1]meses!B:B)</f>
        <v>Agosto</v>
      </c>
      <c r="D547">
        <v>8</v>
      </c>
      <c r="E547" s="17">
        <f t="shared" si="33"/>
        <v>45139</v>
      </c>
      <c r="F547" t="s">
        <v>157</v>
      </c>
      <c r="G547" t="s">
        <v>20231</v>
      </c>
      <c r="H547">
        <v>25</v>
      </c>
      <c r="I547">
        <v>69998.58</v>
      </c>
      <c r="J547" t="s">
        <v>20199</v>
      </c>
      <c r="K547">
        <f t="shared" si="34"/>
        <v>2799.9432000000002</v>
      </c>
      <c r="L547" t="str">
        <f t="shared" si="35"/>
        <v>45139dara.ordonez@udla.edu.ec</v>
      </c>
    </row>
    <row r="548" spans="1:12" x14ac:dyDescent="0.25">
      <c r="A548" t="str">
        <f t="shared" si="32"/>
        <v>2023Agostodiana.hidalgo.mancheno@udla.edu.ec</v>
      </c>
      <c r="B548">
        <v>2023</v>
      </c>
      <c r="C548" t="str">
        <f>_xlfn.XLOOKUP(D548,[1]meses!A:A,[1]meses!B:B)</f>
        <v>Agosto</v>
      </c>
      <c r="D548">
        <v>8</v>
      </c>
      <c r="E548" s="17">
        <f t="shared" si="33"/>
        <v>45139</v>
      </c>
      <c r="F548" t="s">
        <v>77</v>
      </c>
      <c r="G548" t="s">
        <v>20237</v>
      </c>
      <c r="H548">
        <v>23</v>
      </c>
      <c r="I548">
        <v>49047.39</v>
      </c>
      <c r="J548" t="s">
        <v>20199</v>
      </c>
      <c r="K548">
        <f t="shared" si="34"/>
        <v>2132.4952173913043</v>
      </c>
      <c r="L548" t="str">
        <f t="shared" si="35"/>
        <v>45139diana.hidalgo.mancheno@udla.edu.ec</v>
      </c>
    </row>
    <row r="549" spans="1:12" x14ac:dyDescent="0.25">
      <c r="A549" t="str">
        <f t="shared" si="32"/>
        <v>2023Agostoeddiesantiago.garcia@udla.edu.ec</v>
      </c>
      <c r="B549">
        <v>2023</v>
      </c>
      <c r="C549" t="str">
        <f>_xlfn.XLOOKUP(D549,[1]meses!A:A,[1]meses!B:B)</f>
        <v>Agosto</v>
      </c>
      <c r="D549">
        <v>8</v>
      </c>
      <c r="E549" s="17">
        <f t="shared" si="33"/>
        <v>45139</v>
      </c>
      <c r="F549" t="s">
        <v>136</v>
      </c>
      <c r="G549" t="s">
        <v>20250</v>
      </c>
      <c r="H549">
        <v>1</v>
      </c>
      <c r="I549">
        <v>2084.83</v>
      </c>
      <c r="J549" t="s">
        <v>20199</v>
      </c>
      <c r="K549">
        <f t="shared" si="34"/>
        <v>2084.83</v>
      </c>
      <c r="L549" t="str">
        <f t="shared" si="35"/>
        <v>45139eddiesantiago.garcia@udla.edu.ec</v>
      </c>
    </row>
    <row r="550" spans="1:12" x14ac:dyDescent="0.25">
      <c r="A550" t="str">
        <f t="shared" si="32"/>
        <v>2023Agostoeddiesantiago.garcia@udla.edu.ec</v>
      </c>
      <c r="B550">
        <v>2023</v>
      </c>
      <c r="C550" t="str">
        <f>_xlfn.XLOOKUP(D550,[1]meses!A:A,[1]meses!B:B)</f>
        <v>Agosto</v>
      </c>
      <c r="D550">
        <v>8</v>
      </c>
      <c r="E550" s="17">
        <f t="shared" si="33"/>
        <v>45139</v>
      </c>
      <c r="F550" t="s">
        <v>136</v>
      </c>
      <c r="G550" t="s">
        <v>20234</v>
      </c>
      <c r="H550">
        <v>17</v>
      </c>
      <c r="I550">
        <v>47048.89</v>
      </c>
      <c r="J550" t="s">
        <v>20199</v>
      </c>
      <c r="K550">
        <f t="shared" si="34"/>
        <v>2767.5817647058825</v>
      </c>
      <c r="L550" t="str">
        <f t="shared" si="35"/>
        <v>45139eddiesantiago.garcia@udla.edu.ec</v>
      </c>
    </row>
    <row r="551" spans="1:12" x14ac:dyDescent="0.25">
      <c r="A551" t="str">
        <f t="shared" si="32"/>
        <v>2023Agostoerickricardo.munoz@udla.edu.ec</v>
      </c>
      <c r="B551">
        <v>2023</v>
      </c>
      <c r="C551" t="str">
        <f>_xlfn.XLOOKUP(D551,[1]meses!A:A,[1]meses!B:B)</f>
        <v>Agosto</v>
      </c>
      <c r="D551">
        <v>8</v>
      </c>
      <c r="E551" s="17">
        <f t="shared" si="33"/>
        <v>45139</v>
      </c>
      <c r="F551" t="s">
        <v>201</v>
      </c>
      <c r="G551" t="s">
        <v>20239</v>
      </c>
      <c r="H551">
        <v>24</v>
      </c>
      <c r="I551">
        <v>68460.039999999994</v>
      </c>
      <c r="J551" t="s">
        <v>20199</v>
      </c>
      <c r="K551">
        <f t="shared" si="34"/>
        <v>2852.5016666666666</v>
      </c>
      <c r="L551" t="str">
        <f t="shared" si="35"/>
        <v>45139erickricardo.munoz@udla.edu.ec</v>
      </c>
    </row>
    <row r="552" spans="1:12" x14ac:dyDescent="0.25">
      <c r="A552" t="str">
        <f t="shared" si="32"/>
        <v>2023Agostograciela.santin@udla.edu.ec</v>
      </c>
      <c r="B552">
        <v>2023</v>
      </c>
      <c r="C552" t="str">
        <f>_xlfn.XLOOKUP(D552,[1]meses!A:A,[1]meses!B:B)</f>
        <v>Agosto</v>
      </c>
      <c r="D552">
        <v>8</v>
      </c>
      <c r="E552" s="17">
        <f t="shared" si="33"/>
        <v>45139</v>
      </c>
      <c r="F552" t="s">
        <v>44</v>
      </c>
      <c r="G552" t="s">
        <v>20217</v>
      </c>
      <c r="H552">
        <v>9</v>
      </c>
      <c r="I552">
        <v>17580.84</v>
      </c>
      <c r="J552" t="s">
        <v>20199</v>
      </c>
      <c r="K552">
        <f t="shared" si="34"/>
        <v>1953.4266666666667</v>
      </c>
      <c r="L552" t="str">
        <f t="shared" si="35"/>
        <v>45139graciela.santin@udla.edu.ec</v>
      </c>
    </row>
    <row r="553" spans="1:12" x14ac:dyDescent="0.25">
      <c r="A553" t="str">
        <f t="shared" si="32"/>
        <v>2023Agostojessica.almeida@udla.edu.ec</v>
      </c>
      <c r="B553">
        <v>2023</v>
      </c>
      <c r="C553" t="str">
        <f>_xlfn.XLOOKUP(D553,[1]meses!A:A,[1]meses!B:B)</f>
        <v>Agosto</v>
      </c>
      <c r="D553">
        <v>8</v>
      </c>
      <c r="E553" s="17">
        <f t="shared" si="33"/>
        <v>45139</v>
      </c>
      <c r="F553" t="s">
        <v>206</v>
      </c>
      <c r="G553" t="s">
        <v>20203</v>
      </c>
      <c r="H553">
        <v>22</v>
      </c>
      <c r="I553">
        <v>63603.74</v>
      </c>
      <c r="J553" t="s">
        <v>20199</v>
      </c>
      <c r="K553">
        <f t="shared" si="34"/>
        <v>2891.0790909090906</v>
      </c>
      <c r="L553" t="str">
        <f t="shared" si="35"/>
        <v>45139jessica.almeida@udla.edu.ec</v>
      </c>
    </row>
    <row r="554" spans="1:12" x14ac:dyDescent="0.25">
      <c r="A554" t="str">
        <f t="shared" si="32"/>
        <v>2023Agostojohn.mora.salazar@udla.edu.ec</v>
      </c>
      <c r="B554">
        <v>2023</v>
      </c>
      <c r="C554" t="str">
        <f>_xlfn.XLOOKUP(D554,[1]meses!A:A,[1]meses!B:B)</f>
        <v>Agosto</v>
      </c>
      <c r="D554">
        <v>8</v>
      </c>
      <c r="E554" s="17">
        <f t="shared" si="33"/>
        <v>45139</v>
      </c>
      <c r="F554" t="s">
        <v>207</v>
      </c>
      <c r="G554" t="s">
        <v>20219</v>
      </c>
      <c r="H554">
        <v>23</v>
      </c>
      <c r="I554">
        <v>51888.41</v>
      </c>
      <c r="J554" t="s">
        <v>20199</v>
      </c>
      <c r="K554">
        <f t="shared" si="34"/>
        <v>2256.0178260869566</v>
      </c>
      <c r="L554" t="str">
        <f t="shared" si="35"/>
        <v>45139john.mora.salazar@udla.edu.ec</v>
      </c>
    </row>
    <row r="555" spans="1:12" x14ac:dyDescent="0.25">
      <c r="A555" t="str">
        <f t="shared" si="32"/>
        <v>2023Agostojosealejandro.viteri@udla.edu.ec</v>
      </c>
      <c r="B555">
        <v>2023</v>
      </c>
      <c r="C555" t="str">
        <f>_xlfn.XLOOKUP(D555,[1]meses!A:A,[1]meses!B:B)</f>
        <v>Agosto</v>
      </c>
      <c r="D555">
        <v>8</v>
      </c>
      <c r="E555" s="17">
        <f t="shared" si="33"/>
        <v>45139</v>
      </c>
      <c r="F555" t="s">
        <v>143</v>
      </c>
      <c r="G555" t="s">
        <v>20227</v>
      </c>
      <c r="H555">
        <v>4</v>
      </c>
      <c r="I555">
        <v>8911.24</v>
      </c>
      <c r="J555" t="s">
        <v>20199</v>
      </c>
      <c r="K555">
        <f t="shared" si="34"/>
        <v>2227.81</v>
      </c>
      <c r="L555" t="str">
        <f t="shared" si="35"/>
        <v>45139josealejandro.viteri@udla.edu.ec</v>
      </c>
    </row>
    <row r="556" spans="1:12" x14ac:dyDescent="0.25">
      <c r="A556" t="str">
        <f t="shared" si="32"/>
        <v>2023Agostokaren.sanchez@udla.edu.ec</v>
      </c>
      <c r="B556">
        <v>2023</v>
      </c>
      <c r="C556" t="str">
        <f>_xlfn.XLOOKUP(D556,[1]meses!A:A,[1]meses!B:B)</f>
        <v>Agosto</v>
      </c>
      <c r="D556">
        <v>8</v>
      </c>
      <c r="E556" s="17">
        <f t="shared" si="33"/>
        <v>45139</v>
      </c>
      <c r="F556" t="s">
        <v>86</v>
      </c>
      <c r="G556" t="s">
        <v>20254</v>
      </c>
      <c r="H556">
        <v>1</v>
      </c>
      <c r="I556">
        <v>643.79999999999995</v>
      </c>
      <c r="J556" t="s">
        <v>20199</v>
      </c>
      <c r="K556">
        <f t="shared" si="34"/>
        <v>643.79999999999995</v>
      </c>
      <c r="L556" t="str">
        <f t="shared" si="35"/>
        <v>45139karen.sanchez@udla.edu.ec</v>
      </c>
    </row>
    <row r="557" spans="1:12" x14ac:dyDescent="0.25">
      <c r="A557" t="str">
        <f t="shared" si="32"/>
        <v>2023Agostokarengisela.huertas@udla.edu.ec</v>
      </c>
      <c r="B557">
        <v>2023</v>
      </c>
      <c r="C557" t="str">
        <f>_xlfn.XLOOKUP(D557,[1]meses!A:A,[1]meses!B:B)</f>
        <v>Agosto</v>
      </c>
      <c r="D557">
        <v>8</v>
      </c>
      <c r="E557" s="17">
        <f t="shared" si="33"/>
        <v>45139</v>
      </c>
      <c r="F557" t="s">
        <v>82</v>
      </c>
      <c r="G557" t="s">
        <v>20223</v>
      </c>
      <c r="H557">
        <v>31</v>
      </c>
      <c r="I557">
        <v>80409.960000000006</v>
      </c>
      <c r="J557" t="s">
        <v>20199</v>
      </c>
      <c r="K557">
        <f t="shared" si="34"/>
        <v>2593.869677419355</v>
      </c>
      <c r="L557" t="str">
        <f t="shared" si="35"/>
        <v>45139karengisela.huertas@udla.edu.ec</v>
      </c>
    </row>
    <row r="558" spans="1:12" x14ac:dyDescent="0.25">
      <c r="A558" t="str">
        <f t="shared" si="32"/>
        <v>2023Agostoleonela.pincay@udla.edu.ec</v>
      </c>
      <c r="B558">
        <v>2023</v>
      </c>
      <c r="C558" t="str">
        <f>_xlfn.XLOOKUP(D558,[1]meses!A:A,[1]meses!B:B)</f>
        <v>Agosto</v>
      </c>
      <c r="D558">
        <v>8</v>
      </c>
      <c r="E558" s="17">
        <f t="shared" si="33"/>
        <v>45139</v>
      </c>
      <c r="F558" t="s">
        <v>103</v>
      </c>
      <c r="G558" t="s">
        <v>20253</v>
      </c>
      <c r="H558">
        <v>10</v>
      </c>
      <c r="I558">
        <v>19011.48</v>
      </c>
      <c r="J558" t="s">
        <v>20199</v>
      </c>
      <c r="K558">
        <f t="shared" si="34"/>
        <v>1901.1479999999999</v>
      </c>
      <c r="L558" t="str">
        <f t="shared" si="35"/>
        <v>45139leonela.pincay@udla.edu.ec</v>
      </c>
    </row>
    <row r="559" spans="1:12" x14ac:dyDescent="0.25">
      <c r="A559" t="str">
        <f t="shared" si="32"/>
        <v>2023Agostolisettcarolina.perez@udla.edu.ec</v>
      </c>
      <c r="B559">
        <v>2023</v>
      </c>
      <c r="C559" t="str">
        <f>_xlfn.XLOOKUP(D559,[1]meses!A:A,[1]meses!B:B)</f>
        <v>Agosto</v>
      </c>
      <c r="D559">
        <v>8</v>
      </c>
      <c r="E559" s="17">
        <f t="shared" si="33"/>
        <v>45139</v>
      </c>
      <c r="F559" t="s">
        <v>90</v>
      </c>
      <c r="G559" t="s">
        <v>20236</v>
      </c>
      <c r="H559">
        <v>29</v>
      </c>
      <c r="I559">
        <v>73730.81</v>
      </c>
      <c r="J559" t="s">
        <v>20199</v>
      </c>
      <c r="K559">
        <f t="shared" si="34"/>
        <v>2542.441724137931</v>
      </c>
      <c r="L559" t="str">
        <f t="shared" si="35"/>
        <v>45139lisettcarolina.perez@udla.edu.ec</v>
      </c>
    </row>
    <row r="560" spans="1:12" x14ac:dyDescent="0.25">
      <c r="A560" t="str">
        <f t="shared" si="32"/>
        <v>2023Agostopaola.rueda.puga@udla.edu.ec</v>
      </c>
      <c r="B560">
        <v>2023</v>
      </c>
      <c r="C560" t="str">
        <f>_xlfn.XLOOKUP(D560,[1]meses!A:A,[1]meses!B:B)</f>
        <v>Agosto</v>
      </c>
      <c r="D560">
        <v>8</v>
      </c>
      <c r="E560" s="17">
        <f t="shared" si="33"/>
        <v>45139</v>
      </c>
      <c r="F560" t="s">
        <v>71</v>
      </c>
      <c r="G560" t="s">
        <v>20209</v>
      </c>
      <c r="H560">
        <v>35</v>
      </c>
      <c r="I560">
        <v>89871</v>
      </c>
      <c r="J560" t="s">
        <v>20199</v>
      </c>
      <c r="K560">
        <f t="shared" si="34"/>
        <v>2567.7428571428572</v>
      </c>
      <c r="L560" t="str">
        <f t="shared" si="35"/>
        <v>45139paola.rueda.puga@udla.edu.ec</v>
      </c>
    </row>
    <row r="561" spans="1:12" x14ac:dyDescent="0.25">
      <c r="A561" t="str">
        <f t="shared" si="32"/>
        <v>2023Agostopaolajaneth.rodriguez@udla.edu.ec</v>
      </c>
      <c r="B561">
        <v>2023</v>
      </c>
      <c r="C561" t="str">
        <f>_xlfn.XLOOKUP(D561,[1]meses!A:A,[1]meses!B:B)</f>
        <v>Agosto</v>
      </c>
      <c r="D561">
        <v>8</v>
      </c>
      <c r="E561" s="17">
        <f t="shared" si="33"/>
        <v>45139</v>
      </c>
      <c r="F561" t="s">
        <v>80</v>
      </c>
      <c r="G561" t="s">
        <v>20211</v>
      </c>
      <c r="H561">
        <v>27</v>
      </c>
      <c r="I561">
        <v>62543.21</v>
      </c>
      <c r="J561" t="s">
        <v>20199</v>
      </c>
      <c r="K561">
        <f t="shared" si="34"/>
        <v>2316.4151851851852</v>
      </c>
      <c r="L561" t="str">
        <f t="shared" si="35"/>
        <v>45139paolajaneth.rodriguez@udla.edu.ec</v>
      </c>
    </row>
    <row r="562" spans="1:12" x14ac:dyDescent="0.25">
      <c r="A562" t="str">
        <f t="shared" si="32"/>
        <v>2023Agostovalerialilibeth.mero@udla.edu.ec</v>
      </c>
      <c r="B562">
        <v>2023</v>
      </c>
      <c r="C562" t="str">
        <f>_xlfn.XLOOKUP(D562,[1]meses!A:A,[1]meses!B:B)</f>
        <v>Agosto</v>
      </c>
      <c r="D562">
        <v>8</v>
      </c>
      <c r="E562" s="17">
        <f t="shared" si="33"/>
        <v>45139</v>
      </c>
      <c r="F562" t="s">
        <v>218</v>
      </c>
      <c r="G562" t="s">
        <v>20246</v>
      </c>
      <c r="H562">
        <v>8</v>
      </c>
      <c r="I562">
        <v>13395.25</v>
      </c>
      <c r="J562" t="s">
        <v>20199</v>
      </c>
      <c r="K562">
        <f t="shared" si="34"/>
        <v>1674.40625</v>
      </c>
      <c r="L562" t="str">
        <f t="shared" si="35"/>
        <v>45139valerialilibeth.mero@udla.edu.ec</v>
      </c>
    </row>
    <row r="563" spans="1:12" x14ac:dyDescent="0.25">
      <c r="A563" t="str">
        <f t="shared" si="32"/>
        <v>2023Septiembreanapriscila.zuniga@udla.edu.ec</v>
      </c>
      <c r="B563">
        <v>2023</v>
      </c>
      <c r="C563" t="str">
        <f>_xlfn.XLOOKUP(D563,[1]meses!A:A,[1]meses!B:B)</f>
        <v>Septiembre</v>
      </c>
      <c r="D563">
        <v>9</v>
      </c>
      <c r="E563" s="17">
        <f t="shared" si="33"/>
        <v>45170</v>
      </c>
      <c r="F563" t="s">
        <v>31</v>
      </c>
      <c r="G563" t="s">
        <v>20229</v>
      </c>
      <c r="H563">
        <v>10</v>
      </c>
      <c r="I563">
        <v>14236.42</v>
      </c>
      <c r="J563" t="s">
        <v>20199</v>
      </c>
      <c r="K563">
        <f t="shared" si="34"/>
        <v>1423.6420000000001</v>
      </c>
      <c r="L563" t="str">
        <f t="shared" si="35"/>
        <v>45170anapriscila.zuniga@udla.edu.ec</v>
      </c>
    </row>
    <row r="564" spans="1:12" x14ac:dyDescent="0.25">
      <c r="A564" t="str">
        <f t="shared" si="32"/>
        <v>2023Septiembreannemarie.vissers@udla.edu.ec</v>
      </c>
      <c r="B564">
        <v>2023</v>
      </c>
      <c r="C564" t="str">
        <f>_xlfn.XLOOKUP(D564,[1]meses!A:A,[1]meses!B:B)</f>
        <v>Septiembre</v>
      </c>
      <c r="D564">
        <v>9</v>
      </c>
      <c r="E564" s="17">
        <f t="shared" si="33"/>
        <v>45170</v>
      </c>
      <c r="F564" t="s">
        <v>148</v>
      </c>
      <c r="G564" t="s">
        <v>20250</v>
      </c>
      <c r="H564">
        <v>25</v>
      </c>
      <c r="I564">
        <v>58148.54</v>
      </c>
      <c r="J564" t="s">
        <v>20199</v>
      </c>
      <c r="K564">
        <f t="shared" si="34"/>
        <v>2325.9416000000001</v>
      </c>
      <c r="L564" t="str">
        <f t="shared" si="35"/>
        <v>45170annemarie.vissers@udla.edu.ec</v>
      </c>
    </row>
    <row r="565" spans="1:12" x14ac:dyDescent="0.25">
      <c r="A565" t="str">
        <f t="shared" si="32"/>
        <v>2023Septiembrebrenda.jaramillo.miranda@udla.edu.ec</v>
      </c>
      <c r="B565">
        <v>2023</v>
      </c>
      <c r="C565" t="str">
        <f>_xlfn.XLOOKUP(D565,[1]meses!A:A,[1]meses!B:B)</f>
        <v>Septiembre</v>
      </c>
      <c r="D565">
        <v>9</v>
      </c>
      <c r="E565" s="17">
        <f t="shared" si="33"/>
        <v>45170</v>
      </c>
      <c r="F565" t="s">
        <v>52</v>
      </c>
      <c r="G565" t="s">
        <v>20198</v>
      </c>
      <c r="H565">
        <v>22</v>
      </c>
      <c r="I565">
        <v>60578.74</v>
      </c>
      <c r="J565" t="s">
        <v>20199</v>
      </c>
      <c r="K565">
        <f t="shared" si="34"/>
        <v>2753.5790909090906</v>
      </c>
      <c r="L565" t="str">
        <f t="shared" si="35"/>
        <v>45170brenda.jaramillo.miranda@udla.edu.ec</v>
      </c>
    </row>
    <row r="566" spans="1:12" x14ac:dyDescent="0.25">
      <c r="A566" t="str">
        <f t="shared" si="32"/>
        <v>2023Septiembrechristianalexander.cabrera@udla.edu.ec</v>
      </c>
      <c r="B566">
        <v>2023</v>
      </c>
      <c r="C566" t="str">
        <f>_xlfn.XLOOKUP(D566,[1]meses!A:A,[1]meses!B:B)</f>
        <v>Septiembre</v>
      </c>
      <c r="D566">
        <v>9</v>
      </c>
      <c r="E566" s="17">
        <f t="shared" si="33"/>
        <v>45170</v>
      </c>
      <c r="F566" t="s">
        <v>46</v>
      </c>
      <c r="G566" t="s">
        <v>20215</v>
      </c>
      <c r="H566">
        <v>15</v>
      </c>
      <c r="I566">
        <v>36409.15</v>
      </c>
      <c r="J566" t="s">
        <v>20199</v>
      </c>
      <c r="K566">
        <f t="shared" si="34"/>
        <v>2427.2766666666666</v>
      </c>
      <c r="L566" t="str">
        <f t="shared" si="35"/>
        <v>45170christianalexander.cabrera@udla.edu.ec</v>
      </c>
    </row>
    <row r="567" spans="1:12" x14ac:dyDescent="0.25">
      <c r="A567" t="str">
        <f t="shared" si="32"/>
        <v>2023Septiembrecristhian.borja.pazmino@udla.edu.ec</v>
      </c>
      <c r="B567">
        <v>2023</v>
      </c>
      <c r="C567" t="str">
        <f>_xlfn.XLOOKUP(D567,[1]meses!A:A,[1]meses!B:B)</f>
        <v>Septiembre</v>
      </c>
      <c r="D567">
        <v>9</v>
      </c>
      <c r="E567" s="17">
        <f t="shared" si="33"/>
        <v>45170</v>
      </c>
      <c r="F567" t="s">
        <v>75</v>
      </c>
      <c r="G567" t="s">
        <v>20240</v>
      </c>
      <c r="H567">
        <v>16</v>
      </c>
      <c r="I567">
        <v>37743.93</v>
      </c>
      <c r="J567" t="s">
        <v>20199</v>
      </c>
      <c r="K567">
        <f t="shared" si="34"/>
        <v>2358.995625</v>
      </c>
      <c r="L567" t="str">
        <f t="shared" si="35"/>
        <v>45170cristhian.borja.pazmino@udla.edu.ec</v>
      </c>
    </row>
    <row r="568" spans="1:12" x14ac:dyDescent="0.25">
      <c r="A568" t="str">
        <f t="shared" si="32"/>
        <v>2023Septiembredara.ordonez@udla.edu.ec</v>
      </c>
      <c r="B568">
        <v>2023</v>
      </c>
      <c r="C568" t="str">
        <f>_xlfn.XLOOKUP(D568,[1]meses!A:A,[1]meses!B:B)</f>
        <v>Septiembre</v>
      </c>
      <c r="D568">
        <v>9</v>
      </c>
      <c r="E568" s="17">
        <f t="shared" si="33"/>
        <v>45170</v>
      </c>
      <c r="F568" t="s">
        <v>157</v>
      </c>
      <c r="G568" t="s">
        <v>20231</v>
      </c>
      <c r="H568">
        <v>16</v>
      </c>
      <c r="I568">
        <v>38714.32</v>
      </c>
      <c r="J568" t="s">
        <v>20199</v>
      </c>
      <c r="K568">
        <f t="shared" si="34"/>
        <v>2419.645</v>
      </c>
      <c r="L568" t="str">
        <f t="shared" si="35"/>
        <v>45170dara.ordonez@udla.edu.ec</v>
      </c>
    </row>
    <row r="569" spans="1:12" x14ac:dyDescent="0.25">
      <c r="A569" t="str">
        <f t="shared" si="32"/>
        <v>2023Septiembrediana.hidalgo.mancheno@udla.edu.ec</v>
      </c>
      <c r="B569">
        <v>2023</v>
      </c>
      <c r="C569" t="str">
        <f>_xlfn.XLOOKUP(D569,[1]meses!A:A,[1]meses!B:B)</f>
        <v>Septiembre</v>
      </c>
      <c r="D569">
        <v>9</v>
      </c>
      <c r="E569" s="17">
        <f t="shared" si="33"/>
        <v>45170</v>
      </c>
      <c r="F569" t="s">
        <v>77</v>
      </c>
      <c r="G569" t="s">
        <v>20237</v>
      </c>
      <c r="H569">
        <v>16</v>
      </c>
      <c r="I569">
        <v>37409.58</v>
      </c>
      <c r="J569" t="s">
        <v>20199</v>
      </c>
      <c r="K569">
        <f t="shared" si="34"/>
        <v>2338.0987500000001</v>
      </c>
      <c r="L569" t="str">
        <f t="shared" si="35"/>
        <v>45170diana.hidalgo.mancheno@udla.edu.ec</v>
      </c>
    </row>
    <row r="570" spans="1:12" x14ac:dyDescent="0.25">
      <c r="A570" t="str">
        <f t="shared" si="32"/>
        <v>2023Septiembreeddiesantiago.garcia@udla.edu.ec</v>
      </c>
      <c r="B570">
        <v>2023</v>
      </c>
      <c r="C570" t="str">
        <f>_xlfn.XLOOKUP(D570,[1]meses!A:A,[1]meses!B:B)</f>
        <v>Septiembre</v>
      </c>
      <c r="D570">
        <v>9</v>
      </c>
      <c r="E570" s="17">
        <f t="shared" si="33"/>
        <v>45170</v>
      </c>
      <c r="F570" t="s">
        <v>136</v>
      </c>
      <c r="G570" t="s">
        <v>20234</v>
      </c>
      <c r="H570">
        <v>11</v>
      </c>
      <c r="I570">
        <v>34101.79</v>
      </c>
      <c r="J570" t="s">
        <v>20199</v>
      </c>
      <c r="K570">
        <f t="shared" si="34"/>
        <v>3100.1627272727274</v>
      </c>
      <c r="L570" t="str">
        <f t="shared" si="35"/>
        <v>45170eddiesantiago.garcia@udla.edu.ec</v>
      </c>
    </row>
    <row r="571" spans="1:12" x14ac:dyDescent="0.25">
      <c r="A571" t="str">
        <f t="shared" si="32"/>
        <v>2023Septiembreerickricardo.munoz@udla.edu.ec</v>
      </c>
      <c r="B571">
        <v>2023</v>
      </c>
      <c r="C571" t="str">
        <f>_xlfn.XLOOKUP(D571,[1]meses!A:A,[1]meses!B:B)</f>
        <v>Septiembre</v>
      </c>
      <c r="D571">
        <v>9</v>
      </c>
      <c r="E571" s="17">
        <f t="shared" si="33"/>
        <v>45170</v>
      </c>
      <c r="F571" t="s">
        <v>201</v>
      </c>
      <c r="G571" t="s">
        <v>20239</v>
      </c>
      <c r="H571">
        <v>10</v>
      </c>
      <c r="I571">
        <v>28737.06</v>
      </c>
      <c r="J571" t="s">
        <v>20199</v>
      </c>
      <c r="K571">
        <f t="shared" si="34"/>
        <v>2873.7060000000001</v>
      </c>
      <c r="L571" t="str">
        <f t="shared" si="35"/>
        <v>45170erickricardo.munoz@udla.edu.ec</v>
      </c>
    </row>
    <row r="572" spans="1:12" x14ac:dyDescent="0.25">
      <c r="A572" t="str">
        <f t="shared" si="32"/>
        <v>2023Septiembregraciela.santin@udla.edu.ec</v>
      </c>
      <c r="B572">
        <v>2023</v>
      </c>
      <c r="C572" t="str">
        <f>_xlfn.XLOOKUP(D572,[1]meses!A:A,[1]meses!B:B)</f>
        <v>Septiembre</v>
      </c>
      <c r="D572">
        <v>9</v>
      </c>
      <c r="E572" s="17">
        <f t="shared" si="33"/>
        <v>45170</v>
      </c>
      <c r="F572" t="s">
        <v>44</v>
      </c>
      <c r="G572" t="s">
        <v>20217</v>
      </c>
      <c r="H572">
        <v>15</v>
      </c>
      <c r="I572">
        <v>18368</v>
      </c>
      <c r="J572" t="s">
        <v>20199</v>
      </c>
      <c r="K572">
        <f t="shared" si="34"/>
        <v>1224.5333333333333</v>
      </c>
      <c r="L572" t="str">
        <f t="shared" si="35"/>
        <v>45170graciela.santin@udla.edu.ec</v>
      </c>
    </row>
    <row r="573" spans="1:12" x14ac:dyDescent="0.25">
      <c r="A573" t="str">
        <f t="shared" si="32"/>
        <v>2023Septiembrejessica.almeida@udla.edu.ec</v>
      </c>
      <c r="B573">
        <v>2023</v>
      </c>
      <c r="C573" t="str">
        <f>_xlfn.XLOOKUP(D573,[1]meses!A:A,[1]meses!B:B)</f>
        <v>Septiembre</v>
      </c>
      <c r="D573">
        <v>9</v>
      </c>
      <c r="E573" s="17">
        <f t="shared" si="33"/>
        <v>45170</v>
      </c>
      <c r="F573" t="s">
        <v>206</v>
      </c>
      <c r="G573" t="s">
        <v>20203</v>
      </c>
      <c r="H573">
        <v>12</v>
      </c>
      <c r="I573">
        <v>33831.67</v>
      </c>
      <c r="J573" t="s">
        <v>20199</v>
      </c>
      <c r="K573">
        <f t="shared" si="34"/>
        <v>2819.3058333333333</v>
      </c>
      <c r="L573" t="str">
        <f t="shared" si="35"/>
        <v>45170jessica.almeida@udla.edu.ec</v>
      </c>
    </row>
    <row r="574" spans="1:12" x14ac:dyDescent="0.25">
      <c r="A574" t="str">
        <f t="shared" si="32"/>
        <v>2023Septiembrejohn.mora.salazar@udla.edu.ec</v>
      </c>
      <c r="B574">
        <v>2023</v>
      </c>
      <c r="C574" t="str">
        <f>_xlfn.XLOOKUP(D574,[1]meses!A:A,[1]meses!B:B)</f>
        <v>Septiembre</v>
      </c>
      <c r="D574">
        <v>9</v>
      </c>
      <c r="E574" s="17">
        <f t="shared" si="33"/>
        <v>45170</v>
      </c>
      <c r="F574" t="s">
        <v>207</v>
      </c>
      <c r="G574" t="s">
        <v>20219</v>
      </c>
      <c r="H574">
        <v>14</v>
      </c>
      <c r="I574">
        <v>33666.75</v>
      </c>
      <c r="J574" t="s">
        <v>20199</v>
      </c>
      <c r="K574">
        <f t="shared" si="34"/>
        <v>2404.7678571428573</v>
      </c>
      <c r="L574" t="str">
        <f t="shared" si="35"/>
        <v>45170john.mora.salazar@udla.edu.ec</v>
      </c>
    </row>
    <row r="575" spans="1:12" x14ac:dyDescent="0.25">
      <c r="A575" t="str">
        <f t="shared" si="32"/>
        <v>2023Septiembrejosealejandro.viteri@udla.edu.ec</v>
      </c>
      <c r="B575">
        <v>2023</v>
      </c>
      <c r="C575" t="str">
        <f>_xlfn.XLOOKUP(D575,[1]meses!A:A,[1]meses!B:B)</f>
        <v>Septiembre</v>
      </c>
      <c r="D575">
        <v>9</v>
      </c>
      <c r="E575" s="17">
        <f t="shared" si="33"/>
        <v>45170</v>
      </c>
      <c r="F575" t="s">
        <v>143</v>
      </c>
      <c r="G575" t="s">
        <v>20227</v>
      </c>
      <c r="H575">
        <v>12</v>
      </c>
      <c r="I575">
        <v>18368.240000000002</v>
      </c>
      <c r="J575" t="s">
        <v>20199</v>
      </c>
      <c r="K575">
        <f t="shared" si="34"/>
        <v>1530.6866666666667</v>
      </c>
      <c r="L575" t="str">
        <f t="shared" si="35"/>
        <v>45170josealejandro.viteri@udla.edu.ec</v>
      </c>
    </row>
    <row r="576" spans="1:12" x14ac:dyDescent="0.25">
      <c r="A576" t="str">
        <f t="shared" si="32"/>
        <v>2023Septiembrejosealejandro.viteri@udla.edu.ec</v>
      </c>
      <c r="B576">
        <v>2023</v>
      </c>
      <c r="C576" t="str">
        <f>_xlfn.XLOOKUP(D576,[1]meses!A:A,[1]meses!B:B)</f>
        <v>Septiembre</v>
      </c>
      <c r="D576">
        <v>9</v>
      </c>
      <c r="E576" s="17">
        <f t="shared" si="33"/>
        <v>45170</v>
      </c>
      <c r="F576" t="s">
        <v>143</v>
      </c>
      <c r="G576" t="s">
        <v>20254</v>
      </c>
      <c r="H576">
        <v>1</v>
      </c>
      <c r="I576">
        <v>3430.5</v>
      </c>
      <c r="J576" t="s">
        <v>20199</v>
      </c>
      <c r="K576">
        <f t="shared" si="34"/>
        <v>3430.5</v>
      </c>
      <c r="L576" t="str">
        <f t="shared" si="35"/>
        <v>45170josealejandro.viteri@udla.edu.ec</v>
      </c>
    </row>
    <row r="577" spans="1:12" x14ac:dyDescent="0.25">
      <c r="A577" t="str">
        <f t="shared" si="32"/>
        <v>2023Septiembrekaren.sanchez@udla.edu.ec</v>
      </c>
      <c r="B577">
        <v>2023</v>
      </c>
      <c r="C577" t="str">
        <f>_xlfn.XLOOKUP(D577,[1]meses!A:A,[1]meses!B:B)</f>
        <v>Septiembre</v>
      </c>
      <c r="D577">
        <v>9</v>
      </c>
      <c r="E577" s="17">
        <f t="shared" si="33"/>
        <v>45170</v>
      </c>
      <c r="F577" t="s">
        <v>86</v>
      </c>
      <c r="G577" t="s">
        <v>20254</v>
      </c>
      <c r="H577">
        <v>1</v>
      </c>
      <c r="I577">
        <v>643.79999999999995</v>
      </c>
      <c r="J577" t="s">
        <v>20199</v>
      </c>
      <c r="K577">
        <f t="shared" si="34"/>
        <v>643.79999999999995</v>
      </c>
      <c r="L577" t="str">
        <f t="shared" si="35"/>
        <v>45170karen.sanchez@udla.edu.ec</v>
      </c>
    </row>
    <row r="578" spans="1:12" x14ac:dyDescent="0.25">
      <c r="A578" t="str">
        <f t="shared" si="32"/>
        <v>2023Septiembrekarengisela.huertas@udla.edu.ec</v>
      </c>
      <c r="B578">
        <v>2023</v>
      </c>
      <c r="C578" t="str">
        <f>_xlfn.XLOOKUP(D578,[1]meses!A:A,[1]meses!B:B)</f>
        <v>Septiembre</v>
      </c>
      <c r="D578">
        <v>9</v>
      </c>
      <c r="E578" s="17">
        <f t="shared" si="33"/>
        <v>45170</v>
      </c>
      <c r="F578" t="s">
        <v>82</v>
      </c>
      <c r="G578" t="s">
        <v>20223</v>
      </c>
      <c r="H578">
        <v>12</v>
      </c>
      <c r="I578">
        <v>36366.78</v>
      </c>
      <c r="J578" t="s">
        <v>20199</v>
      </c>
      <c r="K578">
        <f t="shared" si="34"/>
        <v>3030.5650000000001</v>
      </c>
      <c r="L578" t="str">
        <f t="shared" si="35"/>
        <v>45170karengisela.huertas@udla.edu.ec</v>
      </c>
    </row>
    <row r="579" spans="1:12" x14ac:dyDescent="0.25">
      <c r="A579" t="str">
        <f t="shared" ref="A579:A642" si="36">_xlfn.CONCAT(B579,C579,F579)</f>
        <v>2023Septiembreleonela.pincay@udla.edu.ec</v>
      </c>
      <c r="B579">
        <v>2023</v>
      </c>
      <c r="C579" t="str">
        <f>_xlfn.XLOOKUP(D579,[1]meses!A:A,[1]meses!B:B)</f>
        <v>Septiembre</v>
      </c>
      <c r="D579">
        <v>9</v>
      </c>
      <c r="E579" s="17">
        <f t="shared" ref="E579:E642" si="37">DATE(B579,D579,1)</f>
        <v>45170</v>
      </c>
      <c r="F579" t="s">
        <v>103</v>
      </c>
      <c r="G579" t="s">
        <v>20253</v>
      </c>
      <c r="H579">
        <v>12</v>
      </c>
      <c r="I579">
        <v>15986.58</v>
      </c>
      <c r="J579" t="s">
        <v>20199</v>
      </c>
      <c r="K579">
        <f t="shared" ref="K579:K642" si="38">I579/H579</f>
        <v>1332.2149999999999</v>
      </c>
      <c r="L579" t="str">
        <f t="shared" ref="L579:L642" si="39">_xlfn.CONCAT(E579,F579)</f>
        <v>45170leonela.pincay@udla.edu.ec</v>
      </c>
    </row>
    <row r="580" spans="1:12" x14ac:dyDescent="0.25">
      <c r="A580" t="str">
        <f t="shared" si="36"/>
        <v>2023Septiembrelisettcarolina.perez@udla.edu.ec</v>
      </c>
      <c r="B580">
        <v>2023</v>
      </c>
      <c r="C580" t="str">
        <f>_xlfn.XLOOKUP(D580,[1]meses!A:A,[1]meses!B:B)</f>
        <v>Septiembre</v>
      </c>
      <c r="D580">
        <v>9</v>
      </c>
      <c r="E580" s="17">
        <f t="shared" si="37"/>
        <v>45170</v>
      </c>
      <c r="F580" t="s">
        <v>90</v>
      </c>
      <c r="G580" t="s">
        <v>20236</v>
      </c>
      <c r="H580">
        <v>20</v>
      </c>
      <c r="I580">
        <v>58659.93</v>
      </c>
      <c r="J580" t="s">
        <v>20199</v>
      </c>
      <c r="K580">
        <f t="shared" si="38"/>
        <v>2932.9965000000002</v>
      </c>
      <c r="L580" t="str">
        <f t="shared" si="39"/>
        <v>45170lisettcarolina.perez@udla.edu.ec</v>
      </c>
    </row>
    <row r="581" spans="1:12" x14ac:dyDescent="0.25">
      <c r="A581" t="str">
        <f t="shared" si="36"/>
        <v>2023Septiembrepaola.rueda.puga@udla.edu.ec</v>
      </c>
      <c r="B581">
        <v>2023</v>
      </c>
      <c r="C581" t="str">
        <f>_xlfn.XLOOKUP(D581,[1]meses!A:A,[1]meses!B:B)</f>
        <v>Septiembre</v>
      </c>
      <c r="D581">
        <v>9</v>
      </c>
      <c r="E581" s="17">
        <f t="shared" si="37"/>
        <v>45170</v>
      </c>
      <c r="F581" t="s">
        <v>71</v>
      </c>
      <c r="G581" t="s">
        <v>20209</v>
      </c>
      <c r="H581">
        <v>20</v>
      </c>
      <c r="I581">
        <v>43114.34</v>
      </c>
      <c r="J581" t="s">
        <v>20199</v>
      </c>
      <c r="K581">
        <f t="shared" si="38"/>
        <v>2155.7169999999996</v>
      </c>
      <c r="L581" t="str">
        <f t="shared" si="39"/>
        <v>45170paola.rueda.puga@udla.edu.ec</v>
      </c>
    </row>
    <row r="582" spans="1:12" x14ac:dyDescent="0.25">
      <c r="A582" t="str">
        <f t="shared" si="36"/>
        <v>2023Septiembrepaolajaneth.rodriguez@udla.edu.ec</v>
      </c>
      <c r="B582">
        <v>2023</v>
      </c>
      <c r="C582" t="str">
        <f>_xlfn.XLOOKUP(D582,[1]meses!A:A,[1]meses!B:B)</f>
        <v>Septiembre</v>
      </c>
      <c r="D582">
        <v>9</v>
      </c>
      <c r="E582" s="17">
        <f t="shared" si="37"/>
        <v>45170</v>
      </c>
      <c r="F582" t="s">
        <v>80</v>
      </c>
      <c r="G582" t="s">
        <v>20211</v>
      </c>
      <c r="H582">
        <v>18</v>
      </c>
      <c r="I582">
        <v>46598.92</v>
      </c>
      <c r="J582" t="s">
        <v>20199</v>
      </c>
      <c r="K582">
        <f t="shared" si="38"/>
        <v>2588.8288888888887</v>
      </c>
      <c r="L582" t="str">
        <f t="shared" si="39"/>
        <v>45170paolajaneth.rodriguez@udla.edu.ec</v>
      </c>
    </row>
    <row r="583" spans="1:12" x14ac:dyDescent="0.25">
      <c r="A583" t="str">
        <f t="shared" si="36"/>
        <v>2023Septiembrevalerialilibeth.mero@udla.edu.ec</v>
      </c>
      <c r="B583">
        <v>2023</v>
      </c>
      <c r="C583" t="str">
        <f>_xlfn.XLOOKUP(D583,[1]meses!A:A,[1]meses!B:B)</f>
        <v>Septiembre</v>
      </c>
      <c r="D583">
        <v>9</v>
      </c>
      <c r="E583" s="17">
        <f t="shared" si="37"/>
        <v>45170</v>
      </c>
      <c r="F583" t="s">
        <v>218</v>
      </c>
      <c r="G583" t="s">
        <v>20246</v>
      </c>
      <c r="H583">
        <v>9</v>
      </c>
      <c r="I583">
        <v>15238.24</v>
      </c>
      <c r="J583" t="s">
        <v>20199</v>
      </c>
      <c r="K583">
        <f t="shared" si="38"/>
        <v>1693.1377777777777</v>
      </c>
      <c r="L583" t="str">
        <f t="shared" si="39"/>
        <v>45170valerialilibeth.mero@udla.edu.ec</v>
      </c>
    </row>
    <row r="584" spans="1:12" x14ac:dyDescent="0.25">
      <c r="A584" t="str">
        <f t="shared" si="36"/>
        <v>2023Octubreannemarie.vissers@udla.edu.ec</v>
      </c>
      <c r="B584">
        <v>2023</v>
      </c>
      <c r="C584" t="str">
        <f>_xlfn.XLOOKUP(D584,[1]meses!A:A,[1]meses!B:B)</f>
        <v>Octubre</v>
      </c>
      <c r="D584">
        <v>10</v>
      </c>
      <c r="E584" s="17">
        <f t="shared" si="37"/>
        <v>45200</v>
      </c>
      <c r="F584" t="s">
        <v>148</v>
      </c>
      <c r="G584" t="s">
        <v>20250</v>
      </c>
      <c r="H584">
        <v>9</v>
      </c>
      <c r="I584">
        <v>21828.91</v>
      </c>
      <c r="J584" t="s">
        <v>20199</v>
      </c>
      <c r="K584">
        <f t="shared" si="38"/>
        <v>2425.4344444444446</v>
      </c>
      <c r="L584" t="str">
        <f t="shared" si="39"/>
        <v>45200annemarie.vissers@udla.edu.ec</v>
      </c>
    </row>
    <row r="585" spans="1:12" x14ac:dyDescent="0.25">
      <c r="A585" t="str">
        <f t="shared" si="36"/>
        <v>2023Octubrebrenda.jaramillo.miranda@udla.edu.ec</v>
      </c>
      <c r="B585">
        <v>2023</v>
      </c>
      <c r="C585" t="str">
        <f>_xlfn.XLOOKUP(D585,[1]meses!A:A,[1]meses!B:B)</f>
        <v>Octubre</v>
      </c>
      <c r="D585">
        <v>10</v>
      </c>
      <c r="E585" s="17">
        <f t="shared" si="37"/>
        <v>45200</v>
      </c>
      <c r="F585" t="s">
        <v>52</v>
      </c>
      <c r="G585" t="s">
        <v>20198</v>
      </c>
      <c r="H585">
        <v>12</v>
      </c>
      <c r="I585">
        <v>34042.28</v>
      </c>
      <c r="J585" t="s">
        <v>20199</v>
      </c>
      <c r="K585">
        <f t="shared" si="38"/>
        <v>2836.8566666666666</v>
      </c>
      <c r="L585" t="str">
        <f t="shared" si="39"/>
        <v>45200brenda.jaramillo.miranda@udla.edu.ec</v>
      </c>
    </row>
    <row r="586" spans="1:12" x14ac:dyDescent="0.25">
      <c r="A586" t="str">
        <f t="shared" si="36"/>
        <v>2023Octubrechristianalexander.cabrera@udla.edu.ec</v>
      </c>
      <c r="B586">
        <v>2023</v>
      </c>
      <c r="C586" t="str">
        <f>_xlfn.XLOOKUP(D586,[1]meses!A:A,[1]meses!B:B)</f>
        <v>Octubre</v>
      </c>
      <c r="D586">
        <v>10</v>
      </c>
      <c r="E586" s="17">
        <f t="shared" si="37"/>
        <v>45200</v>
      </c>
      <c r="F586" t="s">
        <v>46</v>
      </c>
      <c r="G586" t="s">
        <v>20215</v>
      </c>
      <c r="H586">
        <v>8</v>
      </c>
      <c r="I586">
        <v>20131.63</v>
      </c>
      <c r="J586" t="s">
        <v>20199</v>
      </c>
      <c r="K586">
        <f t="shared" si="38"/>
        <v>2516.4537500000001</v>
      </c>
      <c r="L586" t="str">
        <f t="shared" si="39"/>
        <v>45200christianalexander.cabrera@udla.edu.ec</v>
      </c>
    </row>
    <row r="587" spans="1:12" x14ac:dyDescent="0.25">
      <c r="A587" t="str">
        <f t="shared" si="36"/>
        <v>2023Octubrecristhian.borja.pazmino@udla.edu.ec</v>
      </c>
      <c r="B587">
        <v>2023</v>
      </c>
      <c r="C587" t="str">
        <f>_xlfn.XLOOKUP(D587,[1]meses!A:A,[1]meses!B:B)</f>
        <v>Octubre</v>
      </c>
      <c r="D587">
        <v>10</v>
      </c>
      <c r="E587" s="17">
        <f t="shared" si="37"/>
        <v>45200</v>
      </c>
      <c r="F587" t="s">
        <v>75</v>
      </c>
      <c r="G587" t="s">
        <v>20240</v>
      </c>
      <c r="H587">
        <v>3</v>
      </c>
      <c r="I587">
        <v>6593.49</v>
      </c>
      <c r="J587" t="s">
        <v>20199</v>
      </c>
      <c r="K587">
        <f t="shared" si="38"/>
        <v>2197.83</v>
      </c>
      <c r="L587" t="str">
        <f t="shared" si="39"/>
        <v>45200cristhian.borja.pazmino@udla.edu.ec</v>
      </c>
    </row>
    <row r="588" spans="1:12" x14ac:dyDescent="0.25">
      <c r="A588" t="str">
        <f t="shared" si="36"/>
        <v>2023Octubredara.ordonez@udla.edu.ec</v>
      </c>
      <c r="B588">
        <v>2023</v>
      </c>
      <c r="C588" t="str">
        <f>_xlfn.XLOOKUP(D588,[1]meses!A:A,[1]meses!B:B)</f>
        <v>Octubre</v>
      </c>
      <c r="D588">
        <v>10</v>
      </c>
      <c r="E588" s="17">
        <f t="shared" si="37"/>
        <v>45200</v>
      </c>
      <c r="F588" t="s">
        <v>157</v>
      </c>
      <c r="G588" t="s">
        <v>20231</v>
      </c>
      <c r="H588">
        <v>11</v>
      </c>
      <c r="I588">
        <v>30113.23</v>
      </c>
      <c r="J588" t="s">
        <v>20199</v>
      </c>
      <c r="K588">
        <f t="shared" si="38"/>
        <v>2737.5663636363638</v>
      </c>
      <c r="L588" t="str">
        <f t="shared" si="39"/>
        <v>45200dara.ordonez@udla.edu.ec</v>
      </c>
    </row>
    <row r="589" spans="1:12" x14ac:dyDescent="0.25">
      <c r="A589" t="str">
        <f t="shared" si="36"/>
        <v>2023Octubrediana.hidalgo.mancheno@udla.edu.ec</v>
      </c>
      <c r="B589">
        <v>2023</v>
      </c>
      <c r="C589" t="str">
        <f>_xlfn.XLOOKUP(D589,[1]meses!A:A,[1]meses!B:B)</f>
        <v>Octubre</v>
      </c>
      <c r="D589">
        <v>10</v>
      </c>
      <c r="E589" s="17">
        <f t="shared" si="37"/>
        <v>45200</v>
      </c>
      <c r="F589" t="s">
        <v>77</v>
      </c>
      <c r="G589" t="s">
        <v>20237</v>
      </c>
      <c r="H589">
        <v>14</v>
      </c>
      <c r="I589">
        <v>33596.94</v>
      </c>
      <c r="J589" t="s">
        <v>20199</v>
      </c>
      <c r="K589">
        <f t="shared" si="38"/>
        <v>2399.7814285714289</v>
      </c>
      <c r="L589" t="str">
        <f t="shared" si="39"/>
        <v>45200diana.hidalgo.mancheno@udla.edu.ec</v>
      </c>
    </row>
    <row r="590" spans="1:12" x14ac:dyDescent="0.25">
      <c r="A590" t="str">
        <f t="shared" si="36"/>
        <v>2023Octubreeddiesantiago.garcia@udla.edu.ec</v>
      </c>
      <c r="B590">
        <v>2023</v>
      </c>
      <c r="C590" t="str">
        <f>_xlfn.XLOOKUP(D590,[1]meses!A:A,[1]meses!B:B)</f>
        <v>Octubre</v>
      </c>
      <c r="D590">
        <v>10</v>
      </c>
      <c r="E590" s="17">
        <f t="shared" si="37"/>
        <v>45200</v>
      </c>
      <c r="F590" t="s">
        <v>136</v>
      </c>
      <c r="G590" t="s">
        <v>20234</v>
      </c>
      <c r="H590">
        <v>14</v>
      </c>
      <c r="I590">
        <v>41839.32</v>
      </c>
      <c r="J590" t="s">
        <v>20199</v>
      </c>
      <c r="K590">
        <f t="shared" si="38"/>
        <v>2988.522857142857</v>
      </c>
      <c r="L590" t="str">
        <f t="shared" si="39"/>
        <v>45200eddiesantiago.garcia@udla.edu.ec</v>
      </c>
    </row>
    <row r="591" spans="1:12" x14ac:dyDescent="0.25">
      <c r="A591" t="str">
        <f t="shared" si="36"/>
        <v>2023Octubreerickricardo.munoz@udla.edu.ec</v>
      </c>
      <c r="B591">
        <v>2023</v>
      </c>
      <c r="C591" t="str">
        <f>_xlfn.XLOOKUP(D591,[1]meses!A:A,[1]meses!B:B)</f>
        <v>Octubre</v>
      </c>
      <c r="D591">
        <v>10</v>
      </c>
      <c r="E591" s="17">
        <f t="shared" si="37"/>
        <v>45200</v>
      </c>
      <c r="F591" t="s">
        <v>201</v>
      </c>
      <c r="G591" t="s">
        <v>20239</v>
      </c>
      <c r="H591">
        <v>8</v>
      </c>
      <c r="I591">
        <v>26756.74</v>
      </c>
      <c r="J591" t="s">
        <v>20199</v>
      </c>
      <c r="K591">
        <f t="shared" si="38"/>
        <v>3344.5925000000002</v>
      </c>
      <c r="L591" t="str">
        <f t="shared" si="39"/>
        <v>45200erickricardo.munoz@udla.edu.ec</v>
      </c>
    </row>
    <row r="592" spans="1:12" x14ac:dyDescent="0.25">
      <c r="A592" t="str">
        <f t="shared" si="36"/>
        <v>2023Octubregraciela.santin@udla.edu.ec</v>
      </c>
      <c r="B592">
        <v>2023</v>
      </c>
      <c r="C592" t="str">
        <f>_xlfn.XLOOKUP(D592,[1]meses!A:A,[1]meses!B:B)</f>
        <v>Octubre</v>
      </c>
      <c r="D592">
        <v>10</v>
      </c>
      <c r="E592" s="17">
        <f t="shared" si="37"/>
        <v>45200</v>
      </c>
      <c r="F592" t="s">
        <v>44</v>
      </c>
      <c r="G592" t="s">
        <v>20217</v>
      </c>
      <c r="H592">
        <v>5</v>
      </c>
      <c r="I592">
        <v>8583.08</v>
      </c>
      <c r="J592" t="s">
        <v>20199</v>
      </c>
      <c r="K592">
        <f t="shared" si="38"/>
        <v>1716.616</v>
      </c>
      <c r="L592" t="str">
        <f t="shared" si="39"/>
        <v>45200graciela.santin@udla.edu.ec</v>
      </c>
    </row>
    <row r="593" spans="1:12" x14ac:dyDescent="0.25">
      <c r="A593" t="str">
        <f t="shared" si="36"/>
        <v>2023Octubrejessica.almeida@udla.edu.ec</v>
      </c>
      <c r="B593">
        <v>2023</v>
      </c>
      <c r="C593" t="str">
        <f>_xlfn.XLOOKUP(D593,[1]meses!A:A,[1]meses!B:B)</f>
        <v>Octubre</v>
      </c>
      <c r="D593">
        <v>10</v>
      </c>
      <c r="E593" s="17">
        <f t="shared" si="37"/>
        <v>45200</v>
      </c>
      <c r="F593" t="s">
        <v>206</v>
      </c>
      <c r="G593" t="s">
        <v>20203</v>
      </c>
      <c r="H593">
        <v>2</v>
      </c>
      <c r="I593">
        <v>6399.82</v>
      </c>
      <c r="J593" t="s">
        <v>20199</v>
      </c>
      <c r="K593">
        <f t="shared" si="38"/>
        <v>3199.91</v>
      </c>
      <c r="L593" t="str">
        <f t="shared" si="39"/>
        <v>45200jessica.almeida@udla.edu.ec</v>
      </c>
    </row>
    <row r="594" spans="1:12" x14ac:dyDescent="0.25">
      <c r="A594" t="str">
        <f t="shared" si="36"/>
        <v>2023Octubrejohn.mora.salazar@udla.edu.ec</v>
      </c>
      <c r="B594">
        <v>2023</v>
      </c>
      <c r="C594" t="str">
        <f>_xlfn.XLOOKUP(D594,[1]meses!A:A,[1]meses!B:B)</f>
        <v>Octubre</v>
      </c>
      <c r="D594">
        <v>10</v>
      </c>
      <c r="E594" s="17">
        <f t="shared" si="37"/>
        <v>45200</v>
      </c>
      <c r="F594" t="s">
        <v>207</v>
      </c>
      <c r="G594" t="s">
        <v>20219</v>
      </c>
      <c r="H594">
        <v>8</v>
      </c>
      <c r="I594">
        <v>19290.7</v>
      </c>
      <c r="J594" t="s">
        <v>20199</v>
      </c>
      <c r="K594">
        <f t="shared" si="38"/>
        <v>2411.3375000000001</v>
      </c>
      <c r="L594" t="str">
        <f t="shared" si="39"/>
        <v>45200john.mora.salazar@udla.edu.ec</v>
      </c>
    </row>
    <row r="595" spans="1:12" x14ac:dyDescent="0.25">
      <c r="A595" t="str">
        <f t="shared" si="36"/>
        <v>2023Octubrejosealejandro.viteri@udla.edu.ec</v>
      </c>
      <c r="B595">
        <v>2023</v>
      </c>
      <c r="C595" t="str">
        <f>_xlfn.XLOOKUP(D595,[1]meses!A:A,[1]meses!B:B)</f>
        <v>Octubre</v>
      </c>
      <c r="D595">
        <v>10</v>
      </c>
      <c r="E595" s="17">
        <f t="shared" si="37"/>
        <v>45200</v>
      </c>
      <c r="F595" t="s">
        <v>143</v>
      </c>
      <c r="G595" t="s">
        <v>20227</v>
      </c>
      <c r="H595">
        <v>2</v>
      </c>
      <c r="I595">
        <v>1770.45</v>
      </c>
      <c r="J595" t="s">
        <v>20199</v>
      </c>
      <c r="K595">
        <f t="shared" si="38"/>
        <v>885.22500000000002</v>
      </c>
      <c r="L595" t="str">
        <f t="shared" si="39"/>
        <v>45200josealejandro.viteri@udla.edu.ec</v>
      </c>
    </row>
    <row r="596" spans="1:12" x14ac:dyDescent="0.25">
      <c r="A596" t="str">
        <f t="shared" si="36"/>
        <v>2023Octubrekarengisela.huertas@udla.edu.ec</v>
      </c>
      <c r="B596">
        <v>2023</v>
      </c>
      <c r="C596" t="str">
        <f>_xlfn.XLOOKUP(D596,[1]meses!A:A,[1]meses!B:B)</f>
        <v>Octubre</v>
      </c>
      <c r="D596">
        <v>10</v>
      </c>
      <c r="E596" s="17">
        <f t="shared" si="37"/>
        <v>45200</v>
      </c>
      <c r="F596" t="s">
        <v>82</v>
      </c>
      <c r="G596" t="s">
        <v>20223</v>
      </c>
      <c r="H596">
        <v>5</v>
      </c>
      <c r="I596">
        <v>12264.64</v>
      </c>
      <c r="J596" t="s">
        <v>20199</v>
      </c>
      <c r="K596">
        <f t="shared" si="38"/>
        <v>2452.9279999999999</v>
      </c>
      <c r="L596" t="str">
        <f t="shared" si="39"/>
        <v>45200karengisela.huertas@udla.edu.ec</v>
      </c>
    </row>
    <row r="597" spans="1:12" x14ac:dyDescent="0.25">
      <c r="A597" t="str">
        <f t="shared" si="36"/>
        <v>2023Octubreleonela.pincay@udla.edu.ec</v>
      </c>
      <c r="B597">
        <v>2023</v>
      </c>
      <c r="C597" t="str">
        <f>_xlfn.XLOOKUP(D597,[1]meses!A:A,[1]meses!B:B)</f>
        <v>Octubre</v>
      </c>
      <c r="D597">
        <v>10</v>
      </c>
      <c r="E597" s="17">
        <f t="shared" si="37"/>
        <v>45200</v>
      </c>
      <c r="F597" t="s">
        <v>103</v>
      </c>
      <c r="G597" t="s">
        <v>20253</v>
      </c>
      <c r="H597">
        <v>4</v>
      </c>
      <c r="I597">
        <v>4106.3500000000004</v>
      </c>
      <c r="J597" t="s">
        <v>20199</v>
      </c>
      <c r="K597">
        <f t="shared" si="38"/>
        <v>1026.5875000000001</v>
      </c>
      <c r="L597" t="str">
        <f t="shared" si="39"/>
        <v>45200leonela.pincay@udla.edu.ec</v>
      </c>
    </row>
    <row r="598" spans="1:12" x14ac:dyDescent="0.25">
      <c r="A598" t="str">
        <f t="shared" si="36"/>
        <v>2023Octubrelisettcarolina.perez@udla.edu.ec</v>
      </c>
      <c r="B598">
        <v>2023</v>
      </c>
      <c r="C598" t="str">
        <f>_xlfn.XLOOKUP(D598,[1]meses!A:A,[1]meses!B:B)</f>
        <v>Octubre</v>
      </c>
      <c r="D598">
        <v>10</v>
      </c>
      <c r="E598" s="17">
        <f t="shared" si="37"/>
        <v>45200</v>
      </c>
      <c r="F598" t="s">
        <v>90</v>
      </c>
      <c r="G598" t="s">
        <v>20236</v>
      </c>
      <c r="H598">
        <v>6</v>
      </c>
      <c r="I598">
        <v>17287.439999999999</v>
      </c>
      <c r="J598" t="s">
        <v>20199</v>
      </c>
      <c r="K598">
        <f t="shared" si="38"/>
        <v>2881.24</v>
      </c>
      <c r="L598" t="str">
        <f t="shared" si="39"/>
        <v>45200lisettcarolina.perez@udla.edu.ec</v>
      </c>
    </row>
    <row r="599" spans="1:12" x14ac:dyDescent="0.25">
      <c r="A599" t="str">
        <f t="shared" si="36"/>
        <v>2023Octubrepaola.rueda.puga@udla.edu.ec</v>
      </c>
      <c r="B599">
        <v>2023</v>
      </c>
      <c r="C599" t="str">
        <f>_xlfn.XLOOKUP(D599,[1]meses!A:A,[1]meses!B:B)</f>
        <v>Octubre</v>
      </c>
      <c r="D599">
        <v>10</v>
      </c>
      <c r="E599" s="17">
        <f t="shared" si="37"/>
        <v>45200</v>
      </c>
      <c r="F599" t="s">
        <v>71</v>
      </c>
      <c r="G599" t="s">
        <v>20209</v>
      </c>
      <c r="H599">
        <v>8</v>
      </c>
      <c r="I599">
        <v>21317.71</v>
      </c>
      <c r="J599" t="s">
        <v>20199</v>
      </c>
      <c r="K599">
        <f t="shared" si="38"/>
        <v>2664.7137499999999</v>
      </c>
      <c r="L599" t="str">
        <f t="shared" si="39"/>
        <v>45200paola.rueda.puga@udla.edu.ec</v>
      </c>
    </row>
    <row r="600" spans="1:12" x14ac:dyDescent="0.25">
      <c r="A600" t="str">
        <f t="shared" si="36"/>
        <v>2023Octubrepaolajaneth.rodriguez@udla.edu.ec</v>
      </c>
      <c r="B600">
        <v>2023</v>
      </c>
      <c r="C600" t="str">
        <f>_xlfn.XLOOKUP(D600,[1]meses!A:A,[1]meses!B:B)</f>
        <v>Octubre</v>
      </c>
      <c r="D600">
        <v>10</v>
      </c>
      <c r="E600" s="17">
        <f t="shared" si="37"/>
        <v>45200</v>
      </c>
      <c r="F600" t="s">
        <v>80</v>
      </c>
      <c r="G600" t="s">
        <v>20211</v>
      </c>
      <c r="H600">
        <v>7</v>
      </c>
      <c r="I600">
        <v>18368.09</v>
      </c>
      <c r="J600" t="s">
        <v>20199</v>
      </c>
      <c r="K600">
        <f t="shared" si="38"/>
        <v>2624.0128571428572</v>
      </c>
      <c r="L600" t="str">
        <f t="shared" si="39"/>
        <v>45200paolajaneth.rodriguez@udla.edu.ec</v>
      </c>
    </row>
    <row r="601" spans="1:12" x14ac:dyDescent="0.25">
      <c r="A601" t="str">
        <f t="shared" si="36"/>
        <v>2023Octubrevalerialilibeth.mero@udla.edu.ec</v>
      </c>
      <c r="B601">
        <v>2023</v>
      </c>
      <c r="C601" t="str">
        <f>_xlfn.XLOOKUP(D601,[1]meses!A:A,[1]meses!B:B)</f>
        <v>Octubre</v>
      </c>
      <c r="D601">
        <v>10</v>
      </c>
      <c r="E601" s="17">
        <f t="shared" si="37"/>
        <v>45200</v>
      </c>
      <c r="F601" t="s">
        <v>218</v>
      </c>
      <c r="G601" t="s">
        <v>20246</v>
      </c>
      <c r="H601">
        <v>6</v>
      </c>
      <c r="I601">
        <v>10842.87</v>
      </c>
      <c r="J601" t="s">
        <v>20199</v>
      </c>
      <c r="K601">
        <f t="shared" si="38"/>
        <v>1807.1450000000002</v>
      </c>
      <c r="L601" t="str">
        <f t="shared" si="39"/>
        <v>45200valerialilibeth.mero@udla.edu.ec</v>
      </c>
    </row>
    <row r="602" spans="1:12" x14ac:dyDescent="0.25">
      <c r="A602" t="str">
        <f t="shared" si="36"/>
        <v>2023Noviembreannemarie.vissers@udla.edu.ec</v>
      </c>
      <c r="B602">
        <v>2023</v>
      </c>
      <c r="C602" t="str">
        <f>_xlfn.XLOOKUP(D602,[1]meses!A:A,[1]meses!B:B)</f>
        <v>Noviembre</v>
      </c>
      <c r="D602">
        <v>11</v>
      </c>
      <c r="E602" s="17">
        <f t="shared" si="37"/>
        <v>45231</v>
      </c>
      <c r="F602" t="s">
        <v>148</v>
      </c>
      <c r="G602" t="s">
        <v>20250</v>
      </c>
      <c r="H602">
        <v>10</v>
      </c>
      <c r="I602">
        <v>25813.53</v>
      </c>
      <c r="J602" t="s">
        <v>20199</v>
      </c>
      <c r="K602">
        <f t="shared" si="38"/>
        <v>2581.3530000000001</v>
      </c>
      <c r="L602" t="str">
        <f t="shared" si="39"/>
        <v>45231annemarie.vissers@udla.edu.ec</v>
      </c>
    </row>
    <row r="603" spans="1:12" x14ac:dyDescent="0.25">
      <c r="A603" t="str">
        <f t="shared" si="36"/>
        <v>2023Noviembrebrenda.jaramillo.miranda@udla.edu.ec</v>
      </c>
      <c r="B603">
        <v>2023</v>
      </c>
      <c r="C603" t="str">
        <f>_xlfn.XLOOKUP(D603,[1]meses!A:A,[1]meses!B:B)</f>
        <v>Noviembre</v>
      </c>
      <c r="D603">
        <v>11</v>
      </c>
      <c r="E603" s="17">
        <f t="shared" si="37"/>
        <v>45231</v>
      </c>
      <c r="F603" t="s">
        <v>52</v>
      </c>
      <c r="G603" t="s">
        <v>20198</v>
      </c>
      <c r="H603">
        <v>1</v>
      </c>
      <c r="I603">
        <v>2229.8200000000002</v>
      </c>
      <c r="J603" t="s">
        <v>20199</v>
      </c>
      <c r="K603">
        <f t="shared" si="38"/>
        <v>2229.8200000000002</v>
      </c>
      <c r="L603" t="str">
        <f t="shared" si="39"/>
        <v>45231brenda.jaramillo.miranda@udla.edu.ec</v>
      </c>
    </row>
    <row r="604" spans="1:12" x14ac:dyDescent="0.25">
      <c r="A604" t="str">
        <f t="shared" si="36"/>
        <v>2023Noviembrechristianalexander.cabrera@udla.edu.ec</v>
      </c>
      <c r="B604">
        <v>2023</v>
      </c>
      <c r="C604" t="str">
        <f>_xlfn.XLOOKUP(D604,[1]meses!A:A,[1]meses!B:B)</f>
        <v>Noviembre</v>
      </c>
      <c r="D604">
        <v>11</v>
      </c>
      <c r="E604" s="17">
        <f t="shared" si="37"/>
        <v>45231</v>
      </c>
      <c r="F604" t="s">
        <v>46</v>
      </c>
      <c r="G604" t="s">
        <v>20215</v>
      </c>
      <c r="H604">
        <v>15</v>
      </c>
      <c r="I604">
        <v>43099.01</v>
      </c>
      <c r="J604" t="s">
        <v>20199</v>
      </c>
      <c r="K604">
        <f t="shared" si="38"/>
        <v>2873.2673333333337</v>
      </c>
      <c r="L604" t="str">
        <f t="shared" si="39"/>
        <v>45231christianalexander.cabrera@udla.edu.ec</v>
      </c>
    </row>
    <row r="605" spans="1:12" x14ac:dyDescent="0.25">
      <c r="A605" t="str">
        <f t="shared" si="36"/>
        <v>2023Noviembredara.ordonez@udla.edu.ec</v>
      </c>
      <c r="B605">
        <v>2023</v>
      </c>
      <c r="C605" t="str">
        <f>_xlfn.XLOOKUP(D605,[1]meses!A:A,[1]meses!B:B)</f>
        <v>Noviembre</v>
      </c>
      <c r="D605">
        <v>11</v>
      </c>
      <c r="E605" s="17">
        <f t="shared" si="37"/>
        <v>45231</v>
      </c>
      <c r="F605" t="s">
        <v>157</v>
      </c>
      <c r="G605" t="s">
        <v>20231</v>
      </c>
      <c r="H605">
        <v>12</v>
      </c>
      <c r="I605">
        <v>35430.47</v>
      </c>
      <c r="J605" t="s">
        <v>20199</v>
      </c>
      <c r="K605">
        <f t="shared" si="38"/>
        <v>2952.5391666666669</v>
      </c>
      <c r="L605" t="str">
        <f t="shared" si="39"/>
        <v>45231dara.ordonez@udla.edu.ec</v>
      </c>
    </row>
    <row r="606" spans="1:12" x14ac:dyDescent="0.25">
      <c r="A606" t="str">
        <f t="shared" si="36"/>
        <v>2023Noviembrediana.hidalgo.mancheno@udla.edu.ec</v>
      </c>
      <c r="B606">
        <v>2023</v>
      </c>
      <c r="C606" t="str">
        <f>_xlfn.XLOOKUP(D606,[1]meses!A:A,[1]meses!B:B)</f>
        <v>Noviembre</v>
      </c>
      <c r="D606">
        <v>11</v>
      </c>
      <c r="E606" s="17">
        <f t="shared" si="37"/>
        <v>45231</v>
      </c>
      <c r="F606" t="s">
        <v>77</v>
      </c>
      <c r="G606" t="s">
        <v>20237</v>
      </c>
      <c r="H606">
        <v>14</v>
      </c>
      <c r="I606">
        <v>35978.07</v>
      </c>
      <c r="J606" t="s">
        <v>20199</v>
      </c>
      <c r="K606">
        <f t="shared" si="38"/>
        <v>2569.8621428571428</v>
      </c>
      <c r="L606" t="str">
        <f t="shared" si="39"/>
        <v>45231diana.hidalgo.mancheno@udla.edu.ec</v>
      </c>
    </row>
    <row r="607" spans="1:12" x14ac:dyDescent="0.25">
      <c r="A607" t="str">
        <f t="shared" si="36"/>
        <v>2023Noviembreeddiesantiago.garcia@udla.edu.ec</v>
      </c>
      <c r="B607">
        <v>2023</v>
      </c>
      <c r="C607" t="str">
        <f>_xlfn.XLOOKUP(D607,[1]meses!A:A,[1]meses!B:B)</f>
        <v>Noviembre</v>
      </c>
      <c r="D607">
        <v>11</v>
      </c>
      <c r="E607" s="17">
        <f t="shared" si="37"/>
        <v>45231</v>
      </c>
      <c r="F607" t="s">
        <v>136</v>
      </c>
      <c r="G607" t="s">
        <v>20234</v>
      </c>
      <c r="H607">
        <v>21</v>
      </c>
      <c r="I607">
        <v>59713.24</v>
      </c>
      <c r="J607" t="s">
        <v>20199</v>
      </c>
      <c r="K607">
        <f t="shared" si="38"/>
        <v>2843.4876190476189</v>
      </c>
      <c r="L607" t="str">
        <f t="shared" si="39"/>
        <v>45231eddiesantiago.garcia@udla.edu.ec</v>
      </c>
    </row>
    <row r="608" spans="1:12" x14ac:dyDescent="0.25">
      <c r="A608" t="str">
        <f t="shared" si="36"/>
        <v>2023Noviembreerickricardo.munoz@udla.edu.ec</v>
      </c>
      <c r="B608">
        <v>2023</v>
      </c>
      <c r="C608" t="str">
        <f>_xlfn.XLOOKUP(D608,[1]meses!A:A,[1]meses!B:B)</f>
        <v>Noviembre</v>
      </c>
      <c r="D608">
        <v>11</v>
      </c>
      <c r="E608" s="17">
        <f t="shared" si="37"/>
        <v>45231</v>
      </c>
      <c r="F608" t="s">
        <v>201</v>
      </c>
      <c r="G608" t="s">
        <v>20239</v>
      </c>
      <c r="H608">
        <v>1</v>
      </c>
      <c r="I608">
        <v>3018.84</v>
      </c>
      <c r="J608" t="s">
        <v>20199</v>
      </c>
      <c r="K608">
        <f t="shared" si="38"/>
        <v>3018.84</v>
      </c>
      <c r="L608" t="str">
        <f t="shared" si="39"/>
        <v>45231erickricardo.munoz@udla.edu.ec</v>
      </c>
    </row>
    <row r="609" spans="1:12" x14ac:dyDescent="0.25">
      <c r="A609" t="str">
        <f t="shared" si="36"/>
        <v>2023Noviembregraciela.santin@udla.edu.ec</v>
      </c>
      <c r="B609">
        <v>2023</v>
      </c>
      <c r="C609" t="str">
        <f>_xlfn.XLOOKUP(D609,[1]meses!A:A,[1]meses!B:B)</f>
        <v>Noviembre</v>
      </c>
      <c r="D609">
        <v>11</v>
      </c>
      <c r="E609" s="17">
        <f t="shared" si="37"/>
        <v>45231</v>
      </c>
      <c r="F609" t="s">
        <v>44</v>
      </c>
      <c r="G609" t="s">
        <v>20217</v>
      </c>
      <c r="H609">
        <v>12</v>
      </c>
      <c r="I609">
        <v>22430.13</v>
      </c>
      <c r="J609" t="s">
        <v>20199</v>
      </c>
      <c r="K609">
        <f t="shared" si="38"/>
        <v>1869.1775</v>
      </c>
      <c r="L609" t="str">
        <f t="shared" si="39"/>
        <v>45231graciela.santin@udla.edu.ec</v>
      </c>
    </row>
    <row r="610" spans="1:12" x14ac:dyDescent="0.25">
      <c r="A610" t="str">
        <f t="shared" si="36"/>
        <v>2023Noviembrejohn.mora.salazar@udla.edu.ec</v>
      </c>
      <c r="B610">
        <v>2023</v>
      </c>
      <c r="C610" t="str">
        <f>_xlfn.XLOOKUP(D610,[1]meses!A:A,[1]meses!B:B)</f>
        <v>Noviembre</v>
      </c>
      <c r="D610">
        <v>11</v>
      </c>
      <c r="E610" s="17">
        <f t="shared" si="37"/>
        <v>45231</v>
      </c>
      <c r="F610" t="s">
        <v>207</v>
      </c>
      <c r="G610" t="s">
        <v>20219</v>
      </c>
      <c r="H610">
        <v>8</v>
      </c>
      <c r="I610">
        <v>19956.849999999999</v>
      </c>
      <c r="J610" t="s">
        <v>20199</v>
      </c>
      <c r="K610">
        <f t="shared" si="38"/>
        <v>2494.6062499999998</v>
      </c>
      <c r="L610" t="str">
        <f t="shared" si="39"/>
        <v>45231john.mora.salazar@udla.edu.ec</v>
      </c>
    </row>
    <row r="611" spans="1:12" x14ac:dyDescent="0.25">
      <c r="A611" t="str">
        <f t="shared" si="36"/>
        <v>2023Noviembrejohn.mora.salazar@udla.edu.ec</v>
      </c>
      <c r="B611">
        <v>2023</v>
      </c>
      <c r="C611" t="str">
        <f>_xlfn.XLOOKUP(D611,[1]meses!A:A,[1]meses!B:B)</f>
        <v>Noviembre</v>
      </c>
      <c r="D611">
        <v>11</v>
      </c>
      <c r="E611" s="17">
        <f t="shared" si="37"/>
        <v>45231</v>
      </c>
      <c r="F611" t="s">
        <v>207</v>
      </c>
      <c r="G611" t="s">
        <v>20236</v>
      </c>
      <c r="H611">
        <v>1</v>
      </c>
      <c r="I611">
        <v>1887.76</v>
      </c>
      <c r="J611" t="s">
        <v>20199</v>
      </c>
      <c r="K611">
        <f t="shared" si="38"/>
        <v>1887.76</v>
      </c>
      <c r="L611" t="str">
        <f t="shared" si="39"/>
        <v>45231john.mora.salazar@udla.edu.ec</v>
      </c>
    </row>
    <row r="612" spans="1:12" x14ac:dyDescent="0.25">
      <c r="A612" t="str">
        <f t="shared" si="36"/>
        <v>2023Noviembrejosealejandro.viteri@udla.edu.ec</v>
      </c>
      <c r="B612">
        <v>2023</v>
      </c>
      <c r="C612" t="str">
        <f>_xlfn.XLOOKUP(D612,[1]meses!A:A,[1]meses!B:B)</f>
        <v>Noviembre</v>
      </c>
      <c r="D612">
        <v>11</v>
      </c>
      <c r="E612" s="17">
        <f t="shared" si="37"/>
        <v>45231</v>
      </c>
      <c r="F612" t="s">
        <v>143</v>
      </c>
      <c r="G612" t="s">
        <v>20227</v>
      </c>
      <c r="H612">
        <v>5</v>
      </c>
      <c r="I612">
        <v>9937.91</v>
      </c>
      <c r="J612" t="s">
        <v>20199</v>
      </c>
      <c r="K612">
        <f t="shared" si="38"/>
        <v>1987.5819999999999</v>
      </c>
      <c r="L612" t="str">
        <f t="shared" si="39"/>
        <v>45231josealejandro.viteri@udla.edu.ec</v>
      </c>
    </row>
    <row r="613" spans="1:12" x14ac:dyDescent="0.25">
      <c r="A613" t="str">
        <f t="shared" si="36"/>
        <v>2023Noviembrekarengisela.huertas@udla.edu.ec</v>
      </c>
      <c r="B613">
        <v>2023</v>
      </c>
      <c r="C613" t="str">
        <f>_xlfn.XLOOKUP(D613,[1]meses!A:A,[1]meses!B:B)</f>
        <v>Noviembre</v>
      </c>
      <c r="D613">
        <v>11</v>
      </c>
      <c r="E613" s="17">
        <f t="shared" si="37"/>
        <v>45231</v>
      </c>
      <c r="F613" t="s">
        <v>82</v>
      </c>
      <c r="G613" t="s">
        <v>20223</v>
      </c>
      <c r="H613">
        <v>9</v>
      </c>
      <c r="I613">
        <v>27905.55</v>
      </c>
      <c r="J613" t="s">
        <v>20199</v>
      </c>
      <c r="K613">
        <f t="shared" si="38"/>
        <v>3100.6166666666668</v>
      </c>
      <c r="L613" t="str">
        <f t="shared" si="39"/>
        <v>45231karengisela.huertas@udla.edu.ec</v>
      </c>
    </row>
    <row r="614" spans="1:12" x14ac:dyDescent="0.25">
      <c r="A614" t="str">
        <f t="shared" si="36"/>
        <v>2023Noviembreleonela.pincay@udla.edu.ec</v>
      </c>
      <c r="B614">
        <v>2023</v>
      </c>
      <c r="C614" t="str">
        <f>_xlfn.XLOOKUP(D614,[1]meses!A:A,[1]meses!B:B)</f>
        <v>Noviembre</v>
      </c>
      <c r="D614">
        <v>11</v>
      </c>
      <c r="E614" s="17">
        <f t="shared" si="37"/>
        <v>45231</v>
      </c>
      <c r="F614" t="s">
        <v>103</v>
      </c>
      <c r="G614" t="s">
        <v>20253</v>
      </c>
      <c r="H614">
        <v>3</v>
      </c>
      <c r="I614">
        <v>6011.5</v>
      </c>
      <c r="J614" t="s">
        <v>20199</v>
      </c>
      <c r="K614">
        <f t="shared" si="38"/>
        <v>2003.8333333333333</v>
      </c>
      <c r="L614" t="str">
        <f t="shared" si="39"/>
        <v>45231leonela.pincay@udla.edu.ec</v>
      </c>
    </row>
    <row r="615" spans="1:12" x14ac:dyDescent="0.25">
      <c r="A615" t="str">
        <f t="shared" si="36"/>
        <v>2023Noviembrelisettcarolina.perez@udla.edu.ec</v>
      </c>
      <c r="B615">
        <v>2023</v>
      </c>
      <c r="C615" t="str">
        <f>_xlfn.XLOOKUP(D615,[1]meses!A:A,[1]meses!B:B)</f>
        <v>Noviembre</v>
      </c>
      <c r="D615">
        <v>11</v>
      </c>
      <c r="E615" s="17">
        <f t="shared" si="37"/>
        <v>45231</v>
      </c>
      <c r="F615" t="s">
        <v>90</v>
      </c>
      <c r="G615" t="s">
        <v>20236</v>
      </c>
      <c r="H615">
        <v>19</v>
      </c>
      <c r="I615">
        <v>54517.18</v>
      </c>
      <c r="J615" t="s">
        <v>20199</v>
      </c>
      <c r="K615">
        <f t="shared" si="38"/>
        <v>2869.3252631578948</v>
      </c>
      <c r="L615" t="str">
        <f t="shared" si="39"/>
        <v>45231lisettcarolina.perez@udla.edu.ec</v>
      </c>
    </row>
    <row r="616" spans="1:12" x14ac:dyDescent="0.25">
      <c r="A616" t="str">
        <f t="shared" si="36"/>
        <v>2023Noviembrenicole.martinez.lemus@udla.edu.ec</v>
      </c>
      <c r="B616">
        <v>2023</v>
      </c>
      <c r="C616" t="str">
        <f>_xlfn.XLOOKUP(D616,[1]meses!A:A,[1]meses!B:B)</f>
        <v>Noviembre</v>
      </c>
      <c r="D616">
        <v>11</v>
      </c>
      <c r="E616" s="17">
        <f t="shared" si="37"/>
        <v>45231</v>
      </c>
      <c r="F616" t="s">
        <v>214</v>
      </c>
      <c r="G616" t="s">
        <v>20256</v>
      </c>
      <c r="H616">
        <v>1</v>
      </c>
      <c r="I616">
        <v>1770.45</v>
      </c>
      <c r="J616" t="s">
        <v>20199</v>
      </c>
      <c r="K616">
        <f t="shared" si="38"/>
        <v>1770.45</v>
      </c>
      <c r="L616" t="str">
        <f t="shared" si="39"/>
        <v>45231nicole.martinez.lemus@udla.edu.ec</v>
      </c>
    </row>
    <row r="617" spans="1:12" x14ac:dyDescent="0.25">
      <c r="A617" t="str">
        <f t="shared" si="36"/>
        <v>2023Noviembrepaola.rueda.puga@udla.edu.ec</v>
      </c>
      <c r="B617">
        <v>2023</v>
      </c>
      <c r="C617" t="str">
        <f>_xlfn.XLOOKUP(D617,[1]meses!A:A,[1]meses!B:B)</f>
        <v>Noviembre</v>
      </c>
      <c r="D617">
        <v>11</v>
      </c>
      <c r="E617" s="17">
        <f t="shared" si="37"/>
        <v>45231</v>
      </c>
      <c r="F617" t="s">
        <v>71</v>
      </c>
      <c r="G617" t="s">
        <v>20209</v>
      </c>
      <c r="H617">
        <v>22</v>
      </c>
      <c r="I617">
        <v>55318.720000000001</v>
      </c>
      <c r="J617" t="s">
        <v>20199</v>
      </c>
      <c r="K617">
        <f t="shared" si="38"/>
        <v>2514.4872727272727</v>
      </c>
      <c r="L617" t="str">
        <f t="shared" si="39"/>
        <v>45231paola.rueda.puga@udla.edu.ec</v>
      </c>
    </row>
    <row r="618" spans="1:12" x14ac:dyDescent="0.25">
      <c r="A618" t="str">
        <f t="shared" si="36"/>
        <v>2023Noviembrepaolajaneth.rodriguez@udla.edu.ec</v>
      </c>
      <c r="B618">
        <v>2023</v>
      </c>
      <c r="C618" t="str">
        <f>_xlfn.XLOOKUP(D618,[1]meses!A:A,[1]meses!B:B)</f>
        <v>Noviembre</v>
      </c>
      <c r="D618">
        <v>11</v>
      </c>
      <c r="E618" s="17">
        <f t="shared" si="37"/>
        <v>45231</v>
      </c>
      <c r="F618" t="s">
        <v>80</v>
      </c>
      <c r="G618" t="s">
        <v>20211</v>
      </c>
      <c r="H618">
        <v>9</v>
      </c>
      <c r="I618">
        <v>30049.35</v>
      </c>
      <c r="J618" t="s">
        <v>20199</v>
      </c>
      <c r="K618">
        <f t="shared" si="38"/>
        <v>3338.8166666666666</v>
      </c>
      <c r="L618" t="str">
        <f t="shared" si="39"/>
        <v>45231paolajaneth.rodriguez@udla.edu.ec</v>
      </c>
    </row>
    <row r="619" spans="1:12" x14ac:dyDescent="0.25">
      <c r="A619" t="str">
        <f t="shared" si="36"/>
        <v>2023Noviembrevalerialilibeth.mero@udla.edu.ec</v>
      </c>
      <c r="B619">
        <v>2023</v>
      </c>
      <c r="C619" t="str">
        <f>_xlfn.XLOOKUP(D619,[1]meses!A:A,[1]meses!B:B)</f>
        <v>Noviembre</v>
      </c>
      <c r="D619">
        <v>11</v>
      </c>
      <c r="E619" s="17">
        <f t="shared" si="37"/>
        <v>45231</v>
      </c>
      <c r="F619" t="s">
        <v>218</v>
      </c>
      <c r="G619" t="s">
        <v>20246</v>
      </c>
      <c r="H619">
        <v>3</v>
      </c>
      <c r="I619">
        <v>7653.16</v>
      </c>
      <c r="J619" t="s">
        <v>20199</v>
      </c>
      <c r="K619">
        <f t="shared" si="38"/>
        <v>2551.0533333333333</v>
      </c>
      <c r="L619" t="str">
        <f t="shared" si="39"/>
        <v>45231valerialilibeth.mero@udla.edu.ec</v>
      </c>
    </row>
    <row r="620" spans="1:12" x14ac:dyDescent="0.25">
      <c r="A620" t="str">
        <f t="shared" si="36"/>
        <v>2023Diciembreandrey.sanabria@udla.edu.ec</v>
      </c>
      <c r="B620">
        <v>2023</v>
      </c>
      <c r="C620" t="str">
        <f>_xlfn.XLOOKUP(D620,[1]meses!A:A,[1]meses!B:B)</f>
        <v>Diciembre</v>
      </c>
      <c r="D620">
        <v>12</v>
      </c>
      <c r="E620" s="17">
        <f t="shared" si="37"/>
        <v>45261</v>
      </c>
      <c r="F620" t="s">
        <v>1575</v>
      </c>
      <c r="G620" t="s">
        <v>1458</v>
      </c>
      <c r="H620">
        <v>1</v>
      </c>
      <c r="I620">
        <v>3219</v>
      </c>
      <c r="J620" t="s">
        <v>20199</v>
      </c>
      <c r="K620">
        <f t="shared" si="38"/>
        <v>3219</v>
      </c>
      <c r="L620" t="str">
        <f t="shared" si="39"/>
        <v>45261andrey.sanabria@udla.edu.ec</v>
      </c>
    </row>
    <row r="621" spans="1:12" x14ac:dyDescent="0.25">
      <c r="A621" t="str">
        <f t="shared" si="36"/>
        <v>2023Diciembreannemarie.vissers@udla.edu.ec</v>
      </c>
      <c r="B621">
        <v>2023</v>
      </c>
      <c r="C621" t="str">
        <f>_xlfn.XLOOKUP(D621,[1]meses!A:A,[1]meses!B:B)</f>
        <v>Diciembre</v>
      </c>
      <c r="D621">
        <v>12</v>
      </c>
      <c r="E621" s="17">
        <f t="shared" si="37"/>
        <v>45261</v>
      </c>
      <c r="F621" t="s">
        <v>148</v>
      </c>
      <c r="G621" t="s">
        <v>20250</v>
      </c>
      <c r="H621">
        <v>14</v>
      </c>
      <c r="I621">
        <v>45176.18</v>
      </c>
      <c r="J621" t="s">
        <v>20199</v>
      </c>
      <c r="K621">
        <f t="shared" si="38"/>
        <v>3226.87</v>
      </c>
      <c r="L621" t="str">
        <f t="shared" si="39"/>
        <v>45261annemarie.vissers@udla.edu.ec</v>
      </c>
    </row>
    <row r="622" spans="1:12" x14ac:dyDescent="0.25">
      <c r="A622" t="str">
        <f t="shared" si="36"/>
        <v>2023Diciembrechristianalexander.cabrera@udla.edu.ec</v>
      </c>
      <c r="B622">
        <v>2023</v>
      </c>
      <c r="C622" t="str">
        <f>_xlfn.XLOOKUP(D622,[1]meses!A:A,[1]meses!B:B)</f>
        <v>Diciembre</v>
      </c>
      <c r="D622">
        <v>12</v>
      </c>
      <c r="E622" s="17">
        <f t="shared" si="37"/>
        <v>45261</v>
      </c>
      <c r="F622" t="s">
        <v>46</v>
      </c>
      <c r="G622" t="s">
        <v>20215</v>
      </c>
      <c r="H622">
        <v>10</v>
      </c>
      <c r="I622">
        <v>30341.9</v>
      </c>
      <c r="J622" t="s">
        <v>20199</v>
      </c>
      <c r="K622">
        <f t="shared" si="38"/>
        <v>3034.19</v>
      </c>
      <c r="L622" t="str">
        <f t="shared" si="39"/>
        <v>45261christianalexander.cabrera@udla.edu.ec</v>
      </c>
    </row>
    <row r="623" spans="1:12" x14ac:dyDescent="0.25">
      <c r="A623" t="str">
        <f t="shared" si="36"/>
        <v>2023Diciembredara.ordonez@udla.edu.ec</v>
      </c>
      <c r="B623">
        <v>2023</v>
      </c>
      <c r="C623" t="str">
        <f>_xlfn.XLOOKUP(D623,[1]meses!A:A,[1]meses!B:B)</f>
        <v>Diciembre</v>
      </c>
      <c r="D623">
        <v>12</v>
      </c>
      <c r="E623" s="17">
        <f t="shared" si="37"/>
        <v>45261</v>
      </c>
      <c r="F623" t="s">
        <v>157</v>
      </c>
      <c r="G623" t="s">
        <v>20231</v>
      </c>
      <c r="H623">
        <v>12</v>
      </c>
      <c r="I623">
        <v>34064.44</v>
      </c>
      <c r="J623" t="s">
        <v>20199</v>
      </c>
      <c r="K623">
        <f t="shared" si="38"/>
        <v>2838.7033333333334</v>
      </c>
      <c r="L623" t="str">
        <f t="shared" si="39"/>
        <v>45261dara.ordonez@udla.edu.ec</v>
      </c>
    </row>
    <row r="624" spans="1:12" x14ac:dyDescent="0.25">
      <c r="A624" t="str">
        <f t="shared" si="36"/>
        <v>2023Diciembrediana.hidalgo.mancheno@udla.edu.ec</v>
      </c>
      <c r="B624">
        <v>2023</v>
      </c>
      <c r="C624" t="str">
        <f>_xlfn.XLOOKUP(D624,[1]meses!A:A,[1]meses!B:B)</f>
        <v>Diciembre</v>
      </c>
      <c r="D624">
        <v>12</v>
      </c>
      <c r="E624" s="17">
        <f t="shared" si="37"/>
        <v>45261</v>
      </c>
      <c r="F624" t="s">
        <v>77</v>
      </c>
      <c r="G624" t="s">
        <v>20237</v>
      </c>
      <c r="H624">
        <v>21</v>
      </c>
      <c r="I624">
        <v>62848.36</v>
      </c>
      <c r="J624" t="s">
        <v>20199</v>
      </c>
      <c r="K624">
        <f t="shared" si="38"/>
        <v>2992.7790476190476</v>
      </c>
      <c r="L624" t="str">
        <f t="shared" si="39"/>
        <v>45261diana.hidalgo.mancheno@udla.edu.ec</v>
      </c>
    </row>
    <row r="625" spans="1:12" x14ac:dyDescent="0.25">
      <c r="A625" t="str">
        <f t="shared" si="36"/>
        <v>2023Diciembreeddiesantiago.garcia@udla.edu.ec</v>
      </c>
      <c r="B625">
        <v>2023</v>
      </c>
      <c r="C625" t="str">
        <f>_xlfn.XLOOKUP(D625,[1]meses!A:A,[1]meses!B:B)</f>
        <v>Diciembre</v>
      </c>
      <c r="D625">
        <v>12</v>
      </c>
      <c r="E625" s="17">
        <f t="shared" si="37"/>
        <v>45261</v>
      </c>
      <c r="F625" t="s">
        <v>136</v>
      </c>
      <c r="G625" t="s">
        <v>20234</v>
      </c>
      <c r="H625">
        <v>15</v>
      </c>
      <c r="I625">
        <v>45493.49</v>
      </c>
      <c r="J625" t="s">
        <v>20199</v>
      </c>
      <c r="K625">
        <f t="shared" si="38"/>
        <v>3032.8993333333333</v>
      </c>
      <c r="L625" t="str">
        <f t="shared" si="39"/>
        <v>45261eddiesantiago.garcia@udla.edu.ec</v>
      </c>
    </row>
    <row r="626" spans="1:12" x14ac:dyDescent="0.25">
      <c r="A626" t="str">
        <f t="shared" si="36"/>
        <v>2023Diciembregraciela.santin@udla.edu.ec</v>
      </c>
      <c r="B626">
        <v>2023</v>
      </c>
      <c r="C626" t="str">
        <f>_xlfn.XLOOKUP(D626,[1]meses!A:A,[1]meses!B:B)</f>
        <v>Diciembre</v>
      </c>
      <c r="D626">
        <v>12</v>
      </c>
      <c r="E626" s="17">
        <f t="shared" si="37"/>
        <v>45261</v>
      </c>
      <c r="F626" t="s">
        <v>44</v>
      </c>
      <c r="G626" t="s">
        <v>20217</v>
      </c>
      <c r="H626">
        <v>8</v>
      </c>
      <c r="I626">
        <v>16704.84</v>
      </c>
      <c r="J626" t="s">
        <v>20199</v>
      </c>
      <c r="K626">
        <f t="shared" si="38"/>
        <v>2088.105</v>
      </c>
      <c r="L626" t="str">
        <f t="shared" si="39"/>
        <v>45261graciela.santin@udla.edu.ec</v>
      </c>
    </row>
    <row r="627" spans="1:12" x14ac:dyDescent="0.25">
      <c r="A627" t="str">
        <f t="shared" si="36"/>
        <v>2023Diciembrejosealejandro.viteri@udla.edu.ec</v>
      </c>
      <c r="B627">
        <v>2023</v>
      </c>
      <c r="C627" t="str">
        <f>_xlfn.XLOOKUP(D627,[1]meses!A:A,[1]meses!B:B)</f>
        <v>Diciembre</v>
      </c>
      <c r="D627">
        <v>12</v>
      </c>
      <c r="E627" s="17">
        <f t="shared" si="37"/>
        <v>45261</v>
      </c>
      <c r="F627" t="s">
        <v>143</v>
      </c>
      <c r="G627" t="s">
        <v>20227</v>
      </c>
      <c r="H627">
        <v>6</v>
      </c>
      <c r="I627">
        <v>8850.56</v>
      </c>
      <c r="J627" t="s">
        <v>20199</v>
      </c>
      <c r="K627">
        <f t="shared" si="38"/>
        <v>1475.0933333333332</v>
      </c>
      <c r="L627" t="str">
        <f t="shared" si="39"/>
        <v>45261josealejandro.viteri@udla.edu.ec</v>
      </c>
    </row>
    <row r="628" spans="1:12" x14ac:dyDescent="0.25">
      <c r="A628" t="str">
        <f t="shared" si="36"/>
        <v>2023Diciembrekarengisela.huertas@udla.edu.ec</v>
      </c>
      <c r="B628">
        <v>2023</v>
      </c>
      <c r="C628" t="str">
        <f>_xlfn.XLOOKUP(D628,[1]meses!A:A,[1]meses!B:B)</f>
        <v>Diciembre</v>
      </c>
      <c r="D628">
        <v>12</v>
      </c>
      <c r="E628" s="17">
        <f t="shared" si="37"/>
        <v>45261</v>
      </c>
      <c r="F628" t="s">
        <v>82</v>
      </c>
      <c r="G628" t="s">
        <v>20223</v>
      </c>
      <c r="H628">
        <v>17</v>
      </c>
      <c r="I628">
        <v>45299.88</v>
      </c>
      <c r="J628" t="s">
        <v>20199</v>
      </c>
      <c r="K628">
        <f t="shared" si="38"/>
        <v>2664.6988235294116</v>
      </c>
      <c r="L628" t="str">
        <f t="shared" si="39"/>
        <v>45261karengisela.huertas@udla.edu.ec</v>
      </c>
    </row>
    <row r="629" spans="1:12" x14ac:dyDescent="0.25">
      <c r="A629" t="str">
        <f t="shared" si="36"/>
        <v>2023Diciembreleonela.pincay@udla.edu.ec</v>
      </c>
      <c r="B629">
        <v>2023</v>
      </c>
      <c r="C629" t="str">
        <f>_xlfn.XLOOKUP(D629,[1]meses!A:A,[1]meses!B:B)</f>
        <v>Diciembre</v>
      </c>
      <c r="D629">
        <v>12</v>
      </c>
      <c r="E629" s="17">
        <f t="shared" si="37"/>
        <v>45261</v>
      </c>
      <c r="F629" t="s">
        <v>103</v>
      </c>
      <c r="G629" t="s">
        <v>20253</v>
      </c>
      <c r="H629">
        <v>5</v>
      </c>
      <c r="I629">
        <v>12528.55</v>
      </c>
      <c r="J629" t="s">
        <v>20199</v>
      </c>
      <c r="K629">
        <f t="shared" si="38"/>
        <v>2505.71</v>
      </c>
      <c r="L629" t="str">
        <f t="shared" si="39"/>
        <v>45261leonela.pincay@udla.edu.ec</v>
      </c>
    </row>
    <row r="630" spans="1:12" x14ac:dyDescent="0.25">
      <c r="A630" t="str">
        <f t="shared" si="36"/>
        <v>2023Diciembrelisettcarolina.perez@udla.edu.ec</v>
      </c>
      <c r="B630">
        <v>2023</v>
      </c>
      <c r="C630" t="str">
        <f>_xlfn.XLOOKUP(D630,[1]meses!A:A,[1]meses!B:B)</f>
        <v>Diciembre</v>
      </c>
      <c r="D630">
        <v>12</v>
      </c>
      <c r="E630" s="17">
        <f t="shared" si="37"/>
        <v>45261</v>
      </c>
      <c r="F630" t="s">
        <v>90</v>
      </c>
      <c r="G630" t="s">
        <v>20236</v>
      </c>
      <c r="H630">
        <v>11</v>
      </c>
      <c r="I630">
        <v>29604.53</v>
      </c>
      <c r="J630" t="s">
        <v>20199</v>
      </c>
      <c r="K630">
        <f t="shared" si="38"/>
        <v>2691.320909090909</v>
      </c>
      <c r="L630" t="str">
        <f t="shared" si="39"/>
        <v>45261lisettcarolina.perez@udla.edu.ec</v>
      </c>
    </row>
    <row r="631" spans="1:12" x14ac:dyDescent="0.25">
      <c r="A631" t="str">
        <f t="shared" si="36"/>
        <v>2023Diciembrenicole.martinez.lemus@udla.edu.ec</v>
      </c>
      <c r="B631">
        <v>2023</v>
      </c>
      <c r="C631" t="str">
        <f>_xlfn.XLOOKUP(D631,[1]meses!A:A,[1]meses!B:B)</f>
        <v>Diciembre</v>
      </c>
      <c r="D631">
        <v>12</v>
      </c>
      <c r="E631" s="17">
        <f t="shared" si="37"/>
        <v>45261</v>
      </c>
      <c r="F631" t="s">
        <v>214</v>
      </c>
      <c r="G631" t="s">
        <v>20256</v>
      </c>
      <c r="H631">
        <v>3</v>
      </c>
      <c r="I631">
        <v>3885.6</v>
      </c>
      <c r="J631" t="s">
        <v>20199</v>
      </c>
      <c r="K631">
        <f t="shared" si="38"/>
        <v>1295.2</v>
      </c>
      <c r="L631" t="str">
        <f t="shared" si="39"/>
        <v>45261nicole.martinez.lemus@udla.edu.ec</v>
      </c>
    </row>
    <row r="632" spans="1:12" x14ac:dyDescent="0.25">
      <c r="A632" t="str">
        <f t="shared" si="36"/>
        <v>2023Diciembrepaola.rueda.puga@udla.edu.ec</v>
      </c>
      <c r="B632">
        <v>2023</v>
      </c>
      <c r="C632" t="str">
        <f>_xlfn.XLOOKUP(D632,[1]meses!A:A,[1]meses!B:B)</f>
        <v>Diciembre</v>
      </c>
      <c r="D632">
        <v>12</v>
      </c>
      <c r="E632" s="17">
        <f t="shared" si="37"/>
        <v>45261</v>
      </c>
      <c r="F632" t="s">
        <v>71</v>
      </c>
      <c r="G632" t="s">
        <v>20209</v>
      </c>
      <c r="H632">
        <v>12</v>
      </c>
      <c r="I632">
        <v>31755.01</v>
      </c>
      <c r="J632" t="s">
        <v>20199</v>
      </c>
      <c r="K632">
        <f t="shared" si="38"/>
        <v>2646.250833333333</v>
      </c>
      <c r="L632" t="str">
        <f t="shared" si="39"/>
        <v>45261paola.rueda.puga@udla.edu.ec</v>
      </c>
    </row>
    <row r="633" spans="1:12" x14ac:dyDescent="0.25">
      <c r="A633" t="str">
        <f t="shared" si="36"/>
        <v>2023Diciembrepaolajaneth.rodriguez@udla.edu.ec</v>
      </c>
      <c r="B633">
        <v>2023</v>
      </c>
      <c r="C633" t="str">
        <f>_xlfn.XLOOKUP(D633,[1]meses!A:A,[1]meses!B:B)</f>
        <v>Diciembre</v>
      </c>
      <c r="D633">
        <v>12</v>
      </c>
      <c r="E633" s="17">
        <f t="shared" si="37"/>
        <v>45261</v>
      </c>
      <c r="F633" t="s">
        <v>80</v>
      </c>
      <c r="G633" t="s">
        <v>20211</v>
      </c>
      <c r="H633">
        <v>15</v>
      </c>
      <c r="I633">
        <v>45703.199999999997</v>
      </c>
      <c r="J633" t="s">
        <v>20199</v>
      </c>
      <c r="K633">
        <f t="shared" si="38"/>
        <v>3046.8799999999997</v>
      </c>
      <c r="L633" t="str">
        <f t="shared" si="39"/>
        <v>45261paolajaneth.rodriguez@udla.edu.ec</v>
      </c>
    </row>
    <row r="634" spans="1:12" x14ac:dyDescent="0.25">
      <c r="A634" t="str">
        <f t="shared" si="36"/>
        <v>2024Eneroannemarie.vissers@udla.edu.ec</v>
      </c>
      <c r="B634">
        <v>2024</v>
      </c>
      <c r="C634" t="str">
        <f>_xlfn.XLOOKUP(D634,[1]meses!A:A,[1]meses!B:B)</f>
        <v>Enero</v>
      </c>
      <c r="D634">
        <v>1</v>
      </c>
      <c r="E634" s="17">
        <f t="shared" si="37"/>
        <v>45292</v>
      </c>
      <c r="F634" t="s">
        <v>148</v>
      </c>
      <c r="G634" t="s">
        <v>20250</v>
      </c>
      <c r="H634">
        <v>21</v>
      </c>
      <c r="I634">
        <v>66489.919999999998</v>
      </c>
      <c r="J634" t="s">
        <v>20199</v>
      </c>
      <c r="K634">
        <f t="shared" si="38"/>
        <v>3166.1866666666665</v>
      </c>
      <c r="L634" t="str">
        <f t="shared" si="39"/>
        <v>45292annemarie.vissers@udla.edu.ec</v>
      </c>
    </row>
    <row r="635" spans="1:12" x14ac:dyDescent="0.25">
      <c r="A635" t="str">
        <f t="shared" si="36"/>
        <v>2024Enerochristianalexander.cabrera@udla.edu.ec</v>
      </c>
      <c r="B635">
        <v>2024</v>
      </c>
      <c r="C635" t="str">
        <f>_xlfn.XLOOKUP(D635,[1]meses!A:A,[1]meses!B:B)</f>
        <v>Enero</v>
      </c>
      <c r="D635">
        <v>1</v>
      </c>
      <c r="E635" s="17">
        <f t="shared" si="37"/>
        <v>45292</v>
      </c>
      <c r="F635" t="s">
        <v>46</v>
      </c>
      <c r="G635" t="s">
        <v>20215</v>
      </c>
      <c r="H635">
        <v>22</v>
      </c>
      <c r="I635">
        <v>59292.99</v>
      </c>
      <c r="J635" t="s">
        <v>20199</v>
      </c>
      <c r="K635">
        <f t="shared" si="38"/>
        <v>2695.1359090909091</v>
      </c>
      <c r="L635" t="str">
        <f t="shared" si="39"/>
        <v>45292christianalexander.cabrera@udla.edu.ec</v>
      </c>
    </row>
    <row r="636" spans="1:12" x14ac:dyDescent="0.25">
      <c r="A636" t="str">
        <f t="shared" si="36"/>
        <v>2024Enerodaniel.villalba.aguirre@udla.edu.ec</v>
      </c>
      <c r="B636">
        <v>2024</v>
      </c>
      <c r="C636" t="str">
        <f>_xlfn.XLOOKUP(D636,[1]meses!A:A,[1]meses!B:B)</f>
        <v>Enero</v>
      </c>
      <c r="D636">
        <v>1</v>
      </c>
      <c r="E636" s="17">
        <f t="shared" si="37"/>
        <v>45292</v>
      </c>
      <c r="F636" t="s">
        <v>115</v>
      </c>
      <c r="G636" t="s">
        <v>20242</v>
      </c>
      <c r="H636">
        <v>6</v>
      </c>
      <c r="I636">
        <v>17219.439999999999</v>
      </c>
      <c r="J636" t="s">
        <v>20199</v>
      </c>
      <c r="K636">
        <f t="shared" si="38"/>
        <v>2869.9066666666663</v>
      </c>
      <c r="L636" t="str">
        <f t="shared" si="39"/>
        <v>45292daniel.villalba.aguirre@udla.edu.ec</v>
      </c>
    </row>
    <row r="637" spans="1:12" x14ac:dyDescent="0.25">
      <c r="A637" t="str">
        <f t="shared" si="36"/>
        <v>2024Enerodara.ordonez@udla.edu.ec</v>
      </c>
      <c r="B637">
        <v>2024</v>
      </c>
      <c r="C637" t="str">
        <f>_xlfn.XLOOKUP(D637,[1]meses!A:A,[1]meses!B:B)</f>
        <v>Enero</v>
      </c>
      <c r="D637">
        <v>1</v>
      </c>
      <c r="E637" s="17">
        <f t="shared" si="37"/>
        <v>45292</v>
      </c>
      <c r="F637" t="s">
        <v>157</v>
      </c>
      <c r="G637" t="s">
        <v>20231</v>
      </c>
      <c r="H637">
        <v>23</v>
      </c>
      <c r="I637">
        <v>74558.429999999993</v>
      </c>
      <c r="J637" t="s">
        <v>20199</v>
      </c>
      <c r="K637">
        <f t="shared" si="38"/>
        <v>3241.6708695652169</v>
      </c>
      <c r="L637" t="str">
        <f t="shared" si="39"/>
        <v>45292dara.ordonez@udla.edu.ec</v>
      </c>
    </row>
    <row r="638" spans="1:12" x14ac:dyDescent="0.25">
      <c r="A638" t="str">
        <f t="shared" si="36"/>
        <v>2024Enerodiana.hidalgo.mancheno@udla.edu.ec</v>
      </c>
      <c r="B638">
        <v>2024</v>
      </c>
      <c r="C638" t="str">
        <f>_xlfn.XLOOKUP(D638,[1]meses!A:A,[1]meses!B:B)</f>
        <v>Enero</v>
      </c>
      <c r="D638">
        <v>1</v>
      </c>
      <c r="E638" s="17">
        <f t="shared" si="37"/>
        <v>45292</v>
      </c>
      <c r="F638" t="s">
        <v>77</v>
      </c>
      <c r="G638" t="s">
        <v>20237</v>
      </c>
      <c r="H638">
        <v>35</v>
      </c>
      <c r="I638">
        <v>108018.54</v>
      </c>
      <c r="J638" t="s">
        <v>20199</v>
      </c>
      <c r="K638">
        <f t="shared" si="38"/>
        <v>3086.2439999999997</v>
      </c>
      <c r="L638" t="str">
        <f t="shared" si="39"/>
        <v>45292diana.hidalgo.mancheno@udla.edu.ec</v>
      </c>
    </row>
    <row r="639" spans="1:12" x14ac:dyDescent="0.25">
      <c r="A639" t="str">
        <f t="shared" si="36"/>
        <v>2024Eneroeddiesantiago.garcia@udla.edu.ec</v>
      </c>
      <c r="B639">
        <v>2024</v>
      </c>
      <c r="C639" t="str">
        <f>_xlfn.XLOOKUP(D639,[1]meses!A:A,[1]meses!B:B)</f>
        <v>Enero</v>
      </c>
      <c r="D639">
        <v>1</v>
      </c>
      <c r="E639" s="17">
        <f t="shared" si="37"/>
        <v>45292</v>
      </c>
      <c r="F639" t="s">
        <v>136</v>
      </c>
      <c r="G639" t="s">
        <v>20234</v>
      </c>
      <c r="H639">
        <v>27</v>
      </c>
      <c r="I639">
        <v>83916.29</v>
      </c>
      <c r="J639" t="s">
        <v>20199</v>
      </c>
      <c r="K639">
        <f t="shared" si="38"/>
        <v>3108.0107407407404</v>
      </c>
      <c r="L639" t="str">
        <f t="shared" si="39"/>
        <v>45292eddiesantiago.garcia@udla.edu.ec</v>
      </c>
    </row>
    <row r="640" spans="1:12" x14ac:dyDescent="0.25">
      <c r="A640" t="str">
        <f t="shared" si="36"/>
        <v>2024Eneroerika.noriega@udla.edu.ec</v>
      </c>
      <c r="B640">
        <v>2024</v>
      </c>
      <c r="C640" t="str">
        <f>_xlfn.XLOOKUP(D640,[1]meses!A:A,[1]meses!B:B)</f>
        <v>Enero</v>
      </c>
      <c r="D640">
        <v>1</v>
      </c>
      <c r="E640" s="17">
        <f t="shared" si="37"/>
        <v>45292</v>
      </c>
      <c r="F640" t="s">
        <v>202</v>
      </c>
      <c r="G640" t="s">
        <v>20257</v>
      </c>
      <c r="H640">
        <v>2</v>
      </c>
      <c r="I640">
        <v>5424.2</v>
      </c>
      <c r="J640" t="s">
        <v>20199</v>
      </c>
      <c r="K640">
        <f t="shared" si="38"/>
        <v>2712.1</v>
      </c>
      <c r="L640" t="str">
        <f t="shared" si="39"/>
        <v>45292erika.noriega@udla.edu.ec</v>
      </c>
    </row>
    <row r="641" spans="1:12" x14ac:dyDescent="0.25">
      <c r="A641" t="str">
        <f t="shared" si="36"/>
        <v>2024Enerograciela.santin@udla.edu.ec</v>
      </c>
      <c r="B641">
        <v>2024</v>
      </c>
      <c r="C641" t="str">
        <f>_xlfn.XLOOKUP(D641,[1]meses!A:A,[1]meses!B:B)</f>
        <v>Enero</v>
      </c>
      <c r="D641">
        <v>1</v>
      </c>
      <c r="E641" s="17">
        <f t="shared" si="37"/>
        <v>45292</v>
      </c>
      <c r="F641" t="s">
        <v>44</v>
      </c>
      <c r="G641" t="s">
        <v>20217</v>
      </c>
      <c r="H641">
        <v>9</v>
      </c>
      <c r="I641">
        <v>18963.330000000002</v>
      </c>
      <c r="J641" t="s">
        <v>20199</v>
      </c>
      <c r="K641">
        <f t="shared" si="38"/>
        <v>2107.0366666666669</v>
      </c>
      <c r="L641" t="str">
        <f t="shared" si="39"/>
        <v>45292graciela.santin@udla.edu.ec</v>
      </c>
    </row>
    <row r="642" spans="1:12" x14ac:dyDescent="0.25">
      <c r="A642" t="str">
        <f t="shared" si="36"/>
        <v>2024Enerojosealejandro.viteri@udla.edu.ec</v>
      </c>
      <c r="B642">
        <v>2024</v>
      </c>
      <c r="C642" t="str">
        <f>_xlfn.XLOOKUP(D642,[1]meses!A:A,[1]meses!B:B)</f>
        <v>Enero</v>
      </c>
      <c r="D642">
        <v>1</v>
      </c>
      <c r="E642" s="17">
        <f t="shared" si="37"/>
        <v>45292</v>
      </c>
      <c r="F642" t="s">
        <v>143</v>
      </c>
      <c r="G642" t="s">
        <v>20227</v>
      </c>
      <c r="H642">
        <v>17</v>
      </c>
      <c r="I642">
        <v>43780.2</v>
      </c>
      <c r="J642" t="s">
        <v>20199</v>
      </c>
      <c r="K642">
        <f t="shared" si="38"/>
        <v>2575.3058823529409</v>
      </c>
      <c r="L642" t="str">
        <f t="shared" si="39"/>
        <v>45292josealejandro.viteri@udla.edu.ec</v>
      </c>
    </row>
    <row r="643" spans="1:12" x14ac:dyDescent="0.25">
      <c r="A643" t="str">
        <f t="shared" ref="A643:A706" si="40">_xlfn.CONCAT(B643,C643,F643)</f>
        <v>2024Enerokaren.cabrera.barrera@udla.edu.ec</v>
      </c>
      <c r="B643">
        <v>2024</v>
      </c>
      <c r="C643" t="str">
        <f>_xlfn.XLOOKUP(D643,[1]meses!A:A,[1]meses!B:B)</f>
        <v>Enero</v>
      </c>
      <c r="D643">
        <v>1</v>
      </c>
      <c r="E643" s="17">
        <f t="shared" ref="E643:E706" si="41">DATE(B643,D643,1)</f>
        <v>45292</v>
      </c>
      <c r="F643" t="s">
        <v>64</v>
      </c>
      <c r="G643" t="s">
        <v>20205</v>
      </c>
      <c r="H643">
        <v>14</v>
      </c>
      <c r="I643">
        <v>39462.15</v>
      </c>
      <c r="J643" t="s">
        <v>20199</v>
      </c>
      <c r="K643">
        <f t="shared" ref="K643:K706" si="42">I643/H643</f>
        <v>2818.7249999999999</v>
      </c>
      <c r="L643" t="str">
        <f t="shared" ref="L643:L706" si="43">_xlfn.CONCAT(E643,F643)</f>
        <v>45292karen.cabrera.barrera@udla.edu.ec</v>
      </c>
    </row>
    <row r="644" spans="1:12" x14ac:dyDescent="0.25">
      <c r="A644" t="str">
        <f t="shared" si="40"/>
        <v>2024Enerokarengisela.huertas@udla.edu.ec</v>
      </c>
      <c r="B644">
        <v>2024</v>
      </c>
      <c r="C644" t="str">
        <f>_xlfn.XLOOKUP(D644,[1]meses!A:A,[1]meses!B:B)</f>
        <v>Enero</v>
      </c>
      <c r="D644">
        <v>1</v>
      </c>
      <c r="E644" s="17">
        <f t="shared" si="41"/>
        <v>45292</v>
      </c>
      <c r="F644" t="s">
        <v>82</v>
      </c>
      <c r="G644" t="s">
        <v>20223</v>
      </c>
      <c r="H644">
        <v>23</v>
      </c>
      <c r="I644">
        <v>71190.11</v>
      </c>
      <c r="J644" t="s">
        <v>20199</v>
      </c>
      <c r="K644">
        <f t="shared" si="42"/>
        <v>3095.2221739130437</v>
      </c>
      <c r="L644" t="str">
        <f t="shared" si="43"/>
        <v>45292karengisela.huertas@udla.edu.ec</v>
      </c>
    </row>
    <row r="645" spans="1:12" x14ac:dyDescent="0.25">
      <c r="A645" t="str">
        <f t="shared" si="40"/>
        <v>2024Eneroleonela.pincay@udla.edu.ec</v>
      </c>
      <c r="B645">
        <v>2024</v>
      </c>
      <c r="C645" t="str">
        <f>_xlfn.XLOOKUP(D645,[1]meses!A:A,[1]meses!B:B)</f>
        <v>Enero</v>
      </c>
      <c r="D645">
        <v>1</v>
      </c>
      <c r="E645" s="17">
        <f t="shared" si="41"/>
        <v>45292</v>
      </c>
      <c r="F645" t="s">
        <v>103</v>
      </c>
      <c r="G645" t="s">
        <v>20253</v>
      </c>
      <c r="H645">
        <v>9</v>
      </c>
      <c r="I645">
        <v>20921.72</v>
      </c>
      <c r="J645" t="s">
        <v>20199</v>
      </c>
      <c r="K645">
        <f t="shared" si="42"/>
        <v>2324.6355555555556</v>
      </c>
      <c r="L645" t="str">
        <f t="shared" si="43"/>
        <v>45292leonela.pincay@udla.edu.ec</v>
      </c>
    </row>
    <row r="646" spans="1:12" x14ac:dyDescent="0.25">
      <c r="A646" t="str">
        <f t="shared" si="40"/>
        <v>2024Enerolisettcarolina.perez@udla.edu.ec</v>
      </c>
      <c r="B646">
        <v>2024</v>
      </c>
      <c r="C646" t="str">
        <f>_xlfn.XLOOKUP(D646,[1]meses!A:A,[1]meses!B:B)</f>
        <v>Enero</v>
      </c>
      <c r="D646">
        <v>1</v>
      </c>
      <c r="E646" s="17">
        <f t="shared" si="41"/>
        <v>45292</v>
      </c>
      <c r="F646" t="s">
        <v>90</v>
      </c>
      <c r="G646" t="s">
        <v>20236</v>
      </c>
      <c r="H646">
        <v>31</v>
      </c>
      <c r="I646">
        <v>96259.77</v>
      </c>
      <c r="J646" t="s">
        <v>20199</v>
      </c>
      <c r="K646">
        <f t="shared" si="42"/>
        <v>3105.153870967742</v>
      </c>
      <c r="L646" t="str">
        <f t="shared" si="43"/>
        <v>45292lisettcarolina.perez@udla.edu.ec</v>
      </c>
    </row>
    <row r="647" spans="1:12" x14ac:dyDescent="0.25">
      <c r="A647" t="str">
        <f t="shared" si="40"/>
        <v>2024Eneromaria.rojas.gonzalez@udla.edu.ec</v>
      </c>
      <c r="B647">
        <v>2024</v>
      </c>
      <c r="C647" t="str">
        <f>_xlfn.XLOOKUP(D647,[1]meses!A:A,[1]meses!B:B)</f>
        <v>Enero</v>
      </c>
      <c r="D647">
        <v>1</v>
      </c>
      <c r="E647" s="17">
        <f t="shared" si="41"/>
        <v>45292</v>
      </c>
      <c r="F647" t="s">
        <v>139</v>
      </c>
      <c r="G647" t="s">
        <v>20241</v>
      </c>
      <c r="H647">
        <v>12</v>
      </c>
      <c r="I647">
        <v>37513.910000000003</v>
      </c>
      <c r="J647" t="s">
        <v>20199</v>
      </c>
      <c r="K647">
        <f t="shared" si="42"/>
        <v>3126.1591666666668</v>
      </c>
      <c r="L647" t="str">
        <f t="shared" si="43"/>
        <v>45292maria.rojas.gonzalez@udla.edu.ec</v>
      </c>
    </row>
    <row r="648" spans="1:12" x14ac:dyDescent="0.25">
      <c r="A648" t="str">
        <f t="shared" si="40"/>
        <v>2024Eneronayeli.ponce@udla.edu.ec</v>
      </c>
      <c r="B648">
        <v>2024</v>
      </c>
      <c r="C648" t="str">
        <f>_xlfn.XLOOKUP(D648,[1]meses!A:A,[1]meses!B:B)</f>
        <v>Enero</v>
      </c>
      <c r="D648">
        <v>1</v>
      </c>
      <c r="E648" s="17">
        <f t="shared" si="41"/>
        <v>45292</v>
      </c>
      <c r="F648" t="s">
        <v>212</v>
      </c>
      <c r="G648" t="s">
        <v>20255</v>
      </c>
      <c r="H648">
        <v>3</v>
      </c>
      <c r="I648">
        <v>7010.55</v>
      </c>
      <c r="J648" t="s">
        <v>20199</v>
      </c>
      <c r="K648">
        <f t="shared" si="42"/>
        <v>2336.85</v>
      </c>
      <c r="L648" t="str">
        <f t="shared" si="43"/>
        <v>45292nayeli.ponce@udla.edu.ec</v>
      </c>
    </row>
    <row r="649" spans="1:12" x14ac:dyDescent="0.25">
      <c r="A649" t="str">
        <f t="shared" si="40"/>
        <v>2024Eneronicole.martinez.lemus@udla.edu.ec</v>
      </c>
      <c r="B649">
        <v>2024</v>
      </c>
      <c r="C649" t="str">
        <f>_xlfn.XLOOKUP(D649,[1]meses!A:A,[1]meses!B:B)</f>
        <v>Enero</v>
      </c>
      <c r="D649">
        <v>1</v>
      </c>
      <c r="E649" s="17">
        <f t="shared" si="41"/>
        <v>45292</v>
      </c>
      <c r="F649" t="s">
        <v>214</v>
      </c>
      <c r="G649" t="s">
        <v>20256</v>
      </c>
      <c r="H649">
        <v>4</v>
      </c>
      <c r="I649">
        <v>9397.2800000000007</v>
      </c>
      <c r="J649" t="s">
        <v>20199</v>
      </c>
      <c r="K649">
        <f t="shared" si="42"/>
        <v>2349.3200000000002</v>
      </c>
      <c r="L649" t="str">
        <f t="shared" si="43"/>
        <v>45292nicole.martinez.lemus@udla.edu.ec</v>
      </c>
    </row>
    <row r="650" spans="1:12" x14ac:dyDescent="0.25">
      <c r="A650" t="str">
        <f t="shared" si="40"/>
        <v>2024Eneropaola.rueda.puga@udla.edu.ec</v>
      </c>
      <c r="B650">
        <v>2024</v>
      </c>
      <c r="C650" t="str">
        <f>_xlfn.XLOOKUP(D650,[1]meses!A:A,[1]meses!B:B)</f>
        <v>Enero</v>
      </c>
      <c r="D650">
        <v>1</v>
      </c>
      <c r="E650" s="17">
        <f t="shared" si="41"/>
        <v>45292</v>
      </c>
      <c r="F650" t="s">
        <v>71</v>
      </c>
      <c r="G650" t="s">
        <v>20209</v>
      </c>
      <c r="H650">
        <v>43</v>
      </c>
      <c r="I650">
        <v>141714.29</v>
      </c>
      <c r="J650" t="s">
        <v>20199</v>
      </c>
      <c r="K650">
        <f t="shared" si="42"/>
        <v>3295.6811627906977</v>
      </c>
      <c r="L650" t="str">
        <f t="shared" si="43"/>
        <v>45292paola.rueda.puga@udla.edu.ec</v>
      </c>
    </row>
    <row r="651" spans="1:12" x14ac:dyDescent="0.25">
      <c r="A651" t="str">
        <f t="shared" si="40"/>
        <v>2024Eneropaolajaneth.rodriguez@udla.edu.ec</v>
      </c>
      <c r="B651">
        <v>2024</v>
      </c>
      <c r="C651" t="str">
        <f>_xlfn.XLOOKUP(D651,[1]meses!A:A,[1]meses!B:B)</f>
        <v>Enero</v>
      </c>
      <c r="D651">
        <v>1</v>
      </c>
      <c r="E651" s="17">
        <f t="shared" si="41"/>
        <v>45292</v>
      </c>
      <c r="F651" t="s">
        <v>80</v>
      </c>
      <c r="G651" t="s">
        <v>20211</v>
      </c>
      <c r="H651">
        <v>25</v>
      </c>
      <c r="I651">
        <v>76738.559999999998</v>
      </c>
      <c r="J651" t="s">
        <v>20199</v>
      </c>
      <c r="K651">
        <f t="shared" si="42"/>
        <v>3069.5423999999998</v>
      </c>
      <c r="L651" t="str">
        <f t="shared" si="43"/>
        <v>45292paolajaneth.rodriguez@udla.edu.ec</v>
      </c>
    </row>
    <row r="652" spans="1:12" x14ac:dyDescent="0.25">
      <c r="A652" t="str">
        <f t="shared" si="40"/>
        <v>2024Enerosebastianalejandro.guaman@udla.edu.ec</v>
      </c>
      <c r="B652">
        <v>2024</v>
      </c>
      <c r="C652" t="str">
        <f>_xlfn.XLOOKUP(D652,[1]meses!A:A,[1]meses!B:B)</f>
        <v>Enero</v>
      </c>
      <c r="D652">
        <v>1</v>
      </c>
      <c r="E652" s="17">
        <f t="shared" si="41"/>
        <v>45292</v>
      </c>
      <c r="F652" t="s">
        <v>217</v>
      </c>
      <c r="G652" t="s">
        <v>20258</v>
      </c>
      <c r="H652">
        <v>10</v>
      </c>
      <c r="I652">
        <v>27059.71</v>
      </c>
      <c r="J652" t="s">
        <v>20199</v>
      </c>
      <c r="K652">
        <f t="shared" si="42"/>
        <v>2705.971</v>
      </c>
      <c r="L652" t="str">
        <f t="shared" si="43"/>
        <v>45292sebastianalejandro.guaman@udla.edu.ec</v>
      </c>
    </row>
    <row r="653" spans="1:12" x14ac:dyDescent="0.25">
      <c r="A653" t="str">
        <f t="shared" si="40"/>
        <v>2024Febreroannemarie.vissers@udla.edu.ec</v>
      </c>
      <c r="B653">
        <v>2024</v>
      </c>
      <c r="C653" t="str">
        <f>_xlfn.XLOOKUP(D653,[1]meses!A:A,[1]meses!B:B)</f>
        <v>Febrero</v>
      </c>
      <c r="D653">
        <v>2</v>
      </c>
      <c r="E653" s="17">
        <f t="shared" si="41"/>
        <v>45323</v>
      </c>
      <c r="F653" t="s">
        <v>148</v>
      </c>
      <c r="G653" t="s">
        <v>20250</v>
      </c>
      <c r="H653">
        <v>30</v>
      </c>
      <c r="I653">
        <v>92835.43</v>
      </c>
      <c r="J653" t="s">
        <v>20199</v>
      </c>
      <c r="K653">
        <f t="shared" si="42"/>
        <v>3094.5143333333331</v>
      </c>
      <c r="L653" t="str">
        <f t="shared" si="43"/>
        <v>45323annemarie.vissers@udla.edu.ec</v>
      </c>
    </row>
    <row r="654" spans="1:12" x14ac:dyDescent="0.25">
      <c r="A654" t="str">
        <f t="shared" si="40"/>
        <v>2024Febrerochristianalexander.cabrera@udla.edu.ec</v>
      </c>
      <c r="B654">
        <v>2024</v>
      </c>
      <c r="C654" t="str">
        <f>_xlfn.XLOOKUP(D654,[1]meses!A:A,[1]meses!B:B)</f>
        <v>Febrero</v>
      </c>
      <c r="D654">
        <v>2</v>
      </c>
      <c r="E654" s="17">
        <f t="shared" si="41"/>
        <v>45323</v>
      </c>
      <c r="F654" t="s">
        <v>46</v>
      </c>
      <c r="G654" t="s">
        <v>20215</v>
      </c>
      <c r="H654">
        <v>25</v>
      </c>
      <c r="I654">
        <v>71218.039999999994</v>
      </c>
      <c r="J654" t="s">
        <v>20199</v>
      </c>
      <c r="K654">
        <f t="shared" si="42"/>
        <v>2848.7215999999999</v>
      </c>
      <c r="L654" t="str">
        <f t="shared" si="43"/>
        <v>45323christianalexander.cabrera@udla.edu.ec</v>
      </c>
    </row>
    <row r="655" spans="1:12" x14ac:dyDescent="0.25">
      <c r="A655" t="str">
        <f t="shared" si="40"/>
        <v>2024Febrerodaniel.villalba.aguirre@udla.edu.ec</v>
      </c>
      <c r="B655">
        <v>2024</v>
      </c>
      <c r="C655" t="str">
        <f>_xlfn.XLOOKUP(D655,[1]meses!A:A,[1]meses!B:B)</f>
        <v>Febrero</v>
      </c>
      <c r="D655">
        <v>2</v>
      </c>
      <c r="E655" s="17">
        <f t="shared" si="41"/>
        <v>45323</v>
      </c>
      <c r="F655" t="s">
        <v>115</v>
      </c>
      <c r="G655" t="s">
        <v>20242</v>
      </c>
      <c r="H655">
        <v>18</v>
      </c>
      <c r="I655">
        <v>46143.68</v>
      </c>
      <c r="J655" t="s">
        <v>20199</v>
      </c>
      <c r="K655">
        <f t="shared" si="42"/>
        <v>2563.5377777777776</v>
      </c>
      <c r="L655" t="str">
        <f t="shared" si="43"/>
        <v>45323daniel.villalba.aguirre@udla.edu.ec</v>
      </c>
    </row>
    <row r="656" spans="1:12" x14ac:dyDescent="0.25">
      <c r="A656" t="str">
        <f t="shared" si="40"/>
        <v>2024Febrerodara.ordonez@udla.edu.ec</v>
      </c>
      <c r="B656">
        <v>2024</v>
      </c>
      <c r="C656" t="str">
        <f>_xlfn.XLOOKUP(D656,[1]meses!A:A,[1]meses!B:B)</f>
        <v>Febrero</v>
      </c>
      <c r="D656">
        <v>2</v>
      </c>
      <c r="E656" s="17">
        <f t="shared" si="41"/>
        <v>45323</v>
      </c>
      <c r="F656" t="s">
        <v>157</v>
      </c>
      <c r="G656" t="s">
        <v>20231</v>
      </c>
      <c r="H656">
        <v>29</v>
      </c>
      <c r="I656">
        <v>72434.55</v>
      </c>
      <c r="J656" t="s">
        <v>20199</v>
      </c>
      <c r="K656">
        <f t="shared" si="42"/>
        <v>2497.7431034482761</v>
      </c>
      <c r="L656" t="str">
        <f t="shared" si="43"/>
        <v>45323dara.ordonez@udla.edu.ec</v>
      </c>
    </row>
    <row r="657" spans="1:12" x14ac:dyDescent="0.25">
      <c r="A657" t="str">
        <f t="shared" si="40"/>
        <v>2024Febrerodiana.hidalgo.mancheno@udla.edu.ec</v>
      </c>
      <c r="B657">
        <v>2024</v>
      </c>
      <c r="C657" t="str">
        <f>_xlfn.XLOOKUP(D657,[1]meses!A:A,[1]meses!B:B)</f>
        <v>Febrero</v>
      </c>
      <c r="D657">
        <v>2</v>
      </c>
      <c r="E657" s="17">
        <f t="shared" si="41"/>
        <v>45323</v>
      </c>
      <c r="F657" t="s">
        <v>77</v>
      </c>
      <c r="G657" t="s">
        <v>20237</v>
      </c>
      <c r="H657">
        <v>18</v>
      </c>
      <c r="I657">
        <v>48534.54</v>
      </c>
      <c r="J657" t="s">
        <v>20199</v>
      </c>
      <c r="K657">
        <f t="shared" si="42"/>
        <v>2696.3633333333332</v>
      </c>
      <c r="L657" t="str">
        <f t="shared" si="43"/>
        <v>45323diana.hidalgo.mancheno@udla.edu.ec</v>
      </c>
    </row>
    <row r="658" spans="1:12" x14ac:dyDescent="0.25">
      <c r="A658" t="str">
        <f t="shared" si="40"/>
        <v>2024Febreroeddiesantiago.garcia@udla.edu.ec</v>
      </c>
      <c r="B658">
        <v>2024</v>
      </c>
      <c r="C658" t="str">
        <f>_xlfn.XLOOKUP(D658,[1]meses!A:A,[1]meses!B:B)</f>
        <v>Febrero</v>
      </c>
      <c r="D658">
        <v>2</v>
      </c>
      <c r="E658" s="17">
        <f t="shared" si="41"/>
        <v>45323</v>
      </c>
      <c r="F658" t="s">
        <v>136</v>
      </c>
      <c r="G658" t="s">
        <v>20234</v>
      </c>
      <c r="H658">
        <v>25</v>
      </c>
      <c r="I658">
        <v>64711.040000000001</v>
      </c>
      <c r="J658" t="s">
        <v>20199</v>
      </c>
      <c r="K658">
        <f t="shared" si="42"/>
        <v>2588.4416000000001</v>
      </c>
      <c r="L658" t="str">
        <f t="shared" si="43"/>
        <v>45323eddiesantiago.garcia@udla.edu.ec</v>
      </c>
    </row>
    <row r="659" spans="1:12" x14ac:dyDescent="0.25">
      <c r="A659" t="str">
        <f t="shared" si="40"/>
        <v>2024Febreroerika.noriega@udla.edu.ec</v>
      </c>
      <c r="B659">
        <v>2024</v>
      </c>
      <c r="C659" t="str">
        <f>_xlfn.XLOOKUP(D659,[1]meses!A:A,[1]meses!B:B)</f>
        <v>Febrero</v>
      </c>
      <c r="D659">
        <v>2</v>
      </c>
      <c r="E659" s="17">
        <f t="shared" si="41"/>
        <v>45323</v>
      </c>
      <c r="F659" t="s">
        <v>202</v>
      </c>
      <c r="G659" t="s">
        <v>20257</v>
      </c>
      <c r="H659">
        <v>9</v>
      </c>
      <c r="I659">
        <v>21667.75</v>
      </c>
      <c r="J659" t="s">
        <v>20199</v>
      </c>
      <c r="K659">
        <f t="shared" si="42"/>
        <v>2407.5277777777778</v>
      </c>
      <c r="L659" t="str">
        <f t="shared" si="43"/>
        <v>45323erika.noriega@udla.edu.ec</v>
      </c>
    </row>
    <row r="660" spans="1:12" x14ac:dyDescent="0.25">
      <c r="A660" t="str">
        <f t="shared" si="40"/>
        <v>2024Febrerograciela.santin@udla.edu.ec</v>
      </c>
      <c r="B660">
        <v>2024</v>
      </c>
      <c r="C660" t="str">
        <f>_xlfn.XLOOKUP(D660,[1]meses!A:A,[1]meses!B:B)</f>
        <v>Febrero</v>
      </c>
      <c r="D660">
        <v>2</v>
      </c>
      <c r="E660" s="17">
        <f t="shared" si="41"/>
        <v>45323</v>
      </c>
      <c r="F660" t="s">
        <v>44</v>
      </c>
      <c r="G660" t="s">
        <v>20217</v>
      </c>
      <c r="H660">
        <v>19</v>
      </c>
      <c r="I660">
        <v>54046.01</v>
      </c>
      <c r="J660" t="s">
        <v>20199</v>
      </c>
      <c r="K660">
        <f t="shared" si="42"/>
        <v>2844.5268421052633</v>
      </c>
      <c r="L660" t="str">
        <f t="shared" si="43"/>
        <v>45323graciela.santin@udla.edu.ec</v>
      </c>
    </row>
    <row r="661" spans="1:12" x14ac:dyDescent="0.25">
      <c r="A661" t="str">
        <f t="shared" si="40"/>
        <v>2024Febrerojosealejandro.viteri@udla.edu.ec</v>
      </c>
      <c r="B661">
        <v>2024</v>
      </c>
      <c r="C661" t="str">
        <f>_xlfn.XLOOKUP(D661,[1]meses!A:A,[1]meses!B:B)</f>
        <v>Febrero</v>
      </c>
      <c r="D661">
        <v>2</v>
      </c>
      <c r="E661" s="17">
        <f t="shared" si="41"/>
        <v>45323</v>
      </c>
      <c r="F661" t="s">
        <v>143</v>
      </c>
      <c r="G661" t="s">
        <v>20227</v>
      </c>
      <c r="H661">
        <v>28</v>
      </c>
      <c r="I661">
        <v>78100.45</v>
      </c>
      <c r="J661" t="s">
        <v>20199</v>
      </c>
      <c r="K661">
        <f t="shared" si="42"/>
        <v>2789.3017857142854</v>
      </c>
      <c r="L661" t="str">
        <f t="shared" si="43"/>
        <v>45323josealejandro.viteri@udla.edu.ec</v>
      </c>
    </row>
    <row r="662" spans="1:12" x14ac:dyDescent="0.25">
      <c r="A662" t="str">
        <f t="shared" si="40"/>
        <v>2024Febrerojoselyn.sosa@udla.edu.ec</v>
      </c>
      <c r="B662">
        <v>2024</v>
      </c>
      <c r="C662" t="str">
        <f>_xlfn.XLOOKUP(D662,[1]meses!A:A,[1]meses!B:B)</f>
        <v>Febrero</v>
      </c>
      <c r="D662">
        <v>2</v>
      </c>
      <c r="E662" s="17">
        <f t="shared" si="41"/>
        <v>45323</v>
      </c>
      <c r="F662" t="s">
        <v>54</v>
      </c>
      <c r="G662" t="s">
        <v>20249</v>
      </c>
      <c r="H662">
        <v>1</v>
      </c>
      <c r="I662">
        <v>3449.5</v>
      </c>
      <c r="J662" t="s">
        <v>20199</v>
      </c>
      <c r="K662">
        <f t="shared" si="42"/>
        <v>3449.5</v>
      </c>
      <c r="L662" t="str">
        <f t="shared" si="43"/>
        <v>45323joselyn.sosa@udla.edu.ec</v>
      </c>
    </row>
    <row r="663" spans="1:12" x14ac:dyDescent="0.25">
      <c r="A663" t="str">
        <f t="shared" si="40"/>
        <v>2024Febrerokaren.cabrera.barrera@udla.edu.ec</v>
      </c>
      <c r="B663">
        <v>2024</v>
      </c>
      <c r="C663" t="str">
        <f>_xlfn.XLOOKUP(D663,[1]meses!A:A,[1]meses!B:B)</f>
        <v>Febrero</v>
      </c>
      <c r="D663">
        <v>2</v>
      </c>
      <c r="E663" s="17">
        <f t="shared" si="41"/>
        <v>45323</v>
      </c>
      <c r="F663" t="s">
        <v>64</v>
      </c>
      <c r="G663" t="s">
        <v>20205</v>
      </c>
      <c r="H663">
        <v>32</v>
      </c>
      <c r="I663">
        <v>85640.31</v>
      </c>
      <c r="J663" t="s">
        <v>20199</v>
      </c>
      <c r="K663">
        <f t="shared" si="42"/>
        <v>2676.2596874999999</v>
      </c>
      <c r="L663" t="str">
        <f t="shared" si="43"/>
        <v>45323karen.cabrera.barrera@udla.edu.ec</v>
      </c>
    </row>
    <row r="664" spans="1:12" x14ac:dyDescent="0.25">
      <c r="A664" t="str">
        <f t="shared" si="40"/>
        <v>2024Febrerokarengisela.huertas@udla.edu.ec</v>
      </c>
      <c r="B664">
        <v>2024</v>
      </c>
      <c r="C664" t="str">
        <f>_xlfn.XLOOKUP(D664,[1]meses!A:A,[1]meses!B:B)</f>
        <v>Febrero</v>
      </c>
      <c r="D664">
        <v>2</v>
      </c>
      <c r="E664" s="17">
        <f t="shared" si="41"/>
        <v>45323</v>
      </c>
      <c r="F664" t="s">
        <v>82</v>
      </c>
      <c r="G664" t="s">
        <v>20223</v>
      </c>
      <c r="H664">
        <v>41</v>
      </c>
      <c r="I664">
        <v>121850.85</v>
      </c>
      <c r="J664" t="s">
        <v>20199</v>
      </c>
      <c r="K664">
        <f t="shared" si="42"/>
        <v>2971.9719512195124</v>
      </c>
      <c r="L664" t="str">
        <f t="shared" si="43"/>
        <v>45323karengisela.huertas@udla.edu.ec</v>
      </c>
    </row>
    <row r="665" spans="1:12" x14ac:dyDescent="0.25">
      <c r="A665" t="str">
        <f t="shared" si="40"/>
        <v>2024Febreroleonela.pincay@udla.edu.ec</v>
      </c>
      <c r="B665">
        <v>2024</v>
      </c>
      <c r="C665" t="str">
        <f>_xlfn.XLOOKUP(D665,[1]meses!A:A,[1]meses!B:B)</f>
        <v>Febrero</v>
      </c>
      <c r="D665">
        <v>2</v>
      </c>
      <c r="E665" s="17">
        <f t="shared" si="41"/>
        <v>45323</v>
      </c>
      <c r="F665" t="s">
        <v>103</v>
      </c>
      <c r="G665" t="s">
        <v>20253</v>
      </c>
      <c r="H665">
        <v>15</v>
      </c>
      <c r="I665">
        <v>23265.46</v>
      </c>
      <c r="J665" t="s">
        <v>20199</v>
      </c>
      <c r="K665">
        <f t="shared" si="42"/>
        <v>1551.0306666666665</v>
      </c>
      <c r="L665" t="str">
        <f t="shared" si="43"/>
        <v>45323leonela.pincay@udla.edu.ec</v>
      </c>
    </row>
    <row r="666" spans="1:12" x14ac:dyDescent="0.25">
      <c r="A666" t="str">
        <f t="shared" si="40"/>
        <v>2024Febrerolisettcarolina.perez@udla.edu.ec</v>
      </c>
      <c r="B666">
        <v>2024</v>
      </c>
      <c r="C666" t="str">
        <f>_xlfn.XLOOKUP(D666,[1]meses!A:A,[1]meses!B:B)</f>
        <v>Febrero</v>
      </c>
      <c r="D666">
        <v>2</v>
      </c>
      <c r="E666" s="17">
        <f t="shared" si="41"/>
        <v>45323</v>
      </c>
      <c r="F666" t="s">
        <v>90</v>
      </c>
      <c r="G666" t="s">
        <v>20236</v>
      </c>
      <c r="H666">
        <v>33</v>
      </c>
      <c r="I666">
        <v>90879.34</v>
      </c>
      <c r="J666" t="s">
        <v>20199</v>
      </c>
      <c r="K666">
        <f t="shared" si="42"/>
        <v>2753.919393939394</v>
      </c>
      <c r="L666" t="str">
        <f t="shared" si="43"/>
        <v>45323lisettcarolina.perez@udla.edu.ec</v>
      </c>
    </row>
    <row r="667" spans="1:12" x14ac:dyDescent="0.25">
      <c r="A667" t="str">
        <f t="shared" si="40"/>
        <v>2024Febreromaria.rojas.gonzalez@udla.edu.ec</v>
      </c>
      <c r="B667">
        <v>2024</v>
      </c>
      <c r="C667" t="str">
        <f>_xlfn.XLOOKUP(D667,[1]meses!A:A,[1]meses!B:B)</f>
        <v>Febrero</v>
      </c>
      <c r="D667">
        <v>2</v>
      </c>
      <c r="E667" s="17">
        <f t="shared" si="41"/>
        <v>45323</v>
      </c>
      <c r="F667" t="s">
        <v>139</v>
      </c>
      <c r="G667" t="s">
        <v>20241</v>
      </c>
      <c r="H667">
        <v>32</v>
      </c>
      <c r="I667">
        <v>96226.99</v>
      </c>
      <c r="J667" t="s">
        <v>20199</v>
      </c>
      <c r="K667">
        <f t="shared" si="42"/>
        <v>3007.0934375000002</v>
      </c>
      <c r="L667" t="str">
        <f t="shared" si="43"/>
        <v>45323maria.rojas.gonzalez@udla.edu.ec</v>
      </c>
    </row>
    <row r="668" spans="1:12" x14ac:dyDescent="0.25">
      <c r="A668" t="str">
        <f t="shared" si="40"/>
        <v>2024Febreronayeli.ponce@udla.edu.ec</v>
      </c>
      <c r="B668">
        <v>2024</v>
      </c>
      <c r="C668" t="str">
        <f>_xlfn.XLOOKUP(D668,[1]meses!A:A,[1]meses!B:B)</f>
        <v>Febrero</v>
      </c>
      <c r="D668">
        <v>2</v>
      </c>
      <c r="E668" s="17">
        <f t="shared" si="41"/>
        <v>45323</v>
      </c>
      <c r="F668" t="s">
        <v>212</v>
      </c>
      <c r="G668" t="s">
        <v>20255</v>
      </c>
      <c r="H668">
        <v>7</v>
      </c>
      <c r="I668">
        <v>11104.13</v>
      </c>
      <c r="J668" t="s">
        <v>20199</v>
      </c>
      <c r="K668">
        <f t="shared" si="42"/>
        <v>1586.3042857142857</v>
      </c>
      <c r="L668" t="str">
        <f t="shared" si="43"/>
        <v>45323nayeli.ponce@udla.edu.ec</v>
      </c>
    </row>
    <row r="669" spans="1:12" x14ac:dyDescent="0.25">
      <c r="A669" t="str">
        <f t="shared" si="40"/>
        <v>2024Febreronicole.martinez.lemus@udla.edu.ec</v>
      </c>
      <c r="B669">
        <v>2024</v>
      </c>
      <c r="C669" t="str">
        <f>_xlfn.XLOOKUP(D669,[1]meses!A:A,[1]meses!B:B)</f>
        <v>Febrero</v>
      </c>
      <c r="D669">
        <v>2</v>
      </c>
      <c r="E669" s="17">
        <f t="shared" si="41"/>
        <v>45323</v>
      </c>
      <c r="F669" t="s">
        <v>214</v>
      </c>
      <c r="G669" t="s">
        <v>20256</v>
      </c>
      <c r="H669">
        <v>14</v>
      </c>
      <c r="I669">
        <v>32987.379999999997</v>
      </c>
      <c r="J669" t="s">
        <v>20199</v>
      </c>
      <c r="K669">
        <f t="shared" si="42"/>
        <v>2356.2414285714285</v>
      </c>
      <c r="L669" t="str">
        <f t="shared" si="43"/>
        <v>45323nicole.martinez.lemus@udla.edu.ec</v>
      </c>
    </row>
    <row r="670" spans="1:12" x14ac:dyDescent="0.25">
      <c r="A670" t="str">
        <f t="shared" si="40"/>
        <v>2024Febreropaola.rueda.puga@udla.edu.ec</v>
      </c>
      <c r="B670">
        <v>2024</v>
      </c>
      <c r="C670" t="str">
        <f>_xlfn.XLOOKUP(D670,[1]meses!A:A,[1]meses!B:B)</f>
        <v>Febrero</v>
      </c>
      <c r="D670">
        <v>2</v>
      </c>
      <c r="E670" s="17">
        <f t="shared" si="41"/>
        <v>45323</v>
      </c>
      <c r="F670" t="s">
        <v>71</v>
      </c>
      <c r="G670" t="s">
        <v>20209</v>
      </c>
      <c r="H670">
        <v>40</v>
      </c>
      <c r="I670">
        <v>104276.53</v>
      </c>
      <c r="J670" t="s">
        <v>20199</v>
      </c>
      <c r="K670">
        <f t="shared" si="42"/>
        <v>2606.9132500000001</v>
      </c>
      <c r="L670" t="str">
        <f t="shared" si="43"/>
        <v>45323paola.rueda.puga@udla.edu.ec</v>
      </c>
    </row>
    <row r="671" spans="1:12" x14ac:dyDescent="0.25">
      <c r="A671" t="str">
        <f t="shared" si="40"/>
        <v>2024Febreropaolajaneth.rodriguez@udla.edu.ec</v>
      </c>
      <c r="B671">
        <v>2024</v>
      </c>
      <c r="C671" t="str">
        <f>_xlfn.XLOOKUP(D671,[1]meses!A:A,[1]meses!B:B)</f>
        <v>Febrero</v>
      </c>
      <c r="D671">
        <v>2</v>
      </c>
      <c r="E671" s="17">
        <f t="shared" si="41"/>
        <v>45323</v>
      </c>
      <c r="F671" t="s">
        <v>80</v>
      </c>
      <c r="G671" t="s">
        <v>20211</v>
      </c>
      <c r="H671">
        <v>24</v>
      </c>
      <c r="I671">
        <v>69064.070000000007</v>
      </c>
      <c r="J671" t="s">
        <v>20199</v>
      </c>
      <c r="K671">
        <f t="shared" si="42"/>
        <v>2877.6695833333338</v>
      </c>
      <c r="L671" t="str">
        <f t="shared" si="43"/>
        <v>45323paolajaneth.rodriguez@udla.edu.ec</v>
      </c>
    </row>
    <row r="672" spans="1:12" x14ac:dyDescent="0.25">
      <c r="A672" t="str">
        <f t="shared" si="40"/>
        <v>2024Febrerosebastianalejandro.guaman@udla.edu.ec</v>
      </c>
      <c r="B672">
        <v>2024</v>
      </c>
      <c r="C672" t="str">
        <f>_xlfn.XLOOKUP(D672,[1]meses!A:A,[1]meses!B:B)</f>
        <v>Febrero</v>
      </c>
      <c r="D672">
        <v>2</v>
      </c>
      <c r="E672" s="17">
        <f t="shared" si="41"/>
        <v>45323</v>
      </c>
      <c r="F672" t="s">
        <v>217</v>
      </c>
      <c r="G672" t="s">
        <v>20258</v>
      </c>
      <c r="H672">
        <v>34</v>
      </c>
      <c r="I672">
        <v>94831.98</v>
      </c>
      <c r="J672" t="s">
        <v>20199</v>
      </c>
      <c r="K672">
        <f t="shared" si="42"/>
        <v>2789.1758823529412</v>
      </c>
      <c r="L672" t="str">
        <f t="shared" si="43"/>
        <v>45323sebastianalejandro.guaman@udla.edu.ec</v>
      </c>
    </row>
    <row r="673" spans="1:12" x14ac:dyDescent="0.25">
      <c r="A673" t="str">
        <f t="shared" si="40"/>
        <v>2024Marzoalexander.diaz@udla.edu.ec</v>
      </c>
      <c r="B673">
        <v>2024</v>
      </c>
      <c r="C673" t="str">
        <f>_xlfn.XLOOKUP(D673,[1]meses!A:A,[1]meses!B:B)</f>
        <v>Marzo</v>
      </c>
      <c r="D673">
        <v>3</v>
      </c>
      <c r="E673" s="17">
        <f t="shared" si="41"/>
        <v>45352</v>
      </c>
      <c r="F673" t="s">
        <v>196</v>
      </c>
      <c r="G673" t="s">
        <v>20228</v>
      </c>
      <c r="H673">
        <v>1</v>
      </c>
      <c r="I673">
        <v>0.01</v>
      </c>
      <c r="J673" t="s">
        <v>20199</v>
      </c>
      <c r="K673">
        <f t="shared" si="42"/>
        <v>0.01</v>
      </c>
      <c r="L673" t="str">
        <f t="shared" si="43"/>
        <v>45352alexander.diaz@udla.edu.ec</v>
      </c>
    </row>
    <row r="674" spans="1:12" x14ac:dyDescent="0.25">
      <c r="A674" t="str">
        <f t="shared" si="40"/>
        <v>2024Marzoannemarie.vissers@udla.edu.ec</v>
      </c>
      <c r="B674">
        <v>2024</v>
      </c>
      <c r="C674" t="str">
        <f>_xlfn.XLOOKUP(D674,[1]meses!A:A,[1]meses!B:B)</f>
        <v>Marzo</v>
      </c>
      <c r="D674">
        <v>3</v>
      </c>
      <c r="E674" s="17">
        <f t="shared" si="41"/>
        <v>45352</v>
      </c>
      <c r="F674" t="s">
        <v>148</v>
      </c>
      <c r="G674" t="s">
        <v>20250</v>
      </c>
      <c r="H674">
        <v>27</v>
      </c>
      <c r="I674">
        <v>69288.78</v>
      </c>
      <c r="J674" t="s">
        <v>20199</v>
      </c>
      <c r="K674">
        <f t="shared" si="42"/>
        <v>2566.2511111111112</v>
      </c>
      <c r="L674" t="str">
        <f t="shared" si="43"/>
        <v>45352annemarie.vissers@udla.edu.ec</v>
      </c>
    </row>
    <row r="675" spans="1:12" x14ac:dyDescent="0.25">
      <c r="A675" t="str">
        <f t="shared" si="40"/>
        <v>2024Marzocarlos.brusil.gavela@udla.edu.ec</v>
      </c>
      <c r="B675">
        <v>2024</v>
      </c>
      <c r="C675" t="str">
        <f>_xlfn.XLOOKUP(D675,[1]meses!A:A,[1]meses!B:B)</f>
        <v>Marzo</v>
      </c>
      <c r="D675">
        <v>3</v>
      </c>
      <c r="E675" s="17">
        <f t="shared" si="41"/>
        <v>45352</v>
      </c>
      <c r="F675" t="s">
        <v>1577</v>
      </c>
      <c r="G675" t="s">
        <v>20259</v>
      </c>
      <c r="H675">
        <v>1</v>
      </c>
      <c r="I675">
        <v>0.01</v>
      </c>
      <c r="J675" t="s">
        <v>20199</v>
      </c>
      <c r="K675">
        <f t="shared" si="42"/>
        <v>0.01</v>
      </c>
      <c r="L675" t="str">
        <f t="shared" si="43"/>
        <v>45352carlos.brusil.gavela@udla.edu.ec</v>
      </c>
    </row>
    <row r="676" spans="1:12" x14ac:dyDescent="0.25">
      <c r="A676" t="str">
        <f t="shared" si="40"/>
        <v>2024Marzochristianalexander.cabrera@udla.edu.ec</v>
      </c>
      <c r="B676">
        <v>2024</v>
      </c>
      <c r="C676" t="str">
        <f>_xlfn.XLOOKUP(D676,[1]meses!A:A,[1]meses!B:B)</f>
        <v>Marzo</v>
      </c>
      <c r="D676">
        <v>3</v>
      </c>
      <c r="E676" s="17">
        <f t="shared" si="41"/>
        <v>45352</v>
      </c>
      <c r="F676" t="s">
        <v>46</v>
      </c>
      <c r="G676" t="s">
        <v>20215</v>
      </c>
      <c r="H676">
        <v>16</v>
      </c>
      <c r="I676">
        <v>42346.559999999998</v>
      </c>
      <c r="J676" t="s">
        <v>20199</v>
      </c>
      <c r="K676">
        <f t="shared" si="42"/>
        <v>2646.66</v>
      </c>
      <c r="L676" t="str">
        <f t="shared" si="43"/>
        <v>45352christianalexander.cabrera@udla.edu.ec</v>
      </c>
    </row>
    <row r="677" spans="1:12" x14ac:dyDescent="0.25">
      <c r="A677" t="str">
        <f t="shared" si="40"/>
        <v>2024Marzodaniel.villalba.aguirre@udla.edu.ec</v>
      </c>
      <c r="B677">
        <v>2024</v>
      </c>
      <c r="C677" t="str">
        <f>_xlfn.XLOOKUP(D677,[1]meses!A:A,[1]meses!B:B)</f>
        <v>Marzo</v>
      </c>
      <c r="D677">
        <v>3</v>
      </c>
      <c r="E677" s="17">
        <f t="shared" si="41"/>
        <v>45352</v>
      </c>
      <c r="F677" t="s">
        <v>115</v>
      </c>
      <c r="G677" t="s">
        <v>20242</v>
      </c>
      <c r="H677">
        <v>35</v>
      </c>
      <c r="I677">
        <v>90834.99</v>
      </c>
      <c r="J677" t="s">
        <v>20199</v>
      </c>
      <c r="K677">
        <f t="shared" si="42"/>
        <v>2595.2854285714288</v>
      </c>
      <c r="L677" t="str">
        <f t="shared" si="43"/>
        <v>45352daniel.villalba.aguirre@udla.edu.ec</v>
      </c>
    </row>
    <row r="678" spans="1:12" x14ac:dyDescent="0.25">
      <c r="A678" t="str">
        <f t="shared" si="40"/>
        <v>2024Marzodara.ordonez@udla.edu.ec</v>
      </c>
      <c r="B678">
        <v>2024</v>
      </c>
      <c r="C678" t="str">
        <f>_xlfn.XLOOKUP(D678,[1]meses!A:A,[1]meses!B:B)</f>
        <v>Marzo</v>
      </c>
      <c r="D678">
        <v>3</v>
      </c>
      <c r="E678" s="17">
        <f t="shared" si="41"/>
        <v>45352</v>
      </c>
      <c r="F678" t="s">
        <v>157</v>
      </c>
      <c r="G678" t="s">
        <v>20231</v>
      </c>
      <c r="H678">
        <v>23</v>
      </c>
      <c r="I678">
        <v>63003.15</v>
      </c>
      <c r="J678" t="s">
        <v>20199</v>
      </c>
      <c r="K678">
        <f t="shared" si="42"/>
        <v>2739.2673913043477</v>
      </c>
      <c r="L678" t="str">
        <f t="shared" si="43"/>
        <v>45352dara.ordonez@udla.edu.ec</v>
      </c>
    </row>
    <row r="679" spans="1:12" x14ac:dyDescent="0.25">
      <c r="A679" t="str">
        <f t="shared" si="40"/>
        <v>2024Marzodiana.hidalgo.mancheno@udla.edu.ec</v>
      </c>
      <c r="B679">
        <v>2024</v>
      </c>
      <c r="C679" t="str">
        <f>_xlfn.XLOOKUP(D679,[1]meses!A:A,[1]meses!B:B)</f>
        <v>Marzo</v>
      </c>
      <c r="D679">
        <v>3</v>
      </c>
      <c r="E679" s="17">
        <f t="shared" si="41"/>
        <v>45352</v>
      </c>
      <c r="F679" t="s">
        <v>77</v>
      </c>
      <c r="G679" t="s">
        <v>20237</v>
      </c>
      <c r="H679">
        <v>37</v>
      </c>
      <c r="I679">
        <v>97361.66</v>
      </c>
      <c r="J679" t="s">
        <v>20199</v>
      </c>
      <c r="K679">
        <f t="shared" si="42"/>
        <v>2631.3962162162161</v>
      </c>
      <c r="L679" t="str">
        <f t="shared" si="43"/>
        <v>45352diana.hidalgo.mancheno@udla.edu.ec</v>
      </c>
    </row>
    <row r="680" spans="1:12" x14ac:dyDescent="0.25">
      <c r="A680" t="str">
        <f t="shared" si="40"/>
        <v>2024Marzoeddiesantiago.garcia@udla.edu.ec</v>
      </c>
      <c r="B680">
        <v>2024</v>
      </c>
      <c r="C680" t="str">
        <f>_xlfn.XLOOKUP(D680,[1]meses!A:A,[1]meses!B:B)</f>
        <v>Marzo</v>
      </c>
      <c r="D680">
        <v>3</v>
      </c>
      <c r="E680" s="17">
        <f t="shared" si="41"/>
        <v>45352</v>
      </c>
      <c r="F680" t="s">
        <v>136</v>
      </c>
      <c r="G680" t="s">
        <v>20234</v>
      </c>
      <c r="H680">
        <v>22</v>
      </c>
      <c r="I680">
        <v>47674.18</v>
      </c>
      <c r="J680" t="s">
        <v>20199</v>
      </c>
      <c r="K680">
        <f t="shared" si="42"/>
        <v>2167.008181818182</v>
      </c>
      <c r="L680" t="str">
        <f t="shared" si="43"/>
        <v>45352eddiesantiago.garcia@udla.edu.ec</v>
      </c>
    </row>
    <row r="681" spans="1:12" x14ac:dyDescent="0.25">
      <c r="A681" t="str">
        <f t="shared" si="40"/>
        <v>2024Marzoerika.noriega@udla.edu.ec</v>
      </c>
      <c r="B681">
        <v>2024</v>
      </c>
      <c r="C681" t="str">
        <f>_xlfn.XLOOKUP(D681,[1]meses!A:A,[1]meses!B:B)</f>
        <v>Marzo</v>
      </c>
      <c r="D681">
        <v>3</v>
      </c>
      <c r="E681" s="17">
        <f t="shared" si="41"/>
        <v>45352</v>
      </c>
      <c r="F681" t="s">
        <v>202</v>
      </c>
      <c r="G681" t="s">
        <v>20257</v>
      </c>
      <c r="H681">
        <v>15</v>
      </c>
      <c r="I681">
        <v>35335.919999999998</v>
      </c>
      <c r="J681" t="s">
        <v>20199</v>
      </c>
      <c r="K681">
        <f t="shared" si="42"/>
        <v>2355.7280000000001</v>
      </c>
      <c r="L681" t="str">
        <f t="shared" si="43"/>
        <v>45352erika.noriega@udla.edu.ec</v>
      </c>
    </row>
    <row r="682" spans="1:12" x14ac:dyDescent="0.25">
      <c r="A682" t="str">
        <f t="shared" si="40"/>
        <v>2024Marzograciela.santin@udla.edu.ec</v>
      </c>
      <c r="B682">
        <v>2024</v>
      </c>
      <c r="C682" t="str">
        <f>_xlfn.XLOOKUP(D682,[1]meses!A:A,[1]meses!B:B)</f>
        <v>Marzo</v>
      </c>
      <c r="D682">
        <v>3</v>
      </c>
      <c r="E682" s="17">
        <f t="shared" si="41"/>
        <v>45352</v>
      </c>
      <c r="F682" t="s">
        <v>44</v>
      </c>
      <c r="G682" t="s">
        <v>20217</v>
      </c>
      <c r="H682">
        <v>16</v>
      </c>
      <c r="I682">
        <v>38994.800000000003</v>
      </c>
      <c r="J682" t="s">
        <v>20199</v>
      </c>
      <c r="K682">
        <f t="shared" si="42"/>
        <v>2437.1750000000002</v>
      </c>
      <c r="L682" t="str">
        <f t="shared" si="43"/>
        <v>45352graciela.santin@udla.edu.ec</v>
      </c>
    </row>
    <row r="683" spans="1:12" x14ac:dyDescent="0.25">
      <c r="A683" t="str">
        <f t="shared" si="40"/>
        <v>2024Marzograciela.santin@udla.edu.ec</v>
      </c>
      <c r="B683">
        <v>2024</v>
      </c>
      <c r="C683" t="str">
        <f>_xlfn.XLOOKUP(D683,[1]meses!A:A,[1]meses!B:B)</f>
        <v>Marzo</v>
      </c>
      <c r="D683">
        <v>3</v>
      </c>
      <c r="E683" s="17">
        <f t="shared" si="41"/>
        <v>45352</v>
      </c>
      <c r="F683" t="s">
        <v>44</v>
      </c>
      <c r="G683" t="s">
        <v>20254</v>
      </c>
      <c r="H683">
        <v>1</v>
      </c>
      <c r="I683">
        <v>809.5</v>
      </c>
      <c r="J683" t="s">
        <v>20199</v>
      </c>
      <c r="K683">
        <f t="shared" si="42"/>
        <v>809.5</v>
      </c>
      <c r="L683" t="str">
        <f t="shared" si="43"/>
        <v>45352graciela.santin@udla.edu.ec</v>
      </c>
    </row>
    <row r="684" spans="1:12" x14ac:dyDescent="0.25">
      <c r="A684" t="str">
        <f t="shared" si="40"/>
        <v>2024Marzojosealejandro.viteri@udla.edu.ec</v>
      </c>
      <c r="B684">
        <v>2024</v>
      </c>
      <c r="C684" t="str">
        <f>_xlfn.XLOOKUP(D684,[1]meses!A:A,[1]meses!B:B)</f>
        <v>Marzo</v>
      </c>
      <c r="D684">
        <v>3</v>
      </c>
      <c r="E684" s="17">
        <f t="shared" si="41"/>
        <v>45352</v>
      </c>
      <c r="F684" t="s">
        <v>143</v>
      </c>
      <c r="G684" t="s">
        <v>20227</v>
      </c>
      <c r="H684">
        <v>35</v>
      </c>
      <c r="I684">
        <v>100466.24000000001</v>
      </c>
      <c r="J684" t="s">
        <v>20199</v>
      </c>
      <c r="K684">
        <f t="shared" si="42"/>
        <v>2870.4639999999999</v>
      </c>
      <c r="L684" t="str">
        <f t="shared" si="43"/>
        <v>45352josealejandro.viteri@udla.edu.ec</v>
      </c>
    </row>
    <row r="685" spans="1:12" x14ac:dyDescent="0.25">
      <c r="A685" t="str">
        <f t="shared" si="40"/>
        <v>2024Marzojoselyn.sosa@udla.edu.ec</v>
      </c>
      <c r="B685">
        <v>2024</v>
      </c>
      <c r="C685" t="str">
        <f>_xlfn.XLOOKUP(D685,[1]meses!A:A,[1]meses!B:B)</f>
        <v>Marzo</v>
      </c>
      <c r="D685">
        <v>3</v>
      </c>
      <c r="E685" s="17">
        <f t="shared" si="41"/>
        <v>45352</v>
      </c>
      <c r="F685" t="s">
        <v>54</v>
      </c>
      <c r="G685" t="s">
        <v>20249</v>
      </c>
      <c r="H685">
        <v>1</v>
      </c>
      <c r="I685">
        <v>2274.21</v>
      </c>
      <c r="J685" t="s">
        <v>20199</v>
      </c>
      <c r="K685">
        <f t="shared" si="42"/>
        <v>2274.21</v>
      </c>
      <c r="L685" t="str">
        <f t="shared" si="43"/>
        <v>45352joselyn.sosa@udla.edu.ec</v>
      </c>
    </row>
    <row r="686" spans="1:12" x14ac:dyDescent="0.25">
      <c r="A686" t="str">
        <f t="shared" si="40"/>
        <v>2024Marzokaren.cabrera.barrera@udla.edu.ec</v>
      </c>
      <c r="B686">
        <v>2024</v>
      </c>
      <c r="C686" t="str">
        <f>_xlfn.XLOOKUP(D686,[1]meses!A:A,[1]meses!B:B)</f>
        <v>Marzo</v>
      </c>
      <c r="D686">
        <v>3</v>
      </c>
      <c r="E686" s="17">
        <f t="shared" si="41"/>
        <v>45352</v>
      </c>
      <c r="F686" t="s">
        <v>64</v>
      </c>
      <c r="G686" t="s">
        <v>20205</v>
      </c>
      <c r="H686">
        <v>21</v>
      </c>
      <c r="I686">
        <v>47380.35</v>
      </c>
      <c r="J686" t="s">
        <v>20199</v>
      </c>
      <c r="K686">
        <f t="shared" si="42"/>
        <v>2256.2071428571426</v>
      </c>
      <c r="L686" t="str">
        <f t="shared" si="43"/>
        <v>45352karen.cabrera.barrera@udla.edu.ec</v>
      </c>
    </row>
    <row r="687" spans="1:12" x14ac:dyDescent="0.25">
      <c r="A687" t="str">
        <f t="shared" si="40"/>
        <v>2024Marzokarengisela.huertas@udla.edu.ec</v>
      </c>
      <c r="B687">
        <v>2024</v>
      </c>
      <c r="C687" t="str">
        <f>_xlfn.XLOOKUP(D687,[1]meses!A:A,[1]meses!B:B)</f>
        <v>Marzo</v>
      </c>
      <c r="D687">
        <v>3</v>
      </c>
      <c r="E687" s="17">
        <f t="shared" si="41"/>
        <v>45352</v>
      </c>
      <c r="F687" t="s">
        <v>82</v>
      </c>
      <c r="G687" t="s">
        <v>20223</v>
      </c>
      <c r="H687">
        <v>30</v>
      </c>
      <c r="I687">
        <v>92332.65</v>
      </c>
      <c r="J687" t="s">
        <v>20199</v>
      </c>
      <c r="K687">
        <f t="shared" si="42"/>
        <v>3077.7549999999997</v>
      </c>
      <c r="L687" t="str">
        <f t="shared" si="43"/>
        <v>45352karengisela.huertas@udla.edu.ec</v>
      </c>
    </row>
    <row r="688" spans="1:12" x14ac:dyDescent="0.25">
      <c r="A688" t="str">
        <f t="shared" si="40"/>
        <v>2024Marzoleonela.pincay@udla.edu.ec</v>
      </c>
      <c r="B688">
        <v>2024</v>
      </c>
      <c r="C688" t="str">
        <f>_xlfn.XLOOKUP(D688,[1]meses!A:A,[1]meses!B:B)</f>
        <v>Marzo</v>
      </c>
      <c r="D688">
        <v>3</v>
      </c>
      <c r="E688" s="17">
        <f t="shared" si="41"/>
        <v>45352</v>
      </c>
      <c r="F688" t="s">
        <v>103</v>
      </c>
      <c r="G688" t="s">
        <v>20253</v>
      </c>
      <c r="H688">
        <v>8</v>
      </c>
      <c r="I688">
        <v>11447.43</v>
      </c>
      <c r="J688" t="s">
        <v>20199</v>
      </c>
      <c r="K688">
        <f t="shared" si="42"/>
        <v>1430.92875</v>
      </c>
      <c r="L688" t="str">
        <f t="shared" si="43"/>
        <v>45352leonela.pincay@udla.edu.ec</v>
      </c>
    </row>
    <row r="689" spans="1:12" x14ac:dyDescent="0.25">
      <c r="A689" t="str">
        <f t="shared" si="40"/>
        <v>2024Marzolisettcarolina.perez@udla.edu.ec</v>
      </c>
      <c r="B689">
        <v>2024</v>
      </c>
      <c r="C689" t="str">
        <f>_xlfn.XLOOKUP(D689,[1]meses!A:A,[1]meses!B:B)</f>
        <v>Marzo</v>
      </c>
      <c r="D689">
        <v>3</v>
      </c>
      <c r="E689" s="17">
        <f t="shared" si="41"/>
        <v>45352</v>
      </c>
      <c r="F689" t="s">
        <v>90</v>
      </c>
      <c r="G689" t="s">
        <v>20249</v>
      </c>
      <c r="H689">
        <v>1</v>
      </c>
      <c r="I689">
        <v>4556.9399999999996</v>
      </c>
      <c r="J689" t="s">
        <v>20199</v>
      </c>
      <c r="K689">
        <f t="shared" si="42"/>
        <v>4556.9399999999996</v>
      </c>
      <c r="L689" t="str">
        <f t="shared" si="43"/>
        <v>45352lisettcarolina.perez@udla.edu.ec</v>
      </c>
    </row>
    <row r="690" spans="1:12" x14ac:dyDescent="0.25">
      <c r="A690" t="str">
        <f t="shared" si="40"/>
        <v>2024Marzolisettcarolina.perez@udla.edu.ec</v>
      </c>
      <c r="B690">
        <v>2024</v>
      </c>
      <c r="C690" t="str">
        <f>_xlfn.XLOOKUP(D690,[1]meses!A:A,[1]meses!B:B)</f>
        <v>Marzo</v>
      </c>
      <c r="D690">
        <v>3</v>
      </c>
      <c r="E690" s="17">
        <f t="shared" si="41"/>
        <v>45352</v>
      </c>
      <c r="F690" t="s">
        <v>90</v>
      </c>
      <c r="G690" t="s">
        <v>20236</v>
      </c>
      <c r="H690">
        <v>33</v>
      </c>
      <c r="I690">
        <v>77220.61</v>
      </c>
      <c r="J690" t="s">
        <v>20199</v>
      </c>
      <c r="K690">
        <f t="shared" si="42"/>
        <v>2340.0184848484851</v>
      </c>
      <c r="L690" t="str">
        <f t="shared" si="43"/>
        <v>45352lisettcarolina.perez@udla.edu.ec</v>
      </c>
    </row>
    <row r="691" spans="1:12" x14ac:dyDescent="0.25">
      <c r="A691" t="str">
        <f t="shared" si="40"/>
        <v>2024Marzomaria.rojas.gonzalez@udla.edu.ec</v>
      </c>
      <c r="B691">
        <v>2024</v>
      </c>
      <c r="C691" t="str">
        <f>_xlfn.XLOOKUP(D691,[1]meses!A:A,[1]meses!B:B)</f>
        <v>Marzo</v>
      </c>
      <c r="D691">
        <v>3</v>
      </c>
      <c r="E691" s="17">
        <f t="shared" si="41"/>
        <v>45352</v>
      </c>
      <c r="F691" t="s">
        <v>139</v>
      </c>
      <c r="G691" t="s">
        <v>20241</v>
      </c>
      <c r="H691">
        <v>27</v>
      </c>
      <c r="I691">
        <v>74244.850000000006</v>
      </c>
      <c r="J691" t="s">
        <v>20199</v>
      </c>
      <c r="K691">
        <f t="shared" si="42"/>
        <v>2749.8092592592593</v>
      </c>
      <c r="L691" t="str">
        <f t="shared" si="43"/>
        <v>45352maria.rojas.gonzalez@udla.edu.ec</v>
      </c>
    </row>
    <row r="692" spans="1:12" x14ac:dyDescent="0.25">
      <c r="A692" t="str">
        <f t="shared" si="40"/>
        <v>2024Marzonayeli.ponce@udla.edu.ec</v>
      </c>
      <c r="B692">
        <v>2024</v>
      </c>
      <c r="C692" t="str">
        <f>_xlfn.XLOOKUP(D692,[1]meses!A:A,[1]meses!B:B)</f>
        <v>Marzo</v>
      </c>
      <c r="D692">
        <v>3</v>
      </c>
      <c r="E692" s="17">
        <f t="shared" si="41"/>
        <v>45352</v>
      </c>
      <c r="F692" t="s">
        <v>212</v>
      </c>
      <c r="G692" t="s">
        <v>20255</v>
      </c>
      <c r="H692">
        <v>9</v>
      </c>
      <c r="I692">
        <v>15779.49</v>
      </c>
      <c r="J692" t="s">
        <v>20199</v>
      </c>
      <c r="K692">
        <f t="shared" si="42"/>
        <v>1753.2766666666666</v>
      </c>
      <c r="L692" t="str">
        <f t="shared" si="43"/>
        <v>45352nayeli.ponce@udla.edu.ec</v>
      </c>
    </row>
    <row r="693" spans="1:12" x14ac:dyDescent="0.25">
      <c r="A693" t="str">
        <f t="shared" si="40"/>
        <v>2024Marzonicole.martinez.lemus@udla.edu.ec</v>
      </c>
      <c r="B693">
        <v>2024</v>
      </c>
      <c r="C693" t="str">
        <f>_xlfn.XLOOKUP(D693,[1]meses!A:A,[1]meses!B:B)</f>
        <v>Marzo</v>
      </c>
      <c r="D693">
        <v>3</v>
      </c>
      <c r="E693" s="17">
        <f t="shared" si="41"/>
        <v>45352</v>
      </c>
      <c r="F693" t="s">
        <v>214</v>
      </c>
      <c r="G693" t="s">
        <v>20256</v>
      </c>
      <c r="H693">
        <v>11</v>
      </c>
      <c r="I693">
        <v>17681.939999999999</v>
      </c>
      <c r="J693" t="s">
        <v>20199</v>
      </c>
      <c r="K693">
        <f t="shared" si="42"/>
        <v>1607.4490909090907</v>
      </c>
      <c r="L693" t="str">
        <f t="shared" si="43"/>
        <v>45352nicole.martinez.lemus@udla.edu.ec</v>
      </c>
    </row>
    <row r="694" spans="1:12" x14ac:dyDescent="0.25">
      <c r="A694" t="str">
        <f t="shared" si="40"/>
        <v>2024Marzonicole.martinez.lemus@udla.edu.ec</v>
      </c>
      <c r="B694">
        <v>2024</v>
      </c>
      <c r="C694" t="str">
        <f>_xlfn.XLOOKUP(D694,[1]meses!A:A,[1]meses!B:B)</f>
        <v>Marzo</v>
      </c>
      <c r="D694">
        <v>3</v>
      </c>
      <c r="E694" s="17">
        <f t="shared" si="41"/>
        <v>45352</v>
      </c>
      <c r="F694" t="s">
        <v>214</v>
      </c>
      <c r="G694" t="s">
        <v>20258</v>
      </c>
      <c r="H694">
        <v>1</v>
      </c>
      <c r="I694">
        <v>1724.75</v>
      </c>
      <c r="J694" t="s">
        <v>20199</v>
      </c>
      <c r="K694">
        <f t="shared" si="42"/>
        <v>1724.75</v>
      </c>
      <c r="L694" t="str">
        <f t="shared" si="43"/>
        <v>45352nicole.martinez.lemus@udla.edu.ec</v>
      </c>
    </row>
    <row r="695" spans="1:12" x14ac:dyDescent="0.25">
      <c r="A695" t="str">
        <f t="shared" si="40"/>
        <v>2024Marzopaola.rueda.puga@udla.edu.ec</v>
      </c>
      <c r="B695">
        <v>2024</v>
      </c>
      <c r="C695" t="str">
        <f>_xlfn.XLOOKUP(D695,[1]meses!A:A,[1]meses!B:B)</f>
        <v>Marzo</v>
      </c>
      <c r="D695">
        <v>3</v>
      </c>
      <c r="E695" s="17">
        <f t="shared" si="41"/>
        <v>45352</v>
      </c>
      <c r="F695" t="s">
        <v>71</v>
      </c>
      <c r="G695" t="s">
        <v>20209</v>
      </c>
      <c r="H695">
        <v>34</v>
      </c>
      <c r="I695">
        <v>90239.71</v>
      </c>
      <c r="J695" t="s">
        <v>20199</v>
      </c>
      <c r="K695">
        <f t="shared" si="42"/>
        <v>2654.1091176470591</v>
      </c>
      <c r="L695" t="str">
        <f t="shared" si="43"/>
        <v>45352paola.rueda.puga@udla.edu.ec</v>
      </c>
    </row>
    <row r="696" spans="1:12" x14ac:dyDescent="0.25">
      <c r="A696" t="str">
        <f t="shared" si="40"/>
        <v>2024Marzopaolajaneth.rodriguez@udla.edu.ec</v>
      </c>
      <c r="B696">
        <v>2024</v>
      </c>
      <c r="C696" t="str">
        <f>_xlfn.XLOOKUP(D696,[1]meses!A:A,[1]meses!B:B)</f>
        <v>Marzo</v>
      </c>
      <c r="D696">
        <v>3</v>
      </c>
      <c r="E696" s="17">
        <f t="shared" si="41"/>
        <v>45352</v>
      </c>
      <c r="F696" t="s">
        <v>80</v>
      </c>
      <c r="G696" t="s">
        <v>20211</v>
      </c>
      <c r="H696">
        <v>23</v>
      </c>
      <c r="I696">
        <v>53724.39</v>
      </c>
      <c r="J696" t="s">
        <v>20199</v>
      </c>
      <c r="K696">
        <f t="shared" si="42"/>
        <v>2335.8430434782608</v>
      </c>
      <c r="L696" t="str">
        <f t="shared" si="43"/>
        <v>45352paolajaneth.rodriguez@udla.edu.ec</v>
      </c>
    </row>
    <row r="697" spans="1:12" x14ac:dyDescent="0.25">
      <c r="A697" t="str">
        <f t="shared" si="40"/>
        <v>2024Marzosebastianalejandro.guaman@udla.edu.ec</v>
      </c>
      <c r="B697">
        <v>2024</v>
      </c>
      <c r="C697" t="str">
        <f>_xlfn.XLOOKUP(D697,[1]meses!A:A,[1]meses!B:B)</f>
        <v>Marzo</v>
      </c>
      <c r="D697">
        <v>3</v>
      </c>
      <c r="E697" s="17">
        <f t="shared" si="41"/>
        <v>45352</v>
      </c>
      <c r="F697" t="s">
        <v>217</v>
      </c>
      <c r="G697" t="s">
        <v>20258</v>
      </c>
      <c r="H697">
        <v>34</v>
      </c>
      <c r="I697">
        <v>105397.33</v>
      </c>
      <c r="J697" t="s">
        <v>20199</v>
      </c>
      <c r="K697">
        <f t="shared" si="42"/>
        <v>3099.9214705882355</v>
      </c>
      <c r="L697" t="str">
        <f t="shared" si="43"/>
        <v>45352sebastianalejandro.guaman@udla.edu.ec</v>
      </c>
    </row>
    <row r="698" spans="1:12" x14ac:dyDescent="0.25">
      <c r="A698" t="str">
        <f t="shared" si="40"/>
        <v>2024Abrilannemarie.vissers@udla.edu.ec</v>
      </c>
      <c r="B698">
        <v>2024</v>
      </c>
      <c r="C698" t="str">
        <f>_xlfn.XLOOKUP(D698,[1]meses!A:A,[1]meses!B:B)</f>
        <v>Abril</v>
      </c>
      <c r="D698">
        <v>4</v>
      </c>
      <c r="E698" s="17">
        <f t="shared" si="41"/>
        <v>45383</v>
      </c>
      <c r="F698" t="s">
        <v>148</v>
      </c>
      <c r="G698" t="s">
        <v>20250</v>
      </c>
      <c r="H698">
        <v>24</v>
      </c>
      <c r="I698">
        <v>65851.53</v>
      </c>
      <c r="J698" t="s">
        <v>20199</v>
      </c>
      <c r="K698">
        <f t="shared" si="42"/>
        <v>2743.8137499999998</v>
      </c>
      <c r="L698" t="str">
        <f t="shared" si="43"/>
        <v>45383annemarie.vissers@udla.edu.ec</v>
      </c>
    </row>
    <row r="699" spans="1:12" x14ac:dyDescent="0.25">
      <c r="A699" t="str">
        <f t="shared" si="40"/>
        <v>2024Abrilchristianalexander.cabrera@udla.edu.ec</v>
      </c>
      <c r="B699">
        <v>2024</v>
      </c>
      <c r="C699" t="str">
        <f>_xlfn.XLOOKUP(D699,[1]meses!A:A,[1]meses!B:B)</f>
        <v>Abril</v>
      </c>
      <c r="D699">
        <v>4</v>
      </c>
      <c r="E699" s="17">
        <f t="shared" si="41"/>
        <v>45383</v>
      </c>
      <c r="F699" t="s">
        <v>46</v>
      </c>
      <c r="G699" t="s">
        <v>20215</v>
      </c>
      <c r="H699">
        <v>23</v>
      </c>
      <c r="I699">
        <v>65539.63</v>
      </c>
      <c r="J699" t="s">
        <v>20199</v>
      </c>
      <c r="K699">
        <f t="shared" si="42"/>
        <v>2849.5491304347829</v>
      </c>
      <c r="L699" t="str">
        <f t="shared" si="43"/>
        <v>45383christianalexander.cabrera@udla.edu.ec</v>
      </c>
    </row>
    <row r="700" spans="1:12" x14ac:dyDescent="0.25">
      <c r="A700" t="str">
        <f t="shared" si="40"/>
        <v>2024Abrildaniel.villalba.aguirre@udla.edu.ec</v>
      </c>
      <c r="B700">
        <v>2024</v>
      </c>
      <c r="C700" t="str">
        <f>_xlfn.XLOOKUP(D700,[1]meses!A:A,[1]meses!B:B)</f>
        <v>Abril</v>
      </c>
      <c r="D700">
        <v>4</v>
      </c>
      <c r="E700" s="17">
        <f t="shared" si="41"/>
        <v>45383</v>
      </c>
      <c r="F700" t="s">
        <v>115</v>
      </c>
      <c r="G700" t="s">
        <v>20242</v>
      </c>
      <c r="H700">
        <v>27</v>
      </c>
      <c r="I700">
        <v>70334</v>
      </c>
      <c r="J700" t="s">
        <v>20199</v>
      </c>
      <c r="K700">
        <f t="shared" si="42"/>
        <v>2604.962962962963</v>
      </c>
      <c r="L700" t="str">
        <f t="shared" si="43"/>
        <v>45383daniel.villalba.aguirre@udla.edu.ec</v>
      </c>
    </row>
    <row r="701" spans="1:12" x14ac:dyDescent="0.25">
      <c r="A701" t="str">
        <f t="shared" si="40"/>
        <v>2024Abrildara.ordonez@udla.edu.ec</v>
      </c>
      <c r="B701">
        <v>2024</v>
      </c>
      <c r="C701" t="str">
        <f>_xlfn.XLOOKUP(D701,[1]meses!A:A,[1]meses!B:B)</f>
        <v>Abril</v>
      </c>
      <c r="D701">
        <v>4</v>
      </c>
      <c r="E701" s="17">
        <f t="shared" si="41"/>
        <v>45383</v>
      </c>
      <c r="F701" t="s">
        <v>157</v>
      </c>
      <c r="G701" t="s">
        <v>20231</v>
      </c>
      <c r="H701">
        <v>21</v>
      </c>
      <c r="I701">
        <v>62435.24</v>
      </c>
      <c r="J701" t="s">
        <v>20199</v>
      </c>
      <c r="K701">
        <f t="shared" si="42"/>
        <v>2973.1066666666666</v>
      </c>
      <c r="L701" t="str">
        <f t="shared" si="43"/>
        <v>45383dara.ordonez@udla.edu.ec</v>
      </c>
    </row>
    <row r="702" spans="1:12" x14ac:dyDescent="0.25">
      <c r="A702" t="str">
        <f t="shared" si="40"/>
        <v>2024Abrildiana.hidalgo.mancheno@udla.edu.ec</v>
      </c>
      <c r="B702">
        <v>2024</v>
      </c>
      <c r="C702" t="str">
        <f>_xlfn.XLOOKUP(D702,[1]meses!A:A,[1]meses!B:B)</f>
        <v>Abril</v>
      </c>
      <c r="D702">
        <v>4</v>
      </c>
      <c r="E702" s="17">
        <f t="shared" si="41"/>
        <v>45383</v>
      </c>
      <c r="F702" t="s">
        <v>77</v>
      </c>
      <c r="G702" t="s">
        <v>20237</v>
      </c>
      <c r="H702">
        <v>24</v>
      </c>
      <c r="I702">
        <v>72054.710000000006</v>
      </c>
      <c r="J702" t="s">
        <v>20199</v>
      </c>
      <c r="K702">
        <f t="shared" si="42"/>
        <v>3002.2795833333334</v>
      </c>
      <c r="L702" t="str">
        <f t="shared" si="43"/>
        <v>45383diana.hidalgo.mancheno@udla.edu.ec</v>
      </c>
    </row>
    <row r="703" spans="1:12" x14ac:dyDescent="0.25">
      <c r="A703" t="str">
        <f t="shared" si="40"/>
        <v>2024Abrileddiesantiago.garcia@udla.edu.ec</v>
      </c>
      <c r="B703">
        <v>2024</v>
      </c>
      <c r="C703" t="str">
        <f>_xlfn.XLOOKUP(D703,[1]meses!A:A,[1]meses!B:B)</f>
        <v>Abril</v>
      </c>
      <c r="D703">
        <v>4</v>
      </c>
      <c r="E703" s="17">
        <f t="shared" si="41"/>
        <v>45383</v>
      </c>
      <c r="F703" t="s">
        <v>136</v>
      </c>
      <c r="G703" t="s">
        <v>20234</v>
      </c>
      <c r="H703">
        <v>22</v>
      </c>
      <c r="I703">
        <v>59773.57</v>
      </c>
      <c r="J703" t="s">
        <v>20199</v>
      </c>
      <c r="K703">
        <f t="shared" si="42"/>
        <v>2716.9804545454544</v>
      </c>
      <c r="L703" t="str">
        <f t="shared" si="43"/>
        <v>45383eddiesantiago.garcia@udla.edu.ec</v>
      </c>
    </row>
    <row r="704" spans="1:12" x14ac:dyDescent="0.25">
      <c r="A704" t="str">
        <f t="shared" si="40"/>
        <v>2024Abrilerika.noriega@udla.edu.ec</v>
      </c>
      <c r="B704">
        <v>2024</v>
      </c>
      <c r="C704" t="str">
        <f>_xlfn.XLOOKUP(D704,[1]meses!A:A,[1]meses!B:B)</f>
        <v>Abril</v>
      </c>
      <c r="D704">
        <v>4</v>
      </c>
      <c r="E704" s="17">
        <f t="shared" si="41"/>
        <v>45383</v>
      </c>
      <c r="F704" t="s">
        <v>202</v>
      </c>
      <c r="G704" t="s">
        <v>20257</v>
      </c>
      <c r="H704">
        <v>19</v>
      </c>
      <c r="I704">
        <v>42649.94</v>
      </c>
      <c r="J704" t="s">
        <v>20199</v>
      </c>
      <c r="K704">
        <f t="shared" si="42"/>
        <v>2244.7336842105265</v>
      </c>
      <c r="L704" t="str">
        <f t="shared" si="43"/>
        <v>45383erika.noriega@udla.edu.ec</v>
      </c>
    </row>
    <row r="705" spans="1:12" x14ac:dyDescent="0.25">
      <c r="A705" t="str">
        <f t="shared" si="40"/>
        <v>2024Abrilgraciela.santin@udla.edu.ec</v>
      </c>
      <c r="B705">
        <v>2024</v>
      </c>
      <c r="C705" t="str">
        <f>_xlfn.XLOOKUP(D705,[1]meses!A:A,[1]meses!B:B)</f>
        <v>Abril</v>
      </c>
      <c r="D705">
        <v>4</v>
      </c>
      <c r="E705" s="17">
        <f t="shared" si="41"/>
        <v>45383</v>
      </c>
      <c r="F705" t="s">
        <v>44</v>
      </c>
      <c r="G705" t="s">
        <v>20217</v>
      </c>
      <c r="H705">
        <v>5</v>
      </c>
      <c r="I705">
        <v>11211.6</v>
      </c>
      <c r="J705" t="s">
        <v>20199</v>
      </c>
      <c r="K705">
        <f t="shared" si="42"/>
        <v>2242.3200000000002</v>
      </c>
      <c r="L705" t="str">
        <f t="shared" si="43"/>
        <v>45383graciela.santin@udla.edu.ec</v>
      </c>
    </row>
    <row r="706" spans="1:12" x14ac:dyDescent="0.25">
      <c r="A706" t="str">
        <f t="shared" si="40"/>
        <v>2024Abriljosealejandro.viteri@udla.edu.ec</v>
      </c>
      <c r="B706">
        <v>2024</v>
      </c>
      <c r="C706" t="str">
        <f>_xlfn.XLOOKUP(D706,[1]meses!A:A,[1]meses!B:B)</f>
        <v>Abril</v>
      </c>
      <c r="D706">
        <v>4</v>
      </c>
      <c r="E706" s="17">
        <f t="shared" si="41"/>
        <v>45383</v>
      </c>
      <c r="F706" t="s">
        <v>143</v>
      </c>
      <c r="G706" t="s">
        <v>20227</v>
      </c>
      <c r="H706">
        <v>16</v>
      </c>
      <c r="I706">
        <v>51653.51</v>
      </c>
      <c r="J706" t="s">
        <v>20199</v>
      </c>
      <c r="K706">
        <f t="shared" si="42"/>
        <v>3228.3443750000001</v>
      </c>
      <c r="L706" t="str">
        <f t="shared" si="43"/>
        <v>45383josealejandro.viteri@udla.edu.ec</v>
      </c>
    </row>
    <row r="707" spans="1:12" x14ac:dyDescent="0.25">
      <c r="A707" t="str">
        <f t="shared" ref="A707:A770" si="44">_xlfn.CONCAT(B707,C707,F707)</f>
        <v>2024Abrilkaren.cabrera.barrera@udla.edu.ec</v>
      </c>
      <c r="B707">
        <v>2024</v>
      </c>
      <c r="C707" t="str">
        <f>_xlfn.XLOOKUP(D707,[1]meses!A:A,[1]meses!B:B)</f>
        <v>Abril</v>
      </c>
      <c r="D707">
        <v>4</v>
      </c>
      <c r="E707" s="17">
        <f t="shared" ref="E707:E770" si="45">DATE(B707,D707,1)</f>
        <v>45383</v>
      </c>
      <c r="F707" t="s">
        <v>64</v>
      </c>
      <c r="G707" t="s">
        <v>20205</v>
      </c>
      <c r="H707">
        <v>24</v>
      </c>
      <c r="I707">
        <v>62123.14</v>
      </c>
      <c r="J707" t="s">
        <v>20199</v>
      </c>
      <c r="K707">
        <f t="shared" ref="K707:K770" si="46">I707/H707</f>
        <v>2588.4641666666666</v>
      </c>
      <c r="L707" t="str">
        <f t="shared" ref="L707:L770" si="47">_xlfn.CONCAT(E707,F707)</f>
        <v>45383karen.cabrera.barrera@udla.edu.ec</v>
      </c>
    </row>
    <row r="708" spans="1:12" x14ac:dyDescent="0.25">
      <c r="A708" t="str">
        <f t="shared" si="44"/>
        <v>2024Abrilkarengisela.huertas@udla.edu.ec</v>
      </c>
      <c r="B708">
        <v>2024</v>
      </c>
      <c r="C708" t="str">
        <f>_xlfn.XLOOKUP(D708,[1]meses!A:A,[1]meses!B:B)</f>
        <v>Abril</v>
      </c>
      <c r="D708">
        <v>4</v>
      </c>
      <c r="E708" s="17">
        <f t="shared" si="45"/>
        <v>45383</v>
      </c>
      <c r="F708" t="s">
        <v>82</v>
      </c>
      <c r="G708" t="s">
        <v>20223</v>
      </c>
      <c r="H708">
        <v>11</v>
      </c>
      <c r="I708">
        <v>28627.35</v>
      </c>
      <c r="J708" t="s">
        <v>20199</v>
      </c>
      <c r="K708">
        <f t="shared" si="46"/>
        <v>2602.4863636363634</v>
      </c>
      <c r="L708" t="str">
        <f t="shared" si="47"/>
        <v>45383karengisela.huertas@udla.edu.ec</v>
      </c>
    </row>
    <row r="709" spans="1:12" x14ac:dyDescent="0.25">
      <c r="A709" t="str">
        <f t="shared" si="44"/>
        <v>2024Abrilleonela.pincay@udla.edu.ec</v>
      </c>
      <c r="B709">
        <v>2024</v>
      </c>
      <c r="C709" t="str">
        <f>_xlfn.XLOOKUP(D709,[1]meses!A:A,[1]meses!B:B)</f>
        <v>Abril</v>
      </c>
      <c r="D709">
        <v>4</v>
      </c>
      <c r="E709" s="17">
        <f t="shared" si="45"/>
        <v>45383</v>
      </c>
      <c r="F709" t="s">
        <v>103</v>
      </c>
      <c r="G709" t="s">
        <v>20253</v>
      </c>
      <c r="H709">
        <v>7</v>
      </c>
      <c r="I709">
        <v>14794.47</v>
      </c>
      <c r="J709" t="s">
        <v>20199</v>
      </c>
      <c r="K709">
        <f t="shared" si="46"/>
        <v>2113.4957142857143</v>
      </c>
      <c r="L709" t="str">
        <f t="shared" si="47"/>
        <v>45383leonela.pincay@udla.edu.ec</v>
      </c>
    </row>
    <row r="710" spans="1:12" x14ac:dyDescent="0.25">
      <c r="A710" t="str">
        <f t="shared" si="44"/>
        <v>2024Abrillisettcarolina.perez@udla.edu.ec</v>
      </c>
      <c r="B710">
        <v>2024</v>
      </c>
      <c r="C710" t="str">
        <f>_xlfn.XLOOKUP(D710,[1]meses!A:A,[1]meses!B:B)</f>
        <v>Abril</v>
      </c>
      <c r="D710">
        <v>4</v>
      </c>
      <c r="E710" s="17">
        <f t="shared" si="45"/>
        <v>45383</v>
      </c>
      <c r="F710" t="s">
        <v>90</v>
      </c>
      <c r="G710" t="s">
        <v>20236</v>
      </c>
      <c r="H710">
        <v>28</v>
      </c>
      <c r="I710">
        <v>80991.289999999994</v>
      </c>
      <c r="J710" t="s">
        <v>20199</v>
      </c>
      <c r="K710">
        <f t="shared" si="46"/>
        <v>2892.5460714285714</v>
      </c>
      <c r="L710" t="str">
        <f t="shared" si="47"/>
        <v>45383lisettcarolina.perez@udla.edu.ec</v>
      </c>
    </row>
    <row r="711" spans="1:12" x14ac:dyDescent="0.25">
      <c r="A711" t="str">
        <f t="shared" si="44"/>
        <v>2024Abrilmaria.rojas.gonzalez@udla.edu.ec</v>
      </c>
      <c r="B711">
        <v>2024</v>
      </c>
      <c r="C711" t="str">
        <f>_xlfn.XLOOKUP(D711,[1]meses!A:A,[1]meses!B:B)</f>
        <v>Abril</v>
      </c>
      <c r="D711">
        <v>4</v>
      </c>
      <c r="E711" s="17">
        <f t="shared" si="45"/>
        <v>45383</v>
      </c>
      <c r="F711" t="s">
        <v>139</v>
      </c>
      <c r="G711" t="s">
        <v>20241</v>
      </c>
      <c r="H711">
        <v>25</v>
      </c>
      <c r="I711">
        <v>73215.13</v>
      </c>
      <c r="J711" t="s">
        <v>20199</v>
      </c>
      <c r="K711">
        <f t="shared" si="46"/>
        <v>2928.6052</v>
      </c>
      <c r="L711" t="str">
        <f t="shared" si="47"/>
        <v>45383maria.rojas.gonzalez@udla.edu.ec</v>
      </c>
    </row>
    <row r="712" spans="1:12" x14ac:dyDescent="0.25">
      <c r="A712" t="str">
        <f t="shared" si="44"/>
        <v>2024Abrilnayeli.ponce@udla.edu.ec</v>
      </c>
      <c r="B712">
        <v>2024</v>
      </c>
      <c r="C712" t="str">
        <f>_xlfn.XLOOKUP(D712,[1]meses!A:A,[1]meses!B:B)</f>
        <v>Abril</v>
      </c>
      <c r="D712">
        <v>4</v>
      </c>
      <c r="E712" s="17">
        <f t="shared" si="45"/>
        <v>45383</v>
      </c>
      <c r="F712" t="s">
        <v>212</v>
      </c>
      <c r="G712" t="s">
        <v>20255</v>
      </c>
      <c r="H712">
        <v>6</v>
      </c>
      <c r="I712">
        <v>12837.82</v>
      </c>
      <c r="J712" t="s">
        <v>20199</v>
      </c>
      <c r="K712">
        <f t="shared" si="46"/>
        <v>2139.6366666666668</v>
      </c>
      <c r="L712" t="str">
        <f t="shared" si="47"/>
        <v>45383nayeli.ponce@udla.edu.ec</v>
      </c>
    </row>
    <row r="713" spans="1:12" x14ac:dyDescent="0.25">
      <c r="A713" t="str">
        <f t="shared" si="44"/>
        <v>2024Abrilnicole.martinez.lemus@udla.edu.ec</v>
      </c>
      <c r="B713">
        <v>2024</v>
      </c>
      <c r="C713" t="str">
        <f>_xlfn.XLOOKUP(D713,[1]meses!A:A,[1]meses!B:B)</f>
        <v>Abril</v>
      </c>
      <c r="D713">
        <v>4</v>
      </c>
      <c r="E713" s="17">
        <f t="shared" si="45"/>
        <v>45383</v>
      </c>
      <c r="F713" t="s">
        <v>214</v>
      </c>
      <c r="G713" t="s">
        <v>20256</v>
      </c>
      <c r="H713">
        <v>1</v>
      </c>
      <c r="I713">
        <v>1309.8699999999999</v>
      </c>
      <c r="J713" t="s">
        <v>20199</v>
      </c>
      <c r="K713">
        <f t="shared" si="46"/>
        <v>1309.8699999999999</v>
      </c>
      <c r="L713" t="str">
        <f t="shared" si="47"/>
        <v>45383nicole.martinez.lemus@udla.edu.ec</v>
      </c>
    </row>
    <row r="714" spans="1:12" x14ac:dyDescent="0.25">
      <c r="A714" t="str">
        <f t="shared" si="44"/>
        <v>2024Abrilpaola.rueda.puga@udla.edu.ec</v>
      </c>
      <c r="B714">
        <v>2024</v>
      </c>
      <c r="C714" t="str">
        <f>_xlfn.XLOOKUP(D714,[1]meses!A:A,[1]meses!B:B)</f>
        <v>Abril</v>
      </c>
      <c r="D714">
        <v>4</v>
      </c>
      <c r="E714" s="17">
        <f t="shared" si="45"/>
        <v>45383</v>
      </c>
      <c r="F714" t="s">
        <v>71</v>
      </c>
      <c r="G714" t="s">
        <v>20209</v>
      </c>
      <c r="H714">
        <v>23</v>
      </c>
      <c r="I714">
        <v>59560.69</v>
      </c>
      <c r="J714" t="s">
        <v>20199</v>
      </c>
      <c r="K714">
        <f t="shared" si="46"/>
        <v>2589.5952173913042</v>
      </c>
      <c r="L714" t="str">
        <f t="shared" si="47"/>
        <v>45383paola.rueda.puga@udla.edu.ec</v>
      </c>
    </row>
    <row r="715" spans="1:12" x14ac:dyDescent="0.25">
      <c r="A715" t="str">
        <f t="shared" si="44"/>
        <v>2024Abrilsebastianalejandro.guaman@udla.edu.ec</v>
      </c>
      <c r="B715">
        <v>2024</v>
      </c>
      <c r="C715" t="str">
        <f>_xlfn.XLOOKUP(D715,[1]meses!A:A,[1]meses!B:B)</f>
        <v>Abril</v>
      </c>
      <c r="D715">
        <v>4</v>
      </c>
      <c r="E715" s="17">
        <f t="shared" si="45"/>
        <v>45383</v>
      </c>
      <c r="F715" t="s">
        <v>217</v>
      </c>
      <c r="G715" t="s">
        <v>20258</v>
      </c>
      <c r="H715">
        <v>28</v>
      </c>
      <c r="I715">
        <v>82528.89</v>
      </c>
      <c r="J715" t="s">
        <v>20199</v>
      </c>
      <c r="K715">
        <f t="shared" si="46"/>
        <v>2947.460357142857</v>
      </c>
      <c r="L715" t="str">
        <f t="shared" si="47"/>
        <v>45383sebastianalejandro.guaman@udla.edu.ec</v>
      </c>
    </row>
    <row r="716" spans="1:12" x14ac:dyDescent="0.25">
      <c r="A716" t="str">
        <f t="shared" si="44"/>
        <v>2024Mayoannemarie.vissers@udla.edu.ec</v>
      </c>
      <c r="B716">
        <v>2024</v>
      </c>
      <c r="C716" t="str">
        <f>_xlfn.XLOOKUP(D716,[1]meses!A:A,[1]meses!B:B)</f>
        <v>Mayo</v>
      </c>
      <c r="D716">
        <v>5</v>
      </c>
      <c r="E716" s="17">
        <f t="shared" si="45"/>
        <v>45413</v>
      </c>
      <c r="F716" t="s">
        <v>148</v>
      </c>
      <c r="G716" t="s">
        <v>20250</v>
      </c>
      <c r="H716">
        <v>27</v>
      </c>
      <c r="I716">
        <v>81978.5</v>
      </c>
      <c r="J716" t="s">
        <v>20199</v>
      </c>
      <c r="K716">
        <f t="shared" si="46"/>
        <v>3036.2407407407409</v>
      </c>
      <c r="L716" t="str">
        <f t="shared" si="47"/>
        <v>45413annemarie.vissers@udla.edu.ec</v>
      </c>
    </row>
    <row r="717" spans="1:12" x14ac:dyDescent="0.25">
      <c r="A717" t="str">
        <f t="shared" si="44"/>
        <v>2024Mayochristianalexander.cabrera@udla.edu.ec</v>
      </c>
      <c r="B717">
        <v>2024</v>
      </c>
      <c r="C717" t="str">
        <f>_xlfn.XLOOKUP(D717,[1]meses!A:A,[1]meses!B:B)</f>
        <v>Mayo</v>
      </c>
      <c r="D717">
        <v>5</v>
      </c>
      <c r="E717" s="17">
        <f t="shared" si="45"/>
        <v>45413</v>
      </c>
      <c r="F717" t="s">
        <v>46</v>
      </c>
      <c r="G717" t="s">
        <v>20215</v>
      </c>
      <c r="H717">
        <v>20</v>
      </c>
      <c r="I717">
        <v>56531.519999999997</v>
      </c>
      <c r="J717" t="s">
        <v>20199</v>
      </c>
      <c r="K717">
        <f t="shared" si="46"/>
        <v>2826.576</v>
      </c>
      <c r="L717" t="str">
        <f t="shared" si="47"/>
        <v>45413christianalexander.cabrera@udla.edu.ec</v>
      </c>
    </row>
    <row r="718" spans="1:12" x14ac:dyDescent="0.25">
      <c r="A718" t="str">
        <f t="shared" si="44"/>
        <v>2024Mayodaniel.villalba.aguirre@udla.edu.ec</v>
      </c>
      <c r="B718">
        <v>2024</v>
      </c>
      <c r="C718" t="str">
        <f>_xlfn.XLOOKUP(D718,[1]meses!A:A,[1]meses!B:B)</f>
        <v>Mayo</v>
      </c>
      <c r="D718">
        <v>5</v>
      </c>
      <c r="E718" s="17">
        <f t="shared" si="45"/>
        <v>45413</v>
      </c>
      <c r="F718" t="s">
        <v>115</v>
      </c>
      <c r="G718" t="s">
        <v>20242</v>
      </c>
      <c r="H718">
        <v>25</v>
      </c>
      <c r="I718">
        <v>68340.61</v>
      </c>
      <c r="J718" t="s">
        <v>20199</v>
      </c>
      <c r="K718">
        <f t="shared" si="46"/>
        <v>2733.6244000000002</v>
      </c>
      <c r="L718" t="str">
        <f t="shared" si="47"/>
        <v>45413daniel.villalba.aguirre@udla.edu.ec</v>
      </c>
    </row>
    <row r="719" spans="1:12" x14ac:dyDescent="0.25">
      <c r="A719" t="str">
        <f t="shared" si="44"/>
        <v>2024Mayodara.ordonez@udla.edu.ec</v>
      </c>
      <c r="B719">
        <v>2024</v>
      </c>
      <c r="C719" t="str">
        <f>_xlfn.XLOOKUP(D719,[1]meses!A:A,[1]meses!B:B)</f>
        <v>Mayo</v>
      </c>
      <c r="D719">
        <v>5</v>
      </c>
      <c r="E719" s="17">
        <f t="shared" si="45"/>
        <v>45413</v>
      </c>
      <c r="F719" t="s">
        <v>157</v>
      </c>
      <c r="G719" t="s">
        <v>20231</v>
      </c>
      <c r="H719">
        <v>23</v>
      </c>
      <c r="I719">
        <v>75627.75</v>
      </c>
      <c r="J719" t="s">
        <v>20199</v>
      </c>
      <c r="K719">
        <f t="shared" si="46"/>
        <v>3288.163043478261</v>
      </c>
      <c r="L719" t="str">
        <f t="shared" si="47"/>
        <v>45413dara.ordonez@udla.edu.ec</v>
      </c>
    </row>
    <row r="720" spans="1:12" x14ac:dyDescent="0.25">
      <c r="A720" t="str">
        <f t="shared" si="44"/>
        <v>2024Mayodiana.hidalgo.mancheno@udla.edu.ec</v>
      </c>
      <c r="B720">
        <v>2024</v>
      </c>
      <c r="C720" t="str">
        <f>_xlfn.XLOOKUP(D720,[1]meses!A:A,[1]meses!B:B)</f>
        <v>Mayo</v>
      </c>
      <c r="D720">
        <v>5</v>
      </c>
      <c r="E720" s="17">
        <f t="shared" si="45"/>
        <v>45413</v>
      </c>
      <c r="F720" t="s">
        <v>77</v>
      </c>
      <c r="G720" t="s">
        <v>20237</v>
      </c>
      <c r="H720">
        <v>22</v>
      </c>
      <c r="I720">
        <v>65087.31</v>
      </c>
      <c r="J720" t="s">
        <v>20199</v>
      </c>
      <c r="K720">
        <f t="shared" si="46"/>
        <v>2958.514090909091</v>
      </c>
      <c r="L720" t="str">
        <f t="shared" si="47"/>
        <v>45413diana.hidalgo.mancheno@udla.edu.ec</v>
      </c>
    </row>
    <row r="721" spans="1:12" x14ac:dyDescent="0.25">
      <c r="A721" t="str">
        <f t="shared" si="44"/>
        <v>2024Mayoeddiesantiago.garcia@udla.edu.ec</v>
      </c>
      <c r="B721">
        <v>2024</v>
      </c>
      <c r="C721" t="str">
        <f>_xlfn.XLOOKUP(D721,[1]meses!A:A,[1]meses!B:B)</f>
        <v>Mayo</v>
      </c>
      <c r="D721">
        <v>5</v>
      </c>
      <c r="E721" s="17">
        <f t="shared" si="45"/>
        <v>45413</v>
      </c>
      <c r="F721" t="s">
        <v>136</v>
      </c>
      <c r="G721" t="s">
        <v>20234</v>
      </c>
      <c r="H721">
        <v>21</v>
      </c>
      <c r="I721">
        <v>72092.740000000005</v>
      </c>
      <c r="J721" t="s">
        <v>20199</v>
      </c>
      <c r="K721">
        <f t="shared" si="46"/>
        <v>3432.9876190476193</v>
      </c>
      <c r="L721" t="str">
        <f t="shared" si="47"/>
        <v>45413eddiesantiago.garcia@udla.edu.ec</v>
      </c>
    </row>
    <row r="722" spans="1:12" x14ac:dyDescent="0.25">
      <c r="A722" t="str">
        <f t="shared" si="44"/>
        <v>2024Mayoerika.noriega@udla.edu.ec</v>
      </c>
      <c r="B722">
        <v>2024</v>
      </c>
      <c r="C722" t="str">
        <f>_xlfn.XLOOKUP(D722,[1]meses!A:A,[1]meses!B:B)</f>
        <v>Mayo</v>
      </c>
      <c r="D722">
        <v>5</v>
      </c>
      <c r="E722" s="17">
        <f t="shared" si="45"/>
        <v>45413</v>
      </c>
      <c r="F722" t="s">
        <v>202</v>
      </c>
      <c r="G722" t="s">
        <v>20257</v>
      </c>
      <c r="H722">
        <v>10</v>
      </c>
      <c r="I722">
        <v>18457.849999999999</v>
      </c>
      <c r="J722" t="s">
        <v>20199</v>
      </c>
      <c r="K722">
        <f t="shared" si="46"/>
        <v>1845.7849999999999</v>
      </c>
      <c r="L722" t="str">
        <f t="shared" si="47"/>
        <v>45413erika.noriega@udla.edu.ec</v>
      </c>
    </row>
    <row r="723" spans="1:12" x14ac:dyDescent="0.25">
      <c r="A723" t="str">
        <f t="shared" si="44"/>
        <v>2024Mayograciela.santin@udla.edu.ec</v>
      </c>
      <c r="B723">
        <v>2024</v>
      </c>
      <c r="C723" t="str">
        <f>_xlfn.XLOOKUP(D723,[1]meses!A:A,[1]meses!B:B)</f>
        <v>Mayo</v>
      </c>
      <c r="D723">
        <v>5</v>
      </c>
      <c r="E723" s="17">
        <f t="shared" si="45"/>
        <v>45413</v>
      </c>
      <c r="F723" t="s">
        <v>44</v>
      </c>
      <c r="G723" t="s">
        <v>20217</v>
      </c>
      <c r="H723">
        <v>8</v>
      </c>
      <c r="I723">
        <v>17402.13</v>
      </c>
      <c r="J723" t="s">
        <v>20199</v>
      </c>
      <c r="K723">
        <f t="shared" si="46"/>
        <v>2175.2662500000001</v>
      </c>
      <c r="L723" t="str">
        <f t="shared" si="47"/>
        <v>45413graciela.santin@udla.edu.ec</v>
      </c>
    </row>
    <row r="724" spans="1:12" x14ac:dyDescent="0.25">
      <c r="A724" t="str">
        <f t="shared" si="44"/>
        <v>2024Mayojosealejandro.viteri@udla.edu.ec</v>
      </c>
      <c r="B724">
        <v>2024</v>
      </c>
      <c r="C724" t="str">
        <f>_xlfn.XLOOKUP(D724,[1]meses!A:A,[1]meses!B:B)</f>
        <v>Mayo</v>
      </c>
      <c r="D724">
        <v>5</v>
      </c>
      <c r="E724" s="17">
        <f t="shared" si="45"/>
        <v>45413</v>
      </c>
      <c r="F724" t="s">
        <v>143</v>
      </c>
      <c r="G724" t="s">
        <v>20227</v>
      </c>
      <c r="H724">
        <v>25</v>
      </c>
      <c r="I724">
        <v>70934.16</v>
      </c>
      <c r="J724" t="s">
        <v>20199</v>
      </c>
      <c r="K724">
        <f t="shared" si="46"/>
        <v>2837.3664000000003</v>
      </c>
      <c r="L724" t="str">
        <f t="shared" si="47"/>
        <v>45413josealejandro.viteri@udla.edu.ec</v>
      </c>
    </row>
    <row r="725" spans="1:12" x14ac:dyDescent="0.25">
      <c r="A725" t="str">
        <f t="shared" si="44"/>
        <v>2024Mayokaren.cabrera.barrera@udla.edu.ec</v>
      </c>
      <c r="B725">
        <v>2024</v>
      </c>
      <c r="C725" t="str">
        <f>_xlfn.XLOOKUP(D725,[1]meses!A:A,[1]meses!B:B)</f>
        <v>Mayo</v>
      </c>
      <c r="D725">
        <v>5</v>
      </c>
      <c r="E725" s="17">
        <f t="shared" si="45"/>
        <v>45413</v>
      </c>
      <c r="F725" t="s">
        <v>64</v>
      </c>
      <c r="G725" t="s">
        <v>20205</v>
      </c>
      <c r="H725">
        <v>28</v>
      </c>
      <c r="I725">
        <v>79990.350000000006</v>
      </c>
      <c r="J725" t="s">
        <v>20199</v>
      </c>
      <c r="K725">
        <f t="shared" si="46"/>
        <v>2856.7982142857145</v>
      </c>
      <c r="L725" t="str">
        <f t="shared" si="47"/>
        <v>45413karen.cabrera.barrera@udla.edu.ec</v>
      </c>
    </row>
    <row r="726" spans="1:12" x14ac:dyDescent="0.25">
      <c r="A726" t="str">
        <f t="shared" si="44"/>
        <v>2024Mayoleonela.pincay@udla.edu.ec</v>
      </c>
      <c r="B726">
        <v>2024</v>
      </c>
      <c r="C726" t="str">
        <f>_xlfn.XLOOKUP(D726,[1]meses!A:A,[1]meses!B:B)</f>
        <v>Mayo</v>
      </c>
      <c r="D726">
        <v>5</v>
      </c>
      <c r="E726" s="17">
        <f t="shared" si="45"/>
        <v>45413</v>
      </c>
      <c r="F726" t="s">
        <v>103</v>
      </c>
      <c r="G726" t="s">
        <v>20253</v>
      </c>
      <c r="H726">
        <v>2</v>
      </c>
      <c r="I726">
        <v>3882.32</v>
      </c>
      <c r="J726" t="s">
        <v>20199</v>
      </c>
      <c r="K726">
        <f t="shared" si="46"/>
        <v>1941.16</v>
      </c>
      <c r="L726" t="str">
        <f t="shared" si="47"/>
        <v>45413leonela.pincay@udla.edu.ec</v>
      </c>
    </row>
    <row r="727" spans="1:12" x14ac:dyDescent="0.25">
      <c r="A727" t="str">
        <f t="shared" si="44"/>
        <v>2024Mayolisettcarolina.perez@udla.edu.ec</v>
      </c>
      <c r="B727">
        <v>2024</v>
      </c>
      <c r="C727" t="str">
        <f>_xlfn.XLOOKUP(D727,[1]meses!A:A,[1]meses!B:B)</f>
        <v>Mayo</v>
      </c>
      <c r="D727">
        <v>5</v>
      </c>
      <c r="E727" s="17">
        <f t="shared" si="45"/>
        <v>45413</v>
      </c>
      <c r="F727" t="s">
        <v>90</v>
      </c>
      <c r="G727" t="s">
        <v>20236</v>
      </c>
      <c r="H727">
        <v>19</v>
      </c>
      <c r="I727">
        <v>58693.1</v>
      </c>
      <c r="J727" t="s">
        <v>20199</v>
      </c>
      <c r="K727">
        <f t="shared" si="46"/>
        <v>3089.1105263157892</v>
      </c>
      <c r="L727" t="str">
        <f t="shared" si="47"/>
        <v>45413lisettcarolina.perez@udla.edu.ec</v>
      </c>
    </row>
    <row r="728" spans="1:12" x14ac:dyDescent="0.25">
      <c r="A728" t="str">
        <f t="shared" si="44"/>
        <v>2024Mayomaria.rojas.gonzalez@udla.edu.ec</v>
      </c>
      <c r="B728">
        <v>2024</v>
      </c>
      <c r="C728" t="str">
        <f>_xlfn.XLOOKUP(D728,[1]meses!A:A,[1]meses!B:B)</f>
        <v>Mayo</v>
      </c>
      <c r="D728">
        <v>5</v>
      </c>
      <c r="E728" s="17">
        <f t="shared" si="45"/>
        <v>45413</v>
      </c>
      <c r="F728" t="s">
        <v>139</v>
      </c>
      <c r="G728" t="s">
        <v>20241</v>
      </c>
      <c r="H728">
        <v>24</v>
      </c>
      <c r="I728">
        <v>54437.03</v>
      </c>
      <c r="J728" t="s">
        <v>20199</v>
      </c>
      <c r="K728">
        <f t="shared" si="46"/>
        <v>2268.2095833333333</v>
      </c>
      <c r="L728" t="str">
        <f t="shared" si="47"/>
        <v>45413maria.rojas.gonzalez@udla.edu.ec</v>
      </c>
    </row>
    <row r="729" spans="1:12" x14ac:dyDescent="0.25">
      <c r="A729" t="str">
        <f t="shared" si="44"/>
        <v>2024Mayonayeli.ponce@udla.edu.ec</v>
      </c>
      <c r="B729">
        <v>2024</v>
      </c>
      <c r="C729" t="str">
        <f>_xlfn.XLOOKUP(D729,[1]meses!A:A,[1]meses!B:B)</f>
        <v>Mayo</v>
      </c>
      <c r="D729">
        <v>5</v>
      </c>
      <c r="E729" s="17">
        <f t="shared" si="45"/>
        <v>45413</v>
      </c>
      <c r="F729" t="s">
        <v>212</v>
      </c>
      <c r="G729" t="s">
        <v>20255</v>
      </c>
      <c r="H729">
        <v>7</v>
      </c>
      <c r="I729">
        <v>18494.04</v>
      </c>
      <c r="J729" t="s">
        <v>20199</v>
      </c>
      <c r="K729">
        <f t="shared" si="46"/>
        <v>2642.0057142857145</v>
      </c>
      <c r="L729" t="str">
        <f t="shared" si="47"/>
        <v>45413nayeli.ponce@udla.edu.ec</v>
      </c>
    </row>
    <row r="730" spans="1:12" x14ac:dyDescent="0.25">
      <c r="A730" t="str">
        <f t="shared" si="44"/>
        <v>2024Mayopaola.rueda.puga@udla.edu.ec</v>
      </c>
      <c r="B730">
        <v>2024</v>
      </c>
      <c r="C730" t="str">
        <f>_xlfn.XLOOKUP(D730,[1]meses!A:A,[1]meses!B:B)</f>
        <v>Mayo</v>
      </c>
      <c r="D730">
        <v>5</v>
      </c>
      <c r="E730" s="17">
        <f t="shared" si="45"/>
        <v>45413</v>
      </c>
      <c r="F730" t="s">
        <v>71</v>
      </c>
      <c r="G730" t="s">
        <v>20209</v>
      </c>
      <c r="H730">
        <v>24</v>
      </c>
      <c r="I730">
        <v>69217.279999999999</v>
      </c>
      <c r="J730" t="s">
        <v>20199</v>
      </c>
      <c r="K730">
        <f t="shared" si="46"/>
        <v>2884.0533333333333</v>
      </c>
      <c r="L730" t="str">
        <f t="shared" si="47"/>
        <v>45413paola.rueda.puga@udla.edu.ec</v>
      </c>
    </row>
    <row r="731" spans="1:12" x14ac:dyDescent="0.25">
      <c r="A731" t="str">
        <f t="shared" si="44"/>
        <v>2024Mayosebastianalejandro.guaman@udla.edu.ec</v>
      </c>
      <c r="B731">
        <v>2024</v>
      </c>
      <c r="C731" t="str">
        <f>_xlfn.XLOOKUP(D731,[1]meses!A:A,[1]meses!B:B)</f>
        <v>Mayo</v>
      </c>
      <c r="D731">
        <v>5</v>
      </c>
      <c r="E731" s="17">
        <f t="shared" si="45"/>
        <v>45413</v>
      </c>
      <c r="F731" t="s">
        <v>217</v>
      </c>
      <c r="G731" t="s">
        <v>20258</v>
      </c>
      <c r="H731">
        <v>22</v>
      </c>
      <c r="I731">
        <v>64778.5</v>
      </c>
      <c r="J731" t="s">
        <v>20199</v>
      </c>
      <c r="K731">
        <f t="shared" si="46"/>
        <v>2944.4772727272725</v>
      </c>
      <c r="L731" t="str">
        <f t="shared" si="47"/>
        <v>45413sebastianalejandro.guaman@udla.edu.ec</v>
      </c>
    </row>
    <row r="732" spans="1:12" x14ac:dyDescent="0.25">
      <c r="A732" t="str">
        <f t="shared" si="44"/>
        <v>2024Junioannemarie.vissers@udla.edu.ec</v>
      </c>
      <c r="B732">
        <v>2024</v>
      </c>
      <c r="C732" t="str">
        <f>_xlfn.XLOOKUP(D732,[1]meses!A:A,[1]meses!B:B)</f>
        <v>Junio</v>
      </c>
      <c r="D732">
        <v>6</v>
      </c>
      <c r="E732" s="17">
        <f t="shared" si="45"/>
        <v>45444</v>
      </c>
      <c r="F732" t="s">
        <v>148</v>
      </c>
      <c r="G732" t="s">
        <v>20250</v>
      </c>
      <c r="H732">
        <v>26</v>
      </c>
      <c r="I732">
        <v>70778.92</v>
      </c>
      <c r="J732" t="s">
        <v>20199</v>
      </c>
      <c r="K732">
        <f t="shared" si="46"/>
        <v>2722.2661538461539</v>
      </c>
      <c r="L732" t="str">
        <f t="shared" si="47"/>
        <v>45444annemarie.vissers@udla.edu.ec</v>
      </c>
    </row>
    <row r="733" spans="1:12" x14ac:dyDescent="0.25">
      <c r="A733" t="str">
        <f t="shared" si="44"/>
        <v>2024Juniochristianalexander.cabrera@udla.edu.ec</v>
      </c>
      <c r="B733">
        <v>2024</v>
      </c>
      <c r="C733" t="str">
        <f>_xlfn.XLOOKUP(D733,[1]meses!A:A,[1]meses!B:B)</f>
        <v>Junio</v>
      </c>
      <c r="D733">
        <v>6</v>
      </c>
      <c r="E733" s="17">
        <f t="shared" si="45"/>
        <v>45444</v>
      </c>
      <c r="F733" t="s">
        <v>46</v>
      </c>
      <c r="G733" t="s">
        <v>20215</v>
      </c>
      <c r="H733">
        <v>30</v>
      </c>
      <c r="I733">
        <v>79663.59</v>
      </c>
      <c r="J733" t="s">
        <v>20199</v>
      </c>
      <c r="K733">
        <f t="shared" si="46"/>
        <v>2655.453</v>
      </c>
      <c r="L733" t="str">
        <f t="shared" si="47"/>
        <v>45444christianalexander.cabrera@udla.edu.ec</v>
      </c>
    </row>
    <row r="734" spans="1:12" x14ac:dyDescent="0.25">
      <c r="A734" t="str">
        <f t="shared" si="44"/>
        <v>2024Juniodaniel.villalba.aguirre@udla.edu.ec</v>
      </c>
      <c r="B734">
        <v>2024</v>
      </c>
      <c r="C734" t="str">
        <f>_xlfn.XLOOKUP(D734,[1]meses!A:A,[1]meses!B:B)</f>
        <v>Junio</v>
      </c>
      <c r="D734">
        <v>6</v>
      </c>
      <c r="E734" s="17">
        <f t="shared" si="45"/>
        <v>45444</v>
      </c>
      <c r="F734" t="s">
        <v>115</v>
      </c>
      <c r="G734" t="s">
        <v>20242</v>
      </c>
      <c r="H734">
        <v>19</v>
      </c>
      <c r="I734">
        <v>52975.68</v>
      </c>
      <c r="J734" t="s">
        <v>20199</v>
      </c>
      <c r="K734">
        <f t="shared" si="46"/>
        <v>2788.1936842105265</v>
      </c>
      <c r="L734" t="str">
        <f t="shared" si="47"/>
        <v>45444daniel.villalba.aguirre@udla.edu.ec</v>
      </c>
    </row>
    <row r="735" spans="1:12" x14ac:dyDescent="0.25">
      <c r="A735" t="str">
        <f t="shared" si="44"/>
        <v>2024Juniodara.ordonez@udla.edu.ec</v>
      </c>
      <c r="B735">
        <v>2024</v>
      </c>
      <c r="C735" t="str">
        <f>_xlfn.XLOOKUP(D735,[1]meses!A:A,[1]meses!B:B)</f>
        <v>Junio</v>
      </c>
      <c r="D735">
        <v>6</v>
      </c>
      <c r="E735" s="17">
        <f t="shared" si="45"/>
        <v>45444</v>
      </c>
      <c r="F735" t="s">
        <v>157</v>
      </c>
      <c r="G735" t="s">
        <v>20231</v>
      </c>
      <c r="H735">
        <v>31</v>
      </c>
      <c r="I735">
        <v>81976.320000000007</v>
      </c>
      <c r="J735" t="s">
        <v>20199</v>
      </c>
      <c r="K735">
        <f t="shared" si="46"/>
        <v>2644.3974193548388</v>
      </c>
      <c r="L735" t="str">
        <f t="shared" si="47"/>
        <v>45444dara.ordonez@udla.edu.ec</v>
      </c>
    </row>
    <row r="736" spans="1:12" x14ac:dyDescent="0.25">
      <c r="A736" t="str">
        <f t="shared" si="44"/>
        <v>2024Juniodiana.hidalgo.mancheno@udla.edu.ec</v>
      </c>
      <c r="B736">
        <v>2024</v>
      </c>
      <c r="C736" t="str">
        <f>_xlfn.XLOOKUP(D736,[1]meses!A:A,[1]meses!B:B)</f>
        <v>Junio</v>
      </c>
      <c r="D736">
        <v>6</v>
      </c>
      <c r="E736" s="17">
        <f t="shared" si="45"/>
        <v>45444</v>
      </c>
      <c r="F736" t="s">
        <v>77</v>
      </c>
      <c r="G736" t="s">
        <v>20237</v>
      </c>
      <c r="H736">
        <v>29</v>
      </c>
      <c r="I736">
        <v>81458.83</v>
      </c>
      <c r="J736" t="s">
        <v>20199</v>
      </c>
      <c r="K736">
        <f t="shared" si="46"/>
        <v>2808.925172413793</v>
      </c>
      <c r="L736" t="str">
        <f t="shared" si="47"/>
        <v>45444diana.hidalgo.mancheno@udla.edu.ec</v>
      </c>
    </row>
    <row r="737" spans="1:12" x14ac:dyDescent="0.25">
      <c r="A737" t="str">
        <f t="shared" si="44"/>
        <v>2024Junioeddiesantiago.garcia@udla.edu.ec</v>
      </c>
      <c r="B737">
        <v>2024</v>
      </c>
      <c r="C737" t="str">
        <f>_xlfn.XLOOKUP(D737,[1]meses!A:A,[1]meses!B:B)</f>
        <v>Junio</v>
      </c>
      <c r="D737">
        <v>6</v>
      </c>
      <c r="E737" s="17">
        <f t="shared" si="45"/>
        <v>45444</v>
      </c>
      <c r="F737" t="s">
        <v>136</v>
      </c>
      <c r="G737" t="s">
        <v>20234</v>
      </c>
      <c r="H737">
        <v>27</v>
      </c>
      <c r="I737">
        <v>79828.02</v>
      </c>
      <c r="J737" t="s">
        <v>20199</v>
      </c>
      <c r="K737">
        <f t="shared" si="46"/>
        <v>2956.5933333333337</v>
      </c>
      <c r="L737" t="str">
        <f t="shared" si="47"/>
        <v>45444eddiesantiago.garcia@udla.edu.ec</v>
      </c>
    </row>
    <row r="738" spans="1:12" x14ac:dyDescent="0.25">
      <c r="A738" t="str">
        <f t="shared" si="44"/>
        <v>2024Junioerika.noriega@udla.edu.ec</v>
      </c>
      <c r="B738">
        <v>2024</v>
      </c>
      <c r="C738" t="str">
        <f>_xlfn.XLOOKUP(D738,[1]meses!A:A,[1]meses!B:B)</f>
        <v>Junio</v>
      </c>
      <c r="D738">
        <v>6</v>
      </c>
      <c r="E738" s="17">
        <f t="shared" si="45"/>
        <v>45444</v>
      </c>
      <c r="F738" t="s">
        <v>202</v>
      </c>
      <c r="G738" t="s">
        <v>20257</v>
      </c>
      <c r="H738">
        <v>19</v>
      </c>
      <c r="I738">
        <v>39537.43</v>
      </c>
      <c r="J738" t="s">
        <v>20199</v>
      </c>
      <c r="K738">
        <f t="shared" si="46"/>
        <v>2080.9173684210527</v>
      </c>
      <c r="L738" t="str">
        <f t="shared" si="47"/>
        <v>45444erika.noriega@udla.edu.ec</v>
      </c>
    </row>
    <row r="739" spans="1:12" x14ac:dyDescent="0.25">
      <c r="A739" t="str">
        <f t="shared" si="44"/>
        <v>2024Juniograciela.santin@udla.edu.ec</v>
      </c>
      <c r="B739">
        <v>2024</v>
      </c>
      <c r="C739" t="str">
        <f>_xlfn.XLOOKUP(D739,[1]meses!A:A,[1]meses!B:B)</f>
        <v>Junio</v>
      </c>
      <c r="D739">
        <v>6</v>
      </c>
      <c r="E739" s="17">
        <f t="shared" si="45"/>
        <v>45444</v>
      </c>
      <c r="F739" t="s">
        <v>44</v>
      </c>
      <c r="G739" t="s">
        <v>20217</v>
      </c>
      <c r="H739">
        <v>6</v>
      </c>
      <c r="I739">
        <v>11032.63</v>
      </c>
      <c r="J739" t="s">
        <v>20199</v>
      </c>
      <c r="K739">
        <f t="shared" si="46"/>
        <v>1838.7716666666665</v>
      </c>
      <c r="L739" t="str">
        <f t="shared" si="47"/>
        <v>45444graciela.santin@udla.edu.ec</v>
      </c>
    </row>
    <row r="740" spans="1:12" x14ac:dyDescent="0.25">
      <c r="A740" t="str">
        <f t="shared" si="44"/>
        <v>2024Juniojosealejandro.viteri@udla.edu.ec</v>
      </c>
      <c r="B740">
        <v>2024</v>
      </c>
      <c r="C740" t="str">
        <f>_xlfn.XLOOKUP(D740,[1]meses!A:A,[1]meses!B:B)</f>
        <v>Junio</v>
      </c>
      <c r="D740">
        <v>6</v>
      </c>
      <c r="E740" s="17">
        <f t="shared" si="45"/>
        <v>45444</v>
      </c>
      <c r="F740" t="s">
        <v>143</v>
      </c>
      <c r="G740" t="s">
        <v>20227</v>
      </c>
      <c r="H740">
        <v>25</v>
      </c>
      <c r="I740">
        <v>67608.28</v>
      </c>
      <c r="J740" t="s">
        <v>20199</v>
      </c>
      <c r="K740">
        <f t="shared" si="46"/>
        <v>2704.3312000000001</v>
      </c>
      <c r="L740" t="str">
        <f t="shared" si="47"/>
        <v>45444josealejandro.viteri@udla.edu.ec</v>
      </c>
    </row>
    <row r="741" spans="1:12" x14ac:dyDescent="0.25">
      <c r="A741" t="str">
        <f t="shared" si="44"/>
        <v>2024Juniokaren.cabrera.barrera@udla.edu.ec</v>
      </c>
      <c r="B741">
        <v>2024</v>
      </c>
      <c r="C741" t="str">
        <f>_xlfn.XLOOKUP(D741,[1]meses!A:A,[1]meses!B:B)</f>
        <v>Junio</v>
      </c>
      <c r="D741">
        <v>6</v>
      </c>
      <c r="E741" s="17">
        <f t="shared" si="45"/>
        <v>45444</v>
      </c>
      <c r="F741" t="s">
        <v>64</v>
      </c>
      <c r="G741" t="s">
        <v>20205</v>
      </c>
      <c r="H741">
        <v>30</v>
      </c>
      <c r="I741">
        <v>74764.94</v>
      </c>
      <c r="J741" t="s">
        <v>20199</v>
      </c>
      <c r="K741">
        <f t="shared" si="46"/>
        <v>2492.1646666666666</v>
      </c>
      <c r="L741" t="str">
        <f t="shared" si="47"/>
        <v>45444karen.cabrera.barrera@udla.edu.ec</v>
      </c>
    </row>
    <row r="742" spans="1:12" x14ac:dyDescent="0.25">
      <c r="A742" t="str">
        <f t="shared" si="44"/>
        <v>2024Juniokaren.cabrera.barrera@udla.edu.ec</v>
      </c>
      <c r="B742">
        <v>2024</v>
      </c>
      <c r="C742" t="str">
        <f>_xlfn.XLOOKUP(D742,[1]meses!A:A,[1]meses!B:B)</f>
        <v>Junio</v>
      </c>
      <c r="D742">
        <v>6</v>
      </c>
      <c r="E742" s="17">
        <f t="shared" si="45"/>
        <v>45444</v>
      </c>
      <c r="F742" t="s">
        <v>64</v>
      </c>
      <c r="G742" t="s">
        <v>20258</v>
      </c>
      <c r="H742">
        <v>1</v>
      </c>
      <c r="I742">
        <v>2308.4699999999998</v>
      </c>
      <c r="J742" t="s">
        <v>20199</v>
      </c>
      <c r="K742">
        <f t="shared" si="46"/>
        <v>2308.4699999999998</v>
      </c>
      <c r="L742" t="str">
        <f t="shared" si="47"/>
        <v>45444karen.cabrera.barrera@udla.edu.ec</v>
      </c>
    </row>
    <row r="743" spans="1:12" x14ac:dyDescent="0.25">
      <c r="A743" t="str">
        <f t="shared" si="44"/>
        <v>2024Junioleonela.pincay@udla.edu.ec</v>
      </c>
      <c r="B743">
        <v>2024</v>
      </c>
      <c r="C743" t="str">
        <f>_xlfn.XLOOKUP(D743,[1]meses!A:A,[1]meses!B:B)</f>
        <v>Junio</v>
      </c>
      <c r="D743">
        <v>6</v>
      </c>
      <c r="E743" s="17">
        <f t="shared" si="45"/>
        <v>45444</v>
      </c>
      <c r="F743" t="s">
        <v>103</v>
      </c>
      <c r="G743" t="s">
        <v>20253</v>
      </c>
      <c r="H743">
        <v>6</v>
      </c>
      <c r="I743">
        <v>12182.14</v>
      </c>
      <c r="J743" t="s">
        <v>20199</v>
      </c>
      <c r="K743">
        <f t="shared" si="46"/>
        <v>2030.3566666666666</v>
      </c>
      <c r="L743" t="str">
        <f t="shared" si="47"/>
        <v>45444leonela.pincay@udla.edu.ec</v>
      </c>
    </row>
    <row r="744" spans="1:12" x14ac:dyDescent="0.25">
      <c r="A744" t="str">
        <f t="shared" si="44"/>
        <v>2024Juniolisettcarolina.perez@udla.edu.ec</v>
      </c>
      <c r="B744">
        <v>2024</v>
      </c>
      <c r="C744" t="str">
        <f>_xlfn.XLOOKUP(D744,[1]meses!A:A,[1]meses!B:B)</f>
        <v>Junio</v>
      </c>
      <c r="D744">
        <v>6</v>
      </c>
      <c r="E744" s="17">
        <f t="shared" si="45"/>
        <v>45444</v>
      </c>
      <c r="F744" t="s">
        <v>90</v>
      </c>
      <c r="G744" t="s">
        <v>20236</v>
      </c>
      <c r="H744">
        <v>37</v>
      </c>
      <c r="I744">
        <v>96788.33</v>
      </c>
      <c r="J744" t="s">
        <v>20199</v>
      </c>
      <c r="K744">
        <f t="shared" si="46"/>
        <v>2615.900810810811</v>
      </c>
      <c r="L744" t="str">
        <f t="shared" si="47"/>
        <v>45444lisettcarolina.perez@udla.edu.ec</v>
      </c>
    </row>
    <row r="745" spans="1:12" x14ac:dyDescent="0.25">
      <c r="A745" t="str">
        <f t="shared" si="44"/>
        <v>2024Juniomaria.rojas.gonzalez@udla.edu.ec</v>
      </c>
      <c r="B745">
        <v>2024</v>
      </c>
      <c r="C745" t="str">
        <f>_xlfn.XLOOKUP(D745,[1]meses!A:A,[1]meses!B:B)</f>
        <v>Junio</v>
      </c>
      <c r="D745">
        <v>6</v>
      </c>
      <c r="E745" s="17">
        <f t="shared" si="45"/>
        <v>45444</v>
      </c>
      <c r="F745" t="s">
        <v>139</v>
      </c>
      <c r="G745" t="s">
        <v>20241</v>
      </c>
      <c r="H745">
        <v>34</v>
      </c>
      <c r="I745">
        <v>97071.360000000001</v>
      </c>
      <c r="J745" t="s">
        <v>20199</v>
      </c>
      <c r="K745">
        <f t="shared" si="46"/>
        <v>2855.04</v>
      </c>
      <c r="L745" t="str">
        <f t="shared" si="47"/>
        <v>45444maria.rojas.gonzalez@udla.edu.ec</v>
      </c>
    </row>
    <row r="746" spans="1:12" x14ac:dyDescent="0.25">
      <c r="A746" t="str">
        <f t="shared" si="44"/>
        <v>2024Junionayeli.ponce@udla.edu.ec</v>
      </c>
      <c r="B746">
        <v>2024</v>
      </c>
      <c r="C746" t="str">
        <f>_xlfn.XLOOKUP(D746,[1]meses!A:A,[1]meses!B:B)</f>
        <v>Junio</v>
      </c>
      <c r="D746">
        <v>6</v>
      </c>
      <c r="E746" s="17">
        <f t="shared" si="45"/>
        <v>45444</v>
      </c>
      <c r="F746" t="s">
        <v>212</v>
      </c>
      <c r="G746" t="s">
        <v>20255</v>
      </c>
      <c r="H746">
        <v>5</v>
      </c>
      <c r="I746">
        <v>16713.419999999998</v>
      </c>
      <c r="J746" t="s">
        <v>20199</v>
      </c>
      <c r="K746">
        <f t="shared" si="46"/>
        <v>3342.6839999999997</v>
      </c>
      <c r="L746" t="str">
        <f t="shared" si="47"/>
        <v>45444nayeli.ponce@udla.edu.ec</v>
      </c>
    </row>
    <row r="747" spans="1:12" x14ac:dyDescent="0.25">
      <c r="A747" t="str">
        <f t="shared" si="44"/>
        <v>2024Juniopaola.rueda.puga@udla.edu.ec</v>
      </c>
      <c r="B747">
        <v>2024</v>
      </c>
      <c r="C747" t="str">
        <f>_xlfn.XLOOKUP(D747,[1]meses!A:A,[1]meses!B:B)</f>
        <v>Junio</v>
      </c>
      <c r="D747">
        <v>6</v>
      </c>
      <c r="E747" s="17">
        <f t="shared" si="45"/>
        <v>45444</v>
      </c>
      <c r="F747" t="s">
        <v>71</v>
      </c>
      <c r="G747" t="s">
        <v>20209</v>
      </c>
      <c r="H747">
        <v>28</v>
      </c>
      <c r="I747">
        <v>76250.36</v>
      </c>
      <c r="J747" t="s">
        <v>20199</v>
      </c>
      <c r="K747">
        <f t="shared" si="46"/>
        <v>2723.227142857143</v>
      </c>
      <c r="L747" t="str">
        <f t="shared" si="47"/>
        <v>45444paola.rueda.puga@udla.edu.ec</v>
      </c>
    </row>
    <row r="748" spans="1:12" x14ac:dyDescent="0.25">
      <c r="A748" t="str">
        <f t="shared" si="44"/>
        <v>2024Julioannemarie.vissers@udla.edu.ec</v>
      </c>
      <c r="B748">
        <v>2024</v>
      </c>
      <c r="C748" t="str">
        <f>_xlfn.XLOOKUP(D748,[1]meses!A:A,[1]meses!B:B)</f>
        <v>Julio</v>
      </c>
      <c r="D748">
        <v>7</v>
      </c>
      <c r="E748" s="17">
        <f t="shared" si="45"/>
        <v>45474</v>
      </c>
      <c r="F748" t="s">
        <v>148</v>
      </c>
      <c r="G748" t="s">
        <v>20250</v>
      </c>
      <c r="H748">
        <v>26</v>
      </c>
      <c r="I748">
        <v>69154.710000000006</v>
      </c>
      <c r="J748" t="s">
        <v>20199</v>
      </c>
      <c r="K748">
        <f t="shared" si="46"/>
        <v>2659.7965384615386</v>
      </c>
      <c r="L748" t="str">
        <f t="shared" si="47"/>
        <v>45474annemarie.vissers@udla.edu.ec</v>
      </c>
    </row>
    <row r="749" spans="1:12" x14ac:dyDescent="0.25">
      <c r="A749" t="str">
        <f t="shared" si="44"/>
        <v>2024Juliochristianalexander.cabrera@udla.edu.ec</v>
      </c>
      <c r="B749">
        <v>2024</v>
      </c>
      <c r="C749" t="str">
        <f>_xlfn.XLOOKUP(D749,[1]meses!A:A,[1]meses!B:B)</f>
        <v>Julio</v>
      </c>
      <c r="D749">
        <v>7</v>
      </c>
      <c r="E749" s="17">
        <f t="shared" si="45"/>
        <v>45474</v>
      </c>
      <c r="F749" t="s">
        <v>46</v>
      </c>
      <c r="G749" t="s">
        <v>20215</v>
      </c>
      <c r="H749">
        <v>26</v>
      </c>
      <c r="I749">
        <v>72208.570000000007</v>
      </c>
      <c r="J749" t="s">
        <v>20199</v>
      </c>
      <c r="K749">
        <f t="shared" si="46"/>
        <v>2777.2526923076925</v>
      </c>
      <c r="L749" t="str">
        <f t="shared" si="47"/>
        <v>45474christianalexander.cabrera@udla.edu.ec</v>
      </c>
    </row>
    <row r="750" spans="1:12" x14ac:dyDescent="0.25">
      <c r="A750" t="str">
        <f t="shared" si="44"/>
        <v>2024Juliodaniel.villalba.aguirre@udla.edu.ec</v>
      </c>
      <c r="B750">
        <v>2024</v>
      </c>
      <c r="C750" t="str">
        <f>_xlfn.XLOOKUP(D750,[1]meses!A:A,[1]meses!B:B)</f>
        <v>Julio</v>
      </c>
      <c r="D750">
        <v>7</v>
      </c>
      <c r="E750" s="17">
        <f t="shared" si="45"/>
        <v>45474</v>
      </c>
      <c r="F750" t="s">
        <v>115</v>
      </c>
      <c r="G750" t="s">
        <v>20242</v>
      </c>
      <c r="H750">
        <v>27</v>
      </c>
      <c r="I750">
        <v>80197.279999999999</v>
      </c>
      <c r="J750" t="s">
        <v>20199</v>
      </c>
      <c r="K750">
        <f t="shared" si="46"/>
        <v>2970.2696296296294</v>
      </c>
      <c r="L750" t="str">
        <f t="shared" si="47"/>
        <v>45474daniel.villalba.aguirre@udla.edu.ec</v>
      </c>
    </row>
    <row r="751" spans="1:12" x14ac:dyDescent="0.25">
      <c r="A751" t="str">
        <f t="shared" si="44"/>
        <v>2024Juliodara.ordonez@udla.edu.ec</v>
      </c>
      <c r="B751">
        <v>2024</v>
      </c>
      <c r="C751" t="str">
        <f>_xlfn.XLOOKUP(D751,[1]meses!A:A,[1]meses!B:B)</f>
        <v>Julio</v>
      </c>
      <c r="D751">
        <v>7</v>
      </c>
      <c r="E751" s="17">
        <f t="shared" si="45"/>
        <v>45474</v>
      </c>
      <c r="F751" t="s">
        <v>157</v>
      </c>
      <c r="G751" t="s">
        <v>20231</v>
      </c>
      <c r="H751">
        <v>29</v>
      </c>
      <c r="I751">
        <v>91497.86</v>
      </c>
      <c r="J751" t="s">
        <v>20199</v>
      </c>
      <c r="K751">
        <f t="shared" si="46"/>
        <v>3155.098620689655</v>
      </c>
      <c r="L751" t="str">
        <f t="shared" si="47"/>
        <v>45474dara.ordonez@udla.edu.ec</v>
      </c>
    </row>
    <row r="752" spans="1:12" x14ac:dyDescent="0.25">
      <c r="A752" t="str">
        <f t="shared" si="44"/>
        <v>2024Juliodiana.hidalgo.mancheno@udla.edu.ec</v>
      </c>
      <c r="B752">
        <v>2024</v>
      </c>
      <c r="C752" t="str">
        <f>_xlfn.XLOOKUP(D752,[1]meses!A:A,[1]meses!B:B)</f>
        <v>Julio</v>
      </c>
      <c r="D752">
        <v>7</v>
      </c>
      <c r="E752" s="17">
        <f t="shared" si="45"/>
        <v>45474</v>
      </c>
      <c r="F752" t="s">
        <v>77</v>
      </c>
      <c r="G752" t="s">
        <v>20237</v>
      </c>
      <c r="H752">
        <v>27</v>
      </c>
      <c r="I752">
        <v>71570.03</v>
      </c>
      <c r="J752" t="s">
        <v>20199</v>
      </c>
      <c r="K752">
        <f t="shared" si="46"/>
        <v>2650.7418518518516</v>
      </c>
      <c r="L752" t="str">
        <f t="shared" si="47"/>
        <v>45474diana.hidalgo.mancheno@udla.edu.ec</v>
      </c>
    </row>
    <row r="753" spans="1:12" x14ac:dyDescent="0.25">
      <c r="A753" t="str">
        <f t="shared" si="44"/>
        <v>2024Julioeddiesantiago.garcia@udla.edu.ec</v>
      </c>
      <c r="B753">
        <v>2024</v>
      </c>
      <c r="C753" t="str">
        <f>_xlfn.XLOOKUP(D753,[1]meses!A:A,[1]meses!B:B)</f>
        <v>Julio</v>
      </c>
      <c r="D753">
        <v>7</v>
      </c>
      <c r="E753" s="17">
        <f t="shared" si="45"/>
        <v>45474</v>
      </c>
      <c r="F753" t="s">
        <v>136</v>
      </c>
      <c r="G753" t="s">
        <v>20234</v>
      </c>
      <c r="H753">
        <v>16</v>
      </c>
      <c r="I753">
        <v>42399.67</v>
      </c>
      <c r="J753" t="s">
        <v>20199</v>
      </c>
      <c r="K753">
        <f t="shared" si="46"/>
        <v>2649.9793749999999</v>
      </c>
      <c r="L753" t="str">
        <f t="shared" si="47"/>
        <v>45474eddiesantiago.garcia@udla.edu.ec</v>
      </c>
    </row>
    <row r="754" spans="1:12" x14ac:dyDescent="0.25">
      <c r="A754" t="str">
        <f t="shared" si="44"/>
        <v>2024Julioerika.noriega@udla.edu.ec</v>
      </c>
      <c r="B754">
        <v>2024</v>
      </c>
      <c r="C754" t="str">
        <f>_xlfn.XLOOKUP(D754,[1]meses!A:A,[1]meses!B:B)</f>
        <v>Julio</v>
      </c>
      <c r="D754">
        <v>7</v>
      </c>
      <c r="E754" s="17">
        <f t="shared" si="45"/>
        <v>45474</v>
      </c>
      <c r="F754" t="s">
        <v>202</v>
      </c>
      <c r="G754" t="s">
        <v>20257</v>
      </c>
      <c r="H754">
        <v>11</v>
      </c>
      <c r="I754">
        <v>20645.72</v>
      </c>
      <c r="J754" t="s">
        <v>20199</v>
      </c>
      <c r="K754">
        <f t="shared" si="46"/>
        <v>1876.8836363636365</v>
      </c>
      <c r="L754" t="str">
        <f t="shared" si="47"/>
        <v>45474erika.noriega@udla.edu.ec</v>
      </c>
    </row>
    <row r="755" spans="1:12" x14ac:dyDescent="0.25">
      <c r="A755" t="str">
        <f t="shared" si="44"/>
        <v>2024Juliograciela.santin@udla.edu.ec</v>
      </c>
      <c r="B755">
        <v>2024</v>
      </c>
      <c r="C755" t="str">
        <f>_xlfn.XLOOKUP(D755,[1]meses!A:A,[1]meses!B:B)</f>
        <v>Julio</v>
      </c>
      <c r="D755">
        <v>7</v>
      </c>
      <c r="E755" s="17">
        <f t="shared" si="45"/>
        <v>45474</v>
      </c>
      <c r="F755" t="s">
        <v>44</v>
      </c>
      <c r="G755" t="s">
        <v>20217</v>
      </c>
      <c r="H755">
        <v>7</v>
      </c>
      <c r="I755">
        <v>9750.49</v>
      </c>
      <c r="J755" t="s">
        <v>20199</v>
      </c>
      <c r="K755">
        <f t="shared" si="46"/>
        <v>1392.9271428571428</v>
      </c>
      <c r="L755" t="str">
        <f t="shared" si="47"/>
        <v>45474graciela.santin@udla.edu.ec</v>
      </c>
    </row>
    <row r="756" spans="1:12" x14ac:dyDescent="0.25">
      <c r="A756" t="str">
        <f t="shared" si="44"/>
        <v>2024Juliojosealejandro.viteri@udla.edu.ec</v>
      </c>
      <c r="B756">
        <v>2024</v>
      </c>
      <c r="C756" t="str">
        <f>_xlfn.XLOOKUP(D756,[1]meses!A:A,[1]meses!B:B)</f>
        <v>Julio</v>
      </c>
      <c r="D756">
        <v>7</v>
      </c>
      <c r="E756" s="17">
        <f t="shared" si="45"/>
        <v>45474</v>
      </c>
      <c r="F756" t="s">
        <v>143</v>
      </c>
      <c r="G756" t="s">
        <v>20227</v>
      </c>
      <c r="H756">
        <v>23</v>
      </c>
      <c r="I756">
        <v>61115.45</v>
      </c>
      <c r="J756" t="s">
        <v>20199</v>
      </c>
      <c r="K756">
        <f t="shared" si="46"/>
        <v>2657.1934782608696</v>
      </c>
      <c r="L756" t="str">
        <f t="shared" si="47"/>
        <v>45474josealejandro.viteri@udla.edu.ec</v>
      </c>
    </row>
    <row r="757" spans="1:12" x14ac:dyDescent="0.25">
      <c r="A757" t="str">
        <f t="shared" si="44"/>
        <v>2024Juliokaren.cabrera.barrera@udla.edu.ec</v>
      </c>
      <c r="B757">
        <v>2024</v>
      </c>
      <c r="C757" t="str">
        <f>_xlfn.XLOOKUP(D757,[1]meses!A:A,[1]meses!B:B)</f>
        <v>Julio</v>
      </c>
      <c r="D757">
        <v>7</v>
      </c>
      <c r="E757" s="17">
        <f t="shared" si="45"/>
        <v>45474</v>
      </c>
      <c r="F757" t="s">
        <v>64</v>
      </c>
      <c r="G757" t="s">
        <v>20205</v>
      </c>
      <c r="H757">
        <v>27</v>
      </c>
      <c r="I757">
        <v>76725.350000000006</v>
      </c>
      <c r="J757" t="s">
        <v>20199</v>
      </c>
      <c r="K757">
        <f t="shared" si="46"/>
        <v>2841.6796296296297</v>
      </c>
      <c r="L757" t="str">
        <f t="shared" si="47"/>
        <v>45474karen.cabrera.barrera@udla.edu.ec</v>
      </c>
    </row>
    <row r="758" spans="1:12" x14ac:dyDescent="0.25">
      <c r="A758" t="str">
        <f t="shared" si="44"/>
        <v>2024Julioleonela.pincay@udla.edu.ec</v>
      </c>
      <c r="B758">
        <v>2024</v>
      </c>
      <c r="C758" t="str">
        <f>_xlfn.XLOOKUP(D758,[1]meses!A:A,[1]meses!B:B)</f>
        <v>Julio</v>
      </c>
      <c r="D758">
        <v>7</v>
      </c>
      <c r="E758" s="17">
        <f t="shared" si="45"/>
        <v>45474</v>
      </c>
      <c r="F758" t="s">
        <v>103</v>
      </c>
      <c r="G758" t="s">
        <v>20253</v>
      </c>
      <c r="H758">
        <v>8</v>
      </c>
      <c r="I758">
        <v>14796.34</v>
      </c>
      <c r="J758" t="s">
        <v>20199</v>
      </c>
      <c r="K758">
        <f t="shared" si="46"/>
        <v>1849.5425</v>
      </c>
      <c r="L758" t="str">
        <f t="shared" si="47"/>
        <v>45474leonela.pincay@udla.edu.ec</v>
      </c>
    </row>
    <row r="759" spans="1:12" x14ac:dyDescent="0.25">
      <c r="A759" t="str">
        <f t="shared" si="44"/>
        <v>2024Juliolisettcarolina.perez@udla.edu.ec</v>
      </c>
      <c r="B759">
        <v>2024</v>
      </c>
      <c r="C759" t="str">
        <f>_xlfn.XLOOKUP(D759,[1]meses!A:A,[1]meses!B:B)</f>
        <v>Julio</v>
      </c>
      <c r="D759">
        <v>7</v>
      </c>
      <c r="E759" s="17">
        <f t="shared" si="45"/>
        <v>45474</v>
      </c>
      <c r="F759" t="s">
        <v>90</v>
      </c>
      <c r="G759" t="s">
        <v>20236</v>
      </c>
      <c r="H759">
        <v>35</v>
      </c>
      <c r="I759">
        <v>85630.45</v>
      </c>
      <c r="J759" t="s">
        <v>20199</v>
      </c>
      <c r="K759">
        <f t="shared" si="46"/>
        <v>2446.5842857142857</v>
      </c>
      <c r="L759" t="str">
        <f t="shared" si="47"/>
        <v>45474lisettcarolina.perez@udla.edu.ec</v>
      </c>
    </row>
    <row r="760" spans="1:12" x14ac:dyDescent="0.25">
      <c r="A760" t="str">
        <f t="shared" si="44"/>
        <v>2024Juliomaria.rojas.gonzalez@udla.edu.ec</v>
      </c>
      <c r="B760">
        <v>2024</v>
      </c>
      <c r="C760" t="str">
        <f>_xlfn.XLOOKUP(D760,[1]meses!A:A,[1]meses!B:B)</f>
        <v>Julio</v>
      </c>
      <c r="D760">
        <v>7</v>
      </c>
      <c r="E760" s="17">
        <f t="shared" si="45"/>
        <v>45474</v>
      </c>
      <c r="F760" t="s">
        <v>139</v>
      </c>
      <c r="G760" t="s">
        <v>20241</v>
      </c>
      <c r="H760">
        <v>29</v>
      </c>
      <c r="I760">
        <v>80477.440000000002</v>
      </c>
      <c r="J760" t="s">
        <v>20199</v>
      </c>
      <c r="K760">
        <f t="shared" si="46"/>
        <v>2775.0841379310345</v>
      </c>
      <c r="L760" t="str">
        <f t="shared" si="47"/>
        <v>45474maria.rojas.gonzalez@udla.edu.ec</v>
      </c>
    </row>
    <row r="761" spans="1:12" x14ac:dyDescent="0.25">
      <c r="A761" t="str">
        <f t="shared" si="44"/>
        <v>2024Juliopaola.rueda.puga@udla.edu.ec</v>
      </c>
      <c r="B761">
        <v>2024</v>
      </c>
      <c r="C761" t="str">
        <f>_xlfn.XLOOKUP(D761,[1]meses!A:A,[1]meses!B:B)</f>
        <v>Julio</v>
      </c>
      <c r="D761">
        <v>7</v>
      </c>
      <c r="E761" s="17">
        <f t="shared" si="45"/>
        <v>45474</v>
      </c>
      <c r="F761" t="s">
        <v>71</v>
      </c>
      <c r="G761" t="s">
        <v>20209</v>
      </c>
      <c r="H761">
        <v>35</v>
      </c>
      <c r="I761">
        <v>105528.37</v>
      </c>
      <c r="J761" t="s">
        <v>20199</v>
      </c>
      <c r="K761">
        <f t="shared" si="46"/>
        <v>3015.0962857142854</v>
      </c>
      <c r="L761" t="str">
        <f t="shared" si="47"/>
        <v>45474paola.rueda.puga@udla.edu.ec</v>
      </c>
    </row>
    <row r="762" spans="1:12" x14ac:dyDescent="0.25">
      <c r="A762" t="str">
        <f t="shared" si="44"/>
        <v>2024Agostoalexander.diaz@udla.edu.ec</v>
      </c>
      <c r="B762">
        <v>2024</v>
      </c>
      <c r="C762" t="str">
        <f>_xlfn.XLOOKUP(D762,[1]meses!A:A,[1]meses!B:B)</f>
        <v>Agosto</v>
      </c>
      <c r="D762">
        <v>8</v>
      </c>
      <c r="E762" s="17">
        <f t="shared" si="45"/>
        <v>45505</v>
      </c>
      <c r="F762" t="s">
        <v>196</v>
      </c>
      <c r="G762" t="s">
        <v>20228</v>
      </c>
      <c r="H762">
        <v>1</v>
      </c>
      <c r="I762">
        <v>0.01</v>
      </c>
      <c r="J762" t="s">
        <v>20199</v>
      </c>
      <c r="K762">
        <f t="shared" si="46"/>
        <v>0.01</v>
      </c>
      <c r="L762" t="str">
        <f t="shared" si="47"/>
        <v>45505alexander.diaz@udla.edu.ec</v>
      </c>
    </row>
    <row r="763" spans="1:12" x14ac:dyDescent="0.25">
      <c r="A763" t="str">
        <f t="shared" si="44"/>
        <v>2024Agostoannemarie.vissers@udla.edu.ec</v>
      </c>
      <c r="B763">
        <v>2024</v>
      </c>
      <c r="C763" t="str">
        <f>_xlfn.XLOOKUP(D763,[1]meses!A:A,[1]meses!B:B)</f>
        <v>Agosto</v>
      </c>
      <c r="D763">
        <v>8</v>
      </c>
      <c r="E763" s="17">
        <f t="shared" si="45"/>
        <v>45505</v>
      </c>
      <c r="F763" t="s">
        <v>148</v>
      </c>
      <c r="G763" t="s">
        <v>20250</v>
      </c>
      <c r="H763">
        <v>28</v>
      </c>
      <c r="I763">
        <v>69134.100000000006</v>
      </c>
      <c r="J763" t="s">
        <v>20199</v>
      </c>
      <c r="K763">
        <f t="shared" si="46"/>
        <v>2469.0750000000003</v>
      </c>
      <c r="L763" t="str">
        <f t="shared" si="47"/>
        <v>45505annemarie.vissers@udla.edu.ec</v>
      </c>
    </row>
    <row r="764" spans="1:12" x14ac:dyDescent="0.25">
      <c r="A764" t="str">
        <f t="shared" si="44"/>
        <v>2024Agostochristianalexander.cabrera@udla.edu.ec</v>
      </c>
      <c r="B764">
        <v>2024</v>
      </c>
      <c r="C764" t="str">
        <f>_xlfn.XLOOKUP(D764,[1]meses!A:A,[1]meses!B:B)</f>
        <v>Agosto</v>
      </c>
      <c r="D764">
        <v>8</v>
      </c>
      <c r="E764" s="17">
        <f t="shared" si="45"/>
        <v>45505</v>
      </c>
      <c r="F764" t="s">
        <v>46</v>
      </c>
      <c r="G764" t="s">
        <v>20215</v>
      </c>
      <c r="H764">
        <v>19</v>
      </c>
      <c r="I764">
        <v>49197.24</v>
      </c>
      <c r="J764" t="s">
        <v>20199</v>
      </c>
      <c r="K764">
        <f t="shared" si="46"/>
        <v>2589.3284210526313</v>
      </c>
      <c r="L764" t="str">
        <f t="shared" si="47"/>
        <v>45505christianalexander.cabrera@udla.edu.ec</v>
      </c>
    </row>
    <row r="765" spans="1:12" x14ac:dyDescent="0.25">
      <c r="A765" t="str">
        <f t="shared" si="44"/>
        <v>2024Agostodaniel.villalba.aguirre@udla.edu.ec</v>
      </c>
      <c r="B765">
        <v>2024</v>
      </c>
      <c r="C765" t="str">
        <f>_xlfn.XLOOKUP(D765,[1]meses!A:A,[1]meses!B:B)</f>
        <v>Agosto</v>
      </c>
      <c r="D765">
        <v>8</v>
      </c>
      <c r="E765" s="17">
        <f t="shared" si="45"/>
        <v>45505</v>
      </c>
      <c r="F765" t="s">
        <v>115</v>
      </c>
      <c r="G765" t="s">
        <v>20242</v>
      </c>
      <c r="H765">
        <v>30</v>
      </c>
      <c r="I765">
        <v>73637.41</v>
      </c>
      <c r="J765" t="s">
        <v>20199</v>
      </c>
      <c r="K765">
        <f t="shared" si="46"/>
        <v>2454.5803333333333</v>
      </c>
      <c r="L765" t="str">
        <f t="shared" si="47"/>
        <v>45505daniel.villalba.aguirre@udla.edu.ec</v>
      </c>
    </row>
    <row r="766" spans="1:12" x14ac:dyDescent="0.25">
      <c r="A766" t="str">
        <f t="shared" si="44"/>
        <v>2024Agostodara.ordonez@udla.edu.ec</v>
      </c>
      <c r="B766">
        <v>2024</v>
      </c>
      <c r="C766" t="str">
        <f>_xlfn.XLOOKUP(D766,[1]meses!A:A,[1]meses!B:B)</f>
        <v>Agosto</v>
      </c>
      <c r="D766">
        <v>8</v>
      </c>
      <c r="E766" s="17">
        <f t="shared" si="45"/>
        <v>45505</v>
      </c>
      <c r="F766" t="s">
        <v>157</v>
      </c>
      <c r="G766" t="s">
        <v>20231</v>
      </c>
      <c r="H766">
        <v>23</v>
      </c>
      <c r="I766">
        <v>64717.08</v>
      </c>
      <c r="J766" t="s">
        <v>20199</v>
      </c>
      <c r="K766">
        <f t="shared" si="46"/>
        <v>2813.786086956522</v>
      </c>
      <c r="L766" t="str">
        <f t="shared" si="47"/>
        <v>45505dara.ordonez@udla.edu.ec</v>
      </c>
    </row>
    <row r="767" spans="1:12" x14ac:dyDescent="0.25">
      <c r="A767" t="str">
        <f t="shared" si="44"/>
        <v>2024Agostodiana.hidalgo.mancheno@udla.edu.ec</v>
      </c>
      <c r="B767">
        <v>2024</v>
      </c>
      <c r="C767" t="str">
        <f>_xlfn.XLOOKUP(D767,[1]meses!A:A,[1]meses!B:B)</f>
        <v>Agosto</v>
      </c>
      <c r="D767">
        <v>8</v>
      </c>
      <c r="E767" s="17">
        <f t="shared" si="45"/>
        <v>45505</v>
      </c>
      <c r="F767" t="s">
        <v>77</v>
      </c>
      <c r="G767" t="s">
        <v>20237</v>
      </c>
      <c r="H767">
        <v>29</v>
      </c>
      <c r="I767">
        <v>76069.31</v>
      </c>
      <c r="J767" t="s">
        <v>20199</v>
      </c>
      <c r="K767">
        <f t="shared" si="46"/>
        <v>2623.0796551724138</v>
      </c>
      <c r="L767" t="str">
        <f t="shared" si="47"/>
        <v>45505diana.hidalgo.mancheno@udla.edu.ec</v>
      </c>
    </row>
    <row r="768" spans="1:12" x14ac:dyDescent="0.25">
      <c r="A768" t="str">
        <f t="shared" si="44"/>
        <v>2024Agostoeddiesantiago.garcia@udla.edu.ec</v>
      </c>
      <c r="B768">
        <v>2024</v>
      </c>
      <c r="C768" t="str">
        <f>_xlfn.XLOOKUP(D768,[1]meses!A:A,[1]meses!B:B)</f>
        <v>Agosto</v>
      </c>
      <c r="D768">
        <v>8</v>
      </c>
      <c r="E768" s="17">
        <f t="shared" si="45"/>
        <v>45505</v>
      </c>
      <c r="F768" t="s">
        <v>136</v>
      </c>
      <c r="G768" t="s">
        <v>20234</v>
      </c>
      <c r="H768">
        <v>27</v>
      </c>
      <c r="I768">
        <v>76223.56</v>
      </c>
      <c r="J768" t="s">
        <v>20199</v>
      </c>
      <c r="K768">
        <f t="shared" si="46"/>
        <v>2823.0948148148145</v>
      </c>
      <c r="L768" t="str">
        <f t="shared" si="47"/>
        <v>45505eddiesantiago.garcia@udla.edu.ec</v>
      </c>
    </row>
    <row r="769" spans="1:12" x14ac:dyDescent="0.25">
      <c r="A769" t="str">
        <f t="shared" si="44"/>
        <v>2024Agostoerika.noriega@udla.edu.ec</v>
      </c>
      <c r="B769">
        <v>2024</v>
      </c>
      <c r="C769" t="str">
        <f>_xlfn.XLOOKUP(D769,[1]meses!A:A,[1]meses!B:B)</f>
        <v>Agosto</v>
      </c>
      <c r="D769">
        <v>8</v>
      </c>
      <c r="E769" s="17">
        <f t="shared" si="45"/>
        <v>45505</v>
      </c>
      <c r="F769" t="s">
        <v>202</v>
      </c>
      <c r="G769" t="s">
        <v>20257</v>
      </c>
      <c r="H769">
        <v>4</v>
      </c>
      <c r="I769">
        <v>10781.24</v>
      </c>
      <c r="J769" t="s">
        <v>20199</v>
      </c>
      <c r="K769">
        <f t="shared" si="46"/>
        <v>2695.31</v>
      </c>
      <c r="L769" t="str">
        <f t="shared" si="47"/>
        <v>45505erika.noriega@udla.edu.ec</v>
      </c>
    </row>
    <row r="770" spans="1:12" x14ac:dyDescent="0.25">
      <c r="A770" t="str">
        <f t="shared" si="44"/>
        <v>2024Agostograciela.santin@udla.edu.ec</v>
      </c>
      <c r="B770">
        <v>2024</v>
      </c>
      <c r="C770" t="str">
        <f>_xlfn.XLOOKUP(D770,[1]meses!A:A,[1]meses!B:B)</f>
        <v>Agosto</v>
      </c>
      <c r="D770">
        <v>8</v>
      </c>
      <c r="E770" s="17">
        <f t="shared" si="45"/>
        <v>45505</v>
      </c>
      <c r="F770" t="s">
        <v>44</v>
      </c>
      <c r="G770" t="s">
        <v>20217</v>
      </c>
      <c r="H770">
        <v>2</v>
      </c>
      <c r="I770">
        <v>4329.62</v>
      </c>
      <c r="J770" t="s">
        <v>20199</v>
      </c>
      <c r="K770">
        <f t="shared" si="46"/>
        <v>2164.81</v>
      </c>
      <c r="L770" t="str">
        <f t="shared" si="47"/>
        <v>45505graciela.santin@udla.edu.ec</v>
      </c>
    </row>
    <row r="771" spans="1:12" x14ac:dyDescent="0.25">
      <c r="A771" t="str">
        <f t="shared" ref="A771:A793" si="48">_xlfn.CONCAT(B771,C771,F771)</f>
        <v>2024Agostojosealejandro.viteri@udla.edu.ec</v>
      </c>
      <c r="B771">
        <v>2024</v>
      </c>
      <c r="C771" t="str">
        <f>_xlfn.XLOOKUP(D771,[1]meses!A:A,[1]meses!B:B)</f>
        <v>Agosto</v>
      </c>
      <c r="D771">
        <v>8</v>
      </c>
      <c r="E771" s="17">
        <f t="shared" ref="E771:E793" si="49">DATE(B771,D771,1)</f>
        <v>45505</v>
      </c>
      <c r="F771" t="s">
        <v>143</v>
      </c>
      <c r="G771" t="s">
        <v>20227</v>
      </c>
      <c r="H771">
        <v>22</v>
      </c>
      <c r="I771">
        <v>58178.49</v>
      </c>
      <c r="J771" t="s">
        <v>20199</v>
      </c>
      <c r="K771">
        <f t="shared" ref="K771:K792" si="50">I771/H771</f>
        <v>2644.4768181818181</v>
      </c>
      <c r="L771" t="str">
        <f t="shared" ref="L771:L793" si="51">_xlfn.CONCAT(E771,F771)</f>
        <v>45505josealejandro.viteri@udla.edu.ec</v>
      </c>
    </row>
    <row r="772" spans="1:12" x14ac:dyDescent="0.25">
      <c r="A772" t="str">
        <f t="shared" si="48"/>
        <v>2024Agostokaren.cabrera.barrera@udla.edu.ec</v>
      </c>
      <c r="B772">
        <v>2024</v>
      </c>
      <c r="C772" t="str">
        <f>_xlfn.XLOOKUP(D772,[1]meses!A:A,[1]meses!B:B)</f>
        <v>Agosto</v>
      </c>
      <c r="D772">
        <v>8</v>
      </c>
      <c r="E772" s="17">
        <f t="shared" si="49"/>
        <v>45505</v>
      </c>
      <c r="F772" t="s">
        <v>64</v>
      </c>
      <c r="G772" t="s">
        <v>20205</v>
      </c>
      <c r="H772">
        <v>24</v>
      </c>
      <c r="I772">
        <v>53034.04</v>
      </c>
      <c r="J772" t="s">
        <v>20199</v>
      </c>
      <c r="K772">
        <f t="shared" si="50"/>
        <v>2209.7516666666666</v>
      </c>
      <c r="L772" t="str">
        <f t="shared" si="51"/>
        <v>45505karen.cabrera.barrera@udla.edu.ec</v>
      </c>
    </row>
    <row r="773" spans="1:12" x14ac:dyDescent="0.25">
      <c r="A773" t="str">
        <f t="shared" si="48"/>
        <v>2024Agostoleonela.pincay@udla.edu.ec</v>
      </c>
      <c r="B773">
        <v>2024</v>
      </c>
      <c r="C773" t="str">
        <f>_xlfn.XLOOKUP(D773,[1]meses!A:A,[1]meses!B:B)</f>
        <v>Agosto</v>
      </c>
      <c r="D773">
        <v>8</v>
      </c>
      <c r="E773" s="17">
        <f t="shared" si="49"/>
        <v>45505</v>
      </c>
      <c r="F773" t="s">
        <v>103</v>
      </c>
      <c r="G773" t="s">
        <v>20253</v>
      </c>
      <c r="H773">
        <v>10</v>
      </c>
      <c r="I773">
        <v>19692.939999999999</v>
      </c>
      <c r="J773" t="s">
        <v>20199</v>
      </c>
      <c r="K773">
        <f t="shared" si="50"/>
        <v>1969.2939999999999</v>
      </c>
      <c r="L773" t="str">
        <f t="shared" si="51"/>
        <v>45505leonela.pincay@udla.edu.ec</v>
      </c>
    </row>
    <row r="774" spans="1:12" x14ac:dyDescent="0.25">
      <c r="A774" t="str">
        <f t="shared" si="48"/>
        <v>2024Agostolisettcarolina.perez@udla.edu.ec</v>
      </c>
      <c r="B774">
        <v>2024</v>
      </c>
      <c r="C774" t="str">
        <f>_xlfn.XLOOKUP(D774,[1]meses!A:A,[1]meses!B:B)</f>
        <v>Agosto</v>
      </c>
      <c r="D774">
        <v>8</v>
      </c>
      <c r="E774" s="17">
        <f t="shared" si="49"/>
        <v>45505</v>
      </c>
      <c r="F774" t="s">
        <v>90</v>
      </c>
      <c r="G774" t="s">
        <v>20236</v>
      </c>
      <c r="H774">
        <v>35</v>
      </c>
      <c r="I774">
        <v>87458.07</v>
      </c>
      <c r="J774" t="s">
        <v>20199</v>
      </c>
      <c r="K774">
        <f t="shared" si="50"/>
        <v>2498.8020000000001</v>
      </c>
      <c r="L774" t="str">
        <f t="shared" si="51"/>
        <v>45505lisettcarolina.perez@udla.edu.ec</v>
      </c>
    </row>
    <row r="775" spans="1:12" x14ac:dyDescent="0.25">
      <c r="A775" t="str">
        <f t="shared" si="48"/>
        <v>2024Agostomaria.rojas.gonzalez@udla.edu.ec</v>
      </c>
      <c r="B775">
        <v>2024</v>
      </c>
      <c r="C775" t="str">
        <f>_xlfn.XLOOKUP(D775,[1]meses!A:A,[1]meses!B:B)</f>
        <v>Agosto</v>
      </c>
      <c r="D775">
        <v>8</v>
      </c>
      <c r="E775" s="17">
        <f t="shared" si="49"/>
        <v>45505</v>
      </c>
      <c r="F775" t="s">
        <v>139</v>
      </c>
      <c r="G775" t="s">
        <v>20241</v>
      </c>
      <c r="H775">
        <v>27</v>
      </c>
      <c r="I775">
        <v>73924.490000000005</v>
      </c>
      <c r="J775" t="s">
        <v>20199</v>
      </c>
      <c r="K775">
        <f t="shared" si="50"/>
        <v>2737.9440740740743</v>
      </c>
      <c r="L775" t="str">
        <f t="shared" si="51"/>
        <v>45505maria.rojas.gonzalez@udla.edu.ec</v>
      </c>
    </row>
    <row r="776" spans="1:12" x14ac:dyDescent="0.25">
      <c r="A776" t="str">
        <f t="shared" si="48"/>
        <v>2024Agostopaola.rueda.puga@udla.edu.ec</v>
      </c>
      <c r="B776">
        <v>2024</v>
      </c>
      <c r="C776" t="str">
        <f>_xlfn.XLOOKUP(D776,[1]meses!A:A,[1]meses!B:B)</f>
        <v>Agosto</v>
      </c>
      <c r="D776">
        <v>8</v>
      </c>
      <c r="E776" s="17">
        <f t="shared" si="49"/>
        <v>45505</v>
      </c>
      <c r="F776" t="s">
        <v>71</v>
      </c>
      <c r="G776" t="s">
        <v>20209</v>
      </c>
      <c r="H776">
        <v>29</v>
      </c>
      <c r="I776">
        <v>76136.789999999994</v>
      </c>
      <c r="J776" t="s">
        <v>20199</v>
      </c>
      <c r="K776">
        <f t="shared" si="50"/>
        <v>2625.4065517241379</v>
      </c>
      <c r="L776" t="str">
        <f t="shared" si="51"/>
        <v>45505paola.rueda.puga@udla.edu.ec</v>
      </c>
    </row>
    <row r="777" spans="1:12" x14ac:dyDescent="0.25">
      <c r="A777" t="str">
        <f t="shared" si="48"/>
        <v>2024Septiembreannemarie.vissers@udla.edu.ec</v>
      </c>
      <c r="B777">
        <v>2024</v>
      </c>
      <c r="C777" t="str">
        <f>_xlfn.XLOOKUP(D777,[1]meses!A:A,[1]meses!B:B)</f>
        <v>Septiembre</v>
      </c>
      <c r="D777">
        <v>9</v>
      </c>
      <c r="E777" s="17">
        <f t="shared" si="49"/>
        <v>45536</v>
      </c>
      <c r="F777" t="s">
        <v>148</v>
      </c>
      <c r="G777" t="s">
        <v>20250</v>
      </c>
      <c r="H777">
        <v>28</v>
      </c>
      <c r="I777">
        <v>67956.639999999999</v>
      </c>
      <c r="J777" t="s">
        <v>20199</v>
      </c>
      <c r="K777">
        <f t="shared" si="50"/>
        <v>2427.022857142857</v>
      </c>
      <c r="L777" t="str">
        <f t="shared" si="51"/>
        <v>45536annemarie.vissers@udla.edu.ec</v>
      </c>
    </row>
    <row r="778" spans="1:12" x14ac:dyDescent="0.25">
      <c r="A778" t="str">
        <f t="shared" si="48"/>
        <v>2024Septiembrechristianalexander.cabrera@udla.edu.ec</v>
      </c>
      <c r="B778">
        <v>2024</v>
      </c>
      <c r="C778" t="str">
        <f>_xlfn.XLOOKUP(D778,[1]meses!A:A,[1]meses!B:B)</f>
        <v>Septiembre</v>
      </c>
      <c r="D778">
        <v>9</v>
      </c>
      <c r="E778" s="17">
        <f t="shared" si="49"/>
        <v>45536</v>
      </c>
      <c r="F778" t="s">
        <v>46</v>
      </c>
      <c r="G778" t="s">
        <v>20215</v>
      </c>
      <c r="H778">
        <v>15</v>
      </c>
      <c r="I778">
        <v>33767.72</v>
      </c>
      <c r="J778" t="s">
        <v>20199</v>
      </c>
      <c r="K778">
        <f t="shared" si="50"/>
        <v>2251.1813333333334</v>
      </c>
      <c r="L778" t="str">
        <f t="shared" si="51"/>
        <v>45536christianalexander.cabrera@udla.edu.ec</v>
      </c>
    </row>
    <row r="779" spans="1:12" x14ac:dyDescent="0.25">
      <c r="A779" t="str">
        <f t="shared" si="48"/>
        <v>2024Septiembredaniel.villalba.aguirre@udla.edu.ec</v>
      </c>
      <c r="B779">
        <v>2024</v>
      </c>
      <c r="C779" t="str">
        <f>_xlfn.XLOOKUP(D779,[1]meses!A:A,[1]meses!B:B)</f>
        <v>Septiembre</v>
      </c>
      <c r="D779">
        <v>9</v>
      </c>
      <c r="E779" s="17">
        <f t="shared" si="49"/>
        <v>45536</v>
      </c>
      <c r="F779" t="s">
        <v>115</v>
      </c>
      <c r="G779" t="s">
        <v>20242</v>
      </c>
      <c r="H779">
        <v>27</v>
      </c>
      <c r="I779">
        <v>58031.25</v>
      </c>
      <c r="J779" t="s">
        <v>20199</v>
      </c>
      <c r="K779">
        <f t="shared" si="50"/>
        <v>2149.3055555555557</v>
      </c>
      <c r="L779" t="str">
        <f t="shared" si="51"/>
        <v>45536daniel.villalba.aguirre@udla.edu.ec</v>
      </c>
    </row>
    <row r="780" spans="1:12" x14ac:dyDescent="0.25">
      <c r="A780" t="str">
        <f t="shared" si="48"/>
        <v>2024Septiembredara.ordonez@udla.edu.ec</v>
      </c>
      <c r="B780">
        <v>2024</v>
      </c>
      <c r="C780" t="str">
        <f>_xlfn.XLOOKUP(D780,[1]meses!A:A,[1]meses!B:B)</f>
        <v>Septiembre</v>
      </c>
      <c r="D780">
        <v>9</v>
      </c>
      <c r="E780" s="17">
        <f t="shared" si="49"/>
        <v>45536</v>
      </c>
      <c r="F780" t="s">
        <v>157</v>
      </c>
      <c r="G780" t="s">
        <v>20231</v>
      </c>
      <c r="H780">
        <v>17</v>
      </c>
      <c r="I780">
        <v>43675.16</v>
      </c>
      <c r="J780" t="s">
        <v>20199</v>
      </c>
      <c r="K780">
        <f t="shared" si="50"/>
        <v>2569.1270588235298</v>
      </c>
      <c r="L780" t="str">
        <f t="shared" si="51"/>
        <v>45536dara.ordonez@udla.edu.ec</v>
      </c>
    </row>
    <row r="781" spans="1:12" x14ac:dyDescent="0.25">
      <c r="A781" t="str">
        <f t="shared" si="48"/>
        <v>2024Septiembrediana.hidalgo.mancheno@udla.edu.ec</v>
      </c>
      <c r="B781">
        <v>2024</v>
      </c>
      <c r="C781" t="str">
        <f>_xlfn.XLOOKUP(D781,[1]meses!A:A,[1]meses!B:B)</f>
        <v>Septiembre</v>
      </c>
      <c r="D781">
        <v>9</v>
      </c>
      <c r="E781" s="17">
        <f t="shared" si="49"/>
        <v>45536</v>
      </c>
      <c r="F781" t="s">
        <v>77</v>
      </c>
      <c r="G781" t="s">
        <v>20237</v>
      </c>
      <c r="H781">
        <v>21</v>
      </c>
      <c r="I781">
        <v>48732.959999999999</v>
      </c>
      <c r="J781" t="s">
        <v>20199</v>
      </c>
      <c r="K781">
        <f t="shared" si="50"/>
        <v>2320.6171428571429</v>
      </c>
      <c r="L781" t="str">
        <f t="shared" si="51"/>
        <v>45536diana.hidalgo.mancheno@udla.edu.ec</v>
      </c>
    </row>
    <row r="782" spans="1:12" x14ac:dyDescent="0.25">
      <c r="A782" t="str">
        <f t="shared" si="48"/>
        <v>2024Septiembreeddiesantiago.garcia@udla.edu.ec</v>
      </c>
      <c r="B782">
        <v>2024</v>
      </c>
      <c r="C782" t="str">
        <f>_xlfn.XLOOKUP(D782,[1]meses!A:A,[1]meses!B:B)</f>
        <v>Septiembre</v>
      </c>
      <c r="D782">
        <v>9</v>
      </c>
      <c r="E782" s="17">
        <f t="shared" si="49"/>
        <v>45536</v>
      </c>
      <c r="F782" t="s">
        <v>136</v>
      </c>
      <c r="G782" t="s">
        <v>20234</v>
      </c>
      <c r="H782">
        <v>18</v>
      </c>
      <c r="I782">
        <v>43084.89</v>
      </c>
      <c r="J782" t="s">
        <v>20199</v>
      </c>
      <c r="K782">
        <f t="shared" si="50"/>
        <v>2393.605</v>
      </c>
      <c r="L782" t="str">
        <f t="shared" si="51"/>
        <v>45536eddiesantiago.garcia@udla.edu.ec</v>
      </c>
    </row>
    <row r="783" spans="1:12" x14ac:dyDescent="0.25">
      <c r="A783" t="str">
        <f t="shared" si="48"/>
        <v>2024Septiembreerika.noriega@udla.edu.ec</v>
      </c>
      <c r="B783">
        <v>2024</v>
      </c>
      <c r="C783" t="str">
        <f>_xlfn.XLOOKUP(D783,[1]meses!A:A,[1]meses!B:B)</f>
        <v>Septiembre</v>
      </c>
      <c r="D783">
        <v>9</v>
      </c>
      <c r="E783" s="17">
        <f t="shared" si="49"/>
        <v>45536</v>
      </c>
      <c r="F783" t="s">
        <v>202</v>
      </c>
      <c r="G783" t="s">
        <v>20257</v>
      </c>
      <c r="H783">
        <v>13</v>
      </c>
      <c r="I783">
        <v>21255.09</v>
      </c>
      <c r="J783" t="s">
        <v>20199</v>
      </c>
      <c r="K783">
        <f t="shared" si="50"/>
        <v>1635.0069230769232</v>
      </c>
      <c r="L783" t="str">
        <f t="shared" si="51"/>
        <v>45536erika.noriega@udla.edu.ec</v>
      </c>
    </row>
    <row r="784" spans="1:12" x14ac:dyDescent="0.25">
      <c r="A784" t="str">
        <f t="shared" si="48"/>
        <v>2024Septiembregraciela.santin@udla.edu.ec</v>
      </c>
      <c r="B784">
        <v>2024</v>
      </c>
      <c r="C784" t="str">
        <f>_xlfn.XLOOKUP(D784,[1]meses!A:A,[1]meses!B:B)</f>
        <v>Septiembre</v>
      </c>
      <c r="D784">
        <v>9</v>
      </c>
      <c r="E784" s="17">
        <f t="shared" si="49"/>
        <v>45536</v>
      </c>
      <c r="F784" t="s">
        <v>44</v>
      </c>
      <c r="G784" t="s">
        <v>20217</v>
      </c>
      <c r="H784">
        <v>19</v>
      </c>
      <c r="I784">
        <v>32898.050000000003</v>
      </c>
      <c r="J784" t="s">
        <v>20199</v>
      </c>
      <c r="K784">
        <f t="shared" si="50"/>
        <v>1731.4763157894738</v>
      </c>
      <c r="L784" t="str">
        <f t="shared" si="51"/>
        <v>45536graciela.santin@udla.edu.ec</v>
      </c>
    </row>
    <row r="785" spans="1:12" x14ac:dyDescent="0.25">
      <c r="A785" t="str">
        <f t="shared" si="48"/>
        <v>2024Septiembrejosealejandro.viteri@udla.edu.ec</v>
      </c>
      <c r="B785">
        <v>2024</v>
      </c>
      <c r="C785" t="str">
        <f>_xlfn.XLOOKUP(D785,[1]meses!A:A,[1]meses!B:B)</f>
        <v>Septiembre</v>
      </c>
      <c r="D785">
        <v>9</v>
      </c>
      <c r="E785" s="17">
        <f t="shared" si="49"/>
        <v>45536</v>
      </c>
      <c r="F785" t="s">
        <v>143</v>
      </c>
      <c r="G785" t="s">
        <v>20227</v>
      </c>
      <c r="H785">
        <v>18</v>
      </c>
      <c r="I785">
        <v>45307.24</v>
      </c>
      <c r="J785" t="s">
        <v>20199</v>
      </c>
      <c r="K785">
        <f t="shared" si="50"/>
        <v>2517.068888888889</v>
      </c>
      <c r="L785" t="str">
        <f t="shared" si="51"/>
        <v>45536josealejandro.viteri@udla.edu.ec</v>
      </c>
    </row>
    <row r="786" spans="1:12" x14ac:dyDescent="0.25">
      <c r="A786" t="str">
        <f t="shared" si="48"/>
        <v>2024Septiembrekaren.cabrera.barrera@udla.edu.ec</v>
      </c>
      <c r="B786">
        <v>2024</v>
      </c>
      <c r="C786" t="str">
        <f>_xlfn.XLOOKUP(D786,[1]meses!A:A,[1]meses!B:B)</f>
        <v>Septiembre</v>
      </c>
      <c r="D786">
        <v>9</v>
      </c>
      <c r="E786" s="17">
        <f t="shared" si="49"/>
        <v>45536</v>
      </c>
      <c r="F786" t="s">
        <v>64</v>
      </c>
      <c r="G786" t="s">
        <v>20205</v>
      </c>
      <c r="H786">
        <v>18</v>
      </c>
      <c r="I786">
        <v>46161.52</v>
      </c>
      <c r="J786" t="s">
        <v>20199</v>
      </c>
      <c r="K786">
        <f t="shared" si="50"/>
        <v>2564.5288888888886</v>
      </c>
      <c r="L786" t="str">
        <f t="shared" si="51"/>
        <v>45536karen.cabrera.barrera@udla.edu.ec</v>
      </c>
    </row>
    <row r="787" spans="1:12" x14ac:dyDescent="0.25">
      <c r="A787" t="str">
        <f t="shared" si="48"/>
        <v>2024Septiembrelisettcarolina.perez@udla.edu.ec</v>
      </c>
      <c r="B787">
        <v>2024</v>
      </c>
      <c r="C787" t="str">
        <f>_xlfn.XLOOKUP(D787,[1]meses!A:A,[1]meses!B:B)</f>
        <v>Septiembre</v>
      </c>
      <c r="D787">
        <v>9</v>
      </c>
      <c r="E787" s="17">
        <f t="shared" si="49"/>
        <v>45536</v>
      </c>
      <c r="F787" t="s">
        <v>90</v>
      </c>
      <c r="G787" t="s">
        <v>20236</v>
      </c>
      <c r="H787">
        <v>22</v>
      </c>
      <c r="I787">
        <v>53827.96</v>
      </c>
      <c r="J787" t="s">
        <v>20199</v>
      </c>
      <c r="K787">
        <f t="shared" si="50"/>
        <v>2446.7254545454543</v>
      </c>
      <c r="L787" t="str">
        <f t="shared" si="51"/>
        <v>45536lisettcarolina.perez@udla.edu.ec</v>
      </c>
    </row>
    <row r="788" spans="1:12" x14ac:dyDescent="0.25">
      <c r="A788" t="str">
        <f t="shared" si="48"/>
        <v>2024Septiembremaria.rojas.gonzalez@udla.edu.ec</v>
      </c>
      <c r="B788">
        <v>2024</v>
      </c>
      <c r="C788" t="str">
        <f>_xlfn.XLOOKUP(D788,[1]meses!A:A,[1]meses!B:B)</f>
        <v>Septiembre</v>
      </c>
      <c r="D788">
        <v>9</v>
      </c>
      <c r="E788" s="17">
        <f t="shared" si="49"/>
        <v>45536</v>
      </c>
      <c r="F788" t="s">
        <v>139</v>
      </c>
      <c r="G788" t="s">
        <v>20241</v>
      </c>
      <c r="H788">
        <v>18</v>
      </c>
      <c r="I788">
        <v>48044.31</v>
      </c>
      <c r="J788" t="s">
        <v>20199</v>
      </c>
      <c r="K788">
        <f t="shared" si="50"/>
        <v>2669.1283333333331</v>
      </c>
      <c r="L788" t="str">
        <f t="shared" si="51"/>
        <v>45536maria.rojas.gonzalez@udla.edu.ec</v>
      </c>
    </row>
    <row r="789" spans="1:12" x14ac:dyDescent="0.25">
      <c r="A789" t="str">
        <f t="shared" si="48"/>
        <v>2024Septiembrepaola.rueda.puga@udla.edu.ec</v>
      </c>
      <c r="B789">
        <v>2024</v>
      </c>
      <c r="C789" t="str">
        <f>_xlfn.XLOOKUP(D789,[1]meses!A:A,[1]meses!B:B)</f>
        <v>Septiembre</v>
      </c>
      <c r="D789">
        <v>9</v>
      </c>
      <c r="E789" s="17">
        <f t="shared" si="49"/>
        <v>45536</v>
      </c>
      <c r="F789" t="s">
        <v>71</v>
      </c>
      <c r="G789" t="s">
        <v>20209</v>
      </c>
      <c r="H789">
        <v>33</v>
      </c>
      <c r="I789">
        <v>79284.28</v>
      </c>
      <c r="J789" t="s">
        <v>20199</v>
      </c>
      <c r="K789">
        <f t="shared" si="50"/>
        <v>2402.5539393939393</v>
      </c>
      <c r="L789" t="str">
        <f t="shared" si="51"/>
        <v>45536paola.rueda.puga@udla.edu.ec</v>
      </c>
    </row>
    <row r="790" spans="1:12" x14ac:dyDescent="0.25">
      <c r="A790" t="str">
        <f t="shared" si="48"/>
        <v>2024Octubrechristianalexander.cabrera@udla.edu.ec</v>
      </c>
      <c r="B790">
        <v>2024</v>
      </c>
      <c r="C790" t="str">
        <f>_xlfn.XLOOKUP(D790,[1]meses!A:A,[1]meses!B:B)</f>
        <v>Octubre</v>
      </c>
      <c r="D790">
        <v>10</v>
      </c>
      <c r="E790" s="17">
        <f t="shared" si="49"/>
        <v>45566</v>
      </c>
      <c r="F790" t="s">
        <v>46</v>
      </c>
      <c r="G790" t="s">
        <v>20215</v>
      </c>
      <c r="H790">
        <v>2</v>
      </c>
      <c r="I790">
        <v>5344.3</v>
      </c>
      <c r="J790" t="s">
        <v>20199</v>
      </c>
      <c r="K790">
        <f t="shared" si="50"/>
        <v>2672.15</v>
      </c>
      <c r="L790" t="str">
        <f t="shared" si="51"/>
        <v>45566christianalexander.cabrera@udla.edu.ec</v>
      </c>
    </row>
    <row r="791" spans="1:12" x14ac:dyDescent="0.25">
      <c r="A791" t="str">
        <f t="shared" si="48"/>
        <v>2024Octubrediana.hidalgo.mancheno@udla.edu.ec</v>
      </c>
      <c r="B791">
        <v>2024</v>
      </c>
      <c r="C791" t="str">
        <f>_xlfn.XLOOKUP(D791,[1]meses!A:A,[1]meses!B:B)</f>
        <v>Octubre</v>
      </c>
      <c r="D791">
        <v>10</v>
      </c>
      <c r="E791" s="17">
        <f t="shared" si="49"/>
        <v>45566</v>
      </c>
      <c r="F791" t="s">
        <v>77</v>
      </c>
      <c r="G791" t="s">
        <v>20237</v>
      </c>
      <c r="H791">
        <v>2</v>
      </c>
      <c r="I791">
        <v>4408.58</v>
      </c>
      <c r="J791" t="s">
        <v>20199</v>
      </c>
      <c r="K791">
        <f t="shared" si="50"/>
        <v>2204.29</v>
      </c>
      <c r="L791" t="str">
        <f t="shared" si="51"/>
        <v>45566diana.hidalgo.mancheno@udla.edu.ec</v>
      </c>
    </row>
    <row r="792" spans="1:12" x14ac:dyDescent="0.25">
      <c r="A792" t="str">
        <f t="shared" si="48"/>
        <v>2024Octubreeddiesantiago.garcia@udla.edu.ec</v>
      </c>
      <c r="B792">
        <v>2024</v>
      </c>
      <c r="C792" t="str">
        <f>_xlfn.XLOOKUP(D792,[1]meses!A:A,[1]meses!B:B)</f>
        <v>Octubre</v>
      </c>
      <c r="D792">
        <v>10</v>
      </c>
      <c r="E792" s="17">
        <f t="shared" si="49"/>
        <v>45566</v>
      </c>
      <c r="F792" t="s">
        <v>136</v>
      </c>
      <c r="G792" t="s">
        <v>20234</v>
      </c>
      <c r="H792">
        <v>1</v>
      </c>
      <c r="I792">
        <v>2579.2600000000002</v>
      </c>
      <c r="J792" t="s">
        <v>20199</v>
      </c>
      <c r="K792">
        <f t="shared" si="50"/>
        <v>2579.2600000000002</v>
      </c>
      <c r="L792" t="str">
        <f t="shared" si="51"/>
        <v>45566eddiesantiago.garcia@udla.edu.ec</v>
      </c>
    </row>
    <row r="793" spans="1:12" x14ac:dyDescent="0.25">
      <c r="A793" t="str">
        <f t="shared" si="48"/>
        <v>2024Octubrejosealejandro.viteri@udla.edu.ec</v>
      </c>
      <c r="B793">
        <v>2024</v>
      </c>
      <c r="C793" t="str">
        <f>_xlfn.XLOOKUP(D793,[1]meses!A:A,[1]meses!B:B)</f>
        <v>Octubre</v>
      </c>
      <c r="D793">
        <v>10</v>
      </c>
      <c r="E793" s="17">
        <f t="shared" si="49"/>
        <v>45566</v>
      </c>
      <c r="F793" t="s">
        <v>143</v>
      </c>
      <c r="G793" t="s">
        <v>20227</v>
      </c>
      <c r="H793">
        <v>3</v>
      </c>
      <c r="I793">
        <v>6398.07</v>
      </c>
      <c r="J793" t="s">
        <v>20199</v>
      </c>
      <c r="K793">
        <f>I793/H793</f>
        <v>2132.69</v>
      </c>
      <c r="L793" t="str">
        <f t="shared" si="51"/>
        <v>45566josealejandro.viteri@udla.edu.ec</v>
      </c>
    </row>
  </sheetData>
  <autoFilter ref="A1:L793" xr:uid="{2B8FB180-5D66-4BD9-BA80-BAC8CD02BEA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E4BC-8724-4759-8571-DA197DD6D53C}">
  <sheetPr codeName="Hoja24" filterMode="1"/>
  <dimension ref="A1:I735"/>
  <sheetViews>
    <sheetView workbookViewId="0">
      <selection activeCell="C1" sqref="C1"/>
    </sheetView>
  </sheetViews>
  <sheetFormatPr baseColWidth="10" defaultColWidth="11.42578125" defaultRowHeight="15" x14ac:dyDescent="0.25"/>
  <sheetData>
    <row r="1" spans="1:9" x14ac:dyDescent="0.25">
      <c r="A1" s="42"/>
      <c r="B1" s="42" t="s">
        <v>1582</v>
      </c>
      <c r="C1" s="42" t="s">
        <v>2</v>
      </c>
      <c r="D1" s="42" t="s">
        <v>222</v>
      </c>
      <c r="E1" s="42" t="s">
        <v>20267</v>
      </c>
      <c r="F1" s="42" t="s">
        <v>20268</v>
      </c>
      <c r="G1" s="44" t="s">
        <v>1454</v>
      </c>
      <c r="H1" s="44" t="s">
        <v>20269</v>
      </c>
      <c r="I1" s="44" t="s">
        <v>220</v>
      </c>
    </row>
    <row r="2" spans="1:9" ht="40.5" hidden="1" x14ac:dyDescent="0.25">
      <c r="A2" s="42">
        <v>0</v>
      </c>
      <c r="B2" s="43" t="s">
        <v>196</v>
      </c>
      <c r="C2" s="43">
        <v>2021</v>
      </c>
      <c r="D2" s="43">
        <v>9</v>
      </c>
      <c r="E2" s="43">
        <v>5</v>
      </c>
      <c r="F2" s="43">
        <v>0.05</v>
      </c>
      <c r="G2" s="17">
        <f>DATE(C2,D2,1)</f>
        <v>44440</v>
      </c>
      <c r="H2">
        <f>F2/E2</f>
        <v>0.01</v>
      </c>
      <c r="I2" t="str">
        <f>_xlfn.CONCAT(G2,B2)</f>
        <v>44440alexander.diaz@udla.edu.ec</v>
      </c>
    </row>
    <row r="3" spans="1:9" ht="40.5" hidden="1" x14ac:dyDescent="0.25">
      <c r="A3" s="42">
        <v>1</v>
      </c>
      <c r="B3" s="43" t="s">
        <v>196</v>
      </c>
      <c r="C3" s="43">
        <v>2022</v>
      </c>
      <c r="D3" s="43">
        <v>2</v>
      </c>
      <c r="E3" s="43">
        <v>2</v>
      </c>
      <c r="F3" s="43">
        <v>0.02</v>
      </c>
      <c r="G3" s="17">
        <f t="shared" ref="G3:G66" si="0">DATE(C3,D3,1)</f>
        <v>44593</v>
      </c>
      <c r="H3">
        <f t="shared" ref="H3:H66" si="1">F3/E3</f>
        <v>0.01</v>
      </c>
      <c r="I3" t="str">
        <f t="shared" ref="I3:I66" si="2">_xlfn.CONCAT(G3,B3)</f>
        <v>44593alexander.diaz@udla.edu.ec</v>
      </c>
    </row>
    <row r="4" spans="1:9" ht="40.5" hidden="1" x14ac:dyDescent="0.25">
      <c r="A4" s="42">
        <v>2</v>
      </c>
      <c r="B4" s="43" t="s">
        <v>196</v>
      </c>
      <c r="C4" s="43">
        <v>2022</v>
      </c>
      <c r="D4" s="43">
        <v>8</v>
      </c>
      <c r="E4" s="43">
        <v>2</v>
      </c>
      <c r="F4" s="43">
        <v>0.02</v>
      </c>
      <c r="G4" s="17">
        <f t="shared" si="0"/>
        <v>44774</v>
      </c>
      <c r="H4">
        <f t="shared" si="1"/>
        <v>0.01</v>
      </c>
      <c r="I4" t="str">
        <f t="shared" si="2"/>
        <v>44774alexander.diaz@udla.edu.ec</v>
      </c>
    </row>
    <row r="5" spans="1:9" ht="40.5" hidden="1" x14ac:dyDescent="0.25">
      <c r="A5" s="42">
        <v>3</v>
      </c>
      <c r="B5" s="43" t="s">
        <v>196</v>
      </c>
      <c r="C5" s="43">
        <v>2023</v>
      </c>
      <c r="D5" s="43">
        <v>2</v>
      </c>
      <c r="E5" s="43">
        <v>4</v>
      </c>
      <c r="F5" s="43">
        <v>0.04</v>
      </c>
      <c r="G5" s="17">
        <f t="shared" si="0"/>
        <v>44958</v>
      </c>
      <c r="H5">
        <f t="shared" si="1"/>
        <v>0.01</v>
      </c>
      <c r="I5" t="str">
        <f t="shared" si="2"/>
        <v>44958alexander.diaz@udla.edu.ec</v>
      </c>
    </row>
    <row r="6" spans="1:9" ht="40.5" hidden="1" x14ac:dyDescent="0.25">
      <c r="A6" s="42">
        <v>4</v>
      </c>
      <c r="B6" s="43" t="s">
        <v>196</v>
      </c>
      <c r="C6" s="43">
        <v>2023</v>
      </c>
      <c r="D6" s="43">
        <v>3</v>
      </c>
      <c r="E6" s="43">
        <v>3</v>
      </c>
      <c r="F6" s="43">
        <v>0.03</v>
      </c>
      <c r="G6" s="17">
        <f t="shared" si="0"/>
        <v>44986</v>
      </c>
      <c r="H6">
        <f t="shared" si="1"/>
        <v>0.01</v>
      </c>
      <c r="I6" t="str">
        <f t="shared" si="2"/>
        <v>44986alexander.diaz@udla.edu.ec</v>
      </c>
    </row>
    <row r="7" spans="1:9" ht="40.5" hidden="1" x14ac:dyDescent="0.25">
      <c r="A7" s="42">
        <v>5</v>
      </c>
      <c r="B7" s="43" t="s">
        <v>196</v>
      </c>
      <c r="C7" s="43">
        <v>2023</v>
      </c>
      <c r="D7" s="43">
        <v>8</v>
      </c>
      <c r="E7" s="43">
        <v>3</v>
      </c>
      <c r="F7" s="43">
        <v>0.03</v>
      </c>
      <c r="G7" s="17">
        <f t="shared" si="0"/>
        <v>45139</v>
      </c>
      <c r="H7">
        <f t="shared" si="1"/>
        <v>0.01</v>
      </c>
      <c r="I7" t="str">
        <f t="shared" si="2"/>
        <v>45139alexander.diaz@udla.edu.ec</v>
      </c>
    </row>
    <row r="8" spans="1:9" ht="40.5" hidden="1" x14ac:dyDescent="0.25">
      <c r="A8" s="42">
        <v>6</v>
      </c>
      <c r="B8" s="43" t="s">
        <v>196</v>
      </c>
      <c r="C8" s="43">
        <v>2024</v>
      </c>
      <c r="D8" s="43">
        <v>3</v>
      </c>
      <c r="E8" s="43">
        <v>1</v>
      </c>
      <c r="F8" s="43">
        <v>0.01</v>
      </c>
      <c r="G8" s="17">
        <f t="shared" si="0"/>
        <v>45352</v>
      </c>
      <c r="H8">
        <f t="shared" si="1"/>
        <v>0.01</v>
      </c>
      <c r="I8" t="str">
        <f t="shared" si="2"/>
        <v>45352alexander.diaz@udla.edu.ec</v>
      </c>
    </row>
    <row r="9" spans="1:9" ht="40.5" hidden="1" x14ac:dyDescent="0.25">
      <c r="A9" s="42">
        <v>7</v>
      </c>
      <c r="B9" s="43" t="s">
        <v>196</v>
      </c>
      <c r="C9" s="43">
        <v>2024</v>
      </c>
      <c r="D9" s="43">
        <v>8</v>
      </c>
      <c r="E9" s="43">
        <v>1</v>
      </c>
      <c r="F9" s="43">
        <v>0.01</v>
      </c>
      <c r="G9" s="17">
        <f t="shared" si="0"/>
        <v>45505</v>
      </c>
      <c r="H9">
        <f t="shared" si="1"/>
        <v>0.01</v>
      </c>
      <c r="I9" t="str">
        <f t="shared" si="2"/>
        <v>45505alexander.diaz@udla.edu.ec</v>
      </c>
    </row>
    <row r="10" spans="1:9" ht="40.5" hidden="1" x14ac:dyDescent="0.25">
      <c r="A10" s="42">
        <v>8</v>
      </c>
      <c r="B10" s="43" t="s">
        <v>31</v>
      </c>
      <c r="C10" s="43">
        <v>2021</v>
      </c>
      <c r="D10" s="43">
        <v>9</v>
      </c>
      <c r="E10" s="43">
        <v>11</v>
      </c>
      <c r="F10" s="43">
        <v>26925.57</v>
      </c>
      <c r="G10" s="17">
        <f t="shared" si="0"/>
        <v>44440</v>
      </c>
      <c r="H10">
        <f t="shared" si="1"/>
        <v>2447.7790909090909</v>
      </c>
      <c r="I10" t="str">
        <f t="shared" si="2"/>
        <v>44440anapriscila.zuniga@udla.edu.ec</v>
      </c>
    </row>
    <row r="11" spans="1:9" ht="40.5" hidden="1" x14ac:dyDescent="0.25">
      <c r="A11" s="42">
        <v>9</v>
      </c>
      <c r="B11" s="43" t="s">
        <v>31</v>
      </c>
      <c r="C11" s="43">
        <v>2021</v>
      </c>
      <c r="D11" s="43">
        <v>10</v>
      </c>
      <c r="E11" s="43">
        <v>3</v>
      </c>
      <c r="F11" s="43">
        <v>7737.56</v>
      </c>
      <c r="G11" s="17">
        <f t="shared" si="0"/>
        <v>44470</v>
      </c>
      <c r="H11">
        <f t="shared" si="1"/>
        <v>2579.186666666667</v>
      </c>
      <c r="I11" t="str">
        <f t="shared" si="2"/>
        <v>44470anapriscila.zuniga@udla.edu.ec</v>
      </c>
    </row>
    <row r="12" spans="1:9" ht="40.5" hidden="1" x14ac:dyDescent="0.25">
      <c r="A12" s="42">
        <v>10</v>
      </c>
      <c r="B12" s="43" t="s">
        <v>31</v>
      </c>
      <c r="C12" s="43">
        <v>2021</v>
      </c>
      <c r="D12" s="43">
        <v>11</v>
      </c>
      <c r="E12" s="43">
        <v>6</v>
      </c>
      <c r="F12" s="43">
        <v>11657.37</v>
      </c>
      <c r="G12" s="17">
        <f t="shared" si="0"/>
        <v>44501</v>
      </c>
      <c r="H12">
        <f t="shared" si="1"/>
        <v>1942.8950000000002</v>
      </c>
      <c r="I12" t="str">
        <f t="shared" si="2"/>
        <v>44501anapriscila.zuniga@udla.edu.ec</v>
      </c>
    </row>
    <row r="13" spans="1:9" ht="40.5" hidden="1" x14ac:dyDescent="0.25">
      <c r="A13" s="42">
        <v>11</v>
      </c>
      <c r="B13" s="43" t="s">
        <v>31</v>
      </c>
      <c r="C13" s="43">
        <v>2021</v>
      </c>
      <c r="D13" s="43">
        <v>12</v>
      </c>
      <c r="E13" s="43">
        <v>2</v>
      </c>
      <c r="F13" s="43">
        <v>4008.72</v>
      </c>
      <c r="G13" s="17">
        <f t="shared" si="0"/>
        <v>44531</v>
      </c>
      <c r="H13">
        <f t="shared" si="1"/>
        <v>2004.36</v>
      </c>
      <c r="I13" t="str">
        <f t="shared" si="2"/>
        <v>44531anapriscila.zuniga@udla.edu.ec</v>
      </c>
    </row>
    <row r="14" spans="1:9" ht="40.5" hidden="1" x14ac:dyDescent="0.25">
      <c r="A14" s="42">
        <v>12</v>
      </c>
      <c r="B14" s="43" t="s">
        <v>31</v>
      </c>
      <c r="C14" s="43">
        <v>2022</v>
      </c>
      <c r="D14" s="43">
        <v>1</v>
      </c>
      <c r="E14" s="43">
        <v>6</v>
      </c>
      <c r="F14" s="43">
        <v>13460.75</v>
      </c>
      <c r="G14" s="17">
        <f t="shared" si="0"/>
        <v>44562</v>
      </c>
      <c r="H14">
        <f t="shared" si="1"/>
        <v>2243.4583333333335</v>
      </c>
      <c r="I14" t="str">
        <f t="shared" si="2"/>
        <v>44562anapriscila.zuniga@udla.edu.ec</v>
      </c>
    </row>
    <row r="15" spans="1:9" ht="40.5" hidden="1" x14ac:dyDescent="0.25">
      <c r="A15" s="42">
        <v>13</v>
      </c>
      <c r="B15" s="43" t="s">
        <v>31</v>
      </c>
      <c r="C15" s="43">
        <v>2022</v>
      </c>
      <c r="D15" s="43">
        <v>2</v>
      </c>
      <c r="E15" s="43">
        <v>16</v>
      </c>
      <c r="F15" s="43">
        <v>33559.230000000003</v>
      </c>
      <c r="G15" s="17">
        <f t="shared" si="0"/>
        <v>44593</v>
      </c>
      <c r="H15">
        <f t="shared" si="1"/>
        <v>2097.4518750000002</v>
      </c>
      <c r="I15" t="str">
        <f t="shared" si="2"/>
        <v>44593anapriscila.zuniga@udla.edu.ec</v>
      </c>
    </row>
    <row r="16" spans="1:9" ht="40.5" hidden="1" x14ac:dyDescent="0.25">
      <c r="A16" s="42">
        <v>14</v>
      </c>
      <c r="B16" s="43" t="s">
        <v>31</v>
      </c>
      <c r="C16" s="43">
        <v>2022</v>
      </c>
      <c r="D16" s="43">
        <v>3</v>
      </c>
      <c r="E16" s="43">
        <v>10</v>
      </c>
      <c r="F16" s="43">
        <v>17198.55</v>
      </c>
      <c r="G16" s="17">
        <f t="shared" si="0"/>
        <v>44621</v>
      </c>
      <c r="H16">
        <f t="shared" si="1"/>
        <v>1719.855</v>
      </c>
      <c r="I16" t="str">
        <f t="shared" si="2"/>
        <v>44621anapriscila.zuniga@udla.edu.ec</v>
      </c>
    </row>
    <row r="17" spans="1:9" ht="40.5" hidden="1" x14ac:dyDescent="0.25">
      <c r="A17" s="42">
        <v>15</v>
      </c>
      <c r="B17" s="43" t="s">
        <v>31</v>
      </c>
      <c r="C17" s="43">
        <v>2022</v>
      </c>
      <c r="D17" s="43">
        <v>4</v>
      </c>
      <c r="E17" s="43">
        <v>8</v>
      </c>
      <c r="F17" s="43">
        <v>20764.55</v>
      </c>
      <c r="G17" s="17">
        <f t="shared" si="0"/>
        <v>44652</v>
      </c>
      <c r="H17">
        <f t="shared" si="1"/>
        <v>2595.5687499999999</v>
      </c>
      <c r="I17" t="str">
        <f t="shared" si="2"/>
        <v>44652anapriscila.zuniga@udla.edu.ec</v>
      </c>
    </row>
    <row r="18" spans="1:9" ht="40.5" hidden="1" x14ac:dyDescent="0.25">
      <c r="A18" s="42">
        <v>16</v>
      </c>
      <c r="B18" s="43" t="s">
        <v>31</v>
      </c>
      <c r="C18" s="43">
        <v>2022</v>
      </c>
      <c r="D18" s="43">
        <v>5</v>
      </c>
      <c r="E18" s="43">
        <v>4</v>
      </c>
      <c r="F18" s="43">
        <v>12175.86</v>
      </c>
      <c r="G18" s="17">
        <f t="shared" si="0"/>
        <v>44682</v>
      </c>
      <c r="H18">
        <f t="shared" si="1"/>
        <v>3043.9650000000001</v>
      </c>
      <c r="I18" t="str">
        <f t="shared" si="2"/>
        <v>44682anapriscila.zuniga@udla.edu.ec</v>
      </c>
    </row>
    <row r="19" spans="1:9" ht="40.5" hidden="1" x14ac:dyDescent="0.25">
      <c r="A19" s="42">
        <v>17</v>
      </c>
      <c r="B19" s="43" t="s">
        <v>31</v>
      </c>
      <c r="C19" s="43">
        <v>2022</v>
      </c>
      <c r="D19" s="43">
        <v>6</v>
      </c>
      <c r="E19" s="43">
        <v>7</v>
      </c>
      <c r="F19" s="43">
        <v>12075.8</v>
      </c>
      <c r="G19" s="17">
        <f t="shared" si="0"/>
        <v>44713</v>
      </c>
      <c r="H19">
        <f t="shared" si="1"/>
        <v>1725.1142857142856</v>
      </c>
      <c r="I19" t="str">
        <f t="shared" si="2"/>
        <v>44713anapriscila.zuniga@udla.edu.ec</v>
      </c>
    </row>
    <row r="20" spans="1:9" ht="40.5" hidden="1" x14ac:dyDescent="0.25">
      <c r="A20" s="42">
        <v>18</v>
      </c>
      <c r="B20" s="43" t="s">
        <v>31</v>
      </c>
      <c r="C20" s="43">
        <v>2022</v>
      </c>
      <c r="D20" s="43">
        <v>7</v>
      </c>
      <c r="E20" s="43">
        <v>4</v>
      </c>
      <c r="F20" s="43">
        <v>9320.82</v>
      </c>
      <c r="G20" s="17">
        <f t="shared" si="0"/>
        <v>44743</v>
      </c>
      <c r="H20">
        <f t="shared" si="1"/>
        <v>2330.2049999999999</v>
      </c>
      <c r="I20" t="str">
        <f t="shared" si="2"/>
        <v>44743anapriscila.zuniga@udla.edu.ec</v>
      </c>
    </row>
    <row r="21" spans="1:9" ht="40.5" hidden="1" x14ac:dyDescent="0.25">
      <c r="A21" s="42">
        <v>19</v>
      </c>
      <c r="B21" s="43" t="s">
        <v>31</v>
      </c>
      <c r="C21" s="43">
        <v>2022</v>
      </c>
      <c r="D21" s="43">
        <v>8</v>
      </c>
      <c r="E21" s="43">
        <v>6</v>
      </c>
      <c r="F21" s="43">
        <v>10214.59</v>
      </c>
      <c r="G21" s="17">
        <f t="shared" si="0"/>
        <v>44774</v>
      </c>
      <c r="H21">
        <f t="shared" si="1"/>
        <v>1702.4316666666666</v>
      </c>
      <c r="I21" t="str">
        <f t="shared" si="2"/>
        <v>44774anapriscila.zuniga@udla.edu.ec</v>
      </c>
    </row>
    <row r="22" spans="1:9" ht="40.5" hidden="1" x14ac:dyDescent="0.25">
      <c r="A22" s="42">
        <v>20</v>
      </c>
      <c r="B22" s="43" t="s">
        <v>31</v>
      </c>
      <c r="C22" s="43">
        <v>2022</v>
      </c>
      <c r="D22" s="43">
        <v>9</v>
      </c>
      <c r="E22" s="43">
        <v>13</v>
      </c>
      <c r="F22" s="43">
        <v>19512.37</v>
      </c>
      <c r="G22" s="17">
        <f t="shared" si="0"/>
        <v>44805</v>
      </c>
      <c r="H22">
        <f t="shared" si="1"/>
        <v>1500.9515384615383</v>
      </c>
      <c r="I22" t="str">
        <f t="shared" si="2"/>
        <v>44805anapriscila.zuniga@udla.edu.ec</v>
      </c>
    </row>
    <row r="23" spans="1:9" ht="40.5" hidden="1" x14ac:dyDescent="0.25">
      <c r="A23" s="42">
        <v>21</v>
      </c>
      <c r="B23" s="43" t="s">
        <v>31</v>
      </c>
      <c r="C23" s="43">
        <v>2022</v>
      </c>
      <c r="D23" s="43">
        <v>10</v>
      </c>
      <c r="E23" s="43">
        <v>2</v>
      </c>
      <c r="F23" s="43">
        <v>3065.59</v>
      </c>
      <c r="G23" s="17">
        <f t="shared" si="0"/>
        <v>44835</v>
      </c>
      <c r="H23">
        <f t="shared" si="1"/>
        <v>1532.7950000000001</v>
      </c>
      <c r="I23" t="str">
        <f t="shared" si="2"/>
        <v>44835anapriscila.zuniga@udla.edu.ec</v>
      </c>
    </row>
    <row r="24" spans="1:9" ht="40.5" hidden="1" x14ac:dyDescent="0.25">
      <c r="A24" s="42">
        <v>22</v>
      </c>
      <c r="B24" s="43" t="s">
        <v>31</v>
      </c>
      <c r="C24" s="43">
        <v>2022</v>
      </c>
      <c r="D24" s="43">
        <v>11</v>
      </c>
      <c r="E24" s="43">
        <v>5</v>
      </c>
      <c r="F24" s="43">
        <v>12607.24</v>
      </c>
      <c r="G24" s="17">
        <f t="shared" si="0"/>
        <v>44866</v>
      </c>
      <c r="H24">
        <f t="shared" si="1"/>
        <v>2521.4479999999999</v>
      </c>
      <c r="I24" t="str">
        <f t="shared" si="2"/>
        <v>44866anapriscila.zuniga@udla.edu.ec</v>
      </c>
    </row>
    <row r="25" spans="1:9" ht="40.5" hidden="1" x14ac:dyDescent="0.25">
      <c r="A25" s="42">
        <v>23</v>
      </c>
      <c r="B25" s="43" t="s">
        <v>31</v>
      </c>
      <c r="C25" s="43">
        <v>2022</v>
      </c>
      <c r="D25" s="43">
        <v>12</v>
      </c>
      <c r="E25" s="43">
        <v>8</v>
      </c>
      <c r="F25" s="43">
        <v>24256.54</v>
      </c>
      <c r="G25" s="17">
        <f t="shared" si="0"/>
        <v>44896</v>
      </c>
      <c r="H25">
        <f t="shared" si="1"/>
        <v>3032.0675000000001</v>
      </c>
      <c r="I25" t="str">
        <f t="shared" si="2"/>
        <v>44896anapriscila.zuniga@udla.edu.ec</v>
      </c>
    </row>
    <row r="26" spans="1:9" ht="40.5" hidden="1" x14ac:dyDescent="0.25">
      <c r="A26" s="42">
        <v>24</v>
      </c>
      <c r="B26" s="43" t="s">
        <v>31</v>
      </c>
      <c r="C26" s="43">
        <v>2023</v>
      </c>
      <c r="D26" s="43">
        <v>1</v>
      </c>
      <c r="E26" s="43">
        <v>10</v>
      </c>
      <c r="F26" s="43">
        <v>20025.59</v>
      </c>
      <c r="G26" s="17">
        <f t="shared" si="0"/>
        <v>44927</v>
      </c>
      <c r="H26">
        <f t="shared" si="1"/>
        <v>2002.559</v>
      </c>
      <c r="I26" t="str">
        <f t="shared" si="2"/>
        <v>44927anapriscila.zuniga@udla.edu.ec</v>
      </c>
    </row>
    <row r="27" spans="1:9" ht="40.5" hidden="1" x14ac:dyDescent="0.25">
      <c r="A27" s="42">
        <v>25</v>
      </c>
      <c r="B27" s="43" t="s">
        <v>31</v>
      </c>
      <c r="C27" s="43">
        <v>2023</v>
      </c>
      <c r="D27" s="43">
        <v>2</v>
      </c>
      <c r="E27" s="43">
        <v>12</v>
      </c>
      <c r="F27" s="43">
        <v>23185.4</v>
      </c>
      <c r="G27" s="17">
        <f t="shared" si="0"/>
        <v>44958</v>
      </c>
      <c r="H27">
        <f t="shared" si="1"/>
        <v>1932.1166666666668</v>
      </c>
      <c r="I27" t="str">
        <f t="shared" si="2"/>
        <v>44958anapriscila.zuniga@udla.edu.ec</v>
      </c>
    </row>
    <row r="28" spans="1:9" ht="40.5" hidden="1" x14ac:dyDescent="0.25">
      <c r="A28" s="42">
        <v>26</v>
      </c>
      <c r="B28" s="43" t="s">
        <v>31</v>
      </c>
      <c r="C28" s="43">
        <v>2023</v>
      </c>
      <c r="D28" s="43">
        <v>3</v>
      </c>
      <c r="E28" s="43">
        <v>17</v>
      </c>
      <c r="F28" s="43">
        <v>26044.68</v>
      </c>
      <c r="G28" s="17">
        <f t="shared" si="0"/>
        <v>44986</v>
      </c>
      <c r="H28">
        <f t="shared" si="1"/>
        <v>1532.04</v>
      </c>
      <c r="I28" t="str">
        <f t="shared" si="2"/>
        <v>44986anapriscila.zuniga@udla.edu.ec</v>
      </c>
    </row>
    <row r="29" spans="1:9" ht="40.5" hidden="1" x14ac:dyDescent="0.25">
      <c r="A29" s="42">
        <v>27</v>
      </c>
      <c r="B29" s="43" t="s">
        <v>31</v>
      </c>
      <c r="C29" s="43">
        <v>2023</v>
      </c>
      <c r="D29" s="43">
        <v>4</v>
      </c>
      <c r="E29" s="43">
        <v>8</v>
      </c>
      <c r="F29" s="43">
        <v>16731.12</v>
      </c>
      <c r="G29" s="17">
        <f t="shared" si="0"/>
        <v>45017</v>
      </c>
      <c r="H29">
        <f t="shared" si="1"/>
        <v>2091.39</v>
      </c>
      <c r="I29" t="str">
        <f t="shared" si="2"/>
        <v>45017anapriscila.zuniga@udla.edu.ec</v>
      </c>
    </row>
    <row r="30" spans="1:9" ht="40.5" hidden="1" x14ac:dyDescent="0.25">
      <c r="A30" s="42">
        <v>28</v>
      </c>
      <c r="B30" s="43" t="s">
        <v>31</v>
      </c>
      <c r="C30" s="43">
        <v>2023</v>
      </c>
      <c r="D30" s="43">
        <v>5</v>
      </c>
      <c r="E30" s="43">
        <v>6</v>
      </c>
      <c r="F30" s="43">
        <v>15394.41</v>
      </c>
      <c r="G30" s="17">
        <f t="shared" si="0"/>
        <v>45047</v>
      </c>
      <c r="H30">
        <f t="shared" si="1"/>
        <v>2565.7350000000001</v>
      </c>
      <c r="I30" t="str">
        <f t="shared" si="2"/>
        <v>45047anapriscila.zuniga@udla.edu.ec</v>
      </c>
    </row>
    <row r="31" spans="1:9" ht="40.5" hidden="1" x14ac:dyDescent="0.25">
      <c r="A31" s="42">
        <v>29</v>
      </c>
      <c r="B31" s="43" t="s">
        <v>31</v>
      </c>
      <c r="C31" s="43">
        <v>2023</v>
      </c>
      <c r="D31" s="43">
        <v>6</v>
      </c>
      <c r="E31" s="43">
        <v>3</v>
      </c>
      <c r="F31" s="43">
        <v>8797.76</v>
      </c>
      <c r="G31" s="17">
        <f t="shared" si="0"/>
        <v>45078</v>
      </c>
      <c r="H31">
        <f t="shared" si="1"/>
        <v>2932.5866666666666</v>
      </c>
      <c r="I31" t="str">
        <f t="shared" si="2"/>
        <v>45078anapriscila.zuniga@udla.edu.ec</v>
      </c>
    </row>
    <row r="32" spans="1:9" ht="40.5" hidden="1" x14ac:dyDescent="0.25">
      <c r="A32" s="42">
        <v>30</v>
      </c>
      <c r="B32" s="43" t="s">
        <v>31</v>
      </c>
      <c r="C32" s="43">
        <v>2023</v>
      </c>
      <c r="D32" s="43">
        <v>7</v>
      </c>
      <c r="E32" s="43">
        <v>8</v>
      </c>
      <c r="F32" s="43">
        <v>15719.93</v>
      </c>
      <c r="G32" s="17">
        <f t="shared" si="0"/>
        <v>45108</v>
      </c>
      <c r="H32">
        <f t="shared" si="1"/>
        <v>1964.99125</v>
      </c>
      <c r="I32" t="str">
        <f t="shared" si="2"/>
        <v>45108anapriscila.zuniga@udla.edu.ec</v>
      </c>
    </row>
    <row r="33" spans="1:9" ht="40.5" hidden="1" x14ac:dyDescent="0.25">
      <c r="A33" s="42">
        <v>31</v>
      </c>
      <c r="B33" s="43" t="s">
        <v>31</v>
      </c>
      <c r="C33" s="43">
        <v>2023</v>
      </c>
      <c r="D33" s="43">
        <v>8</v>
      </c>
      <c r="E33" s="43">
        <v>10</v>
      </c>
      <c r="F33" s="43">
        <v>20716.28</v>
      </c>
      <c r="G33" s="17">
        <f t="shared" si="0"/>
        <v>45139</v>
      </c>
      <c r="H33">
        <f t="shared" si="1"/>
        <v>2071.6279999999997</v>
      </c>
      <c r="I33" t="str">
        <f t="shared" si="2"/>
        <v>45139anapriscila.zuniga@udla.edu.ec</v>
      </c>
    </row>
    <row r="34" spans="1:9" ht="40.5" hidden="1" x14ac:dyDescent="0.25">
      <c r="A34" s="42">
        <v>32</v>
      </c>
      <c r="B34" s="43" t="s">
        <v>31</v>
      </c>
      <c r="C34" s="43">
        <v>2023</v>
      </c>
      <c r="D34" s="43">
        <v>9</v>
      </c>
      <c r="E34" s="43">
        <v>10</v>
      </c>
      <c r="F34" s="43">
        <v>14236.42</v>
      </c>
      <c r="G34" s="17">
        <f t="shared" si="0"/>
        <v>45170</v>
      </c>
      <c r="H34">
        <f t="shared" si="1"/>
        <v>1423.6420000000001</v>
      </c>
      <c r="I34" t="str">
        <f t="shared" si="2"/>
        <v>45170anapriscila.zuniga@udla.edu.ec</v>
      </c>
    </row>
    <row r="35" spans="1:9" ht="40.5" hidden="1" x14ac:dyDescent="0.25">
      <c r="A35" s="42">
        <v>33</v>
      </c>
      <c r="B35" s="43" t="s">
        <v>1574</v>
      </c>
      <c r="C35" s="43">
        <v>2021</v>
      </c>
      <c r="D35" s="43">
        <v>8</v>
      </c>
      <c r="E35" s="43">
        <v>1</v>
      </c>
      <c r="F35" s="43">
        <v>2018.09</v>
      </c>
      <c r="G35" s="17">
        <f t="shared" si="0"/>
        <v>44409</v>
      </c>
      <c r="H35">
        <f t="shared" si="1"/>
        <v>2018.09</v>
      </c>
      <c r="I35" t="str">
        <f t="shared" si="2"/>
        <v>44409andrevinicio.zurita@udla.edu.ec</v>
      </c>
    </row>
    <row r="36" spans="1:9" ht="40.5" hidden="1" x14ac:dyDescent="0.25">
      <c r="A36" s="42">
        <v>34</v>
      </c>
      <c r="B36" s="43" t="s">
        <v>1575</v>
      </c>
      <c r="C36" s="43">
        <v>2023</v>
      </c>
      <c r="D36" s="43">
        <v>12</v>
      </c>
      <c r="E36" s="43">
        <v>1</v>
      </c>
      <c r="F36" s="43">
        <v>3219</v>
      </c>
      <c r="G36" s="17">
        <f t="shared" si="0"/>
        <v>45261</v>
      </c>
      <c r="H36">
        <f t="shared" si="1"/>
        <v>3219</v>
      </c>
      <c r="I36" t="str">
        <f t="shared" si="2"/>
        <v>45261andrey.sanabria@udla.edu.ec</v>
      </c>
    </row>
    <row r="37" spans="1:9" ht="40.5" hidden="1" x14ac:dyDescent="0.25">
      <c r="A37" s="42">
        <v>35</v>
      </c>
      <c r="B37" s="43" t="s">
        <v>148</v>
      </c>
      <c r="C37" s="43">
        <v>2023</v>
      </c>
      <c r="D37" s="43">
        <v>6</v>
      </c>
      <c r="E37" s="43">
        <v>14</v>
      </c>
      <c r="F37" s="43">
        <v>35655.29</v>
      </c>
      <c r="G37" s="17">
        <f t="shared" si="0"/>
        <v>45078</v>
      </c>
      <c r="H37">
        <f t="shared" si="1"/>
        <v>2546.8064285714286</v>
      </c>
      <c r="I37" t="str">
        <f t="shared" si="2"/>
        <v>45078annemarie.vissers@udla.edu.ec</v>
      </c>
    </row>
    <row r="38" spans="1:9" ht="40.5" hidden="1" x14ac:dyDescent="0.25">
      <c r="A38" s="42">
        <v>36</v>
      </c>
      <c r="B38" s="43" t="s">
        <v>148</v>
      </c>
      <c r="C38" s="43">
        <v>2023</v>
      </c>
      <c r="D38" s="43">
        <v>7</v>
      </c>
      <c r="E38" s="43">
        <v>27</v>
      </c>
      <c r="F38" s="43">
        <v>79626.720000000001</v>
      </c>
      <c r="G38" s="17">
        <f t="shared" si="0"/>
        <v>45108</v>
      </c>
      <c r="H38">
        <f t="shared" si="1"/>
        <v>2949.137777777778</v>
      </c>
      <c r="I38" t="str">
        <f t="shared" si="2"/>
        <v>45108annemarie.vissers@udla.edu.ec</v>
      </c>
    </row>
    <row r="39" spans="1:9" ht="40.5" hidden="1" x14ac:dyDescent="0.25">
      <c r="A39" s="42">
        <v>37</v>
      </c>
      <c r="B39" s="43" t="s">
        <v>148</v>
      </c>
      <c r="C39" s="43">
        <v>2023</v>
      </c>
      <c r="D39" s="43">
        <v>8</v>
      </c>
      <c r="E39" s="43">
        <v>29</v>
      </c>
      <c r="F39" s="43">
        <v>77951.759999999995</v>
      </c>
      <c r="G39" s="17">
        <f t="shared" si="0"/>
        <v>45139</v>
      </c>
      <c r="H39">
        <f t="shared" si="1"/>
        <v>2687.9917241379308</v>
      </c>
      <c r="I39" t="str">
        <f t="shared" si="2"/>
        <v>45139annemarie.vissers@udla.edu.ec</v>
      </c>
    </row>
    <row r="40" spans="1:9" ht="40.5" hidden="1" x14ac:dyDescent="0.25">
      <c r="A40" s="42">
        <v>38</v>
      </c>
      <c r="B40" s="43" t="s">
        <v>148</v>
      </c>
      <c r="C40" s="43">
        <v>2023</v>
      </c>
      <c r="D40" s="43">
        <v>9</v>
      </c>
      <c r="E40" s="43">
        <v>25</v>
      </c>
      <c r="F40" s="43">
        <v>58148.54</v>
      </c>
      <c r="G40" s="17">
        <f t="shared" si="0"/>
        <v>45170</v>
      </c>
      <c r="H40">
        <f t="shared" si="1"/>
        <v>2325.9416000000001</v>
      </c>
      <c r="I40" t="str">
        <f t="shared" si="2"/>
        <v>45170annemarie.vissers@udla.edu.ec</v>
      </c>
    </row>
    <row r="41" spans="1:9" ht="40.5" hidden="1" x14ac:dyDescent="0.25">
      <c r="A41" s="42">
        <v>39</v>
      </c>
      <c r="B41" s="43" t="s">
        <v>148</v>
      </c>
      <c r="C41" s="43">
        <v>2023</v>
      </c>
      <c r="D41" s="43">
        <v>10</v>
      </c>
      <c r="E41" s="43">
        <v>9</v>
      </c>
      <c r="F41" s="43">
        <v>21828.91</v>
      </c>
      <c r="G41" s="17">
        <f t="shared" si="0"/>
        <v>45200</v>
      </c>
      <c r="H41">
        <f t="shared" si="1"/>
        <v>2425.4344444444446</v>
      </c>
      <c r="I41" t="str">
        <f t="shared" si="2"/>
        <v>45200annemarie.vissers@udla.edu.ec</v>
      </c>
    </row>
    <row r="42" spans="1:9" ht="40.5" hidden="1" x14ac:dyDescent="0.25">
      <c r="A42" s="42">
        <v>40</v>
      </c>
      <c r="B42" s="43" t="s">
        <v>148</v>
      </c>
      <c r="C42" s="43">
        <v>2023</v>
      </c>
      <c r="D42" s="43">
        <v>11</v>
      </c>
      <c r="E42" s="43">
        <v>10</v>
      </c>
      <c r="F42" s="43">
        <v>25813.53</v>
      </c>
      <c r="G42" s="17">
        <f t="shared" si="0"/>
        <v>45231</v>
      </c>
      <c r="H42">
        <f t="shared" si="1"/>
        <v>2581.3530000000001</v>
      </c>
      <c r="I42" t="str">
        <f t="shared" si="2"/>
        <v>45231annemarie.vissers@udla.edu.ec</v>
      </c>
    </row>
    <row r="43" spans="1:9" ht="40.5" hidden="1" x14ac:dyDescent="0.25">
      <c r="A43" s="42">
        <v>41</v>
      </c>
      <c r="B43" s="43" t="s">
        <v>148</v>
      </c>
      <c r="C43" s="43">
        <v>2023</v>
      </c>
      <c r="D43" s="43">
        <v>12</v>
      </c>
      <c r="E43" s="43">
        <v>14</v>
      </c>
      <c r="F43" s="43">
        <v>45176.18</v>
      </c>
      <c r="G43" s="17">
        <f t="shared" si="0"/>
        <v>45261</v>
      </c>
      <c r="H43">
        <f t="shared" si="1"/>
        <v>3226.87</v>
      </c>
      <c r="I43" t="str">
        <f t="shared" si="2"/>
        <v>45261annemarie.vissers@udla.edu.ec</v>
      </c>
    </row>
    <row r="44" spans="1:9" ht="40.5" hidden="1" x14ac:dyDescent="0.25">
      <c r="A44" s="42">
        <v>42</v>
      </c>
      <c r="B44" s="43" t="s">
        <v>148</v>
      </c>
      <c r="C44" s="43">
        <v>2024</v>
      </c>
      <c r="D44" s="43">
        <v>1</v>
      </c>
      <c r="E44" s="43">
        <v>21</v>
      </c>
      <c r="F44" s="43">
        <v>66489.919999999998</v>
      </c>
      <c r="G44" s="17">
        <f t="shared" si="0"/>
        <v>45292</v>
      </c>
      <c r="H44">
        <f t="shared" si="1"/>
        <v>3166.1866666666665</v>
      </c>
      <c r="I44" t="str">
        <f t="shared" si="2"/>
        <v>45292annemarie.vissers@udla.edu.ec</v>
      </c>
    </row>
    <row r="45" spans="1:9" ht="40.5" hidden="1" x14ac:dyDescent="0.25">
      <c r="A45" s="42">
        <v>43</v>
      </c>
      <c r="B45" s="43" t="s">
        <v>148</v>
      </c>
      <c r="C45" s="43">
        <v>2024</v>
      </c>
      <c r="D45" s="43">
        <v>2</v>
      </c>
      <c r="E45" s="43">
        <v>29</v>
      </c>
      <c r="F45" s="43">
        <v>88059.29</v>
      </c>
      <c r="G45" s="17">
        <f t="shared" si="0"/>
        <v>45323</v>
      </c>
      <c r="H45">
        <f t="shared" si="1"/>
        <v>3036.52724137931</v>
      </c>
      <c r="I45" t="str">
        <f t="shared" si="2"/>
        <v>45323annemarie.vissers@udla.edu.ec</v>
      </c>
    </row>
    <row r="46" spans="1:9" ht="40.5" hidden="1" x14ac:dyDescent="0.25">
      <c r="A46" s="42">
        <v>44</v>
      </c>
      <c r="B46" s="43" t="s">
        <v>148</v>
      </c>
      <c r="C46" s="43">
        <v>2024</v>
      </c>
      <c r="D46" s="43">
        <v>3</v>
      </c>
      <c r="E46" s="43">
        <v>27</v>
      </c>
      <c r="F46" s="43">
        <v>69288.78</v>
      </c>
      <c r="G46" s="17">
        <f t="shared" si="0"/>
        <v>45352</v>
      </c>
      <c r="H46">
        <f t="shared" si="1"/>
        <v>2566.2511111111112</v>
      </c>
      <c r="I46" t="str">
        <f t="shared" si="2"/>
        <v>45352annemarie.vissers@udla.edu.ec</v>
      </c>
    </row>
    <row r="47" spans="1:9" ht="40.5" hidden="1" x14ac:dyDescent="0.25">
      <c r="A47" s="42">
        <v>45</v>
      </c>
      <c r="B47" s="43" t="s">
        <v>148</v>
      </c>
      <c r="C47" s="43">
        <v>2024</v>
      </c>
      <c r="D47" s="43">
        <v>4</v>
      </c>
      <c r="E47" s="43">
        <v>23</v>
      </c>
      <c r="F47" s="43">
        <v>63733.47</v>
      </c>
      <c r="G47" s="17">
        <f t="shared" si="0"/>
        <v>45383</v>
      </c>
      <c r="H47">
        <f t="shared" si="1"/>
        <v>2771.0204347826088</v>
      </c>
      <c r="I47" t="str">
        <f t="shared" si="2"/>
        <v>45383annemarie.vissers@udla.edu.ec</v>
      </c>
    </row>
    <row r="48" spans="1:9" ht="40.5" hidden="1" x14ac:dyDescent="0.25">
      <c r="A48" s="42">
        <v>46</v>
      </c>
      <c r="B48" s="43" t="s">
        <v>148</v>
      </c>
      <c r="C48" s="43">
        <v>2024</v>
      </c>
      <c r="D48" s="43">
        <v>5</v>
      </c>
      <c r="E48" s="43">
        <v>27</v>
      </c>
      <c r="F48" s="43">
        <v>81978.5</v>
      </c>
      <c r="G48" s="17">
        <f t="shared" si="0"/>
        <v>45413</v>
      </c>
      <c r="H48">
        <f t="shared" si="1"/>
        <v>3036.2407407407409</v>
      </c>
      <c r="I48" t="str">
        <f t="shared" si="2"/>
        <v>45413annemarie.vissers@udla.edu.ec</v>
      </c>
    </row>
    <row r="49" spans="1:9" ht="40.5" hidden="1" x14ac:dyDescent="0.25">
      <c r="A49" s="42">
        <v>47</v>
      </c>
      <c r="B49" s="43" t="s">
        <v>148</v>
      </c>
      <c r="C49" s="43">
        <v>2024</v>
      </c>
      <c r="D49" s="43">
        <v>6</v>
      </c>
      <c r="E49" s="43">
        <v>26</v>
      </c>
      <c r="F49" s="43">
        <v>70213.210000000006</v>
      </c>
      <c r="G49" s="17">
        <f t="shared" si="0"/>
        <v>45444</v>
      </c>
      <c r="H49">
        <f t="shared" si="1"/>
        <v>2700.5080769230772</v>
      </c>
      <c r="I49" t="str">
        <f t="shared" si="2"/>
        <v>45444annemarie.vissers@udla.edu.ec</v>
      </c>
    </row>
    <row r="50" spans="1:9" ht="40.5" hidden="1" x14ac:dyDescent="0.25">
      <c r="A50" s="42">
        <v>48</v>
      </c>
      <c r="B50" s="43" t="s">
        <v>148</v>
      </c>
      <c r="C50" s="43">
        <v>2024</v>
      </c>
      <c r="D50" s="43">
        <v>7</v>
      </c>
      <c r="E50" s="43">
        <v>26</v>
      </c>
      <c r="F50" s="43">
        <v>72430.97</v>
      </c>
      <c r="G50" s="17">
        <f t="shared" si="0"/>
        <v>45474</v>
      </c>
      <c r="H50">
        <f t="shared" si="1"/>
        <v>2785.8065384615384</v>
      </c>
      <c r="I50" t="str">
        <f t="shared" si="2"/>
        <v>45474annemarie.vissers@udla.edu.ec</v>
      </c>
    </row>
    <row r="51" spans="1:9" ht="40.5" hidden="1" x14ac:dyDescent="0.25">
      <c r="A51" s="42">
        <v>49</v>
      </c>
      <c r="B51" s="43" t="s">
        <v>148</v>
      </c>
      <c r="C51" s="43">
        <v>2024</v>
      </c>
      <c r="D51" s="43">
        <v>8</v>
      </c>
      <c r="E51" s="43">
        <v>28</v>
      </c>
      <c r="F51" s="43">
        <v>72643.75</v>
      </c>
      <c r="G51" s="17">
        <f t="shared" si="0"/>
        <v>45505</v>
      </c>
      <c r="H51">
        <f t="shared" si="1"/>
        <v>2594.4196428571427</v>
      </c>
      <c r="I51" t="str">
        <f t="shared" si="2"/>
        <v>45505annemarie.vissers@udla.edu.ec</v>
      </c>
    </row>
    <row r="52" spans="1:9" ht="40.5" hidden="1" x14ac:dyDescent="0.25">
      <c r="A52" s="42">
        <v>50</v>
      </c>
      <c r="B52" s="43" t="s">
        <v>148</v>
      </c>
      <c r="C52" s="43">
        <v>2024</v>
      </c>
      <c r="D52" s="43">
        <v>9</v>
      </c>
      <c r="E52" s="43">
        <v>28</v>
      </c>
      <c r="F52" s="43">
        <v>69281.53</v>
      </c>
      <c r="G52" s="17">
        <f t="shared" si="0"/>
        <v>45536</v>
      </c>
      <c r="H52">
        <f t="shared" si="1"/>
        <v>2474.3403571428571</v>
      </c>
      <c r="I52" t="str">
        <f t="shared" si="2"/>
        <v>45536annemarie.vissers@udla.edu.ec</v>
      </c>
    </row>
    <row r="53" spans="1:9" ht="40.5" hidden="1" x14ac:dyDescent="0.25">
      <c r="A53" s="42">
        <v>51</v>
      </c>
      <c r="B53" s="43" t="s">
        <v>148</v>
      </c>
      <c r="C53" s="43">
        <v>2024</v>
      </c>
      <c r="D53" s="43">
        <v>10</v>
      </c>
      <c r="E53" s="43">
        <v>3</v>
      </c>
      <c r="F53" s="43">
        <v>9804.85</v>
      </c>
      <c r="G53" s="17">
        <f t="shared" si="0"/>
        <v>45566</v>
      </c>
      <c r="H53">
        <f t="shared" si="1"/>
        <v>3268.2833333333333</v>
      </c>
      <c r="I53" t="str">
        <f t="shared" si="2"/>
        <v>45566annemarie.vissers@udla.edu.ec</v>
      </c>
    </row>
    <row r="54" spans="1:9" ht="40.5" hidden="1" x14ac:dyDescent="0.25">
      <c r="A54" s="42">
        <v>52</v>
      </c>
      <c r="B54" s="43" t="s">
        <v>148</v>
      </c>
      <c r="C54" s="43">
        <v>2024</v>
      </c>
      <c r="D54" s="43">
        <v>11</v>
      </c>
      <c r="E54" s="43">
        <v>9</v>
      </c>
      <c r="F54" s="43">
        <v>25922.2</v>
      </c>
      <c r="G54" s="17">
        <f t="shared" si="0"/>
        <v>45597</v>
      </c>
      <c r="H54">
        <f t="shared" si="1"/>
        <v>2880.2444444444445</v>
      </c>
      <c r="I54" t="str">
        <f t="shared" si="2"/>
        <v>45597annemarie.vissers@udla.edu.ec</v>
      </c>
    </row>
    <row r="55" spans="1:9" ht="40.5" hidden="1" x14ac:dyDescent="0.25">
      <c r="A55" s="42">
        <v>53</v>
      </c>
      <c r="B55" s="43" t="s">
        <v>1576</v>
      </c>
      <c r="C55" s="43">
        <v>2021</v>
      </c>
      <c r="D55" s="43">
        <v>9</v>
      </c>
      <c r="E55" s="43">
        <v>4</v>
      </c>
      <c r="F55" s="43">
        <v>14459.1</v>
      </c>
      <c r="G55" s="17">
        <f t="shared" si="0"/>
        <v>44440</v>
      </c>
      <c r="H55">
        <f t="shared" si="1"/>
        <v>3614.7750000000001</v>
      </c>
      <c r="I55" t="str">
        <f t="shared" si="2"/>
        <v>44440anthonyjoseph.alarcon@udla.edu.ec</v>
      </c>
    </row>
    <row r="56" spans="1:9" ht="40.5" hidden="1" x14ac:dyDescent="0.25">
      <c r="A56" s="42">
        <v>54</v>
      </c>
      <c r="B56" s="43" t="s">
        <v>1576</v>
      </c>
      <c r="C56" s="43">
        <v>2021</v>
      </c>
      <c r="D56" s="43">
        <v>10</v>
      </c>
      <c r="E56" s="43">
        <v>4</v>
      </c>
      <c r="F56" s="43">
        <v>4089.1</v>
      </c>
      <c r="G56" s="17">
        <f t="shared" si="0"/>
        <v>44470</v>
      </c>
      <c r="H56">
        <f t="shared" si="1"/>
        <v>1022.275</v>
      </c>
      <c r="I56" t="str">
        <f t="shared" si="2"/>
        <v>44470anthonyjoseph.alarcon@udla.edu.ec</v>
      </c>
    </row>
    <row r="57" spans="1:9" ht="40.5" hidden="1" x14ac:dyDescent="0.25">
      <c r="A57" s="42">
        <v>55</v>
      </c>
      <c r="B57" s="43" t="s">
        <v>52</v>
      </c>
      <c r="C57" s="43">
        <v>2021</v>
      </c>
      <c r="D57" s="43">
        <v>5</v>
      </c>
      <c r="E57" s="43">
        <v>8</v>
      </c>
      <c r="F57" s="43">
        <v>26391.759999999998</v>
      </c>
      <c r="G57" s="17">
        <f t="shared" si="0"/>
        <v>44317</v>
      </c>
      <c r="H57">
        <f t="shared" si="1"/>
        <v>3298.97</v>
      </c>
      <c r="I57" t="str">
        <f t="shared" si="2"/>
        <v>44317brenda.jaramillo.miranda@udla.edu.ec</v>
      </c>
    </row>
    <row r="58" spans="1:9" ht="40.5" hidden="1" x14ac:dyDescent="0.25">
      <c r="A58" s="42">
        <v>56</v>
      </c>
      <c r="B58" s="43" t="s">
        <v>52</v>
      </c>
      <c r="C58" s="43">
        <v>2021</v>
      </c>
      <c r="D58" s="43">
        <v>6</v>
      </c>
      <c r="E58" s="43">
        <v>35</v>
      </c>
      <c r="F58" s="43">
        <v>98263.58</v>
      </c>
      <c r="G58" s="17">
        <f t="shared" si="0"/>
        <v>44348</v>
      </c>
      <c r="H58">
        <f t="shared" si="1"/>
        <v>2807.5308571428573</v>
      </c>
      <c r="I58" t="str">
        <f t="shared" si="2"/>
        <v>44348brenda.jaramillo.miranda@udla.edu.ec</v>
      </c>
    </row>
    <row r="59" spans="1:9" ht="40.5" hidden="1" x14ac:dyDescent="0.25">
      <c r="A59" s="42">
        <v>57</v>
      </c>
      <c r="B59" s="43" t="s">
        <v>52</v>
      </c>
      <c r="C59" s="43">
        <v>2021</v>
      </c>
      <c r="D59" s="43">
        <v>7</v>
      </c>
      <c r="E59" s="43">
        <v>22</v>
      </c>
      <c r="F59" s="43">
        <v>59020.73</v>
      </c>
      <c r="G59" s="17">
        <f t="shared" si="0"/>
        <v>44378</v>
      </c>
      <c r="H59">
        <f t="shared" si="1"/>
        <v>2682.7604545454546</v>
      </c>
      <c r="I59" t="str">
        <f t="shared" si="2"/>
        <v>44378brenda.jaramillo.miranda@udla.edu.ec</v>
      </c>
    </row>
    <row r="60" spans="1:9" ht="40.5" hidden="1" x14ac:dyDescent="0.25">
      <c r="A60" s="42">
        <v>58</v>
      </c>
      <c r="B60" s="43" t="s">
        <v>52</v>
      </c>
      <c r="C60" s="43">
        <v>2021</v>
      </c>
      <c r="D60" s="43">
        <v>8</v>
      </c>
      <c r="E60" s="43">
        <v>31</v>
      </c>
      <c r="F60" s="43">
        <v>76899.240000000005</v>
      </c>
      <c r="G60" s="17">
        <f t="shared" si="0"/>
        <v>44409</v>
      </c>
      <c r="H60">
        <f t="shared" si="1"/>
        <v>2480.6206451612907</v>
      </c>
      <c r="I60" t="str">
        <f t="shared" si="2"/>
        <v>44409brenda.jaramillo.miranda@udla.edu.ec</v>
      </c>
    </row>
    <row r="61" spans="1:9" ht="40.5" hidden="1" x14ac:dyDescent="0.25">
      <c r="A61" s="42">
        <v>59</v>
      </c>
      <c r="B61" s="43" t="s">
        <v>52</v>
      </c>
      <c r="C61" s="43">
        <v>2021</v>
      </c>
      <c r="D61" s="43">
        <v>9</v>
      </c>
      <c r="E61" s="43">
        <v>28</v>
      </c>
      <c r="F61" s="43">
        <v>63882.15</v>
      </c>
      <c r="G61" s="17">
        <f t="shared" si="0"/>
        <v>44440</v>
      </c>
      <c r="H61">
        <f t="shared" si="1"/>
        <v>2281.5053571428571</v>
      </c>
      <c r="I61" t="str">
        <f t="shared" si="2"/>
        <v>44440brenda.jaramillo.miranda@udla.edu.ec</v>
      </c>
    </row>
    <row r="62" spans="1:9" ht="40.5" hidden="1" x14ac:dyDescent="0.25">
      <c r="A62" s="42">
        <v>60</v>
      </c>
      <c r="B62" s="43" t="s">
        <v>52</v>
      </c>
      <c r="C62" s="43">
        <v>2021</v>
      </c>
      <c r="D62" s="43">
        <v>10</v>
      </c>
      <c r="E62" s="43">
        <v>13</v>
      </c>
      <c r="F62" s="43">
        <v>25760.9</v>
      </c>
      <c r="G62" s="17">
        <f t="shared" si="0"/>
        <v>44470</v>
      </c>
      <c r="H62">
        <f t="shared" si="1"/>
        <v>1981.6076923076923</v>
      </c>
      <c r="I62" t="str">
        <f t="shared" si="2"/>
        <v>44470brenda.jaramillo.miranda@udla.edu.ec</v>
      </c>
    </row>
    <row r="63" spans="1:9" ht="40.5" hidden="1" x14ac:dyDescent="0.25">
      <c r="A63" s="42">
        <v>61</v>
      </c>
      <c r="B63" s="43" t="s">
        <v>52</v>
      </c>
      <c r="C63" s="43">
        <v>2021</v>
      </c>
      <c r="D63" s="43">
        <v>11</v>
      </c>
      <c r="E63" s="43">
        <v>38</v>
      </c>
      <c r="F63" s="43">
        <v>94993.24</v>
      </c>
      <c r="G63" s="17">
        <f t="shared" si="0"/>
        <v>44501</v>
      </c>
      <c r="H63">
        <f t="shared" si="1"/>
        <v>2499.8221052631579</v>
      </c>
      <c r="I63" t="str">
        <f t="shared" si="2"/>
        <v>44501brenda.jaramillo.miranda@udla.edu.ec</v>
      </c>
    </row>
    <row r="64" spans="1:9" ht="40.5" hidden="1" x14ac:dyDescent="0.25">
      <c r="A64" s="42">
        <v>62</v>
      </c>
      <c r="B64" s="43" t="s">
        <v>52</v>
      </c>
      <c r="C64" s="43">
        <v>2021</v>
      </c>
      <c r="D64" s="43">
        <v>12</v>
      </c>
      <c r="E64" s="43">
        <v>20</v>
      </c>
      <c r="F64" s="43">
        <v>54078.73</v>
      </c>
      <c r="G64" s="17">
        <f t="shared" si="0"/>
        <v>44531</v>
      </c>
      <c r="H64">
        <f t="shared" si="1"/>
        <v>2703.9365000000003</v>
      </c>
      <c r="I64" t="str">
        <f t="shared" si="2"/>
        <v>44531brenda.jaramillo.miranda@udla.edu.ec</v>
      </c>
    </row>
    <row r="65" spans="1:9" ht="40.5" hidden="1" x14ac:dyDescent="0.25">
      <c r="A65" s="42">
        <v>63</v>
      </c>
      <c r="B65" s="43" t="s">
        <v>52</v>
      </c>
      <c r="C65" s="43">
        <v>2022</v>
      </c>
      <c r="D65" s="43">
        <v>1</v>
      </c>
      <c r="E65" s="43">
        <v>42</v>
      </c>
      <c r="F65" s="43">
        <v>113450.8</v>
      </c>
      <c r="G65" s="17">
        <f t="shared" si="0"/>
        <v>44562</v>
      </c>
      <c r="H65">
        <f t="shared" si="1"/>
        <v>2701.2095238095239</v>
      </c>
      <c r="I65" t="str">
        <f t="shared" si="2"/>
        <v>44562brenda.jaramillo.miranda@udla.edu.ec</v>
      </c>
    </row>
    <row r="66" spans="1:9" ht="40.5" hidden="1" x14ac:dyDescent="0.25">
      <c r="A66" s="42">
        <v>64</v>
      </c>
      <c r="B66" s="43" t="s">
        <v>52</v>
      </c>
      <c r="C66" s="43">
        <v>2022</v>
      </c>
      <c r="D66" s="43">
        <v>2</v>
      </c>
      <c r="E66" s="43">
        <v>49</v>
      </c>
      <c r="F66" s="43">
        <v>138971.5</v>
      </c>
      <c r="G66" s="17">
        <f t="shared" si="0"/>
        <v>44593</v>
      </c>
      <c r="H66">
        <f t="shared" si="1"/>
        <v>2836.1530612244896</v>
      </c>
      <c r="I66" t="str">
        <f t="shared" si="2"/>
        <v>44593brenda.jaramillo.miranda@udla.edu.ec</v>
      </c>
    </row>
    <row r="67" spans="1:9" ht="40.5" hidden="1" x14ac:dyDescent="0.25">
      <c r="A67" s="42">
        <v>65</v>
      </c>
      <c r="B67" s="43" t="s">
        <v>52</v>
      </c>
      <c r="C67" s="43">
        <v>2022</v>
      </c>
      <c r="D67" s="43">
        <v>3</v>
      </c>
      <c r="E67" s="43">
        <v>58</v>
      </c>
      <c r="F67" s="43">
        <v>181633.11</v>
      </c>
      <c r="G67" s="17">
        <f t="shared" ref="G67:G130" si="3">DATE(C67,D67,1)</f>
        <v>44621</v>
      </c>
      <c r="H67">
        <f t="shared" ref="H67:H130" si="4">F67/E67</f>
        <v>3131.6053448275861</v>
      </c>
      <c r="I67" t="str">
        <f t="shared" ref="I67:I130" si="5">_xlfn.CONCAT(G67,B67)</f>
        <v>44621brenda.jaramillo.miranda@udla.edu.ec</v>
      </c>
    </row>
    <row r="68" spans="1:9" ht="40.5" hidden="1" x14ac:dyDescent="0.25">
      <c r="A68" s="42">
        <v>66</v>
      </c>
      <c r="B68" s="43" t="s">
        <v>52</v>
      </c>
      <c r="C68" s="43">
        <v>2022</v>
      </c>
      <c r="D68" s="43">
        <v>4</v>
      </c>
      <c r="E68" s="43">
        <v>32</v>
      </c>
      <c r="F68" s="43">
        <v>96902.65</v>
      </c>
      <c r="G68" s="17">
        <f t="shared" si="3"/>
        <v>44652</v>
      </c>
      <c r="H68">
        <f t="shared" si="4"/>
        <v>3028.2078124999998</v>
      </c>
      <c r="I68" t="str">
        <f t="shared" si="5"/>
        <v>44652brenda.jaramillo.miranda@udla.edu.ec</v>
      </c>
    </row>
    <row r="69" spans="1:9" ht="40.5" hidden="1" x14ac:dyDescent="0.25">
      <c r="A69" s="42">
        <v>67</v>
      </c>
      <c r="B69" s="43" t="s">
        <v>52</v>
      </c>
      <c r="C69" s="43">
        <v>2022</v>
      </c>
      <c r="D69" s="43">
        <v>5</v>
      </c>
      <c r="E69" s="43">
        <v>34</v>
      </c>
      <c r="F69" s="43">
        <v>93313.86</v>
      </c>
      <c r="G69" s="17">
        <f t="shared" si="3"/>
        <v>44682</v>
      </c>
      <c r="H69">
        <f t="shared" si="4"/>
        <v>2744.5252941176473</v>
      </c>
      <c r="I69" t="str">
        <f t="shared" si="5"/>
        <v>44682brenda.jaramillo.miranda@udla.edu.ec</v>
      </c>
    </row>
    <row r="70" spans="1:9" ht="40.5" hidden="1" x14ac:dyDescent="0.25">
      <c r="A70" s="42">
        <v>68</v>
      </c>
      <c r="B70" s="43" t="s">
        <v>52</v>
      </c>
      <c r="C70" s="43">
        <v>2022</v>
      </c>
      <c r="D70" s="43">
        <v>6</v>
      </c>
      <c r="E70" s="43">
        <v>31</v>
      </c>
      <c r="F70" s="43">
        <v>88043.22</v>
      </c>
      <c r="G70" s="17">
        <f t="shared" si="3"/>
        <v>44713</v>
      </c>
      <c r="H70">
        <f t="shared" si="4"/>
        <v>2840.1038709677418</v>
      </c>
      <c r="I70" t="str">
        <f t="shared" si="5"/>
        <v>44713brenda.jaramillo.miranda@udla.edu.ec</v>
      </c>
    </row>
    <row r="71" spans="1:9" ht="40.5" hidden="1" x14ac:dyDescent="0.25">
      <c r="A71" s="42">
        <v>69</v>
      </c>
      <c r="B71" s="43" t="s">
        <v>52</v>
      </c>
      <c r="C71" s="43">
        <v>2022</v>
      </c>
      <c r="D71" s="43">
        <v>7</v>
      </c>
      <c r="E71" s="43">
        <v>29</v>
      </c>
      <c r="F71" s="43">
        <v>73083.33</v>
      </c>
      <c r="G71" s="17">
        <f t="shared" si="3"/>
        <v>44743</v>
      </c>
      <c r="H71">
        <f t="shared" si="4"/>
        <v>2520.114827586207</v>
      </c>
      <c r="I71" t="str">
        <f t="shared" si="5"/>
        <v>44743brenda.jaramillo.miranda@udla.edu.ec</v>
      </c>
    </row>
    <row r="72" spans="1:9" ht="40.5" hidden="1" x14ac:dyDescent="0.25">
      <c r="A72" s="42">
        <v>70</v>
      </c>
      <c r="B72" s="43" t="s">
        <v>52</v>
      </c>
      <c r="C72" s="43">
        <v>2022</v>
      </c>
      <c r="D72" s="43">
        <v>8</v>
      </c>
      <c r="E72" s="43">
        <v>35</v>
      </c>
      <c r="F72" s="43">
        <v>93146</v>
      </c>
      <c r="G72" s="17">
        <f t="shared" si="3"/>
        <v>44774</v>
      </c>
      <c r="H72">
        <f t="shared" si="4"/>
        <v>2661.3142857142857</v>
      </c>
      <c r="I72" t="str">
        <f t="shared" si="5"/>
        <v>44774brenda.jaramillo.miranda@udla.edu.ec</v>
      </c>
    </row>
    <row r="73" spans="1:9" ht="40.5" hidden="1" x14ac:dyDescent="0.25">
      <c r="A73" s="42">
        <v>71</v>
      </c>
      <c r="B73" s="43" t="s">
        <v>52</v>
      </c>
      <c r="C73" s="43">
        <v>2022</v>
      </c>
      <c r="D73" s="43">
        <v>9</v>
      </c>
      <c r="E73" s="43">
        <v>19</v>
      </c>
      <c r="F73" s="43">
        <v>44440.17</v>
      </c>
      <c r="G73" s="17">
        <f t="shared" si="3"/>
        <v>44805</v>
      </c>
      <c r="H73">
        <f t="shared" si="4"/>
        <v>2338.9563157894736</v>
      </c>
      <c r="I73" t="str">
        <f t="shared" si="5"/>
        <v>44805brenda.jaramillo.miranda@udla.edu.ec</v>
      </c>
    </row>
    <row r="74" spans="1:9" ht="40.5" hidden="1" x14ac:dyDescent="0.25">
      <c r="A74" s="42">
        <v>72</v>
      </c>
      <c r="B74" s="43" t="s">
        <v>52</v>
      </c>
      <c r="C74" s="43">
        <v>2022</v>
      </c>
      <c r="D74" s="43">
        <v>10</v>
      </c>
      <c r="E74" s="43">
        <v>12</v>
      </c>
      <c r="F74" s="43">
        <v>33333.449999999997</v>
      </c>
      <c r="G74" s="17">
        <f t="shared" si="3"/>
        <v>44835</v>
      </c>
      <c r="H74">
        <f t="shared" si="4"/>
        <v>2777.7874999999999</v>
      </c>
      <c r="I74" t="str">
        <f t="shared" si="5"/>
        <v>44835brenda.jaramillo.miranda@udla.edu.ec</v>
      </c>
    </row>
    <row r="75" spans="1:9" ht="40.5" hidden="1" x14ac:dyDescent="0.25">
      <c r="A75" s="42">
        <v>73</v>
      </c>
      <c r="B75" s="43" t="s">
        <v>52</v>
      </c>
      <c r="C75" s="43">
        <v>2022</v>
      </c>
      <c r="D75" s="43">
        <v>11</v>
      </c>
      <c r="E75" s="43">
        <v>27</v>
      </c>
      <c r="F75" s="43">
        <v>70515.16</v>
      </c>
      <c r="G75" s="17">
        <f t="shared" si="3"/>
        <v>44866</v>
      </c>
      <c r="H75">
        <f t="shared" si="4"/>
        <v>2611.6725925925925</v>
      </c>
      <c r="I75" t="str">
        <f t="shared" si="5"/>
        <v>44866brenda.jaramillo.miranda@udla.edu.ec</v>
      </c>
    </row>
    <row r="76" spans="1:9" ht="40.5" hidden="1" x14ac:dyDescent="0.25">
      <c r="A76" s="42">
        <v>74</v>
      </c>
      <c r="B76" s="43" t="s">
        <v>52</v>
      </c>
      <c r="C76" s="43">
        <v>2022</v>
      </c>
      <c r="D76" s="43">
        <v>12</v>
      </c>
      <c r="E76" s="43">
        <v>12</v>
      </c>
      <c r="F76" s="43">
        <v>33694.129999999997</v>
      </c>
      <c r="G76" s="17">
        <f t="shared" si="3"/>
        <v>44896</v>
      </c>
      <c r="H76">
        <f t="shared" si="4"/>
        <v>2807.8441666666663</v>
      </c>
      <c r="I76" t="str">
        <f t="shared" si="5"/>
        <v>44896brenda.jaramillo.miranda@udla.edu.ec</v>
      </c>
    </row>
    <row r="77" spans="1:9" ht="40.5" hidden="1" x14ac:dyDescent="0.25">
      <c r="A77" s="42">
        <v>75</v>
      </c>
      <c r="B77" s="43" t="s">
        <v>52</v>
      </c>
      <c r="C77" s="43">
        <v>2023</v>
      </c>
      <c r="D77" s="43">
        <v>1</v>
      </c>
      <c r="E77" s="43">
        <v>42</v>
      </c>
      <c r="F77" s="43">
        <v>130908.11</v>
      </c>
      <c r="G77" s="17">
        <f t="shared" si="3"/>
        <v>44927</v>
      </c>
      <c r="H77">
        <f t="shared" si="4"/>
        <v>3116.8597619047619</v>
      </c>
      <c r="I77" t="str">
        <f t="shared" si="5"/>
        <v>44927brenda.jaramillo.miranda@udla.edu.ec</v>
      </c>
    </row>
    <row r="78" spans="1:9" ht="40.5" hidden="1" x14ac:dyDescent="0.25">
      <c r="A78" s="42">
        <v>76</v>
      </c>
      <c r="B78" s="43" t="s">
        <v>52</v>
      </c>
      <c r="C78" s="43">
        <v>2023</v>
      </c>
      <c r="D78" s="43">
        <v>2</v>
      </c>
      <c r="E78" s="43">
        <v>45</v>
      </c>
      <c r="F78" s="43">
        <v>129270.36</v>
      </c>
      <c r="G78" s="17">
        <f t="shared" si="3"/>
        <v>44958</v>
      </c>
      <c r="H78">
        <f t="shared" si="4"/>
        <v>2872.6746666666668</v>
      </c>
      <c r="I78" t="str">
        <f t="shared" si="5"/>
        <v>44958brenda.jaramillo.miranda@udla.edu.ec</v>
      </c>
    </row>
    <row r="79" spans="1:9" ht="40.5" hidden="1" x14ac:dyDescent="0.25">
      <c r="A79" s="42">
        <v>77</v>
      </c>
      <c r="B79" s="43" t="s">
        <v>52</v>
      </c>
      <c r="C79" s="43">
        <v>2023</v>
      </c>
      <c r="D79" s="43">
        <v>3</v>
      </c>
      <c r="E79" s="43">
        <v>40</v>
      </c>
      <c r="F79" s="43">
        <v>99908.04</v>
      </c>
      <c r="G79" s="17">
        <f t="shared" si="3"/>
        <v>44986</v>
      </c>
      <c r="H79">
        <f t="shared" si="4"/>
        <v>2497.701</v>
      </c>
      <c r="I79" t="str">
        <f t="shared" si="5"/>
        <v>44986brenda.jaramillo.miranda@udla.edu.ec</v>
      </c>
    </row>
    <row r="80" spans="1:9" ht="40.5" hidden="1" x14ac:dyDescent="0.25">
      <c r="A80" s="42">
        <v>78</v>
      </c>
      <c r="B80" s="43" t="s">
        <v>52</v>
      </c>
      <c r="C80" s="43">
        <v>2023</v>
      </c>
      <c r="D80" s="43">
        <v>4</v>
      </c>
      <c r="E80" s="43">
        <v>37</v>
      </c>
      <c r="F80" s="43">
        <v>105467.86</v>
      </c>
      <c r="G80" s="17">
        <f t="shared" si="3"/>
        <v>45017</v>
      </c>
      <c r="H80">
        <f t="shared" si="4"/>
        <v>2850.4827027027027</v>
      </c>
      <c r="I80" t="str">
        <f t="shared" si="5"/>
        <v>45017brenda.jaramillo.miranda@udla.edu.ec</v>
      </c>
    </row>
    <row r="81" spans="1:9" ht="40.5" hidden="1" x14ac:dyDescent="0.25">
      <c r="A81" s="42">
        <v>79</v>
      </c>
      <c r="B81" s="43" t="s">
        <v>52</v>
      </c>
      <c r="C81" s="43">
        <v>2023</v>
      </c>
      <c r="D81" s="43">
        <v>5</v>
      </c>
      <c r="E81" s="43">
        <v>32</v>
      </c>
      <c r="F81" s="43">
        <v>95368.44</v>
      </c>
      <c r="G81" s="17">
        <f t="shared" si="3"/>
        <v>45047</v>
      </c>
      <c r="H81">
        <f t="shared" si="4"/>
        <v>2980.2637500000001</v>
      </c>
      <c r="I81" t="str">
        <f t="shared" si="5"/>
        <v>45047brenda.jaramillo.miranda@udla.edu.ec</v>
      </c>
    </row>
    <row r="82" spans="1:9" ht="40.5" hidden="1" x14ac:dyDescent="0.25">
      <c r="A82" s="42">
        <v>80</v>
      </c>
      <c r="B82" s="43" t="s">
        <v>52</v>
      </c>
      <c r="C82" s="43">
        <v>2023</v>
      </c>
      <c r="D82" s="43">
        <v>6</v>
      </c>
      <c r="E82" s="43">
        <v>31</v>
      </c>
      <c r="F82" s="43">
        <v>85337.36</v>
      </c>
      <c r="G82" s="17">
        <f t="shared" si="3"/>
        <v>45078</v>
      </c>
      <c r="H82">
        <f t="shared" si="4"/>
        <v>2752.8180645161292</v>
      </c>
      <c r="I82" t="str">
        <f t="shared" si="5"/>
        <v>45078brenda.jaramillo.miranda@udla.edu.ec</v>
      </c>
    </row>
    <row r="83" spans="1:9" ht="40.5" hidden="1" x14ac:dyDescent="0.25">
      <c r="A83" s="42">
        <v>81</v>
      </c>
      <c r="B83" s="43" t="s">
        <v>52</v>
      </c>
      <c r="C83" s="43">
        <v>2023</v>
      </c>
      <c r="D83" s="43">
        <v>7</v>
      </c>
      <c r="E83" s="43">
        <v>36</v>
      </c>
      <c r="F83" s="43">
        <v>93793.06</v>
      </c>
      <c r="G83" s="17">
        <f t="shared" si="3"/>
        <v>45108</v>
      </c>
      <c r="H83">
        <f t="shared" si="4"/>
        <v>2605.3627777777779</v>
      </c>
      <c r="I83" t="str">
        <f t="shared" si="5"/>
        <v>45108brenda.jaramillo.miranda@udla.edu.ec</v>
      </c>
    </row>
    <row r="84" spans="1:9" ht="40.5" hidden="1" x14ac:dyDescent="0.25">
      <c r="A84" s="42">
        <v>82</v>
      </c>
      <c r="B84" s="43" t="s">
        <v>52</v>
      </c>
      <c r="C84" s="43">
        <v>2023</v>
      </c>
      <c r="D84" s="43">
        <v>8</v>
      </c>
      <c r="E84" s="43">
        <v>32</v>
      </c>
      <c r="F84" s="43">
        <v>79077.95</v>
      </c>
      <c r="G84" s="17">
        <f t="shared" si="3"/>
        <v>45139</v>
      </c>
      <c r="H84">
        <f t="shared" si="4"/>
        <v>2471.1859374999999</v>
      </c>
      <c r="I84" t="str">
        <f t="shared" si="5"/>
        <v>45139brenda.jaramillo.miranda@udla.edu.ec</v>
      </c>
    </row>
    <row r="85" spans="1:9" ht="40.5" hidden="1" x14ac:dyDescent="0.25">
      <c r="A85" s="42">
        <v>83</v>
      </c>
      <c r="B85" s="43" t="s">
        <v>52</v>
      </c>
      <c r="C85" s="43">
        <v>2023</v>
      </c>
      <c r="D85" s="43">
        <v>9</v>
      </c>
      <c r="E85" s="43">
        <v>22</v>
      </c>
      <c r="F85" s="43">
        <v>60578.74</v>
      </c>
      <c r="G85" s="17">
        <f t="shared" si="3"/>
        <v>45170</v>
      </c>
      <c r="H85">
        <f t="shared" si="4"/>
        <v>2753.5790909090906</v>
      </c>
      <c r="I85" t="str">
        <f t="shared" si="5"/>
        <v>45170brenda.jaramillo.miranda@udla.edu.ec</v>
      </c>
    </row>
    <row r="86" spans="1:9" ht="40.5" hidden="1" x14ac:dyDescent="0.25">
      <c r="A86" s="42">
        <v>84</v>
      </c>
      <c r="B86" s="43" t="s">
        <v>52</v>
      </c>
      <c r="C86" s="43">
        <v>2023</v>
      </c>
      <c r="D86" s="43">
        <v>10</v>
      </c>
      <c r="E86" s="43">
        <v>12</v>
      </c>
      <c r="F86" s="43">
        <v>34042.28</v>
      </c>
      <c r="G86" s="17">
        <f t="shared" si="3"/>
        <v>45200</v>
      </c>
      <c r="H86">
        <f t="shared" si="4"/>
        <v>2836.8566666666666</v>
      </c>
      <c r="I86" t="str">
        <f t="shared" si="5"/>
        <v>45200brenda.jaramillo.miranda@udla.edu.ec</v>
      </c>
    </row>
    <row r="87" spans="1:9" ht="40.5" hidden="1" x14ac:dyDescent="0.25">
      <c r="A87" s="42">
        <v>85</v>
      </c>
      <c r="B87" s="43" t="s">
        <v>52</v>
      </c>
      <c r="C87" s="43">
        <v>2023</v>
      </c>
      <c r="D87" s="43">
        <v>11</v>
      </c>
      <c r="E87" s="43">
        <v>1</v>
      </c>
      <c r="F87" s="43">
        <v>2229.8200000000002</v>
      </c>
      <c r="G87" s="17">
        <f t="shared" si="3"/>
        <v>45231</v>
      </c>
      <c r="H87">
        <f t="shared" si="4"/>
        <v>2229.8200000000002</v>
      </c>
      <c r="I87" t="str">
        <f t="shared" si="5"/>
        <v>45231brenda.jaramillo.miranda@udla.edu.ec</v>
      </c>
    </row>
    <row r="88" spans="1:9" ht="40.5" hidden="1" x14ac:dyDescent="0.25">
      <c r="A88" s="42">
        <v>86</v>
      </c>
      <c r="B88" s="43" t="s">
        <v>197</v>
      </c>
      <c r="C88" s="43">
        <v>2021</v>
      </c>
      <c r="D88" s="43">
        <v>5</v>
      </c>
      <c r="E88" s="43">
        <v>11</v>
      </c>
      <c r="F88" s="43">
        <v>32811.57</v>
      </c>
      <c r="G88" s="17">
        <f t="shared" si="3"/>
        <v>44317</v>
      </c>
      <c r="H88">
        <f t="shared" si="4"/>
        <v>2982.87</v>
      </c>
      <c r="I88" t="str">
        <f t="shared" si="5"/>
        <v>44317bryan.andrango@udla.edu.ec</v>
      </c>
    </row>
    <row r="89" spans="1:9" ht="40.5" hidden="1" x14ac:dyDescent="0.25">
      <c r="A89" s="42">
        <v>87</v>
      </c>
      <c r="B89" s="43" t="s">
        <v>197</v>
      </c>
      <c r="C89" s="43">
        <v>2021</v>
      </c>
      <c r="D89" s="43">
        <v>6</v>
      </c>
      <c r="E89" s="43">
        <v>26</v>
      </c>
      <c r="F89" s="43">
        <v>75725.94</v>
      </c>
      <c r="G89" s="17">
        <f t="shared" si="3"/>
        <v>44348</v>
      </c>
      <c r="H89">
        <f t="shared" si="4"/>
        <v>2912.5361538461539</v>
      </c>
      <c r="I89" t="str">
        <f t="shared" si="5"/>
        <v>44348bryan.andrango@udla.edu.ec</v>
      </c>
    </row>
    <row r="90" spans="1:9" ht="40.5" hidden="1" x14ac:dyDescent="0.25">
      <c r="A90" s="42">
        <v>88</v>
      </c>
      <c r="B90" s="43" t="s">
        <v>197</v>
      </c>
      <c r="C90" s="43">
        <v>2021</v>
      </c>
      <c r="D90" s="43">
        <v>7</v>
      </c>
      <c r="E90" s="43">
        <v>20</v>
      </c>
      <c r="F90" s="43">
        <v>51108.07</v>
      </c>
      <c r="G90" s="17">
        <f t="shared" si="3"/>
        <v>44378</v>
      </c>
      <c r="H90">
        <f t="shared" si="4"/>
        <v>2555.4034999999999</v>
      </c>
      <c r="I90" t="str">
        <f t="shared" si="5"/>
        <v>44378bryan.andrango@udla.edu.ec</v>
      </c>
    </row>
    <row r="91" spans="1:9" ht="40.5" hidden="1" x14ac:dyDescent="0.25">
      <c r="A91" s="42">
        <v>89</v>
      </c>
      <c r="B91" s="43" t="s">
        <v>197</v>
      </c>
      <c r="C91" s="43">
        <v>2021</v>
      </c>
      <c r="D91" s="43">
        <v>8</v>
      </c>
      <c r="E91" s="43">
        <v>39</v>
      </c>
      <c r="F91" s="43">
        <v>91767.08</v>
      </c>
      <c r="G91" s="17">
        <f t="shared" si="3"/>
        <v>44409</v>
      </c>
      <c r="H91">
        <f t="shared" si="4"/>
        <v>2353.0020512820515</v>
      </c>
      <c r="I91" t="str">
        <f t="shared" si="5"/>
        <v>44409bryan.andrango@udla.edu.ec</v>
      </c>
    </row>
    <row r="92" spans="1:9" ht="40.5" hidden="1" x14ac:dyDescent="0.25">
      <c r="A92" s="42">
        <v>90</v>
      </c>
      <c r="B92" s="43" t="s">
        <v>197</v>
      </c>
      <c r="C92" s="43">
        <v>2021</v>
      </c>
      <c r="D92" s="43">
        <v>9</v>
      </c>
      <c r="E92" s="43">
        <v>19</v>
      </c>
      <c r="F92" s="43">
        <v>42381.18</v>
      </c>
      <c r="G92" s="17">
        <f t="shared" si="3"/>
        <v>44440</v>
      </c>
      <c r="H92">
        <f t="shared" si="4"/>
        <v>2230.5884210526315</v>
      </c>
      <c r="I92" t="str">
        <f t="shared" si="5"/>
        <v>44440bryan.andrango@udla.edu.ec</v>
      </c>
    </row>
    <row r="93" spans="1:9" ht="40.5" hidden="1" x14ac:dyDescent="0.25">
      <c r="A93" s="42">
        <v>91</v>
      </c>
      <c r="B93" s="43" t="s">
        <v>197</v>
      </c>
      <c r="C93" s="43">
        <v>2021</v>
      </c>
      <c r="D93" s="43">
        <v>10</v>
      </c>
      <c r="E93" s="43">
        <v>19</v>
      </c>
      <c r="F93" s="43">
        <v>37461.440000000002</v>
      </c>
      <c r="G93" s="17">
        <f t="shared" si="3"/>
        <v>44470</v>
      </c>
      <c r="H93">
        <f t="shared" si="4"/>
        <v>1971.6547368421054</v>
      </c>
      <c r="I93" t="str">
        <f t="shared" si="5"/>
        <v>44470bryan.andrango@udla.edu.ec</v>
      </c>
    </row>
    <row r="94" spans="1:9" ht="40.5" hidden="1" x14ac:dyDescent="0.25">
      <c r="A94" s="42">
        <v>92</v>
      </c>
      <c r="B94" s="43" t="s">
        <v>197</v>
      </c>
      <c r="C94" s="43">
        <v>2021</v>
      </c>
      <c r="D94" s="43">
        <v>11</v>
      </c>
      <c r="E94" s="43">
        <v>35</v>
      </c>
      <c r="F94" s="43">
        <v>77786.22</v>
      </c>
      <c r="G94" s="17">
        <f t="shared" si="3"/>
        <v>44501</v>
      </c>
      <c r="H94">
        <f t="shared" si="4"/>
        <v>2222.4634285714287</v>
      </c>
      <c r="I94" t="str">
        <f t="shared" si="5"/>
        <v>44501bryan.andrango@udla.edu.ec</v>
      </c>
    </row>
    <row r="95" spans="1:9" ht="40.5" hidden="1" x14ac:dyDescent="0.25">
      <c r="A95" s="42">
        <v>93</v>
      </c>
      <c r="B95" s="43" t="s">
        <v>197</v>
      </c>
      <c r="C95" s="43">
        <v>2021</v>
      </c>
      <c r="D95" s="43">
        <v>12</v>
      </c>
      <c r="E95" s="43">
        <v>5</v>
      </c>
      <c r="F95" s="43">
        <v>16348.34</v>
      </c>
      <c r="G95" s="17">
        <f t="shared" si="3"/>
        <v>44531</v>
      </c>
      <c r="H95">
        <f t="shared" si="4"/>
        <v>3269.6680000000001</v>
      </c>
      <c r="I95" t="str">
        <f t="shared" si="5"/>
        <v>44531bryan.andrango@udla.edu.ec</v>
      </c>
    </row>
    <row r="96" spans="1:9" ht="40.5" hidden="1" x14ac:dyDescent="0.25">
      <c r="A96" s="42">
        <v>94</v>
      </c>
      <c r="B96" s="43" t="s">
        <v>197</v>
      </c>
      <c r="C96" s="43">
        <v>2022</v>
      </c>
      <c r="D96" s="43">
        <v>1</v>
      </c>
      <c r="E96" s="43">
        <v>29</v>
      </c>
      <c r="F96" s="43">
        <v>75844.960000000006</v>
      </c>
      <c r="G96" s="17">
        <f t="shared" si="3"/>
        <v>44562</v>
      </c>
      <c r="H96">
        <f t="shared" si="4"/>
        <v>2615.3434482758621</v>
      </c>
      <c r="I96" t="str">
        <f t="shared" si="5"/>
        <v>44562bryan.andrango@udla.edu.ec</v>
      </c>
    </row>
    <row r="97" spans="1:9" ht="40.5" hidden="1" x14ac:dyDescent="0.25">
      <c r="A97" s="42">
        <v>95</v>
      </c>
      <c r="B97" s="43" t="s">
        <v>197</v>
      </c>
      <c r="C97" s="43">
        <v>2022</v>
      </c>
      <c r="D97" s="43">
        <v>2</v>
      </c>
      <c r="E97" s="43">
        <v>51</v>
      </c>
      <c r="F97" s="43">
        <v>139402.96</v>
      </c>
      <c r="G97" s="17">
        <f t="shared" si="3"/>
        <v>44593</v>
      </c>
      <c r="H97">
        <f t="shared" si="4"/>
        <v>2733.3913725490193</v>
      </c>
      <c r="I97" t="str">
        <f t="shared" si="5"/>
        <v>44593bryan.andrango@udla.edu.ec</v>
      </c>
    </row>
    <row r="98" spans="1:9" ht="40.5" hidden="1" x14ac:dyDescent="0.25">
      <c r="A98" s="42">
        <v>96</v>
      </c>
      <c r="B98" s="43" t="s">
        <v>197</v>
      </c>
      <c r="C98" s="43">
        <v>2022</v>
      </c>
      <c r="D98" s="43">
        <v>3</v>
      </c>
      <c r="E98" s="43">
        <v>39</v>
      </c>
      <c r="F98" s="43">
        <v>107797.48</v>
      </c>
      <c r="G98" s="17">
        <f t="shared" si="3"/>
        <v>44621</v>
      </c>
      <c r="H98">
        <f t="shared" si="4"/>
        <v>2764.0379487179484</v>
      </c>
      <c r="I98" t="str">
        <f t="shared" si="5"/>
        <v>44621bryan.andrango@udla.edu.ec</v>
      </c>
    </row>
    <row r="99" spans="1:9" ht="40.5" hidden="1" x14ac:dyDescent="0.25">
      <c r="A99" s="42">
        <v>97</v>
      </c>
      <c r="B99" s="43" t="s">
        <v>197</v>
      </c>
      <c r="C99" s="43">
        <v>2022</v>
      </c>
      <c r="D99" s="43">
        <v>4</v>
      </c>
      <c r="E99" s="43">
        <v>32</v>
      </c>
      <c r="F99" s="43">
        <v>88541.43</v>
      </c>
      <c r="G99" s="17">
        <f t="shared" si="3"/>
        <v>44652</v>
      </c>
      <c r="H99">
        <f t="shared" si="4"/>
        <v>2766.9196874999998</v>
      </c>
      <c r="I99" t="str">
        <f t="shared" si="5"/>
        <v>44652bryan.andrango@udla.edu.ec</v>
      </c>
    </row>
    <row r="100" spans="1:9" ht="40.5" hidden="1" x14ac:dyDescent="0.25">
      <c r="A100" s="42">
        <v>98</v>
      </c>
      <c r="B100" s="43" t="s">
        <v>197</v>
      </c>
      <c r="C100" s="43">
        <v>2022</v>
      </c>
      <c r="D100" s="43">
        <v>5</v>
      </c>
      <c r="E100" s="43">
        <v>19</v>
      </c>
      <c r="F100" s="43">
        <v>58058.98</v>
      </c>
      <c r="G100" s="17">
        <f t="shared" si="3"/>
        <v>44682</v>
      </c>
      <c r="H100">
        <f t="shared" si="4"/>
        <v>3055.7357894736842</v>
      </c>
      <c r="I100" t="str">
        <f t="shared" si="5"/>
        <v>44682bryan.andrango@udla.edu.ec</v>
      </c>
    </row>
    <row r="101" spans="1:9" ht="40.5" hidden="1" x14ac:dyDescent="0.25">
      <c r="A101" s="42">
        <v>99</v>
      </c>
      <c r="B101" s="43" t="s">
        <v>197</v>
      </c>
      <c r="C101" s="43">
        <v>2022</v>
      </c>
      <c r="D101" s="43">
        <v>6</v>
      </c>
      <c r="E101" s="43">
        <v>30</v>
      </c>
      <c r="F101" s="43">
        <v>100626.9</v>
      </c>
      <c r="G101" s="17">
        <f t="shared" si="3"/>
        <v>44713</v>
      </c>
      <c r="H101">
        <f t="shared" si="4"/>
        <v>3354.23</v>
      </c>
      <c r="I101" t="str">
        <f t="shared" si="5"/>
        <v>44713bryan.andrango@udla.edu.ec</v>
      </c>
    </row>
    <row r="102" spans="1:9" ht="40.5" hidden="1" x14ac:dyDescent="0.25">
      <c r="A102" s="42">
        <v>100</v>
      </c>
      <c r="B102" s="43" t="s">
        <v>197</v>
      </c>
      <c r="C102" s="43">
        <v>2022</v>
      </c>
      <c r="D102" s="43">
        <v>7</v>
      </c>
      <c r="E102" s="43">
        <v>30</v>
      </c>
      <c r="F102" s="43">
        <v>78229.039999999994</v>
      </c>
      <c r="G102" s="17">
        <f t="shared" si="3"/>
        <v>44743</v>
      </c>
      <c r="H102">
        <f t="shared" si="4"/>
        <v>2607.6346666666664</v>
      </c>
      <c r="I102" t="str">
        <f t="shared" si="5"/>
        <v>44743bryan.andrango@udla.edu.ec</v>
      </c>
    </row>
    <row r="103" spans="1:9" ht="40.5" hidden="1" x14ac:dyDescent="0.25">
      <c r="A103" s="42">
        <v>101</v>
      </c>
      <c r="B103" s="43" t="s">
        <v>197</v>
      </c>
      <c r="C103" s="43">
        <v>2022</v>
      </c>
      <c r="D103" s="43">
        <v>8</v>
      </c>
      <c r="E103" s="43">
        <v>34</v>
      </c>
      <c r="F103" s="43">
        <v>91525.96</v>
      </c>
      <c r="G103" s="17">
        <f t="shared" si="3"/>
        <v>44774</v>
      </c>
      <c r="H103">
        <f t="shared" si="4"/>
        <v>2691.94</v>
      </c>
      <c r="I103" t="str">
        <f t="shared" si="5"/>
        <v>44774bryan.andrango@udla.edu.ec</v>
      </c>
    </row>
    <row r="104" spans="1:9" ht="40.5" hidden="1" x14ac:dyDescent="0.25">
      <c r="A104" s="42">
        <v>102</v>
      </c>
      <c r="B104" s="43" t="s">
        <v>197</v>
      </c>
      <c r="C104" s="43">
        <v>2022</v>
      </c>
      <c r="D104" s="43">
        <v>9</v>
      </c>
      <c r="E104" s="43">
        <v>6</v>
      </c>
      <c r="F104" s="43">
        <v>16606.52</v>
      </c>
      <c r="G104" s="17">
        <f t="shared" si="3"/>
        <v>44805</v>
      </c>
      <c r="H104">
        <f t="shared" si="4"/>
        <v>2767.7533333333336</v>
      </c>
      <c r="I104" t="str">
        <f t="shared" si="5"/>
        <v>44805bryan.andrango@udla.edu.ec</v>
      </c>
    </row>
    <row r="105" spans="1:9" ht="40.5" hidden="1" x14ac:dyDescent="0.25">
      <c r="A105" s="42">
        <v>103</v>
      </c>
      <c r="B105" s="43" t="s">
        <v>1577</v>
      </c>
      <c r="C105" s="43">
        <v>2024</v>
      </c>
      <c r="D105" s="43">
        <v>3</v>
      </c>
      <c r="E105" s="43">
        <v>1</v>
      </c>
      <c r="F105" s="43">
        <v>0.01</v>
      </c>
      <c r="G105" s="17">
        <f t="shared" si="3"/>
        <v>45352</v>
      </c>
      <c r="H105">
        <f t="shared" si="4"/>
        <v>0.01</v>
      </c>
      <c r="I105" t="str">
        <f t="shared" si="5"/>
        <v>45352carlos.brusil.gavela@udla.edu.ec</v>
      </c>
    </row>
    <row r="106" spans="1:9" ht="40.5" hidden="1" x14ac:dyDescent="0.25">
      <c r="A106" s="42">
        <v>104</v>
      </c>
      <c r="B106" s="43" t="s">
        <v>46</v>
      </c>
      <c r="C106" s="43">
        <v>2022</v>
      </c>
      <c r="D106" s="43">
        <v>12</v>
      </c>
      <c r="E106" s="43">
        <v>1</v>
      </c>
      <c r="F106" s="43">
        <v>2792.5</v>
      </c>
      <c r="G106" s="17">
        <f t="shared" si="3"/>
        <v>44896</v>
      </c>
      <c r="H106">
        <f t="shared" si="4"/>
        <v>2792.5</v>
      </c>
      <c r="I106" t="str">
        <f t="shared" si="5"/>
        <v>44896christianalexander.cabrera@udla.edu.ec</v>
      </c>
    </row>
    <row r="107" spans="1:9" ht="40.5" hidden="1" x14ac:dyDescent="0.25">
      <c r="A107" s="42">
        <v>105</v>
      </c>
      <c r="B107" s="43" t="s">
        <v>46</v>
      </c>
      <c r="C107" s="43">
        <v>2023</v>
      </c>
      <c r="D107" s="43">
        <v>1</v>
      </c>
      <c r="E107" s="43">
        <v>10</v>
      </c>
      <c r="F107" s="43">
        <v>29598.93</v>
      </c>
      <c r="G107" s="17">
        <f t="shared" si="3"/>
        <v>44927</v>
      </c>
      <c r="H107">
        <f t="shared" si="4"/>
        <v>2959.893</v>
      </c>
      <c r="I107" t="str">
        <f t="shared" si="5"/>
        <v>44927christianalexander.cabrera@udla.edu.ec</v>
      </c>
    </row>
    <row r="108" spans="1:9" ht="40.5" hidden="1" x14ac:dyDescent="0.25">
      <c r="A108" s="42">
        <v>106</v>
      </c>
      <c r="B108" s="43" t="s">
        <v>46</v>
      </c>
      <c r="C108" s="43">
        <v>2023</v>
      </c>
      <c r="D108" s="43">
        <v>2</v>
      </c>
      <c r="E108" s="43">
        <v>16</v>
      </c>
      <c r="F108" s="43">
        <v>48434.57</v>
      </c>
      <c r="G108" s="17">
        <f t="shared" si="3"/>
        <v>44958</v>
      </c>
      <c r="H108">
        <f t="shared" si="4"/>
        <v>3027.160625</v>
      </c>
      <c r="I108" t="str">
        <f t="shared" si="5"/>
        <v>44958christianalexander.cabrera@udla.edu.ec</v>
      </c>
    </row>
    <row r="109" spans="1:9" ht="40.5" hidden="1" x14ac:dyDescent="0.25">
      <c r="A109" s="42">
        <v>107</v>
      </c>
      <c r="B109" s="43" t="s">
        <v>46</v>
      </c>
      <c r="C109" s="43">
        <v>2023</v>
      </c>
      <c r="D109" s="43">
        <v>3</v>
      </c>
      <c r="E109" s="43">
        <v>25</v>
      </c>
      <c r="F109" s="43">
        <v>70667.83</v>
      </c>
      <c r="G109" s="17">
        <f t="shared" si="3"/>
        <v>44986</v>
      </c>
      <c r="H109">
        <f t="shared" si="4"/>
        <v>2826.7132000000001</v>
      </c>
      <c r="I109" t="str">
        <f t="shared" si="5"/>
        <v>44986christianalexander.cabrera@udla.edu.ec</v>
      </c>
    </row>
    <row r="110" spans="1:9" ht="40.5" hidden="1" x14ac:dyDescent="0.25">
      <c r="A110" s="42">
        <v>108</v>
      </c>
      <c r="B110" s="43" t="s">
        <v>46</v>
      </c>
      <c r="C110" s="43">
        <v>2023</v>
      </c>
      <c r="D110" s="43">
        <v>4</v>
      </c>
      <c r="E110" s="43">
        <v>21</v>
      </c>
      <c r="F110" s="43">
        <v>57947.33</v>
      </c>
      <c r="G110" s="17">
        <f t="shared" si="3"/>
        <v>45017</v>
      </c>
      <c r="H110">
        <f t="shared" si="4"/>
        <v>2759.3966666666665</v>
      </c>
      <c r="I110" t="str">
        <f t="shared" si="5"/>
        <v>45017christianalexander.cabrera@udla.edu.ec</v>
      </c>
    </row>
    <row r="111" spans="1:9" ht="40.5" hidden="1" x14ac:dyDescent="0.25">
      <c r="A111" s="42">
        <v>109</v>
      </c>
      <c r="B111" s="43" t="s">
        <v>46</v>
      </c>
      <c r="C111" s="43">
        <v>2023</v>
      </c>
      <c r="D111" s="43">
        <v>5</v>
      </c>
      <c r="E111" s="43">
        <v>23</v>
      </c>
      <c r="F111" s="43">
        <v>62881.07</v>
      </c>
      <c r="G111" s="17">
        <f t="shared" si="3"/>
        <v>45047</v>
      </c>
      <c r="H111">
        <f t="shared" si="4"/>
        <v>2733.9595652173912</v>
      </c>
      <c r="I111" t="str">
        <f t="shared" si="5"/>
        <v>45047christianalexander.cabrera@udla.edu.ec</v>
      </c>
    </row>
    <row r="112" spans="1:9" ht="40.5" hidden="1" x14ac:dyDescent="0.25">
      <c r="A112" s="42">
        <v>110</v>
      </c>
      <c r="B112" s="43" t="s">
        <v>46</v>
      </c>
      <c r="C112" s="43">
        <v>2023</v>
      </c>
      <c r="D112" s="43">
        <v>6</v>
      </c>
      <c r="E112" s="43">
        <v>16</v>
      </c>
      <c r="F112" s="43">
        <v>43325.17</v>
      </c>
      <c r="G112" s="17">
        <f t="shared" si="3"/>
        <v>45078</v>
      </c>
      <c r="H112">
        <f t="shared" si="4"/>
        <v>2707.8231249999999</v>
      </c>
      <c r="I112" t="str">
        <f t="shared" si="5"/>
        <v>45078christianalexander.cabrera@udla.edu.ec</v>
      </c>
    </row>
    <row r="113" spans="1:9" ht="40.5" hidden="1" x14ac:dyDescent="0.25">
      <c r="A113" s="42">
        <v>111</v>
      </c>
      <c r="B113" s="43" t="s">
        <v>46</v>
      </c>
      <c r="C113" s="43">
        <v>2023</v>
      </c>
      <c r="D113" s="43">
        <v>7</v>
      </c>
      <c r="E113" s="43">
        <v>29</v>
      </c>
      <c r="F113" s="43">
        <v>73774.45</v>
      </c>
      <c r="G113" s="17">
        <f t="shared" si="3"/>
        <v>45108</v>
      </c>
      <c r="H113">
        <f t="shared" si="4"/>
        <v>2543.9465517241379</v>
      </c>
      <c r="I113" t="str">
        <f t="shared" si="5"/>
        <v>45108christianalexander.cabrera@udla.edu.ec</v>
      </c>
    </row>
    <row r="114" spans="1:9" ht="40.5" hidden="1" x14ac:dyDescent="0.25">
      <c r="A114" s="42">
        <v>112</v>
      </c>
      <c r="B114" s="43" t="s">
        <v>46</v>
      </c>
      <c r="C114" s="43">
        <v>2023</v>
      </c>
      <c r="D114" s="43">
        <v>8</v>
      </c>
      <c r="E114" s="43">
        <v>21</v>
      </c>
      <c r="F114" s="43">
        <v>51499.67</v>
      </c>
      <c r="G114" s="17">
        <f t="shared" si="3"/>
        <v>45139</v>
      </c>
      <c r="H114">
        <f t="shared" si="4"/>
        <v>2452.3652380952381</v>
      </c>
      <c r="I114" t="str">
        <f t="shared" si="5"/>
        <v>45139christianalexander.cabrera@udla.edu.ec</v>
      </c>
    </row>
    <row r="115" spans="1:9" ht="40.5" hidden="1" x14ac:dyDescent="0.25">
      <c r="A115" s="42">
        <v>113</v>
      </c>
      <c r="B115" s="43" t="s">
        <v>46</v>
      </c>
      <c r="C115" s="43">
        <v>2023</v>
      </c>
      <c r="D115" s="43">
        <v>9</v>
      </c>
      <c r="E115" s="43">
        <v>15</v>
      </c>
      <c r="F115" s="43">
        <v>36409.15</v>
      </c>
      <c r="G115" s="17">
        <f t="shared" si="3"/>
        <v>45170</v>
      </c>
      <c r="H115">
        <f t="shared" si="4"/>
        <v>2427.2766666666666</v>
      </c>
      <c r="I115" t="str">
        <f t="shared" si="5"/>
        <v>45170christianalexander.cabrera@udla.edu.ec</v>
      </c>
    </row>
    <row r="116" spans="1:9" ht="40.5" hidden="1" x14ac:dyDescent="0.25">
      <c r="A116" s="42">
        <v>114</v>
      </c>
      <c r="B116" s="43" t="s">
        <v>46</v>
      </c>
      <c r="C116" s="43">
        <v>2023</v>
      </c>
      <c r="D116" s="43">
        <v>10</v>
      </c>
      <c r="E116" s="43">
        <v>8</v>
      </c>
      <c r="F116" s="43">
        <v>20131.63</v>
      </c>
      <c r="G116" s="17">
        <f t="shared" si="3"/>
        <v>45200</v>
      </c>
      <c r="H116">
        <f t="shared" si="4"/>
        <v>2516.4537500000001</v>
      </c>
      <c r="I116" t="str">
        <f t="shared" si="5"/>
        <v>45200christianalexander.cabrera@udla.edu.ec</v>
      </c>
    </row>
    <row r="117" spans="1:9" ht="40.5" hidden="1" x14ac:dyDescent="0.25">
      <c r="A117" s="42">
        <v>115</v>
      </c>
      <c r="B117" s="43" t="s">
        <v>46</v>
      </c>
      <c r="C117" s="43">
        <v>2023</v>
      </c>
      <c r="D117" s="43">
        <v>11</v>
      </c>
      <c r="E117" s="43">
        <v>15</v>
      </c>
      <c r="F117" s="43">
        <v>43099.01</v>
      </c>
      <c r="G117" s="17">
        <f t="shared" si="3"/>
        <v>45231</v>
      </c>
      <c r="H117">
        <f t="shared" si="4"/>
        <v>2873.2673333333337</v>
      </c>
      <c r="I117" t="str">
        <f t="shared" si="5"/>
        <v>45231christianalexander.cabrera@udla.edu.ec</v>
      </c>
    </row>
    <row r="118" spans="1:9" ht="40.5" hidden="1" x14ac:dyDescent="0.25">
      <c r="A118" s="42">
        <v>116</v>
      </c>
      <c r="B118" s="43" t="s">
        <v>46</v>
      </c>
      <c r="C118" s="43">
        <v>2023</v>
      </c>
      <c r="D118" s="43">
        <v>12</v>
      </c>
      <c r="E118" s="43">
        <v>10</v>
      </c>
      <c r="F118" s="43">
        <v>30341.9</v>
      </c>
      <c r="G118" s="17">
        <f t="shared" si="3"/>
        <v>45261</v>
      </c>
      <c r="H118">
        <f t="shared" si="4"/>
        <v>3034.19</v>
      </c>
      <c r="I118" t="str">
        <f t="shared" si="5"/>
        <v>45261christianalexander.cabrera@udla.edu.ec</v>
      </c>
    </row>
    <row r="119" spans="1:9" ht="40.5" hidden="1" x14ac:dyDescent="0.25">
      <c r="A119" s="42">
        <v>117</v>
      </c>
      <c r="B119" s="43" t="s">
        <v>46</v>
      </c>
      <c r="C119" s="43">
        <v>2024</v>
      </c>
      <c r="D119" s="43">
        <v>1</v>
      </c>
      <c r="E119" s="43">
        <v>22</v>
      </c>
      <c r="F119" s="43">
        <v>61341.59</v>
      </c>
      <c r="G119" s="17">
        <f t="shared" si="3"/>
        <v>45292</v>
      </c>
      <c r="H119">
        <f t="shared" si="4"/>
        <v>2788.2540909090908</v>
      </c>
      <c r="I119" t="str">
        <f t="shared" si="5"/>
        <v>45292christianalexander.cabrera@udla.edu.ec</v>
      </c>
    </row>
    <row r="120" spans="1:9" ht="40.5" hidden="1" x14ac:dyDescent="0.25">
      <c r="A120" s="42">
        <v>118</v>
      </c>
      <c r="B120" s="43" t="s">
        <v>46</v>
      </c>
      <c r="C120" s="43">
        <v>2024</v>
      </c>
      <c r="D120" s="43">
        <v>2</v>
      </c>
      <c r="E120" s="43">
        <v>25</v>
      </c>
      <c r="F120" s="43">
        <v>71218.039999999994</v>
      </c>
      <c r="G120" s="17">
        <f t="shared" si="3"/>
        <v>45323</v>
      </c>
      <c r="H120">
        <f t="shared" si="4"/>
        <v>2848.7215999999999</v>
      </c>
      <c r="I120" t="str">
        <f t="shared" si="5"/>
        <v>45323christianalexander.cabrera@udla.edu.ec</v>
      </c>
    </row>
    <row r="121" spans="1:9" ht="40.5" hidden="1" x14ac:dyDescent="0.25">
      <c r="A121" s="42">
        <v>119</v>
      </c>
      <c r="B121" s="43" t="s">
        <v>46</v>
      </c>
      <c r="C121" s="43">
        <v>2024</v>
      </c>
      <c r="D121" s="43">
        <v>3</v>
      </c>
      <c r="E121" s="43">
        <v>16</v>
      </c>
      <c r="F121" s="43">
        <v>42346.559999999998</v>
      </c>
      <c r="G121" s="17">
        <f t="shared" si="3"/>
        <v>45352</v>
      </c>
      <c r="H121">
        <f t="shared" si="4"/>
        <v>2646.66</v>
      </c>
      <c r="I121" t="str">
        <f t="shared" si="5"/>
        <v>45352christianalexander.cabrera@udla.edu.ec</v>
      </c>
    </row>
    <row r="122" spans="1:9" ht="40.5" hidden="1" x14ac:dyDescent="0.25">
      <c r="A122" s="42">
        <v>120</v>
      </c>
      <c r="B122" s="43" t="s">
        <v>46</v>
      </c>
      <c r="C122" s="43">
        <v>2024</v>
      </c>
      <c r="D122" s="43">
        <v>4</v>
      </c>
      <c r="E122" s="43">
        <v>23</v>
      </c>
      <c r="F122" s="43">
        <v>65539.63</v>
      </c>
      <c r="G122" s="17">
        <f t="shared" si="3"/>
        <v>45383</v>
      </c>
      <c r="H122">
        <f t="shared" si="4"/>
        <v>2849.5491304347829</v>
      </c>
      <c r="I122" t="str">
        <f t="shared" si="5"/>
        <v>45383christianalexander.cabrera@udla.edu.ec</v>
      </c>
    </row>
    <row r="123" spans="1:9" ht="40.5" hidden="1" x14ac:dyDescent="0.25">
      <c r="A123" s="42">
        <v>121</v>
      </c>
      <c r="B123" s="43" t="s">
        <v>46</v>
      </c>
      <c r="C123" s="43">
        <v>2024</v>
      </c>
      <c r="D123" s="43">
        <v>5</v>
      </c>
      <c r="E123" s="43">
        <v>20</v>
      </c>
      <c r="F123" s="43">
        <v>56531.519999999997</v>
      </c>
      <c r="G123" s="17">
        <f t="shared" si="3"/>
        <v>45413</v>
      </c>
      <c r="H123">
        <f t="shared" si="4"/>
        <v>2826.576</v>
      </c>
      <c r="I123" t="str">
        <f t="shared" si="5"/>
        <v>45413christianalexander.cabrera@udla.edu.ec</v>
      </c>
    </row>
    <row r="124" spans="1:9" ht="40.5" hidden="1" x14ac:dyDescent="0.25">
      <c r="A124" s="42">
        <v>122</v>
      </c>
      <c r="B124" s="43" t="s">
        <v>46</v>
      </c>
      <c r="C124" s="43">
        <v>2024</v>
      </c>
      <c r="D124" s="43">
        <v>6</v>
      </c>
      <c r="E124" s="43">
        <v>30</v>
      </c>
      <c r="F124" s="43">
        <v>83723.31</v>
      </c>
      <c r="G124" s="17">
        <f t="shared" si="3"/>
        <v>45444</v>
      </c>
      <c r="H124">
        <f t="shared" si="4"/>
        <v>2790.777</v>
      </c>
      <c r="I124" t="str">
        <f t="shared" si="5"/>
        <v>45444christianalexander.cabrera@udla.edu.ec</v>
      </c>
    </row>
    <row r="125" spans="1:9" ht="40.5" hidden="1" x14ac:dyDescent="0.25">
      <c r="A125" s="42">
        <v>123</v>
      </c>
      <c r="B125" s="43" t="s">
        <v>46</v>
      </c>
      <c r="C125" s="43">
        <v>2024</v>
      </c>
      <c r="D125" s="43">
        <v>7</v>
      </c>
      <c r="E125" s="43">
        <v>26</v>
      </c>
      <c r="F125" s="43">
        <v>74114.41</v>
      </c>
      <c r="G125" s="17">
        <f t="shared" si="3"/>
        <v>45474</v>
      </c>
      <c r="H125">
        <f t="shared" si="4"/>
        <v>2850.5542307692308</v>
      </c>
      <c r="I125" t="str">
        <f t="shared" si="5"/>
        <v>45474christianalexander.cabrera@udla.edu.ec</v>
      </c>
    </row>
    <row r="126" spans="1:9" ht="40.5" hidden="1" x14ac:dyDescent="0.25">
      <c r="A126" s="42">
        <v>124</v>
      </c>
      <c r="B126" s="43" t="s">
        <v>46</v>
      </c>
      <c r="C126" s="43">
        <v>2024</v>
      </c>
      <c r="D126" s="43">
        <v>8</v>
      </c>
      <c r="E126" s="43">
        <v>19</v>
      </c>
      <c r="F126" s="43">
        <v>49197.24</v>
      </c>
      <c r="G126" s="17">
        <f t="shared" si="3"/>
        <v>45505</v>
      </c>
      <c r="H126">
        <f t="shared" si="4"/>
        <v>2589.3284210526313</v>
      </c>
      <c r="I126" t="str">
        <f t="shared" si="5"/>
        <v>45505christianalexander.cabrera@udla.edu.ec</v>
      </c>
    </row>
    <row r="127" spans="1:9" ht="40.5" hidden="1" x14ac:dyDescent="0.25">
      <c r="A127" s="42">
        <v>125</v>
      </c>
      <c r="B127" s="43" t="s">
        <v>46</v>
      </c>
      <c r="C127" s="43">
        <v>2024</v>
      </c>
      <c r="D127" s="43">
        <v>9</v>
      </c>
      <c r="E127" s="43">
        <v>15</v>
      </c>
      <c r="F127" s="43">
        <v>33767.72</v>
      </c>
      <c r="G127" s="17">
        <f t="shared" si="3"/>
        <v>45536</v>
      </c>
      <c r="H127">
        <f t="shared" si="4"/>
        <v>2251.1813333333334</v>
      </c>
      <c r="I127" t="str">
        <f t="shared" si="5"/>
        <v>45536christianalexander.cabrera@udla.edu.ec</v>
      </c>
    </row>
    <row r="128" spans="1:9" ht="40.5" hidden="1" x14ac:dyDescent="0.25">
      <c r="A128" s="42">
        <v>126</v>
      </c>
      <c r="B128" s="43" t="s">
        <v>46</v>
      </c>
      <c r="C128" s="43">
        <v>2024</v>
      </c>
      <c r="D128" s="43">
        <v>10</v>
      </c>
      <c r="E128" s="43">
        <v>2</v>
      </c>
      <c r="F128" s="43">
        <v>5344.3</v>
      </c>
      <c r="G128" s="17">
        <f t="shared" si="3"/>
        <v>45566</v>
      </c>
      <c r="H128">
        <f t="shared" si="4"/>
        <v>2672.15</v>
      </c>
      <c r="I128" t="str">
        <f t="shared" si="5"/>
        <v>45566christianalexander.cabrera@udla.edu.ec</v>
      </c>
    </row>
    <row r="129" spans="1:9" ht="40.5" hidden="1" x14ac:dyDescent="0.25">
      <c r="A129" s="42">
        <v>127</v>
      </c>
      <c r="B129" s="43" t="s">
        <v>198</v>
      </c>
      <c r="C129" s="43">
        <v>2022</v>
      </c>
      <c r="D129" s="43">
        <v>4</v>
      </c>
      <c r="E129" s="43">
        <v>9</v>
      </c>
      <c r="F129" s="43">
        <v>22839.48</v>
      </c>
      <c r="G129" s="17">
        <f t="shared" si="3"/>
        <v>44652</v>
      </c>
      <c r="H129">
        <f t="shared" si="4"/>
        <v>2537.7199999999998</v>
      </c>
      <c r="I129" t="str">
        <f t="shared" si="5"/>
        <v>44652claudia.revelo.yepez@udla.edu.ec</v>
      </c>
    </row>
    <row r="130" spans="1:9" ht="40.5" hidden="1" x14ac:dyDescent="0.25">
      <c r="A130" s="42">
        <v>128</v>
      </c>
      <c r="B130" s="43" t="s">
        <v>198</v>
      </c>
      <c r="C130" s="43">
        <v>2022</v>
      </c>
      <c r="D130" s="43">
        <v>5</v>
      </c>
      <c r="E130" s="43">
        <v>13</v>
      </c>
      <c r="F130" s="43">
        <v>44317.45</v>
      </c>
      <c r="G130" s="17">
        <f t="shared" si="3"/>
        <v>44682</v>
      </c>
      <c r="H130">
        <f t="shared" si="4"/>
        <v>3409.0346153846153</v>
      </c>
      <c r="I130" t="str">
        <f t="shared" si="5"/>
        <v>44682claudia.revelo.yepez@udla.edu.ec</v>
      </c>
    </row>
    <row r="131" spans="1:9" ht="40.5" hidden="1" x14ac:dyDescent="0.25">
      <c r="A131" s="42">
        <v>129</v>
      </c>
      <c r="B131" s="43" t="s">
        <v>198</v>
      </c>
      <c r="C131" s="43">
        <v>2022</v>
      </c>
      <c r="D131" s="43">
        <v>6</v>
      </c>
      <c r="E131" s="43">
        <v>26</v>
      </c>
      <c r="F131" s="43">
        <v>86922.6</v>
      </c>
      <c r="G131" s="17">
        <f t="shared" ref="G131:G194" si="6">DATE(C131,D131,1)</f>
        <v>44713</v>
      </c>
      <c r="H131">
        <f t="shared" ref="H131:H194" si="7">F131/E131</f>
        <v>3343.1769230769232</v>
      </c>
      <c r="I131" t="str">
        <f t="shared" ref="I131:I194" si="8">_xlfn.CONCAT(G131,B131)</f>
        <v>44713claudia.revelo.yepez@udla.edu.ec</v>
      </c>
    </row>
    <row r="132" spans="1:9" ht="40.5" hidden="1" x14ac:dyDescent="0.25">
      <c r="A132" s="42">
        <v>130</v>
      </c>
      <c r="B132" s="43" t="s">
        <v>198</v>
      </c>
      <c r="C132" s="43">
        <v>2022</v>
      </c>
      <c r="D132" s="43">
        <v>7</v>
      </c>
      <c r="E132" s="43">
        <v>25</v>
      </c>
      <c r="F132" s="43">
        <v>68952.88</v>
      </c>
      <c r="G132" s="17">
        <f t="shared" si="6"/>
        <v>44743</v>
      </c>
      <c r="H132">
        <f t="shared" si="7"/>
        <v>2758.1152000000002</v>
      </c>
      <c r="I132" t="str">
        <f t="shared" si="8"/>
        <v>44743claudia.revelo.yepez@udla.edu.ec</v>
      </c>
    </row>
    <row r="133" spans="1:9" ht="40.5" hidden="1" x14ac:dyDescent="0.25">
      <c r="A133" s="42">
        <v>131</v>
      </c>
      <c r="B133" s="43" t="s">
        <v>198</v>
      </c>
      <c r="C133" s="43">
        <v>2022</v>
      </c>
      <c r="D133" s="43">
        <v>8</v>
      </c>
      <c r="E133" s="43">
        <v>29</v>
      </c>
      <c r="F133" s="43">
        <v>81801.23</v>
      </c>
      <c r="G133" s="17">
        <f t="shared" si="6"/>
        <v>44774</v>
      </c>
      <c r="H133">
        <f t="shared" si="7"/>
        <v>2820.7320689655171</v>
      </c>
      <c r="I133" t="str">
        <f t="shared" si="8"/>
        <v>44774claudia.revelo.yepez@udla.edu.ec</v>
      </c>
    </row>
    <row r="134" spans="1:9" ht="40.5" hidden="1" x14ac:dyDescent="0.25">
      <c r="A134" s="42">
        <v>132</v>
      </c>
      <c r="B134" s="43" t="s">
        <v>198</v>
      </c>
      <c r="C134" s="43">
        <v>2022</v>
      </c>
      <c r="D134" s="43">
        <v>9</v>
      </c>
      <c r="E134" s="43">
        <v>14</v>
      </c>
      <c r="F134" s="43">
        <v>40974.47</v>
      </c>
      <c r="G134" s="17">
        <f t="shared" si="6"/>
        <v>44805</v>
      </c>
      <c r="H134">
        <f t="shared" si="7"/>
        <v>2926.7478571428574</v>
      </c>
      <c r="I134" t="str">
        <f t="shared" si="8"/>
        <v>44805claudia.revelo.yepez@udla.edu.ec</v>
      </c>
    </row>
    <row r="135" spans="1:9" ht="40.5" hidden="1" x14ac:dyDescent="0.25">
      <c r="A135" s="42">
        <v>133</v>
      </c>
      <c r="B135" s="43" t="s">
        <v>75</v>
      </c>
      <c r="C135" s="43">
        <v>2022</v>
      </c>
      <c r="D135" s="43">
        <v>4</v>
      </c>
      <c r="E135" s="43">
        <v>12</v>
      </c>
      <c r="F135" s="43">
        <v>33291.86</v>
      </c>
      <c r="G135" s="17">
        <f t="shared" si="6"/>
        <v>44652</v>
      </c>
      <c r="H135">
        <f t="shared" si="7"/>
        <v>2774.3216666666667</v>
      </c>
      <c r="I135" t="str">
        <f t="shared" si="8"/>
        <v>44652cristhian.borja.pazmino@udla.edu.ec</v>
      </c>
    </row>
    <row r="136" spans="1:9" ht="40.5" hidden="1" x14ac:dyDescent="0.25">
      <c r="A136" s="42">
        <v>134</v>
      </c>
      <c r="B136" s="43" t="s">
        <v>75</v>
      </c>
      <c r="C136" s="43">
        <v>2022</v>
      </c>
      <c r="D136" s="43">
        <v>5</v>
      </c>
      <c r="E136" s="43">
        <v>17</v>
      </c>
      <c r="F136" s="43">
        <v>49993.05</v>
      </c>
      <c r="G136" s="17">
        <f t="shared" si="6"/>
        <v>44682</v>
      </c>
      <c r="H136">
        <f t="shared" si="7"/>
        <v>2940.7676470588235</v>
      </c>
      <c r="I136" t="str">
        <f t="shared" si="8"/>
        <v>44682cristhian.borja.pazmino@udla.edu.ec</v>
      </c>
    </row>
    <row r="137" spans="1:9" ht="40.5" hidden="1" x14ac:dyDescent="0.25">
      <c r="A137" s="42">
        <v>135</v>
      </c>
      <c r="B137" s="43" t="s">
        <v>75</v>
      </c>
      <c r="C137" s="43">
        <v>2022</v>
      </c>
      <c r="D137" s="43">
        <v>6</v>
      </c>
      <c r="E137" s="43">
        <v>18</v>
      </c>
      <c r="F137" s="43">
        <v>63172.22</v>
      </c>
      <c r="G137" s="17">
        <f t="shared" si="6"/>
        <v>44713</v>
      </c>
      <c r="H137">
        <f t="shared" si="7"/>
        <v>3509.5677777777778</v>
      </c>
      <c r="I137" t="str">
        <f t="shared" si="8"/>
        <v>44713cristhian.borja.pazmino@udla.edu.ec</v>
      </c>
    </row>
    <row r="138" spans="1:9" ht="40.5" hidden="1" x14ac:dyDescent="0.25">
      <c r="A138" s="42">
        <v>136</v>
      </c>
      <c r="B138" s="43" t="s">
        <v>75</v>
      </c>
      <c r="C138" s="43">
        <v>2022</v>
      </c>
      <c r="D138" s="43">
        <v>7</v>
      </c>
      <c r="E138" s="43">
        <v>29</v>
      </c>
      <c r="F138" s="43">
        <v>80780.23</v>
      </c>
      <c r="G138" s="17">
        <f t="shared" si="6"/>
        <v>44743</v>
      </c>
      <c r="H138">
        <f t="shared" si="7"/>
        <v>2785.5251724137929</v>
      </c>
      <c r="I138" t="str">
        <f t="shared" si="8"/>
        <v>44743cristhian.borja.pazmino@udla.edu.ec</v>
      </c>
    </row>
    <row r="139" spans="1:9" ht="40.5" hidden="1" x14ac:dyDescent="0.25">
      <c r="A139" s="42">
        <v>137</v>
      </c>
      <c r="B139" s="43" t="s">
        <v>75</v>
      </c>
      <c r="C139" s="43">
        <v>2022</v>
      </c>
      <c r="D139" s="43">
        <v>8</v>
      </c>
      <c r="E139" s="43">
        <v>28</v>
      </c>
      <c r="F139" s="43">
        <v>84365.26</v>
      </c>
      <c r="G139" s="17">
        <f t="shared" si="6"/>
        <v>44774</v>
      </c>
      <c r="H139">
        <f t="shared" si="7"/>
        <v>3013.0449999999996</v>
      </c>
      <c r="I139" t="str">
        <f t="shared" si="8"/>
        <v>44774cristhian.borja.pazmino@udla.edu.ec</v>
      </c>
    </row>
    <row r="140" spans="1:9" ht="40.5" hidden="1" x14ac:dyDescent="0.25">
      <c r="A140" s="42">
        <v>138</v>
      </c>
      <c r="B140" s="43" t="s">
        <v>75</v>
      </c>
      <c r="C140" s="43">
        <v>2022</v>
      </c>
      <c r="D140" s="43">
        <v>9</v>
      </c>
      <c r="E140" s="43">
        <v>22</v>
      </c>
      <c r="F140" s="43">
        <v>52331.14</v>
      </c>
      <c r="G140" s="17">
        <f t="shared" si="6"/>
        <v>44805</v>
      </c>
      <c r="H140">
        <f t="shared" si="7"/>
        <v>2378.6881818181819</v>
      </c>
      <c r="I140" t="str">
        <f t="shared" si="8"/>
        <v>44805cristhian.borja.pazmino@udla.edu.ec</v>
      </c>
    </row>
    <row r="141" spans="1:9" ht="40.5" hidden="1" x14ac:dyDescent="0.25">
      <c r="A141" s="42">
        <v>139</v>
      </c>
      <c r="B141" s="43" t="s">
        <v>75</v>
      </c>
      <c r="C141" s="43">
        <v>2022</v>
      </c>
      <c r="D141" s="43">
        <v>10</v>
      </c>
      <c r="E141" s="43">
        <v>6</v>
      </c>
      <c r="F141" s="43">
        <v>18896.8</v>
      </c>
      <c r="G141" s="17">
        <f t="shared" si="6"/>
        <v>44835</v>
      </c>
      <c r="H141">
        <f t="shared" si="7"/>
        <v>3149.4666666666667</v>
      </c>
      <c r="I141" t="str">
        <f t="shared" si="8"/>
        <v>44835cristhian.borja.pazmino@udla.edu.ec</v>
      </c>
    </row>
    <row r="142" spans="1:9" ht="40.5" hidden="1" x14ac:dyDescent="0.25">
      <c r="A142" s="42">
        <v>140</v>
      </c>
      <c r="B142" s="43" t="s">
        <v>75</v>
      </c>
      <c r="C142" s="43">
        <v>2022</v>
      </c>
      <c r="D142" s="43">
        <v>11</v>
      </c>
      <c r="E142" s="43">
        <v>30</v>
      </c>
      <c r="F142" s="43">
        <v>89112.26</v>
      </c>
      <c r="G142" s="17">
        <f t="shared" si="6"/>
        <v>44866</v>
      </c>
      <c r="H142">
        <f t="shared" si="7"/>
        <v>2970.4086666666667</v>
      </c>
      <c r="I142" t="str">
        <f t="shared" si="8"/>
        <v>44866cristhian.borja.pazmino@udla.edu.ec</v>
      </c>
    </row>
    <row r="143" spans="1:9" ht="40.5" hidden="1" x14ac:dyDescent="0.25">
      <c r="A143" s="42">
        <v>141</v>
      </c>
      <c r="B143" s="43" t="s">
        <v>75</v>
      </c>
      <c r="C143" s="43">
        <v>2022</v>
      </c>
      <c r="D143" s="43">
        <v>12</v>
      </c>
      <c r="E143" s="43">
        <v>22</v>
      </c>
      <c r="F143" s="43">
        <v>66716.479999999996</v>
      </c>
      <c r="G143" s="17">
        <f t="shared" si="6"/>
        <v>44896</v>
      </c>
      <c r="H143">
        <f t="shared" si="7"/>
        <v>3032.5672727272727</v>
      </c>
      <c r="I143" t="str">
        <f t="shared" si="8"/>
        <v>44896cristhian.borja.pazmino@udla.edu.ec</v>
      </c>
    </row>
    <row r="144" spans="1:9" ht="40.5" hidden="1" x14ac:dyDescent="0.25">
      <c r="A144" s="42">
        <v>142</v>
      </c>
      <c r="B144" s="43" t="s">
        <v>75</v>
      </c>
      <c r="C144" s="43">
        <v>2023</v>
      </c>
      <c r="D144" s="43">
        <v>1</v>
      </c>
      <c r="E144" s="43">
        <v>32</v>
      </c>
      <c r="F144" s="43">
        <v>101244.72</v>
      </c>
      <c r="G144" s="17">
        <f t="shared" si="6"/>
        <v>44927</v>
      </c>
      <c r="H144">
        <f t="shared" si="7"/>
        <v>3163.8975</v>
      </c>
      <c r="I144" t="str">
        <f t="shared" si="8"/>
        <v>44927cristhian.borja.pazmino@udla.edu.ec</v>
      </c>
    </row>
    <row r="145" spans="1:9" ht="40.5" hidden="1" x14ac:dyDescent="0.25">
      <c r="A145" s="42">
        <v>143</v>
      </c>
      <c r="B145" s="43" t="s">
        <v>75</v>
      </c>
      <c r="C145" s="43">
        <v>2023</v>
      </c>
      <c r="D145" s="43">
        <v>2</v>
      </c>
      <c r="E145" s="43">
        <v>49</v>
      </c>
      <c r="F145" s="43">
        <v>146701.71</v>
      </c>
      <c r="G145" s="17">
        <f t="shared" si="6"/>
        <v>44958</v>
      </c>
      <c r="H145">
        <f t="shared" si="7"/>
        <v>2993.9124489795918</v>
      </c>
      <c r="I145" t="str">
        <f t="shared" si="8"/>
        <v>44958cristhian.borja.pazmino@udla.edu.ec</v>
      </c>
    </row>
    <row r="146" spans="1:9" ht="40.5" hidden="1" x14ac:dyDescent="0.25">
      <c r="A146" s="42">
        <v>144</v>
      </c>
      <c r="B146" s="43" t="s">
        <v>75</v>
      </c>
      <c r="C146" s="43">
        <v>2023</v>
      </c>
      <c r="D146" s="43">
        <v>3</v>
      </c>
      <c r="E146" s="43">
        <v>33</v>
      </c>
      <c r="F146" s="43">
        <v>95084.4</v>
      </c>
      <c r="G146" s="17">
        <f t="shared" si="6"/>
        <v>44986</v>
      </c>
      <c r="H146">
        <f t="shared" si="7"/>
        <v>2881.3454545454542</v>
      </c>
      <c r="I146" t="str">
        <f t="shared" si="8"/>
        <v>44986cristhian.borja.pazmino@udla.edu.ec</v>
      </c>
    </row>
    <row r="147" spans="1:9" ht="40.5" hidden="1" x14ac:dyDescent="0.25">
      <c r="A147" s="42">
        <v>145</v>
      </c>
      <c r="B147" s="43" t="s">
        <v>75</v>
      </c>
      <c r="C147" s="43">
        <v>2023</v>
      </c>
      <c r="D147" s="43">
        <v>4</v>
      </c>
      <c r="E147" s="43">
        <v>22</v>
      </c>
      <c r="F147" s="43">
        <v>73929.81</v>
      </c>
      <c r="G147" s="17">
        <f t="shared" si="6"/>
        <v>45017</v>
      </c>
      <c r="H147">
        <f t="shared" si="7"/>
        <v>3360.445909090909</v>
      </c>
      <c r="I147" t="str">
        <f t="shared" si="8"/>
        <v>45017cristhian.borja.pazmino@udla.edu.ec</v>
      </c>
    </row>
    <row r="148" spans="1:9" ht="40.5" hidden="1" x14ac:dyDescent="0.25">
      <c r="A148" s="42">
        <v>146</v>
      </c>
      <c r="B148" s="43" t="s">
        <v>75</v>
      </c>
      <c r="C148" s="43">
        <v>2023</v>
      </c>
      <c r="D148" s="43">
        <v>5</v>
      </c>
      <c r="E148" s="43">
        <v>28</v>
      </c>
      <c r="F148" s="43">
        <v>81750.02</v>
      </c>
      <c r="G148" s="17">
        <f t="shared" si="6"/>
        <v>45047</v>
      </c>
      <c r="H148">
        <f t="shared" si="7"/>
        <v>2919.6435714285717</v>
      </c>
      <c r="I148" t="str">
        <f t="shared" si="8"/>
        <v>45047cristhian.borja.pazmino@udla.edu.ec</v>
      </c>
    </row>
    <row r="149" spans="1:9" ht="40.5" hidden="1" x14ac:dyDescent="0.25">
      <c r="A149" s="42">
        <v>147</v>
      </c>
      <c r="B149" s="43" t="s">
        <v>75</v>
      </c>
      <c r="C149" s="43">
        <v>2023</v>
      </c>
      <c r="D149" s="43">
        <v>6</v>
      </c>
      <c r="E149" s="43">
        <v>31</v>
      </c>
      <c r="F149" s="43">
        <v>92850.82</v>
      </c>
      <c r="G149" s="17">
        <f t="shared" si="6"/>
        <v>45078</v>
      </c>
      <c r="H149">
        <f t="shared" si="7"/>
        <v>2995.1877419354842</v>
      </c>
      <c r="I149" t="str">
        <f t="shared" si="8"/>
        <v>45078cristhian.borja.pazmino@udla.edu.ec</v>
      </c>
    </row>
    <row r="150" spans="1:9" ht="40.5" hidden="1" x14ac:dyDescent="0.25">
      <c r="A150" s="42">
        <v>148</v>
      </c>
      <c r="B150" s="43" t="s">
        <v>75</v>
      </c>
      <c r="C150" s="43">
        <v>2023</v>
      </c>
      <c r="D150" s="43">
        <v>7</v>
      </c>
      <c r="E150" s="43">
        <v>37</v>
      </c>
      <c r="F150" s="43">
        <v>98698.85</v>
      </c>
      <c r="G150" s="17">
        <f t="shared" si="6"/>
        <v>45108</v>
      </c>
      <c r="H150">
        <f t="shared" si="7"/>
        <v>2667.5364864864869</v>
      </c>
      <c r="I150" t="str">
        <f t="shared" si="8"/>
        <v>45108cristhian.borja.pazmino@udla.edu.ec</v>
      </c>
    </row>
    <row r="151" spans="1:9" ht="40.5" hidden="1" x14ac:dyDescent="0.25">
      <c r="A151" s="42">
        <v>149</v>
      </c>
      <c r="B151" s="43" t="s">
        <v>75</v>
      </c>
      <c r="C151" s="43">
        <v>2023</v>
      </c>
      <c r="D151" s="43">
        <v>8</v>
      </c>
      <c r="E151" s="43">
        <v>31</v>
      </c>
      <c r="F151" s="43">
        <v>78695.820000000007</v>
      </c>
      <c r="G151" s="17">
        <f t="shared" si="6"/>
        <v>45139</v>
      </c>
      <c r="H151">
        <f t="shared" si="7"/>
        <v>2538.5748387096778</v>
      </c>
      <c r="I151" t="str">
        <f t="shared" si="8"/>
        <v>45139cristhian.borja.pazmino@udla.edu.ec</v>
      </c>
    </row>
    <row r="152" spans="1:9" ht="40.5" hidden="1" x14ac:dyDescent="0.25">
      <c r="A152" s="42">
        <v>150</v>
      </c>
      <c r="B152" s="43" t="s">
        <v>75</v>
      </c>
      <c r="C152" s="43">
        <v>2023</v>
      </c>
      <c r="D152" s="43">
        <v>9</v>
      </c>
      <c r="E152" s="43">
        <v>16</v>
      </c>
      <c r="F152" s="43">
        <v>37743.93</v>
      </c>
      <c r="G152" s="17">
        <f t="shared" si="6"/>
        <v>45170</v>
      </c>
      <c r="H152">
        <f t="shared" si="7"/>
        <v>2358.995625</v>
      </c>
      <c r="I152" t="str">
        <f t="shared" si="8"/>
        <v>45170cristhian.borja.pazmino@udla.edu.ec</v>
      </c>
    </row>
    <row r="153" spans="1:9" ht="40.5" hidden="1" x14ac:dyDescent="0.25">
      <c r="A153" s="42">
        <v>151</v>
      </c>
      <c r="B153" s="43" t="s">
        <v>75</v>
      </c>
      <c r="C153" s="43">
        <v>2023</v>
      </c>
      <c r="D153" s="43">
        <v>10</v>
      </c>
      <c r="E153" s="43">
        <v>3</v>
      </c>
      <c r="F153" s="43">
        <v>6593.49</v>
      </c>
      <c r="G153" s="17">
        <f t="shared" si="6"/>
        <v>45200</v>
      </c>
      <c r="H153">
        <f t="shared" si="7"/>
        <v>2197.83</v>
      </c>
      <c r="I153" t="str">
        <f t="shared" si="8"/>
        <v>45200cristhian.borja.pazmino@udla.edu.ec</v>
      </c>
    </row>
    <row r="154" spans="1:9" ht="40.5" hidden="1" x14ac:dyDescent="0.25">
      <c r="A154" s="42">
        <v>152</v>
      </c>
      <c r="B154" s="43" t="s">
        <v>115</v>
      </c>
      <c r="C154" s="43">
        <v>2024</v>
      </c>
      <c r="D154" s="43">
        <v>1</v>
      </c>
      <c r="E154" s="43">
        <v>6</v>
      </c>
      <c r="F154" s="43">
        <v>17219.439999999999</v>
      </c>
      <c r="G154" s="17">
        <f t="shared" si="6"/>
        <v>45292</v>
      </c>
      <c r="H154">
        <f t="shared" si="7"/>
        <v>2869.9066666666663</v>
      </c>
      <c r="I154" t="str">
        <f t="shared" si="8"/>
        <v>45292daniel.villalba.aguirre@udla.edu.ec</v>
      </c>
    </row>
    <row r="155" spans="1:9" ht="40.5" hidden="1" x14ac:dyDescent="0.25">
      <c r="A155" s="42">
        <v>153</v>
      </c>
      <c r="B155" s="43" t="s">
        <v>115</v>
      </c>
      <c r="C155" s="43">
        <v>2024</v>
      </c>
      <c r="D155" s="43">
        <v>2</v>
      </c>
      <c r="E155" s="43">
        <v>18</v>
      </c>
      <c r="F155" s="43">
        <v>46143.68</v>
      </c>
      <c r="G155" s="17">
        <f t="shared" si="6"/>
        <v>45323</v>
      </c>
      <c r="H155">
        <f t="shared" si="7"/>
        <v>2563.5377777777776</v>
      </c>
      <c r="I155" t="str">
        <f t="shared" si="8"/>
        <v>45323daniel.villalba.aguirre@udla.edu.ec</v>
      </c>
    </row>
    <row r="156" spans="1:9" ht="40.5" hidden="1" x14ac:dyDescent="0.25">
      <c r="A156" s="42">
        <v>154</v>
      </c>
      <c r="B156" s="43" t="s">
        <v>115</v>
      </c>
      <c r="C156" s="43">
        <v>2024</v>
      </c>
      <c r="D156" s="43">
        <v>3</v>
      </c>
      <c r="E156" s="43">
        <v>35</v>
      </c>
      <c r="F156" s="43">
        <v>90834.99</v>
      </c>
      <c r="G156" s="17">
        <f t="shared" si="6"/>
        <v>45352</v>
      </c>
      <c r="H156">
        <f t="shared" si="7"/>
        <v>2595.2854285714288</v>
      </c>
      <c r="I156" t="str">
        <f t="shared" si="8"/>
        <v>45352daniel.villalba.aguirre@udla.edu.ec</v>
      </c>
    </row>
    <row r="157" spans="1:9" ht="40.5" hidden="1" x14ac:dyDescent="0.25">
      <c r="A157" s="42">
        <v>155</v>
      </c>
      <c r="B157" s="43" t="s">
        <v>115</v>
      </c>
      <c r="C157" s="43">
        <v>2024</v>
      </c>
      <c r="D157" s="43">
        <v>4</v>
      </c>
      <c r="E157" s="43">
        <v>27</v>
      </c>
      <c r="F157" s="43">
        <v>70334</v>
      </c>
      <c r="G157" s="17">
        <f t="shared" si="6"/>
        <v>45383</v>
      </c>
      <c r="H157">
        <f t="shared" si="7"/>
        <v>2604.962962962963</v>
      </c>
      <c r="I157" t="str">
        <f t="shared" si="8"/>
        <v>45383daniel.villalba.aguirre@udla.edu.ec</v>
      </c>
    </row>
    <row r="158" spans="1:9" ht="40.5" hidden="1" x14ac:dyDescent="0.25">
      <c r="A158" s="42">
        <v>156</v>
      </c>
      <c r="B158" s="43" t="s">
        <v>115</v>
      </c>
      <c r="C158" s="43">
        <v>2024</v>
      </c>
      <c r="D158" s="43">
        <v>5</v>
      </c>
      <c r="E158" s="43">
        <v>25</v>
      </c>
      <c r="F158" s="43">
        <v>68340.61</v>
      </c>
      <c r="G158" s="17">
        <f t="shared" si="6"/>
        <v>45413</v>
      </c>
      <c r="H158">
        <f t="shared" si="7"/>
        <v>2733.6244000000002</v>
      </c>
      <c r="I158" t="str">
        <f t="shared" si="8"/>
        <v>45413daniel.villalba.aguirre@udla.edu.ec</v>
      </c>
    </row>
    <row r="159" spans="1:9" ht="40.5" hidden="1" x14ac:dyDescent="0.25">
      <c r="A159" s="42">
        <v>157</v>
      </c>
      <c r="B159" s="43" t="s">
        <v>115</v>
      </c>
      <c r="C159" s="43">
        <v>2024</v>
      </c>
      <c r="D159" s="43">
        <v>6</v>
      </c>
      <c r="E159" s="43">
        <v>19</v>
      </c>
      <c r="F159" s="43">
        <v>52975.68</v>
      </c>
      <c r="G159" s="17">
        <f t="shared" si="6"/>
        <v>45444</v>
      </c>
      <c r="H159">
        <f t="shared" si="7"/>
        <v>2788.1936842105265</v>
      </c>
      <c r="I159" t="str">
        <f t="shared" si="8"/>
        <v>45444daniel.villalba.aguirre@udla.edu.ec</v>
      </c>
    </row>
    <row r="160" spans="1:9" ht="40.5" hidden="1" x14ac:dyDescent="0.25">
      <c r="A160" s="42">
        <v>158</v>
      </c>
      <c r="B160" s="43" t="s">
        <v>115</v>
      </c>
      <c r="C160" s="43">
        <v>2024</v>
      </c>
      <c r="D160" s="43">
        <v>7</v>
      </c>
      <c r="E160" s="43">
        <v>26</v>
      </c>
      <c r="F160" s="43">
        <v>78131.899999999994</v>
      </c>
      <c r="G160" s="17">
        <f t="shared" si="6"/>
        <v>45474</v>
      </c>
      <c r="H160">
        <f t="shared" si="7"/>
        <v>3005.0730769230768</v>
      </c>
      <c r="I160" t="str">
        <f t="shared" si="8"/>
        <v>45474daniel.villalba.aguirre@udla.edu.ec</v>
      </c>
    </row>
    <row r="161" spans="1:9" ht="40.5" hidden="1" x14ac:dyDescent="0.25">
      <c r="A161" s="42">
        <v>159</v>
      </c>
      <c r="B161" s="43" t="s">
        <v>115</v>
      </c>
      <c r="C161" s="43">
        <v>2024</v>
      </c>
      <c r="D161" s="43">
        <v>8</v>
      </c>
      <c r="E161" s="43">
        <v>30</v>
      </c>
      <c r="F161" s="43">
        <v>73637.41</v>
      </c>
      <c r="G161" s="17">
        <f t="shared" si="6"/>
        <v>45505</v>
      </c>
      <c r="H161">
        <f t="shared" si="7"/>
        <v>2454.5803333333333</v>
      </c>
      <c r="I161" t="str">
        <f t="shared" si="8"/>
        <v>45505daniel.villalba.aguirre@udla.edu.ec</v>
      </c>
    </row>
    <row r="162" spans="1:9" ht="40.5" hidden="1" x14ac:dyDescent="0.25">
      <c r="A162" s="42">
        <v>160</v>
      </c>
      <c r="B162" s="43" t="s">
        <v>115</v>
      </c>
      <c r="C162" s="43">
        <v>2024</v>
      </c>
      <c r="D162" s="43">
        <v>9</v>
      </c>
      <c r="E162" s="43">
        <v>27</v>
      </c>
      <c r="F162" s="43">
        <v>58031.25</v>
      </c>
      <c r="G162" s="17">
        <f t="shared" si="6"/>
        <v>45536</v>
      </c>
      <c r="H162">
        <f t="shared" si="7"/>
        <v>2149.3055555555557</v>
      </c>
      <c r="I162" t="str">
        <f t="shared" si="8"/>
        <v>45536daniel.villalba.aguirre@udla.edu.ec</v>
      </c>
    </row>
    <row r="163" spans="1:9" ht="40.5" hidden="1" x14ac:dyDescent="0.25">
      <c r="A163" s="42">
        <v>161</v>
      </c>
      <c r="B163" s="43" t="s">
        <v>115</v>
      </c>
      <c r="C163" s="43">
        <v>2024</v>
      </c>
      <c r="D163" s="43">
        <v>10</v>
      </c>
      <c r="E163" s="43">
        <v>5</v>
      </c>
      <c r="F163" s="43">
        <v>17632.599999999999</v>
      </c>
      <c r="G163" s="17">
        <f t="shared" si="6"/>
        <v>45566</v>
      </c>
      <c r="H163">
        <f t="shared" si="7"/>
        <v>3526.5199999999995</v>
      </c>
      <c r="I163" t="str">
        <f t="shared" si="8"/>
        <v>45566daniel.villalba.aguirre@udla.edu.ec</v>
      </c>
    </row>
    <row r="164" spans="1:9" ht="40.5" hidden="1" x14ac:dyDescent="0.25">
      <c r="A164" s="42">
        <v>162</v>
      </c>
      <c r="B164" s="43" t="s">
        <v>115</v>
      </c>
      <c r="C164" s="43">
        <v>2024</v>
      </c>
      <c r="D164" s="43">
        <v>11</v>
      </c>
      <c r="E164" s="43">
        <v>4</v>
      </c>
      <c r="F164" s="43">
        <v>11554.4</v>
      </c>
      <c r="G164" s="17">
        <f t="shared" si="6"/>
        <v>45597</v>
      </c>
      <c r="H164">
        <f t="shared" si="7"/>
        <v>2888.6</v>
      </c>
      <c r="I164" t="str">
        <f t="shared" si="8"/>
        <v>45597daniel.villalba.aguirre@udla.edu.ec</v>
      </c>
    </row>
    <row r="165" spans="1:9" ht="40.5" hidden="1" x14ac:dyDescent="0.25">
      <c r="A165" s="42">
        <v>163</v>
      </c>
      <c r="B165" s="43" t="s">
        <v>199</v>
      </c>
      <c r="C165" s="43">
        <v>2022</v>
      </c>
      <c r="D165" s="43">
        <v>3</v>
      </c>
      <c r="E165" s="43">
        <v>1</v>
      </c>
      <c r="F165" s="43">
        <v>2907.42</v>
      </c>
      <c r="G165" s="17">
        <f t="shared" si="6"/>
        <v>44621</v>
      </c>
      <c r="H165">
        <f t="shared" si="7"/>
        <v>2907.42</v>
      </c>
      <c r="I165" t="str">
        <f t="shared" si="8"/>
        <v>44621danielalejandro.arauz@udla.edu.ec</v>
      </c>
    </row>
    <row r="166" spans="1:9" ht="40.5" hidden="1" x14ac:dyDescent="0.25">
      <c r="A166" s="42">
        <v>164</v>
      </c>
      <c r="B166" s="43" t="s">
        <v>199</v>
      </c>
      <c r="C166" s="43">
        <v>2022</v>
      </c>
      <c r="D166" s="43">
        <v>4</v>
      </c>
      <c r="E166" s="43">
        <v>18</v>
      </c>
      <c r="F166" s="43">
        <v>50140.33</v>
      </c>
      <c r="G166" s="17">
        <f t="shared" si="6"/>
        <v>44652</v>
      </c>
      <c r="H166">
        <f t="shared" si="7"/>
        <v>2785.5738888888891</v>
      </c>
      <c r="I166" t="str">
        <f t="shared" si="8"/>
        <v>44652danielalejandro.arauz@udla.edu.ec</v>
      </c>
    </row>
    <row r="167" spans="1:9" ht="40.5" hidden="1" x14ac:dyDescent="0.25">
      <c r="A167" s="42">
        <v>165</v>
      </c>
      <c r="B167" s="43" t="s">
        <v>199</v>
      </c>
      <c r="C167" s="43">
        <v>2022</v>
      </c>
      <c r="D167" s="43">
        <v>5</v>
      </c>
      <c r="E167" s="43">
        <v>21</v>
      </c>
      <c r="F167" s="43">
        <v>60588.09</v>
      </c>
      <c r="G167" s="17">
        <f t="shared" si="6"/>
        <v>44682</v>
      </c>
      <c r="H167">
        <f t="shared" si="7"/>
        <v>2885.1471428571426</v>
      </c>
      <c r="I167" t="str">
        <f t="shared" si="8"/>
        <v>44682danielalejandro.arauz@udla.edu.ec</v>
      </c>
    </row>
    <row r="168" spans="1:9" ht="40.5" hidden="1" x14ac:dyDescent="0.25">
      <c r="A168" s="42">
        <v>166</v>
      </c>
      <c r="B168" s="43" t="s">
        <v>199</v>
      </c>
      <c r="C168" s="43">
        <v>2022</v>
      </c>
      <c r="D168" s="43">
        <v>6</v>
      </c>
      <c r="E168" s="43">
        <v>26</v>
      </c>
      <c r="F168" s="43">
        <v>85025.5</v>
      </c>
      <c r="G168" s="17">
        <f t="shared" si="6"/>
        <v>44713</v>
      </c>
      <c r="H168">
        <f t="shared" si="7"/>
        <v>3270.2115384615386</v>
      </c>
      <c r="I168" t="str">
        <f t="shared" si="8"/>
        <v>44713danielalejandro.arauz@udla.edu.ec</v>
      </c>
    </row>
    <row r="169" spans="1:9" ht="40.5" hidden="1" x14ac:dyDescent="0.25">
      <c r="A169" s="42">
        <v>167</v>
      </c>
      <c r="B169" s="43" t="s">
        <v>199</v>
      </c>
      <c r="C169" s="43">
        <v>2022</v>
      </c>
      <c r="D169" s="43">
        <v>7</v>
      </c>
      <c r="E169" s="43">
        <v>27</v>
      </c>
      <c r="F169" s="43">
        <v>80298.97</v>
      </c>
      <c r="G169" s="17">
        <f t="shared" si="6"/>
        <v>44743</v>
      </c>
      <c r="H169">
        <f t="shared" si="7"/>
        <v>2974.0359259259258</v>
      </c>
      <c r="I169" t="str">
        <f t="shared" si="8"/>
        <v>44743danielalejandro.arauz@udla.edu.ec</v>
      </c>
    </row>
    <row r="170" spans="1:9" ht="40.5" hidden="1" x14ac:dyDescent="0.25">
      <c r="A170" s="42">
        <v>168</v>
      </c>
      <c r="B170" s="43" t="s">
        <v>199</v>
      </c>
      <c r="C170" s="43">
        <v>2022</v>
      </c>
      <c r="D170" s="43">
        <v>8</v>
      </c>
      <c r="E170" s="43">
        <v>27</v>
      </c>
      <c r="F170" s="43">
        <v>73900.679999999993</v>
      </c>
      <c r="G170" s="17">
        <f t="shared" si="6"/>
        <v>44774</v>
      </c>
      <c r="H170">
        <f t="shared" si="7"/>
        <v>2737.0622222222219</v>
      </c>
      <c r="I170" t="str">
        <f t="shared" si="8"/>
        <v>44774danielalejandro.arauz@udla.edu.ec</v>
      </c>
    </row>
    <row r="171" spans="1:9" ht="40.5" hidden="1" x14ac:dyDescent="0.25">
      <c r="A171" s="42">
        <v>169</v>
      </c>
      <c r="B171" s="43" t="s">
        <v>199</v>
      </c>
      <c r="C171" s="43">
        <v>2022</v>
      </c>
      <c r="D171" s="43">
        <v>9</v>
      </c>
      <c r="E171" s="43">
        <v>18</v>
      </c>
      <c r="F171" s="43">
        <v>48187.73</v>
      </c>
      <c r="G171" s="17">
        <f t="shared" si="6"/>
        <v>44805</v>
      </c>
      <c r="H171">
        <f t="shared" si="7"/>
        <v>2677.0961111111114</v>
      </c>
      <c r="I171" t="str">
        <f t="shared" si="8"/>
        <v>44805danielalejandro.arauz@udla.edu.ec</v>
      </c>
    </row>
    <row r="172" spans="1:9" ht="27" hidden="1" x14ac:dyDescent="0.25">
      <c r="A172" s="42">
        <v>170</v>
      </c>
      <c r="B172" s="43" t="s">
        <v>157</v>
      </c>
      <c r="C172" s="43">
        <v>2022</v>
      </c>
      <c r="D172" s="43">
        <v>12</v>
      </c>
      <c r="E172" s="43">
        <v>7</v>
      </c>
      <c r="F172" s="43">
        <v>22627.200000000001</v>
      </c>
      <c r="G172" s="17">
        <f t="shared" si="6"/>
        <v>44896</v>
      </c>
      <c r="H172">
        <f t="shared" si="7"/>
        <v>3232.457142857143</v>
      </c>
      <c r="I172" t="str">
        <f t="shared" si="8"/>
        <v>44896dara.ordonez@udla.edu.ec</v>
      </c>
    </row>
    <row r="173" spans="1:9" ht="27" hidden="1" x14ac:dyDescent="0.25">
      <c r="A173" s="42">
        <v>171</v>
      </c>
      <c r="B173" s="43" t="s">
        <v>157</v>
      </c>
      <c r="C173" s="43">
        <v>2023</v>
      </c>
      <c r="D173" s="43">
        <v>1</v>
      </c>
      <c r="E173" s="43">
        <v>19</v>
      </c>
      <c r="F173" s="43">
        <v>63826.33</v>
      </c>
      <c r="G173" s="17">
        <f t="shared" si="6"/>
        <v>44927</v>
      </c>
      <c r="H173">
        <f t="shared" si="7"/>
        <v>3359.2805263157898</v>
      </c>
      <c r="I173" t="str">
        <f t="shared" si="8"/>
        <v>44927dara.ordonez@udla.edu.ec</v>
      </c>
    </row>
    <row r="174" spans="1:9" ht="27" hidden="1" x14ac:dyDescent="0.25">
      <c r="A174" s="42">
        <v>172</v>
      </c>
      <c r="B174" s="43" t="s">
        <v>157</v>
      </c>
      <c r="C174" s="43">
        <v>2023</v>
      </c>
      <c r="D174" s="43">
        <v>2</v>
      </c>
      <c r="E174" s="43">
        <v>15</v>
      </c>
      <c r="F174" s="43">
        <v>46454.239999999998</v>
      </c>
      <c r="G174" s="17">
        <f t="shared" si="6"/>
        <v>44958</v>
      </c>
      <c r="H174">
        <f t="shared" si="7"/>
        <v>3096.949333333333</v>
      </c>
      <c r="I174" t="str">
        <f t="shared" si="8"/>
        <v>44958dara.ordonez@udla.edu.ec</v>
      </c>
    </row>
    <row r="175" spans="1:9" ht="27" hidden="1" x14ac:dyDescent="0.25">
      <c r="A175" s="42">
        <v>173</v>
      </c>
      <c r="B175" s="43" t="s">
        <v>157</v>
      </c>
      <c r="C175" s="43">
        <v>2023</v>
      </c>
      <c r="D175" s="43">
        <v>3</v>
      </c>
      <c r="E175" s="43">
        <v>31</v>
      </c>
      <c r="F175" s="43">
        <v>86618.33</v>
      </c>
      <c r="G175" s="17">
        <f t="shared" si="6"/>
        <v>44986</v>
      </c>
      <c r="H175">
        <f t="shared" si="7"/>
        <v>2794.1396774193549</v>
      </c>
      <c r="I175" t="str">
        <f t="shared" si="8"/>
        <v>44986dara.ordonez@udla.edu.ec</v>
      </c>
    </row>
    <row r="176" spans="1:9" ht="27" hidden="1" x14ac:dyDescent="0.25">
      <c r="A176" s="42">
        <v>174</v>
      </c>
      <c r="B176" s="43" t="s">
        <v>157</v>
      </c>
      <c r="C176" s="43">
        <v>2023</v>
      </c>
      <c r="D176" s="43">
        <v>4</v>
      </c>
      <c r="E176" s="43">
        <v>24</v>
      </c>
      <c r="F176" s="43">
        <v>72171.009999999995</v>
      </c>
      <c r="G176" s="17">
        <f t="shared" si="6"/>
        <v>45017</v>
      </c>
      <c r="H176">
        <f t="shared" si="7"/>
        <v>3007.1254166666663</v>
      </c>
      <c r="I176" t="str">
        <f t="shared" si="8"/>
        <v>45017dara.ordonez@udla.edu.ec</v>
      </c>
    </row>
    <row r="177" spans="1:9" ht="27" hidden="1" x14ac:dyDescent="0.25">
      <c r="A177" s="42">
        <v>175</v>
      </c>
      <c r="B177" s="43" t="s">
        <v>157</v>
      </c>
      <c r="C177" s="43">
        <v>2023</v>
      </c>
      <c r="D177" s="43">
        <v>5</v>
      </c>
      <c r="E177" s="43">
        <v>19</v>
      </c>
      <c r="F177" s="43">
        <v>54385.13</v>
      </c>
      <c r="G177" s="17">
        <f t="shared" si="6"/>
        <v>45047</v>
      </c>
      <c r="H177">
        <f t="shared" si="7"/>
        <v>2862.3752631578946</v>
      </c>
      <c r="I177" t="str">
        <f t="shared" si="8"/>
        <v>45047dara.ordonez@udla.edu.ec</v>
      </c>
    </row>
    <row r="178" spans="1:9" ht="27" hidden="1" x14ac:dyDescent="0.25">
      <c r="A178" s="42">
        <v>176</v>
      </c>
      <c r="B178" s="43" t="s">
        <v>157</v>
      </c>
      <c r="C178" s="43">
        <v>2023</v>
      </c>
      <c r="D178" s="43">
        <v>6</v>
      </c>
      <c r="E178" s="43">
        <v>18</v>
      </c>
      <c r="F178" s="43">
        <v>55505.47</v>
      </c>
      <c r="G178" s="17">
        <f t="shared" si="6"/>
        <v>45078</v>
      </c>
      <c r="H178">
        <f t="shared" si="7"/>
        <v>3083.6372222222221</v>
      </c>
      <c r="I178" t="str">
        <f t="shared" si="8"/>
        <v>45078dara.ordonez@udla.edu.ec</v>
      </c>
    </row>
    <row r="179" spans="1:9" ht="27" hidden="1" x14ac:dyDescent="0.25">
      <c r="A179" s="42">
        <v>177</v>
      </c>
      <c r="B179" s="43" t="s">
        <v>157</v>
      </c>
      <c r="C179" s="43">
        <v>2023</v>
      </c>
      <c r="D179" s="43">
        <v>7</v>
      </c>
      <c r="E179" s="43">
        <v>24</v>
      </c>
      <c r="F179" s="43">
        <v>60223.96</v>
      </c>
      <c r="G179" s="17">
        <f t="shared" si="6"/>
        <v>45108</v>
      </c>
      <c r="H179">
        <f t="shared" si="7"/>
        <v>2509.3316666666665</v>
      </c>
      <c r="I179" t="str">
        <f t="shared" si="8"/>
        <v>45108dara.ordonez@udla.edu.ec</v>
      </c>
    </row>
    <row r="180" spans="1:9" ht="27" hidden="1" x14ac:dyDescent="0.25">
      <c r="A180" s="42">
        <v>178</v>
      </c>
      <c r="B180" s="43" t="s">
        <v>157</v>
      </c>
      <c r="C180" s="43">
        <v>2023</v>
      </c>
      <c r="D180" s="43">
        <v>8</v>
      </c>
      <c r="E180" s="43">
        <v>25</v>
      </c>
      <c r="F180" s="43">
        <v>69998.58</v>
      </c>
      <c r="G180" s="17">
        <f t="shared" si="6"/>
        <v>45139</v>
      </c>
      <c r="H180">
        <f t="shared" si="7"/>
        <v>2799.9432000000002</v>
      </c>
      <c r="I180" t="str">
        <f t="shared" si="8"/>
        <v>45139dara.ordonez@udla.edu.ec</v>
      </c>
    </row>
    <row r="181" spans="1:9" ht="27" hidden="1" x14ac:dyDescent="0.25">
      <c r="A181" s="42">
        <v>179</v>
      </c>
      <c r="B181" s="43" t="s">
        <v>157</v>
      </c>
      <c r="C181" s="43">
        <v>2023</v>
      </c>
      <c r="D181" s="43">
        <v>9</v>
      </c>
      <c r="E181" s="43">
        <v>16</v>
      </c>
      <c r="F181" s="43">
        <v>38714.32</v>
      </c>
      <c r="G181" s="17">
        <f t="shared" si="6"/>
        <v>45170</v>
      </c>
      <c r="H181">
        <f t="shared" si="7"/>
        <v>2419.645</v>
      </c>
      <c r="I181" t="str">
        <f t="shared" si="8"/>
        <v>45170dara.ordonez@udla.edu.ec</v>
      </c>
    </row>
    <row r="182" spans="1:9" ht="27" hidden="1" x14ac:dyDescent="0.25">
      <c r="A182" s="42">
        <v>180</v>
      </c>
      <c r="B182" s="43" t="s">
        <v>157</v>
      </c>
      <c r="C182" s="43">
        <v>2023</v>
      </c>
      <c r="D182" s="43">
        <v>10</v>
      </c>
      <c r="E182" s="43">
        <v>11</v>
      </c>
      <c r="F182" s="43">
        <v>30113.23</v>
      </c>
      <c r="G182" s="17">
        <f t="shared" si="6"/>
        <v>45200</v>
      </c>
      <c r="H182">
        <f t="shared" si="7"/>
        <v>2737.5663636363638</v>
      </c>
      <c r="I182" t="str">
        <f t="shared" si="8"/>
        <v>45200dara.ordonez@udla.edu.ec</v>
      </c>
    </row>
    <row r="183" spans="1:9" ht="27" hidden="1" x14ac:dyDescent="0.25">
      <c r="A183" s="42">
        <v>181</v>
      </c>
      <c r="B183" s="43" t="s">
        <v>157</v>
      </c>
      <c r="C183" s="43">
        <v>2023</v>
      </c>
      <c r="D183" s="43">
        <v>11</v>
      </c>
      <c r="E183" s="43">
        <v>12</v>
      </c>
      <c r="F183" s="43">
        <v>35430.47</v>
      </c>
      <c r="G183" s="17">
        <f t="shared" si="6"/>
        <v>45231</v>
      </c>
      <c r="H183">
        <f t="shared" si="7"/>
        <v>2952.5391666666669</v>
      </c>
      <c r="I183" t="str">
        <f t="shared" si="8"/>
        <v>45231dara.ordonez@udla.edu.ec</v>
      </c>
    </row>
    <row r="184" spans="1:9" ht="27" hidden="1" x14ac:dyDescent="0.25">
      <c r="A184" s="42">
        <v>182</v>
      </c>
      <c r="B184" s="43" t="s">
        <v>157</v>
      </c>
      <c r="C184" s="43">
        <v>2023</v>
      </c>
      <c r="D184" s="43">
        <v>12</v>
      </c>
      <c r="E184" s="43">
        <v>12</v>
      </c>
      <c r="F184" s="43">
        <v>34064.44</v>
      </c>
      <c r="G184" s="17">
        <f t="shared" si="6"/>
        <v>45261</v>
      </c>
      <c r="H184">
        <f t="shared" si="7"/>
        <v>2838.7033333333334</v>
      </c>
      <c r="I184" t="str">
        <f t="shared" si="8"/>
        <v>45261dara.ordonez@udla.edu.ec</v>
      </c>
    </row>
    <row r="185" spans="1:9" ht="27" hidden="1" x14ac:dyDescent="0.25">
      <c r="A185" s="42">
        <v>183</v>
      </c>
      <c r="B185" s="43" t="s">
        <v>157</v>
      </c>
      <c r="C185" s="43">
        <v>2024</v>
      </c>
      <c r="D185" s="43">
        <v>1</v>
      </c>
      <c r="E185" s="43">
        <v>23</v>
      </c>
      <c r="F185" s="43">
        <v>74558.429999999993</v>
      </c>
      <c r="G185" s="17">
        <f t="shared" si="6"/>
        <v>45292</v>
      </c>
      <c r="H185">
        <f t="shared" si="7"/>
        <v>3241.6708695652169</v>
      </c>
      <c r="I185" t="str">
        <f t="shared" si="8"/>
        <v>45292dara.ordonez@udla.edu.ec</v>
      </c>
    </row>
    <row r="186" spans="1:9" ht="27" hidden="1" x14ac:dyDescent="0.25">
      <c r="A186" s="42">
        <v>184</v>
      </c>
      <c r="B186" s="43" t="s">
        <v>157</v>
      </c>
      <c r="C186" s="43">
        <v>2024</v>
      </c>
      <c r="D186" s="43">
        <v>2</v>
      </c>
      <c r="E186" s="43">
        <v>29</v>
      </c>
      <c r="F186" s="43">
        <v>72434.55</v>
      </c>
      <c r="G186" s="17">
        <f t="shared" si="6"/>
        <v>45323</v>
      </c>
      <c r="H186">
        <f t="shared" si="7"/>
        <v>2497.7431034482761</v>
      </c>
      <c r="I186" t="str">
        <f t="shared" si="8"/>
        <v>45323dara.ordonez@udla.edu.ec</v>
      </c>
    </row>
    <row r="187" spans="1:9" ht="27" hidden="1" x14ac:dyDescent="0.25">
      <c r="A187" s="42">
        <v>185</v>
      </c>
      <c r="B187" s="43" t="s">
        <v>157</v>
      </c>
      <c r="C187" s="43">
        <v>2024</v>
      </c>
      <c r="D187" s="43">
        <v>3</v>
      </c>
      <c r="E187" s="43">
        <v>23</v>
      </c>
      <c r="F187" s="43">
        <v>63003.15</v>
      </c>
      <c r="G187" s="17">
        <f t="shared" si="6"/>
        <v>45352</v>
      </c>
      <c r="H187">
        <f t="shared" si="7"/>
        <v>2739.2673913043477</v>
      </c>
      <c r="I187" t="str">
        <f t="shared" si="8"/>
        <v>45352dara.ordonez@udla.edu.ec</v>
      </c>
    </row>
    <row r="188" spans="1:9" ht="27" hidden="1" x14ac:dyDescent="0.25">
      <c r="A188" s="42">
        <v>186</v>
      </c>
      <c r="B188" s="43" t="s">
        <v>157</v>
      </c>
      <c r="C188" s="43">
        <v>2024</v>
      </c>
      <c r="D188" s="43">
        <v>4</v>
      </c>
      <c r="E188" s="43">
        <v>21</v>
      </c>
      <c r="F188" s="43">
        <v>62435.24</v>
      </c>
      <c r="G188" s="17">
        <f t="shared" si="6"/>
        <v>45383</v>
      </c>
      <c r="H188">
        <f t="shared" si="7"/>
        <v>2973.1066666666666</v>
      </c>
      <c r="I188" t="str">
        <f t="shared" si="8"/>
        <v>45383dara.ordonez@udla.edu.ec</v>
      </c>
    </row>
    <row r="189" spans="1:9" ht="27" hidden="1" x14ac:dyDescent="0.25">
      <c r="A189" s="42">
        <v>187</v>
      </c>
      <c r="B189" s="43" t="s">
        <v>157</v>
      </c>
      <c r="C189" s="43">
        <v>2024</v>
      </c>
      <c r="D189" s="43">
        <v>5</v>
      </c>
      <c r="E189" s="43">
        <v>23</v>
      </c>
      <c r="F189" s="43">
        <v>75627.75</v>
      </c>
      <c r="G189" s="17">
        <f t="shared" si="6"/>
        <v>45413</v>
      </c>
      <c r="H189">
        <f t="shared" si="7"/>
        <v>3288.163043478261</v>
      </c>
      <c r="I189" t="str">
        <f t="shared" si="8"/>
        <v>45413dara.ordonez@udla.edu.ec</v>
      </c>
    </row>
    <row r="190" spans="1:9" ht="27" hidden="1" x14ac:dyDescent="0.25">
      <c r="A190" s="42">
        <v>188</v>
      </c>
      <c r="B190" s="43" t="s">
        <v>157</v>
      </c>
      <c r="C190" s="43">
        <v>2024</v>
      </c>
      <c r="D190" s="43">
        <v>6</v>
      </c>
      <c r="E190" s="43">
        <v>31</v>
      </c>
      <c r="F190" s="43">
        <v>82150.11</v>
      </c>
      <c r="G190" s="17">
        <f t="shared" si="6"/>
        <v>45444</v>
      </c>
      <c r="H190">
        <f t="shared" si="7"/>
        <v>2650.003548387097</v>
      </c>
      <c r="I190" t="str">
        <f t="shared" si="8"/>
        <v>45444dara.ordonez@udla.edu.ec</v>
      </c>
    </row>
    <row r="191" spans="1:9" ht="27" hidden="1" x14ac:dyDescent="0.25">
      <c r="A191" s="42">
        <v>189</v>
      </c>
      <c r="B191" s="43" t="s">
        <v>157</v>
      </c>
      <c r="C191" s="43">
        <v>2024</v>
      </c>
      <c r="D191" s="43">
        <v>7</v>
      </c>
      <c r="E191" s="43">
        <v>29</v>
      </c>
      <c r="F191" s="43">
        <v>91497.86</v>
      </c>
      <c r="G191" s="17">
        <f t="shared" si="6"/>
        <v>45474</v>
      </c>
      <c r="H191">
        <f t="shared" si="7"/>
        <v>3155.098620689655</v>
      </c>
      <c r="I191" t="str">
        <f t="shared" si="8"/>
        <v>45474dara.ordonez@udla.edu.ec</v>
      </c>
    </row>
    <row r="192" spans="1:9" ht="27" hidden="1" x14ac:dyDescent="0.25">
      <c r="A192" s="42">
        <v>190</v>
      </c>
      <c r="B192" s="43" t="s">
        <v>157</v>
      </c>
      <c r="C192" s="43">
        <v>2024</v>
      </c>
      <c r="D192" s="43">
        <v>8</v>
      </c>
      <c r="E192" s="43">
        <v>23</v>
      </c>
      <c r="F192" s="43">
        <v>69841.39</v>
      </c>
      <c r="G192" s="17">
        <f t="shared" si="6"/>
        <v>45505</v>
      </c>
      <c r="H192">
        <f t="shared" si="7"/>
        <v>3036.5821739130433</v>
      </c>
      <c r="I192" t="str">
        <f t="shared" si="8"/>
        <v>45505dara.ordonez@udla.edu.ec</v>
      </c>
    </row>
    <row r="193" spans="1:9" ht="27" hidden="1" x14ac:dyDescent="0.25">
      <c r="A193" s="42">
        <v>191</v>
      </c>
      <c r="B193" s="43" t="s">
        <v>157</v>
      </c>
      <c r="C193" s="43">
        <v>2024</v>
      </c>
      <c r="D193" s="43">
        <v>9</v>
      </c>
      <c r="E193" s="43">
        <v>16</v>
      </c>
      <c r="F193" s="43">
        <v>40743.089999999997</v>
      </c>
      <c r="G193" s="17">
        <f t="shared" si="6"/>
        <v>45536</v>
      </c>
      <c r="H193">
        <f t="shared" si="7"/>
        <v>2546.4431249999998</v>
      </c>
      <c r="I193" t="str">
        <f t="shared" si="8"/>
        <v>45536dara.ordonez@udla.edu.ec</v>
      </c>
    </row>
    <row r="194" spans="1:9" ht="40.5" hidden="1" x14ac:dyDescent="0.25">
      <c r="A194" s="42">
        <v>192</v>
      </c>
      <c r="B194" s="43" t="s">
        <v>200</v>
      </c>
      <c r="C194" s="43">
        <v>2022</v>
      </c>
      <c r="D194" s="43">
        <v>12</v>
      </c>
      <c r="E194" s="43">
        <v>16</v>
      </c>
      <c r="F194" s="43">
        <v>51776.53</v>
      </c>
      <c r="G194" s="17">
        <f t="shared" si="6"/>
        <v>44896</v>
      </c>
      <c r="H194">
        <f t="shared" si="7"/>
        <v>3236.0331249999999</v>
      </c>
      <c r="I194" t="str">
        <f t="shared" si="8"/>
        <v>44896dennise.garrido.hidalgo@udla.edu.ec</v>
      </c>
    </row>
    <row r="195" spans="1:9" ht="40.5" hidden="1" x14ac:dyDescent="0.25">
      <c r="A195" s="42">
        <v>193</v>
      </c>
      <c r="B195" s="43" t="s">
        <v>200</v>
      </c>
      <c r="C195" s="43">
        <v>2023</v>
      </c>
      <c r="D195" s="43">
        <v>1</v>
      </c>
      <c r="E195" s="43">
        <v>21</v>
      </c>
      <c r="F195" s="43">
        <v>66085.94</v>
      </c>
      <c r="G195" s="17">
        <f t="shared" ref="G195:G258" si="9">DATE(C195,D195,1)</f>
        <v>44927</v>
      </c>
      <c r="H195">
        <f t="shared" ref="H195:H258" si="10">F195/E195</f>
        <v>3146.9495238095237</v>
      </c>
      <c r="I195" t="str">
        <f t="shared" ref="I195:I258" si="11">_xlfn.CONCAT(G195,B195)</f>
        <v>44927dennise.garrido.hidalgo@udla.edu.ec</v>
      </c>
    </row>
    <row r="196" spans="1:9" ht="40.5" hidden="1" x14ac:dyDescent="0.25">
      <c r="A196" s="42">
        <v>194</v>
      </c>
      <c r="B196" s="43" t="s">
        <v>200</v>
      </c>
      <c r="C196" s="43">
        <v>2023</v>
      </c>
      <c r="D196" s="43">
        <v>2</v>
      </c>
      <c r="E196" s="43">
        <v>32</v>
      </c>
      <c r="F196" s="43">
        <v>93762.44</v>
      </c>
      <c r="G196" s="17">
        <f t="shared" si="9"/>
        <v>44958</v>
      </c>
      <c r="H196">
        <f t="shared" si="10"/>
        <v>2930.0762500000001</v>
      </c>
      <c r="I196" t="str">
        <f t="shared" si="11"/>
        <v>44958dennise.garrido.hidalgo@udla.edu.ec</v>
      </c>
    </row>
    <row r="197" spans="1:9" ht="40.5" hidden="1" x14ac:dyDescent="0.25">
      <c r="A197" s="42">
        <v>195</v>
      </c>
      <c r="B197" s="43" t="s">
        <v>200</v>
      </c>
      <c r="C197" s="43">
        <v>2023</v>
      </c>
      <c r="D197" s="43">
        <v>3</v>
      </c>
      <c r="E197" s="43">
        <v>33</v>
      </c>
      <c r="F197" s="43">
        <v>75992.27</v>
      </c>
      <c r="G197" s="17">
        <f t="shared" si="9"/>
        <v>44986</v>
      </c>
      <c r="H197">
        <f t="shared" si="10"/>
        <v>2302.7960606060606</v>
      </c>
      <c r="I197" t="str">
        <f t="shared" si="11"/>
        <v>44986dennise.garrido.hidalgo@udla.edu.ec</v>
      </c>
    </row>
    <row r="198" spans="1:9" ht="40.5" hidden="1" x14ac:dyDescent="0.25">
      <c r="A198" s="42">
        <v>196</v>
      </c>
      <c r="B198" s="43" t="s">
        <v>200</v>
      </c>
      <c r="C198" s="43">
        <v>2023</v>
      </c>
      <c r="D198" s="43">
        <v>4</v>
      </c>
      <c r="E198" s="43">
        <v>22</v>
      </c>
      <c r="F198" s="43">
        <v>64452.37</v>
      </c>
      <c r="G198" s="17">
        <f t="shared" si="9"/>
        <v>45017</v>
      </c>
      <c r="H198">
        <f t="shared" si="10"/>
        <v>2929.653181818182</v>
      </c>
      <c r="I198" t="str">
        <f t="shared" si="11"/>
        <v>45017dennise.garrido.hidalgo@udla.edu.ec</v>
      </c>
    </row>
    <row r="199" spans="1:9" ht="40.5" hidden="1" x14ac:dyDescent="0.25">
      <c r="A199" s="42">
        <v>197</v>
      </c>
      <c r="B199" s="43" t="s">
        <v>77</v>
      </c>
      <c r="C199" s="43">
        <v>2023</v>
      </c>
      <c r="D199" s="43">
        <v>6</v>
      </c>
      <c r="E199" s="43">
        <v>13</v>
      </c>
      <c r="F199" s="43">
        <v>39273.129999999997</v>
      </c>
      <c r="G199" s="17">
        <f t="shared" si="9"/>
        <v>45078</v>
      </c>
      <c r="H199">
        <f t="shared" si="10"/>
        <v>3021.0099999999998</v>
      </c>
      <c r="I199" t="str">
        <f t="shared" si="11"/>
        <v>45078diana.hidalgo.mancheno@udla.edu.ec</v>
      </c>
    </row>
    <row r="200" spans="1:9" ht="40.5" hidden="1" x14ac:dyDescent="0.25">
      <c r="A200" s="42">
        <v>198</v>
      </c>
      <c r="B200" s="43" t="s">
        <v>77</v>
      </c>
      <c r="C200" s="43">
        <v>2023</v>
      </c>
      <c r="D200" s="43">
        <v>7</v>
      </c>
      <c r="E200" s="43">
        <v>18</v>
      </c>
      <c r="F200" s="43">
        <v>50102.66</v>
      </c>
      <c r="G200" s="17">
        <f t="shared" si="9"/>
        <v>45108</v>
      </c>
      <c r="H200">
        <f t="shared" si="10"/>
        <v>2783.4811111111112</v>
      </c>
      <c r="I200" t="str">
        <f t="shared" si="11"/>
        <v>45108diana.hidalgo.mancheno@udla.edu.ec</v>
      </c>
    </row>
    <row r="201" spans="1:9" ht="40.5" hidden="1" x14ac:dyDescent="0.25">
      <c r="A201" s="42">
        <v>199</v>
      </c>
      <c r="B201" s="43" t="s">
        <v>77</v>
      </c>
      <c r="C201" s="43">
        <v>2023</v>
      </c>
      <c r="D201" s="43">
        <v>8</v>
      </c>
      <c r="E201" s="43">
        <v>23</v>
      </c>
      <c r="F201" s="43">
        <v>49047.39</v>
      </c>
      <c r="G201" s="17">
        <f t="shared" si="9"/>
        <v>45139</v>
      </c>
      <c r="H201">
        <f t="shared" si="10"/>
        <v>2132.4952173913043</v>
      </c>
      <c r="I201" t="str">
        <f t="shared" si="11"/>
        <v>45139diana.hidalgo.mancheno@udla.edu.ec</v>
      </c>
    </row>
    <row r="202" spans="1:9" ht="40.5" hidden="1" x14ac:dyDescent="0.25">
      <c r="A202" s="42">
        <v>200</v>
      </c>
      <c r="B202" s="43" t="s">
        <v>77</v>
      </c>
      <c r="C202" s="43">
        <v>2023</v>
      </c>
      <c r="D202" s="43">
        <v>9</v>
      </c>
      <c r="E202" s="43">
        <v>16</v>
      </c>
      <c r="F202" s="43">
        <v>37409.58</v>
      </c>
      <c r="G202" s="17">
        <f t="shared" si="9"/>
        <v>45170</v>
      </c>
      <c r="H202">
        <f t="shared" si="10"/>
        <v>2338.0987500000001</v>
      </c>
      <c r="I202" t="str">
        <f t="shared" si="11"/>
        <v>45170diana.hidalgo.mancheno@udla.edu.ec</v>
      </c>
    </row>
    <row r="203" spans="1:9" ht="40.5" hidden="1" x14ac:dyDescent="0.25">
      <c r="A203" s="42">
        <v>201</v>
      </c>
      <c r="B203" s="43" t="s">
        <v>77</v>
      </c>
      <c r="C203" s="43">
        <v>2023</v>
      </c>
      <c r="D203" s="43">
        <v>10</v>
      </c>
      <c r="E203" s="43">
        <v>14</v>
      </c>
      <c r="F203" s="43">
        <v>33596.94</v>
      </c>
      <c r="G203" s="17">
        <f t="shared" si="9"/>
        <v>45200</v>
      </c>
      <c r="H203">
        <f t="shared" si="10"/>
        <v>2399.7814285714289</v>
      </c>
      <c r="I203" t="str">
        <f t="shared" si="11"/>
        <v>45200diana.hidalgo.mancheno@udla.edu.ec</v>
      </c>
    </row>
    <row r="204" spans="1:9" ht="40.5" hidden="1" x14ac:dyDescent="0.25">
      <c r="A204" s="42">
        <v>202</v>
      </c>
      <c r="B204" s="43" t="s">
        <v>77</v>
      </c>
      <c r="C204" s="43">
        <v>2023</v>
      </c>
      <c r="D204" s="43">
        <v>11</v>
      </c>
      <c r="E204" s="43">
        <v>14</v>
      </c>
      <c r="F204" s="43">
        <v>35978.07</v>
      </c>
      <c r="G204" s="17">
        <f t="shared" si="9"/>
        <v>45231</v>
      </c>
      <c r="H204">
        <f t="shared" si="10"/>
        <v>2569.8621428571428</v>
      </c>
      <c r="I204" t="str">
        <f t="shared" si="11"/>
        <v>45231diana.hidalgo.mancheno@udla.edu.ec</v>
      </c>
    </row>
    <row r="205" spans="1:9" ht="40.5" hidden="1" x14ac:dyDescent="0.25">
      <c r="A205" s="42">
        <v>203</v>
      </c>
      <c r="B205" s="43" t="s">
        <v>77</v>
      </c>
      <c r="C205" s="43">
        <v>2023</v>
      </c>
      <c r="D205" s="43">
        <v>12</v>
      </c>
      <c r="E205" s="43">
        <v>21</v>
      </c>
      <c r="F205" s="43">
        <v>62848.36</v>
      </c>
      <c r="G205" s="17">
        <f t="shared" si="9"/>
        <v>45261</v>
      </c>
      <c r="H205">
        <f t="shared" si="10"/>
        <v>2992.7790476190476</v>
      </c>
      <c r="I205" t="str">
        <f t="shared" si="11"/>
        <v>45261diana.hidalgo.mancheno@udla.edu.ec</v>
      </c>
    </row>
    <row r="206" spans="1:9" ht="40.5" hidden="1" x14ac:dyDescent="0.25">
      <c r="A206" s="42">
        <v>204</v>
      </c>
      <c r="B206" s="43" t="s">
        <v>77</v>
      </c>
      <c r="C206" s="43">
        <v>2024</v>
      </c>
      <c r="D206" s="43">
        <v>1</v>
      </c>
      <c r="E206" s="43">
        <v>35</v>
      </c>
      <c r="F206" s="43">
        <v>108018.54</v>
      </c>
      <c r="G206" s="17">
        <f t="shared" si="9"/>
        <v>45292</v>
      </c>
      <c r="H206">
        <f t="shared" si="10"/>
        <v>3086.2439999999997</v>
      </c>
      <c r="I206" t="str">
        <f t="shared" si="11"/>
        <v>45292diana.hidalgo.mancheno@udla.edu.ec</v>
      </c>
    </row>
    <row r="207" spans="1:9" ht="40.5" hidden="1" x14ac:dyDescent="0.25">
      <c r="A207" s="42">
        <v>205</v>
      </c>
      <c r="B207" s="43" t="s">
        <v>77</v>
      </c>
      <c r="C207" s="43">
        <v>2024</v>
      </c>
      <c r="D207" s="43">
        <v>2</v>
      </c>
      <c r="E207" s="43">
        <v>18</v>
      </c>
      <c r="F207" s="43">
        <v>48534.54</v>
      </c>
      <c r="G207" s="17">
        <f t="shared" si="9"/>
        <v>45323</v>
      </c>
      <c r="H207">
        <f t="shared" si="10"/>
        <v>2696.3633333333332</v>
      </c>
      <c r="I207" t="str">
        <f t="shared" si="11"/>
        <v>45323diana.hidalgo.mancheno@udla.edu.ec</v>
      </c>
    </row>
    <row r="208" spans="1:9" ht="40.5" hidden="1" x14ac:dyDescent="0.25">
      <c r="A208" s="42">
        <v>206</v>
      </c>
      <c r="B208" s="43" t="s">
        <v>77</v>
      </c>
      <c r="C208" s="43">
        <v>2024</v>
      </c>
      <c r="D208" s="43">
        <v>3</v>
      </c>
      <c r="E208" s="43">
        <v>37</v>
      </c>
      <c r="F208" s="43">
        <v>97361.66</v>
      </c>
      <c r="G208" s="17">
        <f t="shared" si="9"/>
        <v>45352</v>
      </c>
      <c r="H208">
        <f t="shared" si="10"/>
        <v>2631.3962162162161</v>
      </c>
      <c r="I208" t="str">
        <f t="shared" si="11"/>
        <v>45352diana.hidalgo.mancheno@udla.edu.ec</v>
      </c>
    </row>
    <row r="209" spans="1:9" ht="40.5" hidden="1" x14ac:dyDescent="0.25">
      <c r="A209" s="42">
        <v>207</v>
      </c>
      <c r="B209" s="43" t="s">
        <v>77</v>
      </c>
      <c r="C209" s="43">
        <v>2024</v>
      </c>
      <c r="D209" s="43">
        <v>4</v>
      </c>
      <c r="E209" s="43">
        <v>23</v>
      </c>
      <c r="F209" s="43">
        <v>71409.94</v>
      </c>
      <c r="G209" s="17">
        <f t="shared" si="9"/>
        <v>45383</v>
      </c>
      <c r="H209">
        <f t="shared" si="10"/>
        <v>3104.78</v>
      </c>
      <c r="I209" t="str">
        <f t="shared" si="11"/>
        <v>45383diana.hidalgo.mancheno@udla.edu.ec</v>
      </c>
    </row>
    <row r="210" spans="1:9" ht="40.5" hidden="1" x14ac:dyDescent="0.25">
      <c r="A210" s="42">
        <v>208</v>
      </c>
      <c r="B210" s="43" t="s">
        <v>77</v>
      </c>
      <c r="C210" s="43">
        <v>2024</v>
      </c>
      <c r="D210" s="43">
        <v>5</v>
      </c>
      <c r="E210" s="43">
        <v>21</v>
      </c>
      <c r="F210" s="43">
        <v>60958.31</v>
      </c>
      <c r="G210" s="17">
        <f t="shared" si="9"/>
        <v>45413</v>
      </c>
      <c r="H210">
        <f t="shared" si="10"/>
        <v>2902.7766666666666</v>
      </c>
      <c r="I210" t="str">
        <f t="shared" si="11"/>
        <v>45413diana.hidalgo.mancheno@udla.edu.ec</v>
      </c>
    </row>
    <row r="211" spans="1:9" ht="40.5" hidden="1" x14ac:dyDescent="0.25">
      <c r="A211" s="42">
        <v>209</v>
      </c>
      <c r="B211" s="43" t="s">
        <v>77</v>
      </c>
      <c r="C211" s="43">
        <v>2024</v>
      </c>
      <c r="D211" s="43">
        <v>6</v>
      </c>
      <c r="E211" s="43">
        <v>28</v>
      </c>
      <c r="F211" s="43">
        <v>80815.75</v>
      </c>
      <c r="G211" s="17">
        <f t="shared" si="9"/>
        <v>45444</v>
      </c>
      <c r="H211">
        <f t="shared" si="10"/>
        <v>2886.2767857142858</v>
      </c>
      <c r="I211" t="str">
        <f t="shared" si="11"/>
        <v>45444diana.hidalgo.mancheno@udla.edu.ec</v>
      </c>
    </row>
    <row r="212" spans="1:9" ht="40.5" hidden="1" x14ac:dyDescent="0.25">
      <c r="A212" s="42">
        <v>210</v>
      </c>
      <c r="B212" s="43" t="s">
        <v>77</v>
      </c>
      <c r="C212" s="43">
        <v>2024</v>
      </c>
      <c r="D212" s="43">
        <v>7</v>
      </c>
      <c r="E212" s="43">
        <v>27</v>
      </c>
      <c r="F212" s="43">
        <v>73281.399999999994</v>
      </c>
      <c r="G212" s="17">
        <f t="shared" si="9"/>
        <v>45474</v>
      </c>
      <c r="H212">
        <f t="shared" si="10"/>
        <v>2714.1259259259259</v>
      </c>
      <c r="I212" t="str">
        <f t="shared" si="11"/>
        <v>45474diana.hidalgo.mancheno@udla.edu.ec</v>
      </c>
    </row>
    <row r="213" spans="1:9" ht="40.5" hidden="1" x14ac:dyDescent="0.25">
      <c r="A213" s="42">
        <v>211</v>
      </c>
      <c r="B213" s="43" t="s">
        <v>77</v>
      </c>
      <c r="C213" s="43">
        <v>2024</v>
      </c>
      <c r="D213" s="43">
        <v>8</v>
      </c>
      <c r="E213" s="43">
        <v>29</v>
      </c>
      <c r="F213" s="43">
        <v>76069.31</v>
      </c>
      <c r="G213" s="17">
        <f t="shared" si="9"/>
        <v>45505</v>
      </c>
      <c r="H213">
        <f t="shared" si="10"/>
        <v>2623.0796551724138</v>
      </c>
      <c r="I213" t="str">
        <f t="shared" si="11"/>
        <v>45505diana.hidalgo.mancheno@udla.edu.ec</v>
      </c>
    </row>
    <row r="214" spans="1:9" ht="40.5" hidden="1" x14ac:dyDescent="0.25">
      <c r="A214" s="42">
        <v>212</v>
      </c>
      <c r="B214" s="43" t="s">
        <v>77</v>
      </c>
      <c r="C214" s="43">
        <v>2024</v>
      </c>
      <c r="D214" s="43">
        <v>9</v>
      </c>
      <c r="E214" s="43">
        <v>21</v>
      </c>
      <c r="F214" s="43">
        <v>48732.959999999999</v>
      </c>
      <c r="G214" s="17">
        <f t="shared" si="9"/>
        <v>45536</v>
      </c>
      <c r="H214">
        <f t="shared" si="10"/>
        <v>2320.6171428571429</v>
      </c>
      <c r="I214" t="str">
        <f t="shared" si="11"/>
        <v>45536diana.hidalgo.mancheno@udla.edu.ec</v>
      </c>
    </row>
    <row r="215" spans="1:9" ht="40.5" hidden="1" x14ac:dyDescent="0.25">
      <c r="A215" s="42">
        <v>213</v>
      </c>
      <c r="B215" s="43" t="s">
        <v>77</v>
      </c>
      <c r="C215" s="43">
        <v>2024</v>
      </c>
      <c r="D215" s="43">
        <v>10</v>
      </c>
      <c r="E215" s="43">
        <v>10</v>
      </c>
      <c r="F215" s="43">
        <v>26953.31</v>
      </c>
      <c r="G215" s="17">
        <f t="shared" si="9"/>
        <v>45566</v>
      </c>
      <c r="H215">
        <f t="shared" si="10"/>
        <v>2695.3310000000001</v>
      </c>
      <c r="I215" t="str">
        <f t="shared" si="11"/>
        <v>45566diana.hidalgo.mancheno@udla.edu.ec</v>
      </c>
    </row>
    <row r="216" spans="1:9" ht="40.5" hidden="1" x14ac:dyDescent="0.25">
      <c r="A216" s="42">
        <v>214</v>
      </c>
      <c r="B216" s="43" t="s">
        <v>77</v>
      </c>
      <c r="C216" s="43">
        <v>2024</v>
      </c>
      <c r="D216" s="43">
        <v>11</v>
      </c>
      <c r="E216" s="43">
        <v>5</v>
      </c>
      <c r="F216" s="43">
        <v>12675.31</v>
      </c>
      <c r="G216" s="17">
        <f t="shared" si="9"/>
        <v>45597</v>
      </c>
      <c r="H216">
        <f t="shared" si="10"/>
        <v>2535.0619999999999</v>
      </c>
      <c r="I216" t="str">
        <f t="shared" si="11"/>
        <v>45597diana.hidalgo.mancheno@udla.edu.ec</v>
      </c>
    </row>
    <row r="217" spans="1:9" ht="40.5" hidden="1" x14ac:dyDescent="0.25">
      <c r="A217" s="42">
        <v>215</v>
      </c>
      <c r="B217" s="43" t="s">
        <v>111</v>
      </c>
      <c r="C217" s="43">
        <v>2024</v>
      </c>
      <c r="D217" s="43">
        <v>8</v>
      </c>
      <c r="E217" s="43">
        <v>9</v>
      </c>
      <c r="F217" s="43">
        <v>25270.51</v>
      </c>
      <c r="G217" s="17">
        <f t="shared" si="9"/>
        <v>45505</v>
      </c>
      <c r="H217">
        <f t="shared" si="10"/>
        <v>2807.8344444444442</v>
      </c>
      <c r="I217" t="str">
        <f t="shared" si="11"/>
        <v>45505domenica.moran.burbano@udla.edu.ec</v>
      </c>
    </row>
    <row r="218" spans="1:9" ht="40.5" hidden="1" x14ac:dyDescent="0.25">
      <c r="A218" s="42">
        <v>216</v>
      </c>
      <c r="B218" s="43" t="s">
        <v>111</v>
      </c>
      <c r="C218" s="43">
        <v>2024</v>
      </c>
      <c r="D218" s="43">
        <v>9</v>
      </c>
      <c r="E218" s="43">
        <v>12</v>
      </c>
      <c r="F218" s="43">
        <v>32901.230000000003</v>
      </c>
      <c r="G218" s="17">
        <f t="shared" si="9"/>
        <v>45536</v>
      </c>
      <c r="H218">
        <f t="shared" si="10"/>
        <v>2741.7691666666669</v>
      </c>
      <c r="I218" t="str">
        <f t="shared" si="11"/>
        <v>45536domenica.moran.burbano@udla.edu.ec</v>
      </c>
    </row>
    <row r="219" spans="1:9" ht="40.5" hidden="1" x14ac:dyDescent="0.25">
      <c r="A219" s="42">
        <v>217</v>
      </c>
      <c r="B219" s="43" t="s">
        <v>111</v>
      </c>
      <c r="C219" s="43">
        <v>2024</v>
      </c>
      <c r="D219" s="43">
        <v>10</v>
      </c>
      <c r="E219" s="43">
        <v>13</v>
      </c>
      <c r="F219" s="43">
        <v>43555.75</v>
      </c>
      <c r="G219" s="17">
        <f t="shared" si="9"/>
        <v>45566</v>
      </c>
      <c r="H219">
        <f t="shared" si="10"/>
        <v>3350.4423076923076</v>
      </c>
      <c r="I219" t="str">
        <f t="shared" si="11"/>
        <v>45566domenica.moran.burbano@udla.edu.ec</v>
      </c>
    </row>
    <row r="220" spans="1:9" ht="40.5" hidden="1" x14ac:dyDescent="0.25">
      <c r="A220" s="42">
        <v>218</v>
      </c>
      <c r="B220" s="43" t="s">
        <v>111</v>
      </c>
      <c r="C220" s="43">
        <v>2024</v>
      </c>
      <c r="D220" s="43">
        <v>11</v>
      </c>
      <c r="E220" s="43">
        <v>3</v>
      </c>
      <c r="F220" s="43">
        <v>10304.4</v>
      </c>
      <c r="G220" s="17">
        <f t="shared" si="9"/>
        <v>45597</v>
      </c>
      <c r="H220">
        <f t="shared" si="10"/>
        <v>3434.7999999999997</v>
      </c>
      <c r="I220" t="str">
        <f t="shared" si="11"/>
        <v>45597domenica.moran.burbano@udla.edu.ec</v>
      </c>
    </row>
    <row r="221" spans="1:9" ht="40.5" hidden="1" x14ac:dyDescent="0.25">
      <c r="A221" s="42">
        <v>219</v>
      </c>
      <c r="B221" s="43" t="s">
        <v>136</v>
      </c>
      <c r="C221" s="43">
        <v>2023</v>
      </c>
      <c r="D221" s="43">
        <v>2</v>
      </c>
      <c r="E221" s="43">
        <v>3</v>
      </c>
      <c r="F221" s="43">
        <v>6895.3</v>
      </c>
      <c r="G221" s="17">
        <f t="shared" si="9"/>
        <v>44958</v>
      </c>
      <c r="H221">
        <f t="shared" si="10"/>
        <v>2298.4333333333334</v>
      </c>
      <c r="I221" t="str">
        <f t="shared" si="11"/>
        <v>44958eddiesantiago.garcia@udla.edu.ec</v>
      </c>
    </row>
    <row r="222" spans="1:9" ht="40.5" hidden="1" x14ac:dyDescent="0.25">
      <c r="A222" s="42">
        <v>220</v>
      </c>
      <c r="B222" s="43" t="s">
        <v>136</v>
      </c>
      <c r="C222" s="43">
        <v>2023</v>
      </c>
      <c r="D222" s="43">
        <v>3</v>
      </c>
      <c r="E222" s="43">
        <v>27</v>
      </c>
      <c r="F222" s="43">
        <v>81941.95</v>
      </c>
      <c r="G222" s="17">
        <f t="shared" si="9"/>
        <v>44986</v>
      </c>
      <c r="H222">
        <f t="shared" si="10"/>
        <v>3034.8870370370369</v>
      </c>
      <c r="I222" t="str">
        <f t="shared" si="11"/>
        <v>44986eddiesantiago.garcia@udla.edu.ec</v>
      </c>
    </row>
    <row r="223" spans="1:9" ht="40.5" hidden="1" x14ac:dyDescent="0.25">
      <c r="A223" s="42">
        <v>221</v>
      </c>
      <c r="B223" s="43" t="s">
        <v>136</v>
      </c>
      <c r="C223" s="43">
        <v>2023</v>
      </c>
      <c r="D223" s="43">
        <v>4</v>
      </c>
      <c r="E223" s="43">
        <v>29</v>
      </c>
      <c r="F223" s="43">
        <v>81505.33</v>
      </c>
      <c r="G223" s="17">
        <f t="shared" si="9"/>
        <v>45017</v>
      </c>
      <c r="H223">
        <f t="shared" si="10"/>
        <v>2810.5286206896553</v>
      </c>
      <c r="I223" t="str">
        <f t="shared" si="11"/>
        <v>45017eddiesantiago.garcia@udla.edu.ec</v>
      </c>
    </row>
    <row r="224" spans="1:9" ht="40.5" hidden="1" x14ac:dyDescent="0.25">
      <c r="A224" s="42">
        <v>222</v>
      </c>
      <c r="B224" s="43" t="s">
        <v>136</v>
      </c>
      <c r="C224" s="43">
        <v>2023</v>
      </c>
      <c r="D224" s="43">
        <v>5</v>
      </c>
      <c r="E224" s="43">
        <v>27</v>
      </c>
      <c r="F224" s="43">
        <v>72350.09</v>
      </c>
      <c r="G224" s="17">
        <f t="shared" si="9"/>
        <v>45047</v>
      </c>
      <c r="H224">
        <f t="shared" si="10"/>
        <v>2679.6329629629627</v>
      </c>
      <c r="I224" t="str">
        <f t="shared" si="11"/>
        <v>45047eddiesantiago.garcia@udla.edu.ec</v>
      </c>
    </row>
    <row r="225" spans="1:9" ht="40.5" hidden="1" x14ac:dyDescent="0.25">
      <c r="A225" s="42">
        <v>223</v>
      </c>
      <c r="B225" s="43" t="s">
        <v>136</v>
      </c>
      <c r="C225" s="43">
        <v>2023</v>
      </c>
      <c r="D225" s="43">
        <v>6</v>
      </c>
      <c r="E225" s="43">
        <v>21</v>
      </c>
      <c r="F225" s="43">
        <v>64125.71</v>
      </c>
      <c r="G225" s="17">
        <f t="shared" si="9"/>
        <v>45078</v>
      </c>
      <c r="H225">
        <f t="shared" si="10"/>
        <v>3053.6052380952378</v>
      </c>
      <c r="I225" t="str">
        <f t="shared" si="11"/>
        <v>45078eddiesantiago.garcia@udla.edu.ec</v>
      </c>
    </row>
    <row r="226" spans="1:9" ht="40.5" hidden="1" x14ac:dyDescent="0.25">
      <c r="A226" s="42">
        <v>224</v>
      </c>
      <c r="B226" s="43" t="s">
        <v>136</v>
      </c>
      <c r="C226" s="43">
        <v>2023</v>
      </c>
      <c r="D226" s="43">
        <v>7</v>
      </c>
      <c r="E226" s="43">
        <v>24</v>
      </c>
      <c r="F226" s="43">
        <v>75503.47</v>
      </c>
      <c r="G226" s="17">
        <f t="shared" si="9"/>
        <v>45108</v>
      </c>
      <c r="H226">
        <f t="shared" si="10"/>
        <v>3145.9779166666667</v>
      </c>
      <c r="I226" t="str">
        <f t="shared" si="11"/>
        <v>45108eddiesantiago.garcia@udla.edu.ec</v>
      </c>
    </row>
    <row r="227" spans="1:9" ht="40.5" hidden="1" x14ac:dyDescent="0.25">
      <c r="A227" s="42">
        <v>225</v>
      </c>
      <c r="B227" s="43" t="s">
        <v>136</v>
      </c>
      <c r="C227" s="43">
        <v>2023</v>
      </c>
      <c r="D227" s="43">
        <v>8</v>
      </c>
      <c r="E227" s="43">
        <v>18</v>
      </c>
      <c r="F227" s="43">
        <v>49133.72</v>
      </c>
      <c r="G227" s="17">
        <f t="shared" si="9"/>
        <v>45139</v>
      </c>
      <c r="H227">
        <f t="shared" si="10"/>
        <v>2729.6511111111113</v>
      </c>
      <c r="I227" t="str">
        <f t="shared" si="11"/>
        <v>45139eddiesantiago.garcia@udla.edu.ec</v>
      </c>
    </row>
    <row r="228" spans="1:9" ht="40.5" hidden="1" x14ac:dyDescent="0.25">
      <c r="A228" s="42">
        <v>226</v>
      </c>
      <c r="B228" s="43" t="s">
        <v>136</v>
      </c>
      <c r="C228" s="43">
        <v>2023</v>
      </c>
      <c r="D228" s="43">
        <v>9</v>
      </c>
      <c r="E228" s="43">
        <v>11</v>
      </c>
      <c r="F228" s="43">
        <v>34101.79</v>
      </c>
      <c r="G228" s="17">
        <f t="shared" si="9"/>
        <v>45170</v>
      </c>
      <c r="H228">
        <f t="shared" si="10"/>
        <v>3100.1627272727274</v>
      </c>
      <c r="I228" t="str">
        <f t="shared" si="11"/>
        <v>45170eddiesantiago.garcia@udla.edu.ec</v>
      </c>
    </row>
    <row r="229" spans="1:9" ht="40.5" hidden="1" x14ac:dyDescent="0.25">
      <c r="A229" s="42">
        <v>227</v>
      </c>
      <c r="B229" s="43" t="s">
        <v>136</v>
      </c>
      <c r="C229" s="43">
        <v>2023</v>
      </c>
      <c r="D229" s="43">
        <v>10</v>
      </c>
      <c r="E229" s="43">
        <v>14</v>
      </c>
      <c r="F229" s="43">
        <v>41839.32</v>
      </c>
      <c r="G229" s="17">
        <f t="shared" si="9"/>
        <v>45200</v>
      </c>
      <c r="H229">
        <f t="shared" si="10"/>
        <v>2988.522857142857</v>
      </c>
      <c r="I229" t="str">
        <f t="shared" si="11"/>
        <v>45200eddiesantiago.garcia@udla.edu.ec</v>
      </c>
    </row>
    <row r="230" spans="1:9" ht="40.5" hidden="1" x14ac:dyDescent="0.25">
      <c r="A230" s="42">
        <v>228</v>
      </c>
      <c r="B230" s="43" t="s">
        <v>136</v>
      </c>
      <c r="C230" s="43">
        <v>2023</v>
      </c>
      <c r="D230" s="43">
        <v>11</v>
      </c>
      <c r="E230" s="43">
        <v>21</v>
      </c>
      <c r="F230" s="43">
        <v>59713.24</v>
      </c>
      <c r="G230" s="17">
        <f t="shared" si="9"/>
        <v>45231</v>
      </c>
      <c r="H230">
        <f t="shared" si="10"/>
        <v>2843.4876190476189</v>
      </c>
      <c r="I230" t="str">
        <f t="shared" si="11"/>
        <v>45231eddiesantiago.garcia@udla.edu.ec</v>
      </c>
    </row>
    <row r="231" spans="1:9" ht="40.5" hidden="1" x14ac:dyDescent="0.25">
      <c r="A231" s="42">
        <v>229</v>
      </c>
      <c r="B231" s="43" t="s">
        <v>136</v>
      </c>
      <c r="C231" s="43">
        <v>2023</v>
      </c>
      <c r="D231" s="43">
        <v>12</v>
      </c>
      <c r="E231" s="43">
        <v>15</v>
      </c>
      <c r="F231" s="43">
        <v>45493.49</v>
      </c>
      <c r="G231" s="17">
        <f t="shared" si="9"/>
        <v>45261</v>
      </c>
      <c r="H231">
        <f t="shared" si="10"/>
        <v>3032.8993333333333</v>
      </c>
      <c r="I231" t="str">
        <f t="shared" si="11"/>
        <v>45261eddiesantiago.garcia@udla.edu.ec</v>
      </c>
    </row>
    <row r="232" spans="1:9" ht="40.5" hidden="1" x14ac:dyDescent="0.25">
      <c r="A232" s="42">
        <v>230</v>
      </c>
      <c r="B232" s="43" t="s">
        <v>136</v>
      </c>
      <c r="C232" s="43">
        <v>2024</v>
      </c>
      <c r="D232" s="43">
        <v>1</v>
      </c>
      <c r="E232" s="43">
        <v>27</v>
      </c>
      <c r="F232" s="43">
        <v>83916.29</v>
      </c>
      <c r="G232" s="17">
        <f t="shared" si="9"/>
        <v>45292</v>
      </c>
      <c r="H232">
        <f t="shared" si="10"/>
        <v>3108.0107407407404</v>
      </c>
      <c r="I232" t="str">
        <f t="shared" si="11"/>
        <v>45292eddiesantiago.garcia@udla.edu.ec</v>
      </c>
    </row>
    <row r="233" spans="1:9" ht="40.5" hidden="1" x14ac:dyDescent="0.25">
      <c r="A233" s="42">
        <v>231</v>
      </c>
      <c r="B233" s="43" t="s">
        <v>136</v>
      </c>
      <c r="C233" s="43">
        <v>2024</v>
      </c>
      <c r="D233" s="43">
        <v>2</v>
      </c>
      <c r="E233" s="43">
        <v>25</v>
      </c>
      <c r="F233" s="43">
        <v>64711.040000000001</v>
      </c>
      <c r="G233" s="17">
        <f t="shared" si="9"/>
        <v>45323</v>
      </c>
      <c r="H233">
        <f t="shared" si="10"/>
        <v>2588.4416000000001</v>
      </c>
      <c r="I233" t="str">
        <f t="shared" si="11"/>
        <v>45323eddiesantiago.garcia@udla.edu.ec</v>
      </c>
    </row>
    <row r="234" spans="1:9" ht="40.5" hidden="1" x14ac:dyDescent="0.25">
      <c r="A234" s="42">
        <v>232</v>
      </c>
      <c r="B234" s="43" t="s">
        <v>136</v>
      </c>
      <c r="C234" s="43">
        <v>2024</v>
      </c>
      <c r="D234" s="43">
        <v>3</v>
      </c>
      <c r="E234" s="43">
        <v>22</v>
      </c>
      <c r="F234" s="43">
        <v>47674.18</v>
      </c>
      <c r="G234" s="17">
        <f t="shared" si="9"/>
        <v>45352</v>
      </c>
      <c r="H234">
        <f t="shared" si="10"/>
        <v>2167.008181818182</v>
      </c>
      <c r="I234" t="str">
        <f t="shared" si="11"/>
        <v>45352eddiesantiago.garcia@udla.edu.ec</v>
      </c>
    </row>
    <row r="235" spans="1:9" ht="40.5" hidden="1" x14ac:dyDescent="0.25">
      <c r="A235" s="42">
        <v>233</v>
      </c>
      <c r="B235" s="43" t="s">
        <v>136</v>
      </c>
      <c r="C235" s="43">
        <v>2024</v>
      </c>
      <c r="D235" s="43">
        <v>4</v>
      </c>
      <c r="E235" s="43">
        <v>22</v>
      </c>
      <c r="F235" s="43">
        <v>59773.57</v>
      </c>
      <c r="G235" s="17">
        <f t="shared" si="9"/>
        <v>45383</v>
      </c>
      <c r="H235">
        <f t="shared" si="10"/>
        <v>2716.9804545454544</v>
      </c>
      <c r="I235" t="str">
        <f t="shared" si="11"/>
        <v>45383eddiesantiago.garcia@udla.edu.ec</v>
      </c>
    </row>
    <row r="236" spans="1:9" ht="40.5" hidden="1" x14ac:dyDescent="0.25">
      <c r="A236" s="42">
        <v>234</v>
      </c>
      <c r="B236" s="43" t="s">
        <v>136</v>
      </c>
      <c r="C236" s="43">
        <v>2024</v>
      </c>
      <c r="D236" s="43">
        <v>5</v>
      </c>
      <c r="E236" s="43">
        <v>21</v>
      </c>
      <c r="F236" s="43">
        <v>72092.740000000005</v>
      </c>
      <c r="G236" s="17">
        <f t="shared" si="9"/>
        <v>45413</v>
      </c>
      <c r="H236">
        <f t="shared" si="10"/>
        <v>3432.9876190476193</v>
      </c>
      <c r="I236" t="str">
        <f t="shared" si="11"/>
        <v>45413eddiesantiago.garcia@udla.edu.ec</v>
      </c>
    </row>
    <row r="237" spans="1:9" ht="40.5" hidden="1" x14ac:dyDescent="0.25">
      <c r="A237" s="42">
        <v>235</v>
      </c>
      <c r="B237" s="43" t="s">
        <v>136</v>
      </c>
      <c r="C237" s="43">
        <v>2024</v>
      </c>
      <c r="D237" s="43">
        <v>6</v>
      </c>
      <c r="E237" s="43">
        <v>27</v>
      </c>
      <c r="F237" s="43">
        <v>83887.74</v>
      </c>
      <c r="G237" s="17">
        <f t="shared" si="9"/>
        <v>45444</v>
      </c>
      <c r="H237">
        <f t="shared" si="10"/>
        <v>3106.9533333333334</v>
      </c>
      <c r="I237" t="str">
        <f t="shared" si="11"/>
        <v>45444eddiesantiago.garcia@udla.edu.ec</v>
      </c>
    </row>
    <row r="238" spans="1:9" ht="40.5" hidden="1" x14ac:dyDescent="0.25">
      <c r="A238" s="42">
        <v>236</v>
      </c>
      <c r="B238" s="43" t="s">
        <v>136</v>
      </c>
      <c r="C238" s="43">
        <v>2024</v>
      </c>
      <c r="D238" s="43">
        <v>7</v>
      </c>
      <c r="E238" s="43">
        <v>16</v>
      </c>
      <c r="F238" s="43">
        <v>42399.67</v>
      </c>
      <c r="G238" s="17">
        <f t="shared" si="9"/>
        <v>45474</v>
      </c>
      <c r="H238">
        <f t="shared" si="10"/>
        <v>2649.9793749999999</v>
      </c>
      <c r="I238" t="str">
        <f t="shared" si="11"/>
        <v>45474eddiesantiago.garcia@udla.edu.ec</v>
      </c>
    </row>
    <row r="239" spans="1:9" ht="40.5" hidden="1" x14ac:dyDescent="0.25">
      <c r="A239" s="42">
        <v>237</v>
      </c>
      <c r="B239" s="43" t="s">
        <v>136</v>
      </c>
      <c r="C239" s="43">
        <v>2024</v>
      </c>
      <c r="D239" s="43">
        <v>8</v>
      </c>
      <c r="E239" s="43">
        <v>26</v>
      </c>
      <c r="F239" s="43">
        <v>74194.399999999994</v>
      </c>
      <c r="G239" s="17">
        <f t="shared" si="9"/>
        <v>45505</v>
      </c>
      <c r="H239">
        <f t="shared" si="10"/>
        <v>2853.6307692307691</v>
      </c>
      <c r="I239" t="str">
        <f t="shared" si="11"/>
        <v>45505eddiesantiago.garcia@udla.edu.ec</v>
      </c>
    </row>
    <row r="240" spans="1:9" ht="40.5" hidden="1" x14ac:dyDescent="0.25">
      <c r="A240" s="42">
        <v>238</v>
      </c>
      <c r="B240" s="43" t="s">
        <v>136</v>
      </c>
      <c r="C240" s="43">
        <v>2024</v>
      </c>
      <c r="D240" s="43">
        <v>9</v>
      </c>
      <c r="E240" s="43">
        <v>18</v>
      </c>
      <c r="F240" s="43">
        <v>44990.73</v>
      </c>
      <c r="G240" s="17">
        <f t="shared" si="9"/>
        <v>45536</v>
      </c>
      <c r="H240">
        <f t="shared" si="10"/>
        <v>2499.4850000000001</v>
      </c>
      <c r="I240" t="str">
        <f t="shared" si="11"/>
        <v>45536eddiesantiago.garcia@udla.edu.ec</v>
      </c>
    </row>
    <row r="241" spans="1:9" ht="40.5" hidden="1" x14ac:dyDescent="0.25">
      <c r="A241" s="42">
        <v>239</v>
      </c>
      <c r="B241" s="43" t="s">
        <v>136</v>
      </c>
      <c r="C241" s="43">
        <v>2024</v>
      </c>
      <c r="D241" s="43">
        <v>10</v>
      </c>
      <c r="E241" s="43">
        <v>9</v>
      </c>
      <c r="F241" s="43">
        <v>25971.96</v>
      </c>
      <c r="G241" s="17">
        <f t="shared" si="9"/>
        <v>45566</v>
      </c>
      <c r="H241">
        <f t="shared" si="10"/>
        <v>2885.7733333333331</v>
      </c>
      <c r="I241" t="str">
        <f t="shared" si="11"/>
        <v>45566eddiesantiago.garcia@udla.edu.ec</v>
      </c>
    </row>
    <row r="242" spans="1:9" ht="40.5" hidden="1" x14ac:dyDescent="0.25">
      <c r="A242" s="42">
        <v>240</v>
      </c>
      <c r="B242" s="43" t="s">
        <v>136</v>
      </c>
      <c r="C242" s="43">
        <v>2024</v>
      </c>
      <c r="D242" s="43">
        <v>11</v>
      </c>
      <c r="E242" s="43">
        <v>3</v>
      </c>
      <c r="F242" s="43">
        <v>9232.4</v>
      </c>
      <c r="G242" s="17">
        <f t="shared" si="9"/>
        <v>45597</v>
      </c>
      <c r="H242">
        <f t="shared" si="10"/>
        <v>3077.4666666666667</v>
      </c>
      <c r="I242" t="str">
        <f t="shared" si="11"/>
        <v>45597eddiesantiago.garcia@udla.edu.ec</v>
      </c>
    </row>
    <row r="243" spans="1:9" ht="40.5" hidden="1" x14ac:dyDescent="0.25">
      <c r="A243" s="42">
        <v>241</v>
      </c>
      <c r="B243" s="43" t="s">
        <v>201</v>
      </c>
      <c r="C243" s="43">
        <v>2023</v>
      </c>
      <c r="D243" s="43">
        <v>6</v>
      </c>
      <c r="E243" s="43">
        <v>11</v>
      </c>
      <c r="F243" s="43">
        <v>29121.49</v>
      </c>
      <c r="G243" s="17">
        <f t="shared" si="9"/>
        <v>45078</v>
      </c>
      <c r="H243">
        <f t="shared" si="10"/>
        <v>2647.4081818181821</v>
      </c>
      <c r="I243" t="str">
        <f t="shared" si="11"/>
        <v>45078erickricardo.munoz@udla.edu.ec</v>
      </c>
    </row>
    <row r="244" spans="1:9" ht="40.5" hidden="1" x14ac:dyDescent="0.25">
      <c r="A244" s="42">
        <v>242</v>
      </c>
      <c r="B244" s="43" t="s">
        <v>201</v>
      </c>
      <c r="C244" s="43">
        <v>2023</v>
      </c>
      <c r="D244" s="43">
        <v>7</v>
      </c>
      <c r="E244" s="43">
        <v>9</v>
      </c>
      <c r="F244" s="43">
        <v>23056.14</v>
      </c>
      <c r="G244" s="17">
        <f t="shared" si="9"/>
        <v>45108</v>
      </c>
      <c r="H244">
        <f t="shared" si="10"/>
        <v>2561.7933333333331</v>
      </c>
      <c r="I244" t="str">
        <f t="shared" si="11"/>
        <v>45108erickricardo.munoz@udla.edu.ec</v>
      </c>
    </row>
    <row r="245" spans="1:9" ht="40.5" hidden="1" x14ac:dyDescent="0.25">
      <c r="A245" s="42">
        <v>243</v>
      </c>
      <c r="B245" s="43" t="s">
        <v>201</v>
      </c>
      <c r="C245" s="43">
        <v>2023</v>
      </c>
      <c r="D245" s="43">
        <v>8</v>
      </c>
      <c r="E245" s="43">
        <v>24</v>
      </c>
      <c r="F245" s="43">
        <v>68460.039999999994</v>
      </c>
      <c r="G245" s="17">
        <f t="shared" si="9"/>
        <v>45139</v>
      </c>
      <c r="H245">
        <f t="shared" si="10"/>
        <v>2852.5016666666666</v>
      </c>
      <c r="I245" t="str">
        <f t="shared" si="11"/>
        <v>45139erickricardo.munoz@udla.edu.ec</v>
      </c>
    </row>
    <row r="246" spans="1:9" ht="40.5" hidden="1" x14ac:dyDescent="0.25">
      <c r="A246" s="42">
        <v>244</v>
      </c>
      <c r="B246" s="43" t="s">
        <v>201</v>
      </c>
      <c r="C246" s="43">
        <v>2023</v>
      </c>
      <c r="D246" s="43">
        <v>9</v>
      </c>
      <c r="E246" s="43">
        <v>10</v>
      </c>
      <c r="F246" s="43">
        <v>28737.06</v>
      </c>
      <c r="G246" s="17">
        <f t="shared" si="9"/>
        <v>45170</v>
      </c>
      <c r="H246">
        <f t="shared" si="10"/>
        <v>2873.7060000000001</v>
      </c>
      <c r="I246" t="str">
        <f t="shared" si="11"/>
        <v>45170erickricardo.munoz@udla.edu.ec</v>
      </c>
    </row>
    <row r="247" spans="1:9" ht="40.5" hidden="1" x14ac:dyDescent="0.25">
      <c r="A247" s="42">
        <v>245</v>
      </c>
      <c r="B247" s="43" t="s">
        <v>201</v>
      </c>
      <c r="C247" s="43">
        <v>2023</v>
      </c>
      <c r="D247" s="43">
        <v>10</v>
      </c>
      <c r="E247" s="43">
        <v>8</v>
      </c>
      <c r="F247" s="43">
        <v>26756.74</v>
      </c>
      <c r="G247" s="17">
        <f t="shared" si="9"/>
        <v>45200</v>
      </c>
      <c r="H247">
        <f t="shared" si="10"/>
        <v>3344.5925000000002</v>
      </c>
      <c r="I247" t="str">
        <f t="shared" si="11"/>
        <v>45200erickricardo.munoz@udla.edu.ec</v>
      </c>
    </row>
    <row r="248" spans="1:9" ht="40.5" hidden="1" x14ac:dyDescent="0.25">
      <c r="A248" s="42">
        <v>246</v>
      </c>
      <c r="B248" s="43" t="s">
        <v>201</v>
      </c>
      <c r="C248" s="43">
        <v>2023</v>
      </c>
      <c r="D248" s="43">
        <v>11</v>
      </c>
      <c r="E248" s="43">
        <v>1</v>
      </c>
      <c r="F248" s="43">
        <v>3018.84</v>
      </c>
      <c r="G248" s="17">
        <f t="shared" si="9"/>
        <v>45231</v>
      </c>
      <c r="H248">
        <f t="shared" si="10"/>
        <v>3018.84</v>
      </c>
      <c r="I248" t="str">
        <f t="shared" si="11"/>
        <v>45231erickricardo.munoz@udla.edu.ec</v>
      </c>
    </row>
    <row r="249" spans="1:9" ht="27" hidden="1" x14ac:dyDescent="0.25">
      <c r="A249" s="42">
        <v>247</v>
      </c>
      <c r="B249" s="43" t="s">
        <v>202</v>
      </c>
      <c r="C249" s="43">
        <v>2024</v>
      </c>
      <c r="D249" s="43">
        <v>1</v>
      </c>
      <c r="E249" s="43">
        <v>2</v>
      </c>
      <c r="F249" s="43">
        <v>5424.2</v>
      </c>
      <c r="G249" s="17">
        <f t="shared" si="9"/>
        <v>45292</v>
      </c>
      <c r="H249">
        <f t="shared" si="10"/>
        <v>2712.1</v>
      </c>
      <c r="I249" t="str">
        <f t="shared" si="11"/>
        <v>45292erika.noriega@udla.edu.ec</v>
      </c>
    </row>
    <row r="250" spans="1:9" ht="27" hidden="1" x14ac:dyDescent="0.25">
      <c r="A250" s="42">
        <v>248</v>
      </c>
      <c r="B250" s="43" t="s">
        <v>202</v>
      </c>
      <c r="C250" s="43">
        <v>2024</v>
      </c>
      <c r="D250" s="43">
        <v>2</v>
      </c>
      <c r="E250" s="43">
        <v>9</v>
      </c>
      <c r="F250" s="43">
        <v>21667.75</v>
      </c>
      <c r="G250" s="17">
        <f t="shared" si="9"/>
        <v>45323</v>
      </c>
      <c r="H250">
        <f t="shared" si="10"/>
        <v>2407.5277777777778</v>
      </c>
      <c r="I250" t="str">
        <f t="shared" si="11"/>
        <v>45323erika.noriega@udla.edu.ec</v>
      </c>
    </row>
    <row r="251" spans="1:9" ht="27" hidden="1" x14ac:dyDescent="0.25">
      <c r="A251" s="42">
        <v>249</v>
      </c>
      <c r="B251" s="43" t="s">
        <v>202</v>
      </c>
      <c r="C251" s="43">
        <v>2024</v>
      </c>
      <c r="D251" s="43">
        <v>3</v>
      </c>
      <c r="E251" s="43">
        <v>15</v>
      </c>
      <c r="F251" s="43">
        <v>35335.919999999998</v>
      </c>
      <c r="G251" s="17">
        <f t="shared" si="9"/>
        <v>45352</v>
      </c>
      <c r="H251">
        <f t="shared" si="10"/>
        <v>2355.7280000000001</v>
      </c>
      <c r="I251" t="str">
        <f t="shared" si="11"/>
        <v>45352erika.noriega@udla.edu.ec</v>
      </c>
    </row>
    <row r="252" spans="1:9" ht="27" hidden="1" x14ac:dyDescent="0.25">
      <c r="A252" s="42">
        <v>250</v>
      </c>
      <c r="B252" s="43" t="s">
        <v>202</v>
      </c>
      <c r="C252" s="43">
        <v>2024</v>
      </c>
      <c r="D252" s="43">
        <v>4</v>
      </c>
      <c r="E252" s="43">
        <v>18</v>
      </c>
      <c r="F252" s="43">
        <v>41389.54</v>
      </c>
      <c r="G252" s="17">
        <f t="shared" si="9"/>
        <v>45383</v>
      </c>
      <c r="H252">
        <f t="shared" si="10"/>
        <v>2299.4188888888889</v>
      </c>
      <c r="I252" t="str">
        <f t="shared" si="11"/>
        <v>45383erika.noriega@udla.edu.ec</v>
      </c>
    </row>
    <row r="253" spans="1:9" ht="27" hidden="1" x14ac:dyDescent="0.25">
      <c r="A253" s="42">
        <v>251</v>
      </c>
      <c r="B253" s="43" t="s">
        <v>202</v>
      </c>
      <c r="C253" s="43">
        <v>2024</v>
      </c>
      <c r="D253" s="43">
        <v>5</v>
      </c>
      <c r="E253" s="43">
        <v>9</v>
      </c>
      <c r="F253" s="43">
        <v>17658.439999999999</v>
      </c>
      <c r="G253" s="17">
        <f t="shared" si="9"/>
        <v>45413</v>
      </c>
      <c r="H253">
        <f t="shared" si="10"/>
        <v>1962.0488888888888</v>
      </c>
      <c r="I253" t="str">
        <f t="shared" si="11"/>
        <v>45413erika.noriega@udla.edu.ec</v>
      </c>
    </row>
    <row r="254" spans="1:9" ht="27" hidden="1" x14ac:dyDescent="0.25">
      <c r="A254" s="42">
        <v>252</v>
      </c>
      <c r="B254" s="43" t="s">
        <v>202</v>
      </c>
      <c r="C254" s="43">
        <v>2024</v>
      </c>
      <c r="D254" s="43">
        <v>6</v>
      </c>
      <c r="E254" s="43">
        <v>19</v>
      </c>
      <c r="F254" s="43">
        <v>39537.43</v>
      </c>
      <c r="G254" s="17">
        <f t="shared" si="9"/>
        <v>45444</v>
      </c>
      <c r="H254">
        <f t="shared" si="10"/>
        <v>2080.9173684210527</v>
      </c>
      <c r="I254" t="str">
        <f t="shared" si="11"/>
        <v>45444erika.noriega@udla.edu.ec</v>
      </c>
    </row>
    <row r="255" spans="1:9" ht="27" hidden="1" x14ac:dyDescent="0.25">
      <c r="A255" s="42">
        <v>253</v>
      </c>
      <c r="B255" s="43" t="s">
        <v>202</v>
      </c>
      <c r="C255" s="43">
        <v>2024</v>
      </c>
      <c r="D255" s="43">
        <v>7</v>
      </c>
      <c r="E255" s="43">
        <v>11</v>
      </c>
      <c r="F255" s="43">
        <v>20645.72</v>
      </c>
      <c r="G255" s="17">
        <f t="shared" si="9"/>
        <v>45474</v>
      </c>
      <c r="H255">
        <f t="shared" si="10"/>
        <v>1876.8836363636365</v>
      </c>
      <c r="I255" t="str">
        <f t="shared" si="11"/>
        <v>45474erika.noriega@udla.edu.ec</v>
      </c>
    </row>
    <row r="256" spans="1:9" ht="27" hidden="1" x14ac:dyDescent="0.25">
      <c r="A256" s="42">
        <v>254</v>
      </c>
      <c r="B256" s="43" t="s">
        <v>202</v>
      </c>
      <c r="C256" s="43">
        <v>2024</v>
      </c>
      <c r="D256" s="43">
        <v>8</v>
      </c>
      <c r="E256" s="43">
        <v>4</v>
      </c>
      <c r="F256" s="43">
        <v>10781.24</v>
      </c>
      <c r="G256" s="17">
        <f t="shared" si="9"/>
        <v>45505</v>
      </c>
      <c r="H256">
        <f t="shared" si="10"/>
        <v>2695.31</v>
      </c>
      <c r="I256" t="str">
        <f t="shared" si="11"/>
        <v>45505erika.noriega@udla.edu.ec</v>
      </c>
    </row>
    <row r="257" spans="1:9" ht="27" hidden="1" x14ac:dyDescent="0.25">
      <c r="A257" s="42">
        <v>255</v>
      </c>
      <c r="B257" s="43" t="s">
        <v>202</v>
      </c>
      <c r="C257" s="43">
        <v>2024</v>
      </c>
      <c r="D257" s="43">
        <v>9</v>
      </c>
      <c r="E257" s="43">
        <v>12</v>
      </c>
      <c r="F257" s="43">
        <v>19049.39</v>
      </c>
      <c r="G257" s="17">
        <f t="shared" si="9"/>
        <v>45536</v>
      </c>
      <c r="H257">
        <f t="shared" si="10"/>
        <v>1587.4491666666665</v>
      </c>
      <c r="I257" t="str">
        <f t="shared" si="11"/>
        <v>45536erika.noriega@udla.edu.ec</v>
      </c>
    </row>
    <row r="258" spans="1:9" ht="40.5" hidden="1" x14ac:dyDescent="0.25">
      <c r="A258" s="42">
        <v>256</v>
      </c>
      <c r="B258" s="43" t="s">
        <v>203</v>
      </c>
      <c r="C258" s="43">
        <v>2021</v>
      </c>
      <c r="D258" s="43">
        <v>5</v>
      </c>
      <c r="E258" s="43">
        <v>11</v>
      </c>
      <c r="F258" s="43">
        <v>39354.839999999997</v>
      </c>
      <c r="G258" s="17">
        <f t="shared" si="9"/>
        <v>44317</v>
      </c>
      <c r="H258">
        <f t="shared" si="10"/>
        <v>3577.7127272727271</v>
      </c>
      <c r="I258" t="str">
        <f t="shared" si="11"/>
        <v>44317estefania.narvaez@udla.edu.ec</v>
      </c>
    </row>
    <row r="259" spans="1:9" ht="40.5" hidden="1" x14ac:dyDescent="0.25">
      <c r="A259" s="42">
        <v>257</v>
      </c>
      <c r="B259" s="43" t="s">
        <v>203</v>
      </c>
      <c r="C259" s="43">
        <v>2021</v>
      </c>
      <c r="D259" s="43">
        <v>6</v>
      </c>
      <c r="E259" s="43">
        <v>18</v>
      </c>
      <c r="F259" s="43">
        <v>56663.99</v>
      </c>
      <c r="G259" s="17">
        <f t="shared" ref="G259:G322" si="12">DATE(C259,D259,1)</f>
        <v>44348</v>
      </c>
      <c r="H259">
        <f t="shared" ref="H259:H322" si="13">F259/E259</f>
        <v>3147.9994444444442</v>
      </c>
      <c r="I259" t="str">
        <f t="shared" ref="I259:I322" si="14">_xlfn.CONCAT(G259,B259)</f>
        <v>44348estefania.narvaez@udla.edu.ec</v>
      </c>
    </row>
    <row r="260" spans="1:9" ht="40.5" hidden="1" x14ac:dyDescent="0.25">
      <c r="A260" s="42">
        <v>258</v>
      </c>
      <c r="B260" s="43" t="s">
        <v>203</v>
      </c>
      <c r="C260" s="43">
        <v>2021</v>
      </c>
      <c r="D260" s="43">
        <v>7</v>
      </c>
      <c r="E260" s="43">
        <v>21</v>
      </c>
      <c r="F260" s="43">
        <v>64144.26</v>
      </c>
      <c r="G260" s="17">
        <f t="shared" si="12"/>
        <v>44378</v>
      </c>
      <c r="H260">
        <f t="shared" si="13"/>
        <v>3054.4885714285715</v>
      </c>
      <c r="I260" t="str">
        <f t="shared" si="14"/>
        <v>44378estefania.narvaez@udla.edu.ec</v>
      </c>
    </row>
    <row r="261" spans="1:9" ht="40.5" hidden="1" x14ac:dyDescent="0.25">
      <c r="A261" s="42">
        <v>259</v>
      </c>
      <c r="B261" s="43" t="s">
        <v>203</v>
      </c>
      <c r="C261" s="43">
        <v>2021</v>
      </c>
      <c r="D261" s="43">
        <v>8</v>
      </c>
      <c r="E261" s="43">
        <v>22</v>
      </c>
      <c r="F261" s="43">
        <v>57325.75</v>
      </c>
      <c r="G261" s="17">
        <f t="shared" si="12"/>
        <v>44409</v>
      </c>
      <c r="H261">
        <f t="shared" si="13"/>
        <v>2605.715909090909</v>
      </c>
      <c r="I261" t="str">
        <f t="shared" si="14"/>
        <v>44409estefania.narvaez@udla.edu.ec</v>
      </c>
    </row>
    <row r="262" spans="1:9" ht="40.5" hidden="1" x14ac:dyDescent="0.25">
      <c r="A262" s="42">
        <v>260</v>
      </c>
      <c r="B262" s="43" t="s">
        <v>203</v>
      </c>
      <c r="C262" s="43">
        <v>2021</v>
      </c>
      <c r="D262" s="43">
        <v>9</v>
      </c>
      <c r="E262" s="43">
        <v>32</v>
      </c>
      <c r="F262" s="43">
        <v>85913.24</v>
      </c>
      <c r="G262" s="17">
        <f t="shared" si="12"/>
        <v>44440</v>
      </c>
      <c r="H262">
        <f t="shared" si="13"/>
        <v>2684.7887500000002</v>
      </c>
      <c r="I262" t="str">
        <f t="shared" si="14"/>
        <v>44440estefania.narvaez@udla.edu.ec</v>
      </c>
    </row>
    <row r="263" spans="1:9" ht="40.5" hidden="1" x14ac:dyDescent="0.25">
      <c r="A263" s="42">
        <v>261</v>
      </c>
      <c r="B263" s="43" t="s">
        <v>203</v>
      </c>
      <c r="C263" s="43">
        <v>2021</v>
      </c>
      <c r="D263" s="43">
        <v>10</v>
      </c>
      <c r="E263" s="43">
        <v>9</v>
      </c>
      <c r="F263" s="43">
        <v>21739.75</v>
      </c>
      <c r="G263" s="17">
        <f t="shared" si="12"/>
        <v>44470</v>
      </c>
      <c r="H263">
        <f t="shared" si="13"/>
        <v>2415.5277777777778</v>
      </c>
      <c r="I263" t="str">
        <f t="shared" si="14"/>
        <v>44470estefania.narvaez@udla.edu.ec</v>
      </c>
    </row>
    <row r="264" spans="1:9" ht="40.5" hidden="1" x14ac:dyDescent="0.25">
      <c r="A264" s="42">
        <v>262</v>
      </c>
      <c r="B264" s="43" t="s">
        <v>203</v>
      </c>
      <c r="C264" s="43">
        <v>2021</v>
      </c>
      <c r="D264" s="43">
        <v>11</v>
      </c>
      <c r="E264" s="43">
        <v>18</v>
      </c>
      <c r="F264" s="43">
        <v>54127.47</v>
      </c>
      <c r="G264" s="17">
        <f t="shared" si="12"/>
        <v>44501</v>
      </c>
      <c r="H264">
        <f t="shared" si="13"/>
        <v>3007.0816666666669</v>
      </c>
      <c r="I264" t="str">
        <f t="shared" si="14"/>
        <v>44501estefania.narvaez@udla.edu.ec</v>
      </c>
    </row>
    <row r="265" spans="1:9" ht="40.5" hidden="1" x14ac:dyDescent="0.25">
      <c r="A265" s="42">
        <v>263</v>
      </c>
      <c r="B265" s="43" t="s">
        <v>203</v>
      </c>
      <c r="C265" s="43">
        <v>2021</v>
      </c>
      <c r="D265" s="43">
        <v>12</v>
      </c>
      <c r="E265" s="43">
        <v>13</v>
      </c>
      <c r="F265" s="43">
        <v>38952.269999999997</v>
      </c>
      <c r="G265" s="17">
        <f t="shared" si="12"/>
        <v>44531</v>
      </c>
      <c r="H265">
        <f t="shared" si="13"/>
        <v>2996.3284615384614</v>
      </c>
      <c r="I265" t="str">
        <f t="shared" si="14"/>
        <v>44531estefania.narvaez@udla.edu.ec</v>
      </c>
    </row>
    <row r="266" spans="1:9" ht="40.5" hidden="1" x14ac:dyDescent="0.25">
      <c r="A266" s="42">
        <v>264</v>
      </c>
      <c r="B266" s="43" t="s">
        <v>203</v>
      </c>
      <c r="C266" s="43">
        <v>2022</v>
      </c>
      <c r="D266" s="43">
        <v>1</v>
      </c>
      <c r="E266" s="43">
        <v>25</v>
      </c>
      <c r="F266" s="43">
        <v>75818.37</v>
      </c>
      <c r="G266" s="17">
        <f t="shared" si="12"/>
        <v>44562</v>
      </c>
      <c r="H266">
        <f t="shared" si="13"/>
        <v>3032.7347999999997</v>
      </c>
      <c r="I266" t="str">
        <f t="shared" si="14"/>
        <v>44562estefania.narvaez@udla.edu.ec</v>
      </c>
    </row>
    <row r="267" spans="1:9" ht="40.5" hidden="1" x14ac:dyDescent="0.25">
      <c r="A267" s="42">
        <v>265</v>
      </c>
      <c r="B267" s="43" t="s">
        <v>203</v>
      </c>
      <c r="C267" s="43">
        <v>2022</v>
      </c>
      <c r="D267" s="43">
        <v>2</v>
      </c>
      <c r="E267" s="43">
        <v>48</v>
      </c>
      <c r="F267" s="43">
        <v>139050.92000000001</v>
      </c>
      <c r="G267" s="17">
        <f t="shared" si="12"/>
        <v>44593</v>
      </c>
      <c r="H267">
        <f t="shared" si="13"/>
        <v>2896.8941666666669</v>
      </c>
      <c r="I267" t="str">
        <f t="shared" si="14"/>
        <v>44593estefania.narvaez@udla.edu.ec</v>
      </c>
    </row>
    <row r="268" spans="1:9" ht="40.5" hidden="1" x14ac:dyDescent="0.25">
      <c r="A268" s="42">
        <v>266</v>
      </c>
      <c r="B268" s="43" t="s">
        <v>203</v>
      </c>
      <c r="C268" s="43">
        <v>2022</v>
      </c>
      <c r="D268" s="43">
        <v>3</v>
      </c>
      <c r="E268" s="43">
        <v>27</v>
      </c>
      <c r="F268" s="43">
        <v>80039.06</v>
      </c>
      <c r="G268" s="17">
        <f t="shared" si="12"/>
        <v>44621</v>
      </c>
      <c r="H268">
        <f t="shared" si="13"/>
        <v>2964.4096296296298</v>
      </c>
      <c r="I268" t="str">
        <f t="shared" si="14"/>
        <v>44621estefania.narvaez@udla.edu.ec</v>
      </c>
    </row>
    <row r="269" spans="1:9" ht="40.5" hidden="1" x14ac:dyDescent="0.25">
      <c r="A269" s="42">
        <v>267</v>
      </c>
      <c r="B269" s="43" t="s">
        <v>203</v>
      </c>
      <c r="C269" s="43">
        <v>2022</v>
      </c>
      <c r="D269" s="43">
        <v>4</v>
      </c>
      <c r="E269" s="43">
        <v>30</v>
      </c>
      <c r="F269" s="43">
        <v>89015.42</v>
      </c>
      <c r="G269" s="17">
        <f t="shared" si="12"/>
        <v>44652</v>
      </c>
      <c r="H269">
        <f t="shared" si="13"/>
        <v>2967.1806666666666</v>
      </c>
      <c r="I269" t="str">
        <f t="shared" si="14"/>
        <v>44652estefania.narvaez@udla.edu.ec</v>
      </c>
    </row>
    <row r="270" spans="1:9" ht="40.5" hidden="1" x14ac:dyDescent="0.25">
      <c r="A270" s="42">
        <v>268</v>
      </c>
      <c r="B270" s="43" t="s">
        <v>203</v>
      </c>
      <c r="C270" s="43">
        <v>2022</v>
      </c>
      <c r="D270" s="43">
        <v>5</v>
      </c>
      <c r="E270" s="43">
        <v>26</v>
      </c>
      <c r="F270" s="43">
        <v>80894.89</v>
      </c>
      <c r="G270" s="17">
        <f t="shared" si="12"/>
        <v>44682</v>
      </c>
      <c r="H270">
        <f t="shared" si="13"/>
        <v>3111.3419230769232</v>
      </c>
      <c r="I270" t="str">
        <f t="shared" si="14"/>
        <v>44682estefania.narvaez@udla.edu.ec</v>
      </c>
    </row>
    <row r="271" spans="1:9" ht="40.5" hidden="1" x14ac:dyDescent="0.25">
      <c r="A271" s="42">
        <v>269</v>
      </c>
      <c r="B271" s="43" t="s">
        <v>203</v>
      </c>
      <c r="C271" s="43">
        <v>2022</v>
      </c>
      <c r="D271" s="43">
        <v>6</v>
      </c>
      <c r="E271" s="43">
        <v>25</v>
      </c>
      <c r="F271" s="43">
        <v>88397.06</v>
      </c>
      <c r="G271" s="17">
        <f t="shared" si="12"/>
        <v>44713</v>
      </c>
      <c r="H271">
        <f t="shared" si="13"/>
        <v>3535.8824</v>
      </c>
      <c r="I271" t="str">
        <f t="shared" si="14"/>
        <v>44713estefania.narvaez@udla.edu.ec</v>
      </c>
    </row>
    <row r="272" spans="1:9" ht="40.5" hidden="1" x14ac:dyDescent="0.25">
      <c r="A272" s="42">
        <v>270</v>
      </c>
      <c r="B272" s="43" t="s">
        <v>203</v>
      </c>
      <c r="C272" s="43">
        <v>2022</v>
      </c>
      <c r="D272" s="43">
        <v>7</v>
      </c>
      <c r="E272" s="43">
        <v>26</v>
      </c>
      <c r="F272" s="43">
        <v>67007.03</v>
      </c>
      <c r="G272" s="17">
        <f t="shared" si="12"/>
        <v>44743</v>
      </c>
      <c r="H272">
        <f t="shared" si="13"/>
        <v>2577.1934615384616</v>
      </c>
      <c r="I272" t="str">
        <f t="shared" si="14"/>
        <v>44743estefania.narvaez@udla.edu.ec</v>
      </c>
    </row>
    <row r="273" spans="1:9" ht="40.5" hidden="1" x14ac:dyDescent="0.25">
      <c r="A273" s="42">
        <v>271</v>
      </c>
      <c r="B273" s="43" t="s">
        <v>203</v>
      </c>
      <c r="C273" s="43">
        <v>2022</v>
      </c>
      <c r="D273" s="43">
        <v>8</v>
      </c>
      <c r="E273" s="43">
        <v>17</v>
      </c>
      <c r="F273" s="43">
        <v>45149.21</v>
      </c>
      <c r="G273" s="17">
        <f t="shared" si="12"/>
        <v>44774</v>
      </c>
      <c r="H273">
        <f t="shared" si="13"/>
        <v>2655.8358823529411</v>
      </c>
      <c r="I273" t="str">
        <f t="shared" si="14"/>
        <v>44774estefania.narvaez@udla.edu.ec</v>
      </c>
    </row>
    <row r="274" spans="1:9" ht="40.5" hidden="1" x14ac:dyDescent="0.25">
      <c r="A274" s="42">
        <v>272</v>
      </c>
      <c r="B274" s="43" t="s">
        <v>203</v>
      </c>
      <c r="C274" s="43">
        <v>2022</v>
      </c>
      <c r="D274" s="43">
        <v>9</v>
      </c>
      <c r="E274" s="43">
        <v>30</v>
      </c>
      <c r="F274" s="43">
        <v>77048.399999999994</v>
      </c>
      <c r="G274" s="17">
        <f t="shared" si="12"/>
        <v>44805</v>
      </c>
      <c r="H274">
        <f t="shared" si="13"/>
        <v>2568.2799999999997</v>
      </c>
      <c r="I274" t="str">
        <f t="shared" si="14"/>
        <v>44805estefania.narvaez@udla.edu.ec</v>
      </c>
    </row>
    <row r="275" spans="1:9" ht="40.5" hidden="1" x14ac:dyDescent="0.25">
      <c r="A275" s="42">
        <v>273</v>
      </c>
      <c r="B275" s="43" t="s">
        <v>203</v>
      </c>
      <c r="C275" s="43">
        <v>2022</v>
      </c>
      <c r="D275" s="43">
        <v>10</v>
      </c>
      <c r="E275" s="43">
        <v>5</v>
      </c>
      <c r="F275" s="43">
        <v>11713.94</v>
      </c>
      <c r="G275" s="17">
        <f t="shared" si="12"/>
        <v>44835</v>
      </c>
      <c r="H275">
        <f t="shared" si="13"/>
        <v>2342.788</v>
      </c>
      <c r="I275" t="str">
        <f t="shared" si="14"/>
        <v>44835estefania.narvaez@udla.edu.ec</v>
      </c>
    </row>
    <row r="276" spans="1:9" ht="40.5" hidden="1" x14ac:dyDescent="0.25">
      <c r="A276" s="42">
        <v>274</v>
      </c>
      <c r="B276" s="43" t="s">
        <v>203</v>
      </c>
      <c r="C276" s="43">
        <v>2022</v>
      </c>
      <c r="D276" s="43">
        <v>11</v>
      </c>
      <c r="E276" s="43">
        <v>23</v>
      </c>
      <c r="F276" s="43">
        <v>65362.05</v>
      </c>
      <c r="G276" s="17">
        <f t="shared" si="12"/>
        <v>44866</v>
      </c>
      <c r="H276">
        <f t="shared" si="13"/>
        <v>2841.8282608695654</v>
      </c>
      <c r="I276" t="str">
        <f t="shared" si="14"/>
        <v>44866estefania.narvaez@udla.edu.ec</v>
      </c>
    </row>
    <row r="277" spans="1:9" ht="27" hidden="1" x14ac:dyDescent="0.25">
      <c r="A277" s="42">
        <v>275</v>
      </c>
      <c r="B277" s="43" t="s">
        <v>1578</v>
      </c>
      <c r="C277" s="43">
        <v>2022</v>
      </c>
      <c r="D277" s="43">
        <v>8</v>
      </c>
      <c r="E277" s="43">
        <v>1</v>
      </c>
      <c r="F277" s="43">
        <v>0.01</v>
      </c>
      <c r="G277" s="17">
        <f t="shared" si="12"/>
        <v>44774</v>
      </c>
      <c r="H277">
        <f t="shared" si="13"/>
        <v>0.01</v>
      </c>
      <c r="I277" t="str">
        <f t="shared" si="14"/>
        <v>44774felipe.arroyo@udla.edu.ec</v>
      </c>
    </row>
    <row r="278" spans="1:9" ht="40.5" hidden="1" x14ac:dyDescent="0.25">
      <c r="A278" s="42">
        <v>276</v>
      </c>
      <c r="B278" s="43" t="s">
        <v>1579</v>
      </c>
      <c r="C278" s="43">
        <v>2021</v>
      </c>
      <c r="D278" s="43">
        <v>8</v>
      </c>
      <c r="E278" s="43">
        <v>1</v>
      </c>
      <c r="F278" s="43">
        <v>4100</v>
      </c>
      <c r="G278" s="17">
        <f t="shared" si="12"/>
        <v>44409</v>
      </c>
      <c r="H278">
        <f t="shared" si="13"/>
        <v>4100</v>
      </c>
      <c r="I278" t="str">
        <f t="shared" si="14"/>
        <v>44409gabriela.espinoza.a@udla.edu.ec</v>
      </c>
    </row>
    <row r="279" spans="1:9" ht="40.5" hidden="1" x14ac:dyDescent="0.25">
      <c r="A279" s="42">
        <v>277</v>
      </c>
      <c r="B279" s="43" t="s">
        <v>1579</v>
      </c>
      <c r="C279" s="43">
        <v>2021</v>
      </c>
      <c r="D279" s="43">
        <v>9</v>
      </c>
      <c r="E279" s="43">
        <v>7</v>
      </c>
      <c r="F279" s="43">
        <v>23801.11</v>
      </c>
      <c r="G279" s="17">
        <f t="shared" si="12"/>
        <v>44440</v>
      </c>
      <c r="H279">
        <f t="shared" si="13"/>
        <v>3400.1585714285716</v>
      </c>
      <c r="I279" t="str">
        <f t="shared" si="14"/>
        <v>44440gabriela.espinoza.a@udla.edu.ec</v>
      </c>
    </row>
    <row r="280" spans="1:9" ht="40.5" hidden="1" x14ac:dyDescent="0.25">
      <c r="A280" s="42">
        <v>278</v>
      </c>
      <c r="B280" s="43" t="s">
        <v>1579</v>
      </c>
      <c r="C280" s="43">
        <v>2021</v>
      </c>
      <c r="D280" s="43">
        <v>10</v>
      </c>
      <c r="E280" s="43">
        <v>1</v>
      </c>
      <c r="F280" s="43">
        <v>4747.1400000000003</v>
      </c>
      <c r="G280" s="17">
        <f t="shared" si="12"/>
        <v>44470</v>
      </c>
      <c r="H280">
        <f t="shared" si="13"/>
        <v>4747.1400000000003</v>
      </c>
      <c r="I280" t="str">
        <f t="shared" si="14"/>
        <v>44470gabriela.espinoza.a@udla.edu.ec</v>
      </c>
    </row>
    <row r="281" spans="1:9" ht="40.5" hidden="1" x14ac:dyDescent="0.25">
      <c r="A281" s="42">
        <v>279</v>
      </c>
      <c r="B281" s="43" t="s">
        <v>1579</v>
      </c>
      <c r="C281" s="43">
        <v>2021</v>
      </c>
      <c r="D281" s="43">
        <v>11</v>
      </c>
      <c r="E281" s="43">
        <v>6</v>
      </c>
      <c r="F281" s="43">
        <v>19567.34</v>
      </c>
      <c r="G281" s="17">
        <f t="shared" si="12"/>
        <v>44501</v>
      </c>
      <c r="H281">
        <f t="shared" si="13"/>
        <v>3261.2233333333334</v>
      </c>
      <c r="I281" t="str">
        <f t="shared" si="14"/>
        <v>44501gabriela.espinoza.a@udla.edu.ec</v>
      </c>
    </row>
    <row r="282" spans="1:9" ht="40.5" hidden="1" x14ac:dyDescent="0.25">
      <c r="A282" s="42">
        <v>280</v>
      </c>
      <c r="B282" s="43" t="s">
        <v>1579</v>
      </c>
      <c r="C282" s="43">
        <v>2021</v>
      </c>
      <c r="D282" s="43">
        <v>12</v>
      </c>
      <c r="E282" s="43">
        <v>1</v>
      </c>
      <c r="F282" s="43">
        <v>2500.9699999999998</v>
      </c>
      <c r="G282" s="17">
        <f t="shared" si="12"/>
        <v>44531</v>
      </c>
      <c r="H282">
        <f t="shared" si="13"/>
        <v>2500.9699999999998</v>
      </c>
      <c r="I282" t="str">
        <f t="shared" si="14"/>
        <v>44531gabriela.espinoza.a@udla.edu.ec</v>
      </c>
    </row>
    <row r="283" spans="1:9" ht="40.5" hidden="1" x14ac:dyDescent="0.25">
      <c r="A283" s="42">
        <v>281</v>
      </c>
      <c r="B283" s="43" t="s">
        <v>1579</v>
      </c>
      <c r="C283" s="43">
        <v>2022</v>
      </c>
      <c r="D283" s="43">
        <v>1</v>
      </c>
      <c r="E283" s="43">
        <v>3</v>
      </c>
      <c r="F283" s="43">
        <v>6755.2</v>
      </c>
      <c r="G283" s="17">
        <f t="shared" si="12"/>
        <v>44562</v>
      </c>
      <c r="H283">
        <f t="shared" si="13"/>
        <v>2251.7333333333331</v>
      </c>
      <c r="I283" t="str">
        <f t="shared" si="14"/>
        <v>44562gabriela.espinoza.a@udla.edu.ec</v>
      </c>
    </row>
    <row r="284" spans="1:9" ht="40.5" hidden="1" x14ac:dyDescent="0.25">
      <c r="A284" s="42">
        <v>282</v>
      </c>
      <c r="B284" s="43" t="s">
        <v>58</v>
      </c>
      <c r="C284" s="43">
        <v>2022</v>
      </c>
      <c r="D284" s="43">
        <v>4</v>
      </c>
      <c r="E284" s="43">
        <v>8</v>
      </c>
      <c r="F284" s="43">
        <v>22891.91</v>
      </c>
      <c r="G284" s="17">
        <f t="shared" si="12"/>
        <v>44652</v>
      </c>
      <c r="H284">
        <f t="shared" si="13"/>
        <v>2861.48875</v>
      </c>
      <c r="I284" t="str">
        <f t="shared" si="14"/>
        <v>44652gabriela.villafuerte@udla.edu.ec</v>
      </c>
    </row>
    <row r="285" spans="1:9" ht="40.5" hidden="1" x14ac:dyDescent="0.25">
      <c r="A285" s="42">
        <v>283</v>
      </c>
      <c r="B285" s="43" t="s">
        <v>58</v>
      </c>
      <c r="C285" s="43">
        <v>2022</v>
      </c>
      <c r="D285" s="43">
        <v>5</v>
      </c>
      <c r="E285" s="43">
        <v>17</v>
      </c>
      <c r="F285" s="43">
        <v>50723.09</v>
      </c>
      <c r="G285" s="17">
        <f t="shared" si="12"/>
        <v>44682</v>
      </c>
      <c r="H285">
        <f t="shared" si="13"/>
        <v>2983.7111764705878</v>
      </c>
      <c r="I285" t="str">
        <f t="shared" si="14"/>
        <v>44682gabriela.villafuerte@udla.edu.ec</v>
      </c>
    </row>
    <row r="286" spans="1:9" ht="40.5" hidden="1" x14ac:dyDescent="0.25">
      <c r="A286" s="42">
        <v>284</v>
      </c>
      <c r="B286" s="43" t="s">
        <v>58</v>
      </c>
      <c r="C286" s="43">
        <v>2022</v>
      </c>
      <c r="D286" s="43">
        <v>6</v>
      </c>
      <c r="E286" s="43">
        <v>23</v>
      </c>
      <c r="F286" s="43">
        <v>74773.48</v>
      </c>
      <c r="G286" s="17">
        <f t="shared" si="12"/>
        <v>44713</v>
      </c>
      <c r="H286">
        <f t="shared" si="13"/>
        <v>3251.0208695652173</v>
      </c>
      <c r="I286" t="str">
        <f t="shared" si="14"/>
        <v>44713gabriela.villafuerte@udla.edu.ec</v>
      </c>
    </row>
    <row r="287" spans="1:9" ht="40.5" hidden="1" x14ac:dyDescent="0.25">
      <c r="A287" s="42">
        <v>285</v>
      </c>
      <c r="B287" s="43" t="s">
        <v>58</v>
      </c>
      <c r="C287" s="43">
        <v>2022</v>
      </c>
      <c r="D287" s="43">
        <v>7</v>
      </c>
      <c r="E287" s="43">
        <v>16</v>
      </c>
      <c r="F287" s="43">
        <v>42267.65</v>
      </c>
      <c r="G287" s="17">
        <f t="shared" si="12"/>
        <v>44743</v>
      </c>
      <c r="H287">
        <f t="shared" si="13"/>
        <v>2641.7281250000001</v>
      </c>
      <c r="I287" t="str">
        <f t="shared" si="14"/>
        <v>44743gabriela.villafuerte@udla.edu.ec</v>
      </c>
    </row>
    <row r="288" spans="1:9" ht="40.5" hidden="1" x14ac:dyDescent="0.25">
      <c r="A288" s="42">
        <v>286</v>
      </c>
      <c r="B288" s="43" t="s">
        <v>58</v>
      </c>
      <c r="C288" s="43">
        <v>2022</v>
      </c>
      <c r="D288" s="43">
        <v>8</v>
      </c>
      <c r="E288" s="43">
        <v>26</v>
      </c>
      <c r="F288" s="43">
        <v>72257.47</v>
      </c>
      <c r="G288" s="17">
        <f t="shared" si="12"/>
        <v>44774</v>
      </c>
      <c r="H288">
        <f t="shared" si="13"/>
        <v>2779.1334615384617</v>
      </c>
      <c r="I288" t="str">
        <f t="shared" si="14"/>
        <v>44774gabriela.villafuerte@udla.edu.ec</v>
      </c>
    </row>
    <row r="289" spans="1:9" ht="40.5" hidden="1" x14ac:dyDescent="0.25">
      <c r="A289" s="42">
        <v>287</v>
      </c>
      <c r="B289" s="43" t="s">
        <v>58</v>
      </c>
      <c r="C289" s="43">
        <v>2022</v>
      </c>
      <c r="D289" s="43">
        <v>9</v>
      </c>
      <c r="E289" s="43">
        <v>33</v>
      </c>
      <c r="F289" s="43">
        <v>77321.34</v>
      </c>
      <c r="G289" s="17">
        <f t="shared" si="12"/>
        <v>44805</v>
      </c>
      <c r="H289">
        <f t="shared" si="13"/>
        <v>2343.070909090909</v>
      </c>
      <c r="I289" t="str">
        <f t="shared" si="14"/>
        <v>44805gabriela.villafuerte@udla.edu.ec</v>
      </c>
    </row>
    <row r="290" spans="1:9" ht="40.5" hidden="1" x14ac:dyDescent="0.25">
      <c r="A290" s="42">
        <v>288</v>
      </c>
      <c r="B290" s="43" t="s">
        <v>58</v>
      </c>
      <c r="C290" s="43">
        <v>2022</v>
      </c>
      <c r="D290" s="43">
        <v>10</v>
      </c>
      <c r="E290" s="43">
        <v>5</v>
      </c>
      <c r="F290" s="43">
        <v>14705.6</v>
      </c>
      <c r="G290" s="17">
        <f t="shared" si="12"/>
        <v>44835</v>
      </c>
      <c r="H290">
        <f t="shared" si="13"/>
        <v>2941.12</v>
      </c>
      <c r="I290" t="str">
        <f t="shared" si="14"/>
        <v>44835gabriela.villafuerte@udla.edu.ec</v>
      </c>
    </row>
    <row r="291" spans="1:9" ht="40.5" hidden="1" x14ac:dyDescent="0.25">
      <c r="A291" s="42">
        <v>289</v>
      </c>
      <c r="B291" s="43" t="s">
        <v>58</v>
      </c>
      <c r="C291" s="43">
        <v>2022</v>
      </c>
      <c r="D291" s="43">
        <v>11</v>
      </c>
      <c r="E291" s="43">
        <v>19</v>
      </c>
      <c r="F291" s="43">
        <v>56499.98</v>
      </c>
      <c r="G291" s="17">
        <f t="shared" si="12"/>
        <v>44866</v>
      </c>
      <c r="H291">
        <f t="shared" si="13"/>
        <v>2973.6831578947372</v>
      </c>
      <c r="I291" t="str">
        <f t="shared" si="14"/>
        <v>44866gabriela.villafuerte@udla.edu.ec</v>
      </c>
    </row>
    <row r="292" spans="1:9" ht="40.5" hidden="1" x14ac:dyDescent="0.25">
      <c r="A292" s="42">
        <v>290</v>
      </c>
      <c r="B292" s="43" t="s">
        <v>58</v>
      </c>
      <c r="C292" s="43">
        <v>2022</v>
      </c>
      <c r="D292" s="43">
        <v>12</v>
      </c>
      <c r="E292" s="43">
        <v>19</v>
      </c>
      <c r="F292" s="43">
        <v>57236.66</v>
      </c>
      <c r="G292" s="17">
        <f t="shared" si="12"/>
        <v>44896</v>
      </c>
      <c r="H292">
        <f t="shared" si="13"/>
        <v>3012.4557894736845</v>
      </c>
      <c r="I292" t="str">
        <f t="shared" si="14"/>
        <v>44896gabriela.villafuerte@udla.edu.ec</v>
      </c>
    </row>
    <row r="293" spans="1:9" ht="40.5" hidden="1" x14ac:dyDescent="0.25">
      <c r="A293" s="42">
        <v>291</v>
      </c>
      <c r="B293" s="43" t="s">
        <v>58</v>
      </c>
      <c r="C293" s="43">
        <v>2023</v>
      </c>
      <c r="D293" s="43">
        <v>1</v>
      </c>
      <c r="E293" s="43">
        <v>18</v>
      </c>
      <c r="F293" s="43">
        <v>48714.51</v>
      </c>
      <c r="G293" s="17">
        <f t="shared" si="12"/>
        <v>44927</v>
      </c>
      <c r="H293">
        <f t="shared" si="13"/>
        <v>2706.3616666666667</v>
      </c>
      <c r="I293" t="str">
        <f t="shared" si="14"/>
        <v>44927gabriela.villafuerte@udla.edu.ec</v>
      </c>
    </row>
    <row r="294" spans="1:9" ht="40.5" hidden="1" x14ac:dyDescent="0.25">
      <c r="A294" s="42">
        <v>292</v>
      </c>
      <c r="B294" s="43" t="s">
        <v>58</v>
      </c>
      <c r="C294" s="43">
        <v>2023</v>
      </c>
      <c r="D294" s="43">
        <v>2</v>
      </c>
      <c r="E294" s="43">
        <v>26</v>
      </c>
      <c r="F294" s="43">
        <v>72886.63</v>
      </c>
      <c r="G294" s="17">
        <f t="shared" si="12"/>
        <v>44958</v>
      </c>
      <c r="H294">
        <f t="shared" si="13"/>
        <v>2803.3319230769234</v>
      </c>
      <c r="I294" t="str">
        <f t="shared" si="14"/>
        <v>44958gabriela.villafuerte@udla.edu.ec</v>
      </c>
    </row>
    <row r="295" spans="1:9" ht="40.5" hidden="1" x14ac:dyDescent="0.25">
      <c r="A295" s="42">
        <v>293</v>
      </c>
      <c r="B295" s="43" t="s">
        <v>58</v>
      </c>
      <c r="C295" s="43">
        <v>2023</v>
      </c>
      <c r="D295" s="43">
        <v>3</v>
      </c>
      <c r="E295" s="43">
        <v>31</v>
      </c>
      <c r="F295" s="43">
        <v>89838.03</v>
      </c>
      <c r="G295" s="17">
        <f t="shared" si="12"/>
        <v>44986</v>
      </c>
      <c r="H295">
        <f t="shared" si="13"/>
        <v>2898.0009677419353</v>
      </c>
      <c r="I295" t="str">
        <f t="shared" si="14"/>
        <v>44986gabriela.villafuerte@udla.edu.ec</v>
      </c>
    </row>
    <row r="296" spans="1:9" ht="40.5" hidden="1" x14ac:dyDescent="0.25">
      <c r="A296" s="42">
        <v>294</v>
      </c>
      <c r="B296" s="43" t="s">
        <v>58</v>
      </c>
      <c r="C296" s="43">
        <v>2023</v>
      </c>
      <c r="D296" s="43">
        <v>4</v>
      </c>
      <c r="E296" s="43">
        <v>2</v>
      </c>
      <c r="F296" s="43">
        <v>4675.12</v>
      </c>
      <c r="G296" s="17">
        <f t="shared" si="12"/>
        <v>45017</v>
      </c>
      <c r="H296">
        <f t="shared" si="13"/>
        <v>2337.56</v>
      </c>
      <c r="I296" t="str">
        <f t="shared" si="14"/>
        <v>45017gabriela.villafuerte@udla.edu.ec</v>
      </c>
    </row>
    <row r="297" spans="1:9" ht="40.5" hidden="1" x14ac:dyDescent="0.25">
      <c r="A297" s="42">
        <v>295</v>
      </c>
      <c r="B297" s="43" t="s">
        <v>40</v>
      </c>
      <c r="C297" s="43">
        <v>2021</v>
      </c>
      <c r="D297" s="43">
        <v>6</v>
      </c>
      <c r="E297" s="43">
        <v>13</v>
      </c>
      <c r="F297" s="43">
        <v>36981.5</v>
      </c>
      <c r="G297" s="17">
        <f t="shared" si="12"/>
        <v>44348</v>
      </c>
      <c r="H297">
        <f t="shared" si="13"/>
        <v>2844.7307692307691</v>
      </c>
      <c r="I297" t="str">
        <f t="shared" si="14"/>
        <v>44348giulianaandrea.varela@udla.edu.ec</v>
      </c>
    </row>
    <row r="298" spans="1:9" ht="40.5" hidden="1" x14ac:dyDescent="0.25">
      <c r="A298" s="42">
        <v>296</v>
      </c>
      <c r="B298" s="43" t="s">
        <v>40</v>
      </c>
      <c r="C298" s="43">
        <v>2021</v>
      </c>
      <c r="D298" s="43">
        <v>7</v>
      </c>
      <c r="E298" s="43">
        <v>19</v>
      </c>
      <c r="F298" s="43">
        <v>52986.27</v>
      </c>
      <c r="G298" s="17">
        <f t="shared" si="12"/>
        <v>44378</v>
      </c>
      <c r="H298">
        <f t="shared" si="13"/>
        <v>2788.7510526315787</v>
      </c>
      <c r="I298" t="str">
        <f t="shared" si="14"/>
        <v>44378giulianaandrea.varela@udla.edu.ec</v>
      </c>
    </row>
    <row r="299" spans="1:9" ht="40.5" hidden="1" x14ac:dyDescent="0.25">
      <c r="A299" s="42">
        <v>297</v>
      </c>
      <c r="B299" s="43" t="s">
        <v>40</v>
      </c>
      <c r="C299" s="43">
        <v>2021</v>
      </c>
      <c r="D299" s="43">
        <v>8</v>
      </c>
      <c r="E299" s="43">
        <v>22</v>
      </c>
      <c r="F299" s="43">
        <v>64179.46</v>
      </c>
      <c r="G299" s="17">
        <f t="shared" si="12"/>
        <v>44409</v>
      </c>
      <c r="H299">
        <f t="shared" si="13"/>
        <v>2917.2481818181818</v>
      </c>
      <c r="I299" t="str">
        <f t="shared" si="14"/>
        <v>44409giulianaandrea.varela@udla.edu.ec</v>
      </c>
    </row>
    <row r="300" spans="1:9" ht="40.5" hidden="1" x14ac:dyDescent="0.25">
      <c r="A300" s="42">
        <v>298</v>
      </c>
      <c r="B300" s="43" t="s">
        <v>40</v>
      </c>
      <c r="C300" s="43">
        <v>2021</v>
      </c>
      <c r="D300" s="43">
        <v>9</v>
      </c>
      <c r="E300" s="43">
        <v>20</v>
      </c>
      <c r="F300" s="43">
        <v>56019.38</v>
      </c>
      <c r="G300" s="17">
        <f t="shared" si="12"/>
        <v>44440</v>
      </c>
      <c r="H300">
        <f t="shared" si="13"/>
        <v>2800.9690000000001</v>
      </c>
      <c r="I300" t="str">
        <f t="shared" si="14"/>
        <v>44440giulianaandrea.varela@udla.edu.ec</v>
      </c>
    </row>
    <row r="301" spans="1:9" ht="40.5" hidden="1" x14ac:dyDescent="0.25">
      <c r="A301" s="42">
        <v>299</v>
      </c>
      <c r="B301" s="43" t="s">
        <v>40</v>
      </c>
      <c r="C301" s="43">
        <v>2021</v>
      </c>
      <c r="D301" s="43">
        <v>10</v>
      </c>
      <c r="E301" s="43">
        <v>10</v>
      </c>
      <c r="F301" s="43">
        <v>28558.91</v>
      </c>
      <c r="G301" s="17">
        <f t="shared" si="12"/>
        <v>44470</v>
      </c>
      <c r="H301">
        <f t="shared" si="13"/>
        <v>2855.8910000000001</v>
      </c>
      <c r="I301" t="str">
        <f t="shared" si="14"/>
        <v>44470giulianaandrea.varela@udla.edu.ec</v>
      </c>
    </row>
    <row r="302" spans="1:9" ht="40.5" hidden="1" x14ac:dyDescent="0.25">
      <c r="A302" s="42">
        <v>300</v>
      </c>
      <c r="B302" s="43" t="s">
        <v>40</v>
      </c>
      <c r="C302" s="43">
        <v>2021</v>
      </c>
      <c r="D302" s="43">
        <v>11</v>
      </c>
      <c r="E302" s="43">
        <v>11</v>
      </c>
      <c r="F302" s="43">
        <v>29641.03</v>
      </c>
      <c r="G302" s="17">
        <f t="shared" si="12"/>
        <v>44501</v>
      </c>
      <c r="H302">
        <f t="shared" si="13"/>
        <v>2694.639090909091</v>
      </c>
      <c r="I302" t="str">
        <f t="shared" si="14"/>
        <v>44501giulianaandrea.varela@udla.edu.ec</v>
      </c>
    </row>
    <row r="303" spans="1:9" ht="40.5" hidden="1" x14ac:dyDescent="0.25">
      <c r="A303" s="42">
        <v>301</v>
      </c>
      <c r="B303" s="43" t="s">
        <v>40</v>
      </c>
      <c r="C303" s="43">
        <v>2021</v>
      </c>
      <c r="D303" s="43">
        <v>12</v>
      </c>
      <c r="E303" s="43">
        <v>16</v>
      </c>
      <c r="F303" s="43">
        <v>44596.04</v>
      </c>
      <c r="G303" s="17">
        <f t="shared" si="12"/>
        <v>44531</v>
      </c>
      <c r="H303">
        <f t="shared" si="13"/>
        <v>2787.2525000000001</v>
      </c>
      <c r="I303" t="str">
        <f t="shared" si="14"/>
        <v>44531giulianaandrea.varela@udla.edu.ec</v>
      </c>
    </row>
    <row r="304" spans="1:9" ht="40.5" hidden="1" x14ac:dyDescent="0.25">
      <c r="A304" s="42">
        <v>302</v>
      </c>
      <c r="B304" s="43" t="s">
        <v>40</v>
      </c>
      <c r="C304" s="43">
        <v>2022</v>
      </c>
      <c r="D304" s="43">
        <v>1</v>
      </c>
      <c r="E304" s="43">
        <v>23</v>
      </c>
      <c r="F304" s="43">
        <v>74424.98</v>
      </c>
      <c r="G304" s="17">
        <f t="shared" si="12"/>
        <v>44562</v>
      </c>
      <c r="H304">
        <f t="shared" si="13"/>
        <v>3235.8686956521738</v>
      </c>
      <c r="I304" t="str">
        <f t="shared" si="14"/>
        <v>44562giulianaandrea.varela@udla.edu.ec</v>
      </c>
    </row>
    <row r="305" spans="1:9" ht="40.5" hidden="1" x14ac:dyDescent="0.25">
      <c r="A305" s="42">
        <v>303</v>
      </c>
      <c r="B305" s="43" t="s">
        <v>40</v>
      </c>
      <c r="C305" s="43">
        <v>2022</v>
      </c>
      <c r="D305" s="43">
        <v>2</v>
      </c>
      <c r="E305" s="43">
        <v>23</v>
      </c>
      <c r="F305" s="43">
        <v>73536.009999999995</v>
      </c>
      <c r="G305" s="17">
        <f t="shared" si="12"/>
        <v>44593</v>
      </c>
      <c r="H305">
        <f t="shared" si="13"/>
        <v>3197.2178260869564</v>
      </c>
      <c r="I305" t="str">
        <f t="shared" si="14"/>
        <v>44593giulianaandrea.varela@udla.edu.ec</v>
      </c>
    </row>
    <row r="306" spans="1:9" ht="40.5" hidden="1" x14ac:dyDescent="0.25">
      <c r="A306" s="42">
        <v>304</v>
      </c>
      <c r="B306" s="43" t="s">
        <v>40</v>
      </c>
      <c r="C306" s="43">
        <v>2022</v>
      </c>
      <c r="D306" s="43">
        <v>3</v>
      </c>
      <c r="E306" s="43">
        <v>29</v>
      </c>
      <c r="F306" s="43">
        <v>81704.679999999993</v>
      </c>
      <c r="G306" s="17">
        <f t="shared" si="12"/>
        <v>44621</v>
      </c>
      <c r="H306">
        <f t="shared" si="13"/>
        <v>2817.4027586206894</v>
      </c>
      <c r="I306" t="str">
        <f t="shared" si="14"/>
        <v>44621giulianaandrea.varela@udla.edu.ec</v>
      </c>
    </row>
    <row r="307" spans="1:9" ht="40.5" hidden="1" x14ac:dyDescent="0.25">
      <c r="A307" s="42">
        <v>305</v>
      </c>
      <c r="B307" s="43" t="s">
        <v>40</v>
      </c>
      <c r="C307" s="43">
        <v>2022</v>
      </c>
      <c r="D307" s="43">
        <v>4</v>
      </c>
      <c r="E307" s="43">
        <v>31</v>
      </c>
      <c r="F307" s="43">
        <v>90429.4</v>
      </c>
      <c r="G307" s="17">
        <f t="shared" si="12"/>
        <v>44652</v>
      </c>
      <c r="H307">
        <f t="shared" si="13"/>
        <v>2917.0774193548386</v>
      </c>
      <c r="I307" t="str">
        <f t="shared" si="14"/>
        <v>44652giulianaandrea.varela@udla.edu.ec</v>
      </c>
    </row>
    <row r="308" spans="1:9" ht="40.5" hidden="1" x14ac:dyDescent="0.25">
      <c r="A308" s="42">
        <v>306</v>
      </c>
      <c r="B308" s="43" t="s">
        <v>40</v>
      </c>
      <c r="C308" s="43">
        <v>2022</v>
      </c>
      <c r="D308" s="43">
        <v>5</v>
      </c>
      <c r="E308" s="43">
        <v>30</v>
      </c>
      <c r="F308" s="43">
        <v>86048.47</v>
      </c>
      <c r="G308" s="17">
        <f t="shared" si="12"/>
        <v>44682</v>
      </c>
      <c r="H308">
        <f t="shared" si="13"/>
        <v>2868.2823333333336</v>
      </c>
      <c r="I308" t="str">
        <f t="shared" si="14"/>
        <v>44682giulianaandrea.varela@udla.edu.ec</v>
      </c>
    </row>
    <row r="309" spans="1:9" ht="40.5" hidden="1" x14ac:dyDescent="0.25">
      <c r="A309" s="42">
        <v>307</v>
      </c>
      <c r="B309" s="43" t="s">
        <v>40</v>
      </c>
      <c r="C309" s="43">
        <v>2022</v>
      </c>
      <c r="D309" s="43">
        <v>6</v>
      </c>
      <c r="E309" s="43">
        <v>28</v>
      </c>
      <c r="F309" s="43">
        <v>77606.2</v>
      </c>
      <c r="G309" s="17">
        <f t="shared" si="12"/>
        <v>44713</v>
      </c>
      <c r="H309">
        <f t="shared" si="13"/>
        <v>2771.65</v>
      </c>
      <c r="I309" t="str">
        <f t="shared" si="14"/>
        <v>44713giulianaandrea.varela@udla.edu.ec</v>
      </c>
    </row>
    <row r="310" spans="1:9" ht="40.5" hidden="1" x14ac:dyDescent="0.25">
      <c r="A310" s="42">
        <v>308</v>
      </c>
      <c r="B310" s="43" t="s">
        <v>40</v>
      </c>
      <c r="C310" s="43">
        <v>2022</v>
      </c>
      <c r="D310" s="43">
        <v>7</v>
      </c>
      <c r="E310" s="43">
        <v>24</v>
      </c>
      <c r="F310" s="43">
        <v>67704.479999999996</v>
      </c>
      <c r="G310" s="17">
        <f t="shared" si="12"/>
        <v>44743</v>
      </c>
      <c r="H310">
        <f t="shared" si="13"/>
        <v>2821.02</v>
      </c>
      <c r="I310" t="str">
        <f t="shared" si="14"/>
        <v>44743giulianaandrea.varela@udla.edu.ec</v>
      </c>
    </row>
    <row r="311" spans="1:9" ht="40.5" hidden="1" x14ac:dyDescent="0.25">
      <c r="A311" s="42">
        <v>309</v>
      </c>
      <c r="B311" s="43" t="s">
        <v>40</v>
      </c>
      <c r="C311" s="43">
        <v>2022</v>
      </c>
      <c r="D311" s="43">
        <v>8</v>
      </c>
      <c r="E311" s="43">
        <v>26</v>
      </c>
      <c r="F311" s="43">
        <v>80607.7</v>
      </c>
      <c r="G311" s="17">
        <f t="shared" si="12"/>
        <v>44774</v>
      </c>
      <c r="H311">
        <f t="shared" si="13"/>
        <v>3100.2961538461536</v>
      </c>
      <c r="I311" t="str">
        <f t="shared" si="14"/>
        <v>44774giulianaandrea.varela@udla.edu.ec</v>
      </c>
    </row>
    <row r="312" spans="1:9" ht="40.5" hidden="1" x14ac:dyDescent="0.25">
      <c r="A312" s="42">
        <v>310</v>
      </c>
      <c r="B312" s="43" t="s">
        <v>40</v>
      </c>
      <c r="C312" s="43">
        <v>2022</v>
      </c>
      <c r="D312" s="43">
        <v>9</v>
      </c>
      <c r="E312" s="43">
        <v>21</v>
      </c>
      <c r="F312" s="43">
        <v>60358.559999999998</v>
      </c>
      <c r="G312" s="17">
        <f t="shared" si="12"/>
        <v>44805</v>
      </c>
      <c r="H312">
        <f t="shared" si="13"/>
        <v>2874.2171428571428</v>
      </c>
      <c r="I312" t="str">
        <f t="shared" si="14"/>
        <v>44805giulianaandrea.varela@udla.edu.ec</v>
      </c>
    </row>
    <row r="313" spans="1:9" ht="40.5" hidden="1" x14ac:dyDescent="0.25">
      <c r="A313" s="42">
        <v>311</v>
      </c>
      <c r="B313" s="43" t="s">
        <v>40</v>
      </c>
      <c r="C313" s="43">
        <v>2022</v>
      </c>
      <c r="D313" s="43">
        <v>10</v>
      </c>
      <c r="E313" s="43">
        <v>4</v>
      </c>
      <c r="F313" s="43">
        <v>14662.63</v>
      </c>
      <c r="G313" s="17">
        <f t="shared" si="12"/>
        <v>44835</v>
      </c>
      <c r="H313">
        <f t="shared" si="13"/>
        <v>3665.6574999999998</v>
      </c>
      <c r="I313" t="str">
        <f t="shared" si="14"/>
        <v>44835giulianaandrea.varela@udla.edu.ec</v>
      </c>
    </row>
    <row r="314" spans="1:9" ht="27" hidden="1" x14ac:dyDescent="0.25">
      <c r="A314" s="42">
        <v>312</v>
      </c>
      <c r="B314" s="43" t="s">
        <v>204</v>
      </c>
      <c r="C314" s="43">
        <v>2021</v>
      </c>
      <c r="D314" s="43">
        <v>5</v>
      </c>
      <c r="E314" s="43">
        <v>11</v>
      </c>
      <c r="F314" s="43">
        <v>41590.06</v>
      </c>
      <c r="G314" s="17">
        <f t="shared" si="12"/>
        <v>44317</v>
      </c>
      <c r="H314">
        <f t="shared" si="13"/>
        <v>3780.9145454545451</v>
      </c>
      <c r="I314" t="str">
        <f t="shared" si="14"/>
        <v>44317gloria.ramos@udla.edu.ec</v>
      </c>
    </row>
    <row r="315" spans="1:9" ht="27" hidden="1" x14ac:dyDescent="0.25">
      <c r="A315" s="42">
        <v>313</v>
      </c>
      <c r="B315" s="43" t="s">
        <v>204</v>
      </c>
      <c r="C315" s="43">
        <v>2021</v>
      </c>
      <c r="D315" s="43">
        <v>6</v>
      </c>
      <c r="E315" s="43">
        <v>4</v>
      </c>
      <c r="F315" s="43">
        <v>13900.57</v>
      </c>
      <c r="G315" s="17">
        <f t="shared" si="12"/>
        <v>44348</v>
      </c>
      <c r="H315">
        <f t="shared" si="13"/>
        <v>3475.1424999999999</v>
      </c>
      <c r="I315" t="str">
        <f t="shared" si="14"/>
        <v>44348gloria.ramos@udla.edu.ec</v>
      </c>
    </row>
    <row r="316" spans="1:9" ht="40.5" hidden="1" x14ac:dyDescent="0.25">
      <c r="A316" s="42">
        <v>314</v>
      </c>
      <c r="B316" s="43" t="s">
        <v>44</v>
      </c>
      <c r="C316" s="43">
        <v>2021</v>
      </c>
      <c r="D316" s="43">
        <v>12</v>
      </c>
      <c r="E316" s="43">
        <v>1</v>
      </c>
      <c r="F316" s="43">
        <v>2170.6799999999998</v>
      </c>
      <c r="G316" s="17">
        <f t="shared" si="12"/>
        <v>44531</v>
      </c>
      <c r="H316">
        <f t="shared" si="13"/>
        <v>2170.6799999999998</v>
      </c>
      <c r="I316" t="str">
        <f t="shared" si="14"/>
        <v>44531graciela.santin@udla.edu.ec</v>
      </c>
    </row>
    <row r="317" spans="1:9" ht="40.5" hidden="1" x14ac:dyDescent="0.25">
      <c r="A317" s="42">
        <v>315</v>
      </c>
      <c r="B317" s="43" t="s">
        <v>44</v>
      </c>
      <c r="C317" s="43">
        <v>2022</v>
      </c>
      <c r="D317" s="43">
        <v>1</v>
      </c>
      <c r="E317" s="43">
        <v>2</v>
      </c>
      <c r="F317" s="43">
        <v>3835.94</v>
      </c>
      <c r="G317" s="17">
        <f t="shared" si="12"/>
        <v>44562</v>
      </c>
      <c r="H317">
        <f t="shared" si="13"/>
        <v>1917.97</v>
      </c>
      <c r="I317" t="str">
        <f t="shared" si="14"/>
        <v>44562graciela.santin@udla.edu.ec</v>
      </c>
    </row>
    <row r="318" spans="1:9" ht="40.5" hidden="1" x14ac:dyDescent="0.25">
      <c r="A318" s="42">
        <v>316</v>
      </c>
      <c r="B318" s="43" t="s">
        <v>44</v>
      </c>
      <c r="C318" s="43">
        <v>2022</v>
      </c>
      <c r="D318" s="43">
        <v>2</v>
      </c>
      <c r="E318" s="43">
        <v>12</v>
      </c>
      <c r="F318" s="43">
        <v>25214.3</v>
      </c>
      <c r="G318" s="17">
        <f t="shared" si="12"/>
        <v>44593</v>
      </c>
      <c r="H318">
        <f t="shared" si="13"/>
        <v>2101.1916666666666</v>
      </c>
      <c r="I318" t="str">
        <f t="shared" si="14"/>
        <v>44593graciela.santin@udla.edu.ec</v>
      </c>
    </row>
    <row r="319" spans="1:9" ht="40.5" hidden="1" x14ac:dyDescent="0.25">
      <c r="A319" s="42">
        <v>317</v>
      </c>
      <c r="B319" s="43" t="s">
        <v>44</v>
      </c>
      <c r="C319" s="43">
        <v>2022</v>
      </c>
      <c r="D319" s="43">
        <v>3</v>
      </c>
      <c r="E319" s="43">
        <v>9</v>
      </c>
      <c r="F319" s="43">
        <v>16516.12</v>
      </c>
      <c r="G319" s="17">
        <f t="shared" si="12"/>
        <v>44621</v>
      </c>
      <c r="H319">
        <f t="shared" si="13"/>
        <v>1835.1244444444444</v>
      </c>
      <c r="I319" t="str">
        <f t="shared" si="14"/>
        <v>44621graciela.santin@udla.edu.ec</v>
      </c>
    </row>
    <row r="320" spans="1:9" ht="40.5" hidden="1" x14ac:dyDescent="0.25">
      <c r="A320" s="42">
        <v>318</v>
      </c>
      <c r="B320" s="43" t="s">
        <v>44</v>
      </c>
      <c r="C320" s="43">
        <v>2022</v>
      </c>
      <c r="D320" s="43">
        <v>4</v>
      </c>
      <c r="E320" s="43">
        <v>8</v>
      </c>
      <c r="F320" s="43">
        <v>24989.5</v>
      </c>
      <c r="G320" s="17">
        <f t="shared" si="12"/>
        <v>44652</v>
      </c>
      <c r="H320">
        <f t="shared" si="13"/>
        <v>3123.6875</v>
      </c>
      <c r="I320" t="str">
        <f t="shared" si="14"/>
        <v>44652graciela.santin@udla.edu.ec</v>
      </c>
    </row>
    <row r="321" spans="1:9" ht="40.5" hidden="1" x14ac:dyDescent="0.25">
      <c r="A321" s="42">
        <v>319</v>
      </c>
      <c r="B321" s="43" t="s">
        <v>44</v>
      </c>
      <c r="C321" s="43">
        <v>2022</v>
      </c>
      <c r="D321" s="43">
        <v>5</v>
      </c>
      <c r="E321" s="43">
        <v>11</v>
      </c>
      <c r="F321" s="43">
        <v>28522.13</v>
      </c>
      <c r="G321" s="17">
        <f t="shared" si="12"/>
        <v>44682</v>
      </c>
      <c r="H321">
        <f t="shared" si="13"/>
        <v>2592.9209090909094</v>
      </c>
      <c r="I321" t="str">
        <f t="shared" si="14"/>
        <v>44682graciela.santin@udla.edu.ec</v>
      </c>
    </row>
    <row r="322" spans="1:9" ht="40.5" hidden="1" x14ac:dyDescent="0.25">
      <c r="A322" s="42">
        <v>320</v>
      </c>
      <c r="B322" s="43" t="s">
        <v>44</v>
      </c>
      <c r="C322" s="43">
        <v>2022</v>
      </c>
      <c r="D322" s="43">
        <v>6</v>
      </c>
      <c r="E322" s="43">
        <v>7</v>
      </c>
      <c r="F322" s="43">
        <v>12114.35</v>
      </c>
      <c r="G322" s="17">
        <f t="shared" si="12"/>
        <v>44713</v>
      </c>
      <c r="H322">
        <f t="shared" si="13"/>
        <v>1730.6214285714286</v>
      </c>
      <c r="I322" t="str">
        <f t="shared" si="14"/>
        <v>44713graciela.santin@udla.edu.ec</v>
      </c>
    </row>
    <row r="323" spans="1:9" ht="40.5" hidden="1" x14ac:dyDescent="0.25">
      <c r="A323" s="42">
        <v>321</v>
      </c>
      <c r="B323" s="43" t="s">
        <v>44</v>
      </c>
      <c r="C323" s="43">
        <v>2022</v>
      </c>
      <c r="D323" s="43">
        <v>7</v>
      </c>
      <c r="E323" s="43">
        <v>4</v>
      </c>
      <c r="F323" s="43">
        <v>8940.94</v>
      </c>
      <c r="G323" s="17">
        <f t="shared" ref="G323:G386" si="15">DATE(C323,D323,1)</f>
        <v>44743</v>
      </c>
      <c r="H323">
        <f t="shared" ref="H323:H386" si="16">F323/E323</f>
        <v>2235.2350000000001</v>
      </c>
      <c r="I323" t="str">
        <f t="shared" ref="I323:I386" si="17">_xlfn.CONCAT(G323,B323)</f>
        <v>44743graciela.santin@udla.edu.ec</v>
      </c>
    </row>
    <row r="324" spans="1:9" ht="40.5" hidden="1" x14ac:dyDescent="0.25">
      <c r="A324" s="42">
        <v>322</v>
      </c>
      <c r="B324" s="43" t="s">
        <v>44</v>
      </c>
      <c r="C324" s="43">
        <v>2022</v>
      </c>
      <c r="D324" s="43">
        <v>8</v>
      </c>
      <c r="E324" s="43">
        <v>8</v>
      </c>
      <c r="F324" s="43">
        <v>16509.939999999999</v>
      </c>
      <c r="G324" s="17">
        <f t="shared" si="15"/>
        <v>44774</v>
      </c>
      <c r="H324">
        <f t="shared" si="16"/>
        <v>2063.7424999999998</v>
      </c>
      <c r="I324" t="str">
        <f t="shared" si="17"/>
        <v>44774graciela.santin@udla.edu.ec</v>
      </c>
    </row>
    <row r="325" spans="1:9" ht="40.5" hidden="1" x14ac:dyDescent="0.25">
      <c r="A325" s="42">
        <v>323</v>
      </c>
      <c r="B325" s="43" t="s">
        <v>44</v>
      </c>
      <c r="C325" s="43">
        <v>2022</v>
      </c>
      <c r="D325" s="43">
        <v>9</v>
      </c>
      <c r="E325" s="43">
        <v>9</v>
      </c>
      <c r="F325" s="43">
        <v>12314.41</v>
      </c>
      <c r="G325" s="17">
        <f t="shared" si="15"/>
        <v>44805</v>
      </c>
      <c r="H325">
        <f t="shared" si="16"/>
        <v>1368.2677777777778</v>
      </c>
      <c r="I325" t="str">
        <f t="shared" si="17"/>
        <v>44805graciela.santin@udla.edu.ec</v>
      </c>
    </row>
    <row r="326" spans="1:9" ht="40.5" hidden="1" x14ac:dyDescent="0.25">
      <c r="A326" s="42">
        <v>324</v>
      </c>
      <c r="B326" s="43" t="s">
        <v>44</v>
      </c>
      <c r="C326" s="43">
        <v>2022</v>
      </c>
      <c r="D326" s="43">
        <v>10</v>
      </c>
      <c r="E326" s="43">
        <v>2</v>
      </c>
      <c r="F326" s="43">
        <v>2997.27</v>
      </c>
      <c r="G326" s="17">
        <f t="shared" si="15"/>
        <v>44835</v>
      </c>
      <c r="H326">
        <f t="shared" si="16"/>
        <v>1498.635</v>
      </c>
      <c r="I326" t="str">
        <f t="shared" si="17"/>
        <v>44835graciela.santin@udla.edu.ec</v>
      </c>
    </row>
    <row r="327" spans="1:9" ht="40.5" hidden="1" x14ac:dyDescent="0.25">
      <c r="A327" s="42">
        <v>325</v>
      </c>
      <c r="B327" s="43" t="s">
        <v>44</v>
      </c>
      <c r="C327" s="43">
        <v>2022</v>
      </c>
      <c r="D327" s="43">
        <v>11</v>
      </c>
      <c r="E327" s="43">
        <v>3</v>
      </c>
      <c r="F327" s="43">
        <v>6413.32</v>
      </c>
      <c r="G327" s="17">
        <f t="shared" si="15"/>
        <v>44866</v>
      </c>
      <c r="H327">
        <f t="shared" si="16"/>
        <v>2137.7733333333331</v>
      </c>
      <c r="I327" t="str">
        <f t="shared" si="17"/>
        <v>44866graciela.santin@udla.edu.ec</v>
      </c>
    </row>
    <row r="328" spans="1:9" ht="40.5" hidden="1" x14ac:dyDescent="0.25">
      <c r="A328" s="42">
        <v>326</v>
      </c>
      <c r="B328" s="43" t="s">
        <v>44</v>
      </c>
      <c r="C328" s="43">
        <v>2022</v>
      </c>
      <c r="D328" s="43">
        <v>12</v>
      </c>
      <c r="E328" s="43">
        <v>2</v>
      </c>
      <c r="F328" s="43">
        <v>5722.84</v>
      </c>
      <c r="G328" s="17">
        <f t="shared" si="15"/>
        <v>44896</v>
      </c>
      <c r="H328">
        <f t="shared" si="16"/>
        <v>2861.42</v>
      </c>
      <c r="I328" t="str">
        <f t="shared" si="17"/>
        <v>44896graciela.santin@udla.edu.ec</v>
      </c>
    </row>
    <row r="329" spans="1:9" ht="40.5" hidden="1" x14ac:dyDescent="0.25">
      <c r="A329" s="42">
        <v>327</v>
      </c>
      <c r="B329" s="43" t="s">
        <v>44</v>
      </c>
      <c r="C329" s="43">
        <v>2023</v>
      </c>
      <c r="D329" s="43">
        <v>1</v>
      </c>
      <c r="E329" s="43">
        <v>7</v>
      </c>
      <c r="F329" s="43">
        <v>12214.05</v>
      </c>
      <c r="G329" s="17">
        <f t="shared" si="15"/>
        <v>44927</v>
      </c>
      <c r="H329">
        <f t="shared" si="16"/>
        <v>1744.8642857142856</v>
      </c>
      <c r="I329" t="str">
        <f t="shared" si="17"/>
        <v>44927graciela.santin@udla.edu.ec</v>
      </c>
    </row>
    <row r="330" spans="1:9" ht="40.5" hidden="1" x14ac:dyDescent="0.25">
      <c r="A330" s="42">
        <v>328</v>
      </c>
      <c r="B330" s="43" t="s">
        <v>44</v>
      </c>
      <c r="C330" s="43">
        <v>2023</v>
      </c>
      <c r="D330" s="43">
        <v>2</v>
      </c>
      <c r="E330" s="43">
        <v>11</v>
      </c>
      <c r="F330" s="43">
        <v>18658.66</v>
      </c>
      <c r="G330" s="17">
        <f t="shared" si="15"/>
        <v>44958</v>
      </c>
      <c r="H330">
        <f t="shared" si="16"/>
        <v>1696.2418181818182</v>
      </c>
      <c r="I330" t="str">
        <f t="shared" si="17"/>
        <v>44958graciela.santin@udla.edu.ec</v>
      </c>
    </row>
    <row r="331" spans="1:9" ht="40.5" hidden="1" x14ac:dyDescent="0.25">
      <c r="A331" s="42">
        <v>329</v>
      </c>
      <c r="B331" s="43" t="s">
        <v>44</v>
      </c>
      <c r="C331" s="43">
        <v>2023</v>
      </c>
      <c r="D331" s="43">
        <v>3</v>
      </c>
      <c r="E331" s="43">
        <v>24</v>
      </c>
      <c r="F331" s="43">
        <v>31127.119999999999</v>
      </c>
      <c r="G331" s="17">
        <f t="shared" si="15"/>
        <v>44986</v>
      </c>
      <c r="H331">
        <f t="shared" si="16"/>
        <v>1296.9633333333334</v>
      </c>
      <c r="I331" t="str">
        <f t="shared" si="17"/>
        <v>44986graciela.santin@udla.edu.ec</v>
      </c>
    </row>
    <row r="332" spans="1:9" ht="40.5" hidden="1" x14ac:dyDescent="0.25">
      <c r="A332" s="42">
        <v>330</v>
      </c>
      <c r="B332" s="43" t="s">
        <v>44</v>
      </c>
      <c r="C332" s="43">
        <v>2023</v>
      </c>
      <c r="D332" s="43">
        <v>4</v>
      </c>
      <c r="E332" s="43">
        <v>2</v>
      </c>
      <c r="F332" s="43">
        <v>2092.35</v>
      </c>
      <c r="G332" s="17">
        <f t="shared" si="15"/>
        <v>45017</v>
      </c>
      <c r="H332">
        <f t="shared" si="16"/>
        <v>1046.175</v>
      </c>
      <c r="I332" t="str">
        <f t="shared" si="17"/>
        <v>45017graciela.santin@udla.edu.ec</v>
      </c>
    </row>
    <row r="333" spans="1:9" ht="40.5" hidden="1" x14ac:dyDescent="0.25">
      <c r="A333" s="42">
        <v>331</v>
      </c>
      <c r="B333" s="43" t="s">
        <v>44</v>
      </c>
      <c r="C333" s="43">
        <v>2023</v>
      </c>
      <c r="D333" s="43">
        <v>5</v>
      </c>
      <c r="E333" s="43">
        <v>8</v>
      </c>
      <c r="F333" s="43">
        <v>9962.48</v>
      </c>
      <c r="G333" s="17">
        <f t="shared" si="15"/>
        <v>45047</v>
      </c>
      <c r="H333">
        <f t="shared" si="16"/>
        <v>1245.31</v>
      </c>
      <c r="I333" t="str">
        <f t="shared" si="17"/>
        <v>45047graciela.santin@udla.edu.ec</v>
      </c>
    </row>
    <row r="334" spans="1:9" ht="40.5" hidden="1" x14ac:dyDescent="0.25">
      <c r="A334" s="42">
        <v>332</v>
      </c>
      <c r="B334" s="43" t="s">
        <v>44</v>
      </c>
      <c r="C334" s="43">
        <v>2023</v>
      </c>
      <c r="D334" s="43">
        <v>6</v>
      </c>
      <c r="E334" s="43">
        <v>14</v>
      </c>
      <c r="F334" s="43">
        <v>28774.17</v>
      </c>
      <c r="G334" s="17">
        <f t="shared" si="15"/>
        <v>45078</v>
      </c>
      <c r="H334">
        <f t="shared" si="16"/>
        <v>2055.2978571428571</v>
      </c>
      <c r="I334" t="str">
        <f t="shared" si="17"/>
        <v>45078graciela.santin@udla.edu.ec</v>
      </c>
    </row>
    <row r="335" spans="1:9" ht="40.5" hidden="1" x14ac:dyDescent="0.25">
      <c r="A335" s="42">
        <v>333</v>
      </c>
      <c r="B335" s="43" t="s">
        <v>44</v>
      </c>
      <c r="C335" s="43">
        <v>2023</v>
      </c>
      <c r="D335" s="43">
        <v>7</v>
      </c>
      <c r="E335" s="43">
        <v>6</v>
      </c>
      <c r="F335" s="43">
        <v>12512.66</v>
      </c>
      <c r="G335" s="17">
        <f t="shared" si="15"/>
        <v>45108</v>
      </c>
      <c r="H335">
        <f t="shared" si="16"/>
        <v>2085.4433333333332</v>
      </c>
      <c r="I335" t="str">
        <f t="shared" si="17"/>
        <v>45108graciela.santin@udla.edu.ec</v>
      </c>
    </row>
    <row r="336" spans="1:9" ht="40.5" hidden="1" x14ac:dyDescent="0.25">
      <c r="A336" s="42">
        <v>334</v>
      </c>
      <c r="B336" s="43" t="s">
        <v>44</v>
      </c>
      <c r="C336" s="43">
        <v>2023</v>
      </c>
      <c r="D336" s="43">
        <v>8</v>
      </c>
      <c r="E336" s="43">
        <v>9</v>
      </c>
      <c r="F336" s="43">
        <v>17580.84</v>
      </c>
      <c r="G336" s="17">
        <f t="shared" si="15"/>
        <v>45139</v>
      </c>
      <c r="H336">
        <f t="shared" si="16"/>
        <v>1953.4266666666667</v>
      </c>
      <c r="I336" t="str">
        <f t="shared" si="17"/>
        <v>45139graciela.santin@udla.edu.ec</v>
      </c>
    </row>
    <row r="337" spans="1:9" ht="40.5" hidden="1" x14ac:dyDescent="0.25">
      <c r="A337" s="42">
        <v>335</v>
      </c>
      <c r="B337" s="43" t="s">
        <v>44</v>
      </c>
      <c r="C337" s="43">
        <v>2023</v>
      </c>
      <c r="D337" s="43">
        <v>9</v>
      </c>
      <c r="E337" s="43">
        <v>16</v>
      </c>
      <c r="F337" s="43">
        <v>19011.8</v>
      </c>
      <c r="G337" s="17">
        <f t="shared" si="15"/>
        <v>45170</v>
      </c>
      <c r="H337">
        <f t="shared" si="16"/>
        <v>1188.2375</v>
      </c>
      <c r="I337" t="str">
        <f t="shared" si="17"/>
        <v>45170graciela.santin@udla.edu.ec</v>
      </c>
    </row>
    <row r="338" spans="1:9" ht="40.5" hidden="1" x14ac:dyDescent="0.25">
      <c r="A338" s="42">
        <v>336</v>
      </c>
      <c r="B338" s="43" t="s">
        <v>44</v>
      </c>
      <c r="C338" s="43">
        <v>2023</v>
      </c>
      <c r="D338" s="43">
        <v>10</v>
      </c>
      <c r="E338" s="43">
        <v>5</v>
      </c>
      <c r="F338" s="43">
        <v>8583.08</v>
      </c>
      <c r="G338" s="17">
        <f t="shared" si="15"/>
        <v>45200</v>
      </c>
      <c r="H338">
        <f t="shared" si="16"/>
        <v>1716.616</v>
      </c>
      <c r="I338" t="str">
        <f t="shared" si="17"/>
        <v>45200graciela.santin@udla.edu.ec</v>
      </c>
    </row>
    <row r="339" spans="1:9" ht="40.5" hidden="1" x14ac:dyDescent="0.25">
      <c r="A339" s="42">
        <v>337</v>
      </c>
      <c r="B339" s="43" t="s">
        <v>44</v>
      </c>
      <c r="C339" s="43">
        <v>2023</v>
      </c>
      <c r="D339" s="43">
        <v>11</v>
      </c>
      <c r="E339" s="43">
        <v>12</v>
      </c>
      <c r="F339" s="43">
        <v>22430.13</v>
      </c>
      <c r="G339" s="17">
        <f t="shared" si="15"/>
        <v>45231</v>
      </c>
      <c r="H339">
        <f t="shared" si="16"/>
        <v>1869.1775</v>
      </c>
      <c r="I339" t="str">
        <f t="shared" si="17"/>
        <v>45231graciela.santin@udla.edu.ec</v>
      </c>
    </row>
    <row r="340" spans="1:9" ht="40.5" hidden="1" x14ac:dyDescent="0.25">
      <c r="A340" s="42">
        <v>338</v>
      </c>
      <c r="B340" s="43" t="s">
        <v>44</v>
      </c>
      <c r="C340" s="43">
        <v>2023</v>
      </c>
      <c r="D340" s="43">
        <v>12</v>
      </c>
      <c r="E340" s="43">
        <v>8</v>
      </c>
      <c r="F340" s="43">
        <v>16704.84</v>
      </c>
      <c r="G340" s="17">
        <f t="shared" si="15"/>
        <v>45261</v>
      </c>
      <c r="H340">
        <f t="shared" si="16"/>
        <v>2088.105</v>
      </c>
      <c r="I340" t="str">
        <f t="shared" si="17"/>
        <v>45261graciela.santin@udla.edu.ec</v>
      </c>
    </row>
    <row r="341" spans="1:9" ht="40.5" hidden="1" x14ac:dyDescent="0.25">
      <c r="A341" s="42">
        <v>339</v>
      </c>
      <c r="B341" s="43" t="s">
        <v>44</v>
      </c>
      <c r="C341" s="43">
        <v>2024</v>
      </c>
      <c r="D341" s="43">
        <v>1</v>
      </c>
      <c r="E341" s="43">
        <v>9</v>
      </c>
      <c r="F341" s="43">
        <v>18963.330000000002</v>
      </c>
      <c r="G341" s="17">
        <f t="shared" si="15"/>
        <v>45292</v>
      </c>
      <c r="H341">
        <f t="shared" si="16"/>
        <v>2107.0366666666669</v>
      </c>
      <c r="I341" t="str">
        <f t="shared" si="17"/>
        <v>45292graciela.santin@udla.edu.ec</v>
      </c>
    </row>
    <row r="342" spans="1:9" ht="40.5" hidden="1" x14ac:dyDescent="0.25">
      <c r="A342" s="42">
        <v>340</v>
      </c>
      <c r="B342" s="43" t="s">
        <v>44</v>
      </c>
      <c r="C342" s="43">
        <v>2024</v>
      </c>
      <c r="D342" s="43">
        <v>2</v>
      </c>
      <c r="E342" s="43">
        <v>19</v>
      </c>
      <c r="F342" s="43">
        <v>54046.01</v>
      </c>
      <c r="G342" s="17">
        <f t="shared" si="15"/>
        <v>45323</v>
      </c>
      <c r="H342">
        <f t="shared" si="16"/>
        <v>2844.5268421052633</v>
      </c>
      <c r="I342" t="str">
        <f t="shared" si="17"/>
        <v>45323graciela.santin@udla.edu.ec</v>
      </c>
    </row>
    <row r="343" spans="1:9" ht="40.5" hidden="1" x14ac:dyDescent="0.25">
      <c r="A343" s="42">
        <v>341</v>
      </c>
      <c r="B343" s="43" t="s">
        <v>44</v>
      </c>
      <c r="C343" s="43">
        <v>2024</v>
      </c>
      <c r="D343" s="43">
        <v>3</v>
      </c>
      <c r="E343" s="43">
        <v>17</v>
      </c>
      <c r="F343" s="43">
        <v>39804.300000000003</v>
      </c>
      <c r="G343" s="17">
        <f t="shared" si="15"/>
        <v>45352</v>
      </c>
      <c r="H343">
        <f t="shared" si="16"/>
        <v>2341.4294117647059</v>
      </c>
      <c r="I343" t="str">
        <f t="shared" si="17"/>
        <v>45352graciela.santin@udla.edu.ec</v>
      </c>
    </row>
    <row r="344" spans="1:9" ht="40.5" hidden="1" x14ac:dyDescent="0.25">
      <c r="A344" s="42">
        <v>342</v>
      </c>
      <c r="B344" s="43" t="s">
        <v>44</v>
      </c>
      <c r="C344" s="43">
        <v>2024</v>
      </c>
      <c r="D344" s="43">
        <v>4</v>
      </c>
      <c r="E344" s="43">
        <v>5</v>
      </c>
      <c r="F344" s="43">
        <v>11211.6</v>
      </c>
      <c r="G344" s="17">
        <f t="shared" si="15"/>
        <v>45383</v>
      </c>
      <c r="H344">
        <f t="shared" si="16"/>
        <v>2242.3200000000002</v>
      </c>
      <c r="I344" t="str">
        <f t="shared" si="17"/>
        <v>45383graciela.santin@udla.edu.ec</v>
      </c>
    </row>
    <row r="345" spans="1:9" ht="40.5" hidden="1" x14ac:dyDescent="0.25">
      <c r="A345" s="42">
        <v>343</v>
      </c>
      <c r="B345" s="43" t="s">
        <v>44</v>
      </c>
      <c r="C345" s="43">
        <v>2024</v>
      </c>
      <c r="D345" s="43">
        <v>5</v>
      </c>
      <c r="E345" s="43">
        <v>7</v>
      </c>
      <c r="F345" s="43">
        <v>16592.63</v>
      </c>
      <c r="G345" s="17">
        <f t="shared" si="15"/>
        <v>45413</v>
      </c>
      <c r="H345">
        <f t="shared" si="16"/>
        <v>2370.3757142857144</v>
      </c>
      <c r="I345" t="str">
        <f t="shared" si="17"/>
        <v>45413graciela.santin@udla.edu.ec</v>
      </c>
    </row>
    <row r="346" spans="1:9" ht="40.5" hidden="1" x14ac:dyDescent="0.25">
      <c r="A346" s="42">
        <v>344</v>
      </c>
      <c r="B346" s="43" t="s">
        <v>44</v>
      </c>
      <c r="C346" s="43">
        <v>2024</v>
      </c>
      <c r="D346" s="43">
        <v>6</v>
      </c>
      <c r="E346" s="43">
        <v>6</v>
      </c>
      <c r="F346" s="43">
        <v>12327.83</v>
      </c>
      <c r="G346" s="17">
        <f t="shared" si="15"/>
        <v>45444</v>
      </c>
      <c r="H346">
        <f t="shared" si="16"/>
        <v>2054.6383333333333</v>
      </c>
      <c r="I346" t="str">
        <f t="shared" si="17"/>
        <v>45444graciela.santin@udla.edu.ec</v>
      </c>
    </row>
    <row r="347" spans="1:9" ht="40.5" hidden="1" x14ac:dyDescent="0.25">
      <c r="A347" s="42">
        <v>345</v>
      </c>
      <c r="B347" s="43" t="s">
        <v>44</v>
      </c>
      <c r="C347" s="43">
        <v>2024</v>
      </c>
      <c r="D347" s="43">
        <v>7</v>
      </c>
      <c r="E347" s="43">
        <v>7</v>
      </c>
      <c r="F347" s="43">
        <v>10850.69</v>
      </c>
      <c r="G347" s="17">
        <f t="shared" si="15"/>
        <v>45474</v>
      </c>
      <c r="H347">
        <f t="shared" si="16"/>
        <v>1550.0985714285714</v>
      </c>
      <c r="I347" t="str">
        <f t="shared" si="17"/>
        <v>45474graciela.santin@udla.edu.ec</v>
      </c>
    </row>
    <row r="348" spans="1:9" ht="40.5" hidden="1" x14ac:dyDescent="0.25">
      <c r="A348" s="42">
        <v>346</v>
      </c>
      <c r="B348" s="43" t="s">
        <v>44</v>
      </c>
      <c r="C348" s="43">
        <v>2024</v>
      </c>
      <c r="D348" s="43">
        <v>8</v>
      </c>
      <c r="E348" s="43">
        <v>2</v>
      </c>
      <c r="F348" s="43">
        <v>4329.62</v>
      </c>
      <c r="G348" s="17">
        <f t="shared" si="15"/>
        <v>45505</v>
      </c>
      <c r="H348">
        <f t="shared" si="16"/>
        <v>2164.81</v>
      </c>
      <c r="I348" t="str">
        <f t="shared" si="17"/>
        <v>45505graciela.santin@udla.edu.ec</v>
      </c>
    </row>
    <row r="349" spans="1:9" ht="40.5" hidden="1" x14ac:dyDescent="0.25">
      <c r="A349" s="42">
        <v>347</v>
      </c>
      <c r="B349" s="43" t="s">
        <v>44</v>
      </c>
      <c r="C349" s="43">
        <v>2024</v>
      </c>
      <c r="D349" s="43">
        <v>9</v>
      </c>
      <c r="E349" s="43">
        <v>16</v>
      </c>
      <c r="F349" s="43">
        <v>29012.45</v>
      </c>
      <c r="G349" s="17">
        <f t="shared" si="15"/>
        <v>45536</v>
      </c>
      <c r="H349">
        <f t="shared" si="16"/>
        <v>1813.278125</v>
      </c>
      <c r="I349" t="str">
        <f t="shared" si="17"/>
        <v>45536graciela.santin@udla.edu.ec</v>
      </c>
    </row>
    <row r="350" spans="1:9" ht="40.5" hidden="1" x14ac:dyDescent="0.25">
      <c r="A350" s="42">
        <v>348</v>
      </c>
      <c r="B350" s="43" t="s">
        <v>44</v>
      </c>
      <c r="C350" s="43">
        <v>2024</v>
      </c>
      <c r="D350" s="43">
        <v>10</v>
      </c>
      <c r="E350" s="43">
        <v>2</v>
      </c>
      <c r="F350" s="43">
        <v>4366</v>
      </c>
      <c r="G350" s="17">
        <f t="shared" si="15"/>
        <v>45566</v>
      </c>
      <c r="H350">
        <f t="shared" si="16"/>
        <v>2183</v>
      </c>
      <c r="I350" t="str">
        <f t="shared" si="17"/>
        <v>45566graciela.santin@udla.edu.ec</v>
      </c>
    </row>
    <row r="351" spans="1:9" ht="40.5" hidden="1" x14ac:dyDescent="0.25">
      <c r="A351" s="42">
        <v>349</v>
      </c>
      <c r="B351" s="43" t="s">
        <v>44</v>
      </c>
      <c r="C351" s="43">
        <v>2024</v>
      </c>
      <c r="D351" s="43">
        <v>11</v>
      </c>
      <c r="E351" s="43">
        <v>3</v>
      </c>
      <c r="F351" s="43">
        <v>5354.7</v>
      </c>
      <c r="G351" s="17">
        <f t="shared" si="15"/>
        <v>45597</v>
      </c>
      <c r="H351">
        <f t="shared" si="16"/>
        <v>1784.8999999999999</v>
      </c>
      <c r="I351" t="str">
        <f t="shared" si="17"/>
        <v>45597graciela.santin@udla.edu.ec</v>
      </c>
    </row>
    <row r="352" spans="1:9" ht="40.5" hidden="1" x14ac:dyDescent="0.25">
      <c r="A352" s="42">
        <v>350</v>
      </c>
      <c r="B352" s="43" t="s">
        <v>205</v>
      </c>
      <c r="C352" s="43">
        <v>2021</v>
      </c>
      <c r="D352" s="43">
        <v>9</v>
      </c>
      <c r="E352" s="43">
        <v>10</v>
      </c>
      <c r="F352" s="43">
        <v>25606.67</v>
      </c>
      <c r="G352" s="17">
        <f t="shared" si="15"/>
        <v>44440</v>
      </c>
      <c r="H352">
        <f t="shared" si="16"/>
        <v>2560.6669999999999</v>
      </c>
      <c r="I352" t="str">
        <f t="shared" si="17"/>
        <v>44440jenifer.garzon.a@udla.edu.ec</v>
      </c>
    </row>
    <row r="353" spans="1:9" ht="40.5" hidden="1" x14ac:dyDescent="0.25">
      <c r="A353" s="42">
        <v>351</v>
      </c>
      <c r="B353" s="43" t="s">
        <v>205</v>
      </c>
      <c r="C353" s="43">
        <v>2021</v>
      </c>
      <c r="D353" s="43">
        <v>10</v>
      </c>
      <c r="E353" s="43">
        <v>2</v>
      </c>
      <c r="F353" s="43">
        <v>3042.92</v>
      </c>
      <c r="G353" s="17">
        <f t="shared" si="15"/>
        <v>44470</v>
      </c>
      <c r="H353">
        <f t="shared" si="16"/>
        <v>1521.46</v>
      </c>
      <c r="I353" t="str">
        <f t="shared" si="17"/>
        <v>44470jenifer.garzon.a@udla.edu.ec</v>
      </c>
    </row>
    <row r="354" spans="1:9" ht="40.5" hidden="1" x14ac:dyDescent="0.25">
      <c r="A354" s="42">
        <v>352</v>
      </c>
      <c r="B354" s="43" t="s">
        <v>205</v>
      </c>
      <c r="C354" s="43">
        <v>2022</v>
      </c>
      <c r="D354" s="43">
        <v>1</v>
      </c>
      <c r="E354" s="43">
        <v>2</v>
      </c>
      <c r="F354" s="43">
        <v>8934.06</v>
      </c>
      <c r="G354" s="17">
        <f t="shared" si="15"/>
        <v>44562</v>
      </c>
      <c r="H354">
        <f t="shared" si="16"/>
        <v>4467.03</v>
      </c>
      <c r="I354" t="str">
        <f t="shared" si="17"/>
        <v>44562jenifer.garzon.a@udla.edu.ec</v>
      </c>
    </row>
    <row r="355" spans="1:9" ht="40.5" hidden="1" x14ac:dyDescent="0.25">
      <c r="A355" s="42">
        <v>353</v>
      </c>
      <c r="B355" s="43" t="s">
        <v>205</v>
      </c>
      <c r="C355" s="43">
        <v>2022</v>
      </c>
      <c r="D355" s="43">
        <v>2</v>
      </c>
      <c r="E355" s="43">
        <v>6</v>
      </c>
      <c r="F355" s="43">
        <v>10469.65</v>
      </c>
      <c r="G355" s="17">
        <f t="shared" si="15"/>
        <v>44593</v>
      </c>
      <c r="H355">
        <f t="shared" si="16"/>
        <v>1744.9416666666666</v>
      </c>
      <c r="I355" t="str">
        <f t="shared" si="17"/>
        <v>44593jenifer.garzon.a@udla.edu.ec</v>
      </c>
    </row>
    <row r="356" spans="1:9" ht="40.5" hidden="1" x14ac:dyDescent="0.25">
      <c r="A356" s="42">
        <v>354</v>
      </c>
      <c r="B356" s="43" t="s">
        <v>205</v>
      </c>
      <c r="C356" s="43">
        <v>2022</v>
      </c>
      <c r="D356" s="43">
        <v>3</v>
      </c>
      <c r="E356" s="43">
        <v>15</v>
      </c>
      <c r="F356" s="43">
        <v>26123.25</v>
      </c>
      <c r="G356" s="17">
        <f t="shared" si="15"/>
        <v>44621</v>
      </c>
      <c r="H356">
        <f t="shared" si="16"/>
        <v>1741.55</v>
      </c>
      <c r="I356" t="str">
        <f t="shared" si="17"/>
        <v>44621jenifer.garzon.a@udla.edu.ec</v>
      </c>
    </row>
    <row r="357" spans="1:9" ht="40.5" hidden="1" x14ac:dyDescent="0.25">
      <c r="A357" s="42">
        <v>355</v>
      </c>
      <c r="B357" s="43" t="s">
        <v>205</v>
      </c>
      <c r="C357" s="43">
        <v>2022</v>
      </c>
      <c r="D357" s="43">
        <v>4</v>
      </c>
      <c r="E357" s="43">
        <v>3</v>
      </c>
      <c r="F357" s="43">
        <v>5233.53</v>
      </c>
      <c r="G357" s="17">
        <f t="shared" si="15"/>
        <v>44652</v>
      </c>
      <c r="H357">
        <f t="shared" si="16"/>
        <v>1744.51</v>
      </c>
      <c r="I357" t="str">
        <f t="shared" si="17"/>
        <v>44652jenifer.garzon.a@udla.edu.ec</v>
      </c>
    </row>
    <row r="358" spans="1:9" ht="40.5" hidden="1" x14ac:dyDescent="0.25">
      <c r="A358" s="42">
        <v>356</v>
      </c>
      <c r="B358" s="43" t="s">
        <v>206</v>
      </c>
      <c r="C358" s="43">
        <v>2021</v>
      </c>
      <c r="D358" s="43">
        <v>5</v>
      </c>
      <c r="E358" s="43">
        <v>14</v>
      </c>
      <c r="F358" s="43">
        <v>43586.98</v>
      </c>
      <c r="G358" s="17">
        <f t="shared" si="15"/>
        <v>44317</v>
      </c>
      <c r="H358">
        <f t="shared" si="16"/>
        <v>3113.3557142857144</v>
      </c>
      <c r="I358" t="str">
        <f t="shared" si="17"/>
        <v>44317jessica.almeida@udla.edu.ec</v>
      </c>
    </row>
    <row r="359" spans="1:9" ht="40.5" hidden="1" x14ac:dyDescent="0.25">
      <c r="A359" s="42">
        <v>357</v>
      </c>
      <c r="B359" s="43" t="s">
        <v>206</v>
      </c>
      <c r="C359" s="43">
        <v>2021</v>
      </c>
      <c r="D359" s="43">
        <v>6</v>
      </c>
      <c r="E359" s="43">
        <v>19</v>
      </c>
      <c r="F359" s="43">
        <v>56767.97</v>
      </c>
      <c r="G359" s="17">
        <f t="shared" si="15"/>
        <v>44348</v>
      </c>
      <c r="H359">
        <f t="shared" si="16"/>
        <v>2987.7878947368422</v>
      </c>
      <c r="I359" t="str">
        <f t="shared" si="17"/>
        <v>44348jessica.almeida@udla.edu.ec</v>
      </c>
    </row>
    <row r="360" spans="1:9" ht="40.5" hidden="1" x14ac:dyDescent="0.25">
      <c r="A360" s="42">
        <v>358</v>
      </c>
      <c r="B360" s="43" t="s">
        <v>206</v>
      </c>
      <c r="C360" s="43">
        <v>2021</v>
      </c>
      <c r="D360" s="43">
        <v>7</v>
      </c>
      <c r="E360" s="43">
        <v>18</v>
      </c>
      <c r="F360" s="43">
        <v>52947.839999999997</v>
      </c>
      <c r="G360" s="17">
        <f t="shared" si="15"/>
        <v>44378</v>
      </c>
      <c r="H360">
        <f t="shared" si="16"/>
        <v>2941.5466666666666</v>
      </c>
      <c r="I360" t="str">
        <f t="shared" si="17"/>
        <v>44378jessica.almeida@udla.edu.ec</v>
      </c>
    </row>
    <row r="361" spans="1:9" ht="40.5" hidden="1" x14ac:dyDescent="0.25">
      <c r="A361" s="42">
        <v>359</v>
      </c>
      <c r="B361" s="43" t="s">
        <v>206</v>
      </c>
      <c r="C361" s="43">
        <v>2021</v>
      </c>
      <c r="D361" s="43">
        <v>8</v>
      </c>
      <c r="E361" s="43">
        <v>14</v>
      </c>
      <c r="F361" s="43">
        <v>38269.730000000003</v>
      </c>
      <c r="G361" s="17">
        <f t="shared" si="15"/>
        <v>44409</v>
      </c>
      <c r="H361">
        <f t="shared" si="16"/>
        <v>2733.5521428571433</v>
      </c>
      <c r="I361" t="str">
        <f t="shared" si="17"/>
        <v>44409jessica.almeida@udla.edu.ec</v>
      </c>
    </row>
    <row r="362" spans="1:9" ht="40.5" hidden="1" x14ac:dyDescent="0.25">
      <c r="A362" s="42">
        <v>360</v>
      </c>
      <c r="B362" s="43" t="s">
        <v>206</v>
      </c>
      <c r="C362" s="43">
        <v>2021</v>
      </c>
      <c r="D362" s="43">
        <v>9</v>
      </c>
      <c r="E362" s="43">
        <v>19</v>
      </c>
      <c r="F362" s="43">
        <v>49728.27</v>
      </c>
      <c r="G362" s="17">
        <f t="shared" si="15"/>
        <v>44440</v>
      </c>
      <c r="H362">
        <f t="shared" si="16"/>
        <v>2617.2773684210524</v>
      </c>
      <c r="I362" t="str">
        <f t="shared" si="17"/>
        <v>44440jessica.almeida@udla.edu.ec</v>
      </c>
    </row>
    <row r="363" spans="1:9" ht="40.5" hidden="1" x14ac:dyDescent="0.25">
      <c r="A363" s="42">
        <v>361</v>
      </c>
      <c r="B363" s="43" t="s">
        <v>206</v>
      </c>
      <c r="C363" s="43">
        <v>2021</v>
      </c>
      <c r="D363" s="43">
        <v>10</v>
      </c>
      <c r="E363" s="43">
        <v>16</v>
      </c>
      <c r="F363" s="43">
        <v>32134.799999999999</v>
      </c>
      <c r="G363" s="17">
        <f t="shared" si="15"/>
        <v>44470</v>
      </c>
      <c r="H363">
        <f t="shared" si="16"/>
        <v>2008.425</v>
      </c>
      <c r="I363" t="str">
        <f t="shared" si="17"/>
        <v>44470jessica.almeida@udla.edu.ec</v>
      </c>
    </row>
    <row r="364" spans="1:9" ht="40.5" hidden="1" x14ac:dyDescent="0.25">
      <c r="A364" s="42">
        <v>362</v>
      </c>
      <c r="B364" s="43" t="s">
        <v>206</v>
      </c>
      <c r="C364" s="43">
        <v>2021</v>
      </c>
      <c r="D364" s="43">
        <v>11</v>
      </c>
      <c r="E364" s="43">
        <v>18</v>
      </c>
      <c r="F364" s="43">
        <v>53518.06</v>
      </c>
      <c r="G364" s="17">
        <f t="shared" si="15"/>
        <v>44501</v>
      </c>
      <c r="H364">
        <f t="shared" si="16"/>
        <v>2973.2255555555553</v>
      </c>
      <c r="I364" t="str">
        <f t="shared" si="17"/>
        <v>44501jessica.almeida@udla.edu.ec</v>
      </c>
    </row>
    <row r="365" spans="1:9" ht="40.5" hidden="1" x14ac:dyDescent="0.25">
      <c r="A365" s="42">
        <v>363</v>
      </c>
      <c r="B365" s="43" t="s">
        <v>206</v>
      </c>
      <c r="C365" s="43">
        <v>2021</v>
      </c>
      <c r="D365" s="43">
        <v>12</v>
      </c>
      <c r="E365" s="43">
        <v>12</v>
      </c>
      <c r="F365" s="43">
        <v>30751.24</v>
      </c>
      <c r="G365" s="17">
        <f t="shared" si="15"/>
        <v>44531</v>
      </c>
      <c r="H365">
        <f t="shared" si="16"/>
        <v>2562.6033333333335</v>
      </c>
      <c r="I365" t="str">
        <f t="shared" si="17"/>
        <v>44531jessica.almeida@udla.edu.ec</v>
      </c>
    </row>
    <row r="366" spans="1:9" ht="40.5" hidden="1" x14ac:dyDescent="0.25">
      <c r="A366" s="42">
        <v>364</v>
      </c>
      <c r="B366" s="43" t="s">
        <v>206</v>
      </c>
      <c r="C366" s="43">
        <v>2022</v>
      </c>
      <c r="D366" s="43">
        <v>1</v>
      </c>
      <c r="E366" s="43">
        <v>23</v>
      </c>
      <c r="F366" s="43">
        <v>69599.490000000005</v>
      </c>
      <c r="G366" s="17">
        <f t="shared" si="15"/>
        <v>44562</v>
      </c>
      <c r="H366">
        <f t="shared" si="16"/>
        <v>3026.0647826086961</v>
      </c>
      <c r="I366" t="str">
        <f t="shared" si="17"/>
        <v>44562jessica.almeida@udla.edu.ec</v>
      </c>
    </row>
    <row r="367" spans="1:9" ht="40.5" hidden="1" x14ac:dyDescent="0.25">
      <c r="A367" s="42">
        <v>365</v>
      </c>
      <c r="B367" s="43" t="s">
        <v>206</v>
      </c>
      <c r="C367" s="43">
        <v>2022</v>
      </c>
      <c r="D367" s="43">
        <v>2</v>
      </c>
      <c r="E367" s="43">
        <v>27</v>
      </c>
      <c r="F367" s="43">
        <v>76491.95</v>
      </c>
      <c r="G367" s="17">
        <f t="shared" si="15"/>
        <v>44593</v>
      </c>
      <c r="H367">
        <f t="shared" si="16"/>
        <v>2833.0351851851851</v>
      </c>
      <c r="I367" t="str">
        <f t="shared" si="17"/>
        <v>44593jessica.almeida@udla.edu.ec</v>
      </c>
    </row>
    <row r="368" spans="1:9" ht="40.5" hidden="1" x14ac:dyDescent="0.25">
      <c r="A368" s="42">
        <v>366</v>
      </c>
      <c r="B368" s="43" t="s">
        <v>206</v>
      </c>
      <c r="C368" s="43">
        <v>2022</v>
      </c>
      <c r="D368" s="43">
        <v>3</v>
      </c>
      <c r="E368" s="43">
        <v>28</v>
      </c>
      <c r="F368" s="43">
        <v>92432.79</v>
      </c>
      <c r="G368" s="17">
        <f t="shared" si="15"/>
        <v>44621</v>
      </c>
      <c r="H368">
        <f t="shared" si="16"/>
        <v>3301.1710714285714</v>
      </c>
      <c r="I368" t="str">
        <f t="shared" si="17"/>
        <v>44621jessica.almeida@udla.edu.ec</v>
      </c>
    </row>
    <row r="369" spans="1:9" ht="40.5" hidden="1" x14ac:dyDescent="0.25">
      <c r="A369" s="42">
        <v>367</v>
      </c>
      <c r="B369" s="43" t="s">
        <v>206</v>
      </c>
      <c r="C369" s="43">
        <v>2022</v>
      </c>
      <c r="D369" s="43">
        <v>4</v>
      </c>
      <c r="E369" s="43">
        <v>33</v>
      </c>
      <c r="F369" s="43">
        <v>101910.68</v>
      </c>
      <c r="G369" s="17">
        <f t="shared" si="15"/>
        <v>44652</v>
      </c>
      <c r="H369">
        <f t="shared" si="16"/>
        <v>3088.2024242424241</v>
      </c>
      <c r="I369" t="str">
        <f t="shared" si="17"/>
        <v>44652jessica.almeida@udla.edu.ec</v>
      </c>
    </row>
    <row r="370" spans="1:9" ht="40.5" hidden="1" x14ac:dyDescent="0.25">
      <c r="A370" s="42">
        <v>368</v>
      </c>
      <c r="B370" s="43" t="s">
        <v>206</v>
      </c>
      <c r="C370" s="43">
        <v>2022</v>
      </c>
      <c r="D370" s="43">
        <v>5</v>
      </c>
      <c r="E370" s="43">
        <v>29</v>
      </c>
      <c r="F370" s="43">
        <v>80172.39</v>
      </c>
      <c r="G370" s="17">
        <f t="shared" si="15"/>
        <v>44682</v>
      </c>
      <c r="H370">
        <f t="shared" si="16"/>
        <v>2764.5651724137929</v>
      </c>
      <c r="I370" t="str">
        <f t="shared" si="17"/>
        <v>44682jessica.almeida@udla.edu.ec</v>
      </c>
    </row>
    <row r="371" spans="1:9" ht="40.5" hidden="1" x14ac:dyDescent="0.25">
      <c r="A371" s="42">
        <v>369</v>
      </c>
      <c r="B371" s="43" t="s">
        <v>206</v>
      </c>
      <c r="C371" s="43">
        <v>2022</v>
      </c>
      <c r="D371" s="43">
        <v>6</v>
      </c>
      <c r="E371" s="43">
        <v>23</v>
      </c>
      <c r="F371" s="43">
        <v>75779.88</v>
      </c>
      <c r="G371" s="17">
        <f t="shared" si="15"/>
        <v>44713</v>
      </c>
      <c r="H371">
        <f t="shared" si="16"/>
        <v>3294.7773913043479</v>
      </c>
      <c r="I371" t="str">
        <f t="shared" si="17"/>
        <v>44713jessica.almeida@udla.edu.ec</v>
      </c>
    </row>
    <row r="372" spans="1:9" ht="40.5" hidden="1" x14ac:dyDescent="0.25">
      <c r="A372" s="42">
        <v>370</v>
      </c>
      <c r="B372" s="43" t="s">
        <v>206</v>
      </c>
      <c r="C372" s="43">
        <v>2022</v>
      </c>
      <c r="D372" s="43">
        <v>7</v>
      </c>
      <c r="E372" s="43">
        <v>30</v>
      </c>
      <c r="F372" s="43">
        <v>86596.17</v>
      </c>
      <c r="G372" s="17">
        <f t="shared" si="15"/>
        <v>44743</v>
      </c>
      <c r="H372">
        <f t="shared" si="16"/>
        <v>2886.5389999999998</v>
      </c>
      <c r="I372" t="str">
        <f t="shared" si="17"/>
        <v>44743jessica.almeida@udla.edu.ec</v>
      </c>
    </row>
    <row r="373" spans="1:9" ht="40.5" hidden="1" x14ac:dyDescent="0.25">
      <c r="A373" s="42">
        <v>371</v>
      </c>
      <c r="B373" s="43" t="s">
        <v>206</v>
      </c>
      <c r="C373" s="43">
        <v>2022</v>
      </c>
      <c r="D373" s="43">
        <v>8</v>
      </c>
      <c r="E373" s="43">
        <v>23</v>
      </c>
      <c r="F373" s="43">
        <v>67679.81</v>
      </c>
      <c r="G373" s="17">
        <f t="shared" si="15"/>
        <v>44774</v>
      </c>
      <c r="H373">
        <f t="shared" si="16"/>
        <v>2942.6004347826088</v>
      </c>
      <c r="I373" t="str">
        <f t="shared" si="17"/>
        <v>44774jessica.almeida@udla.edu.ec</v>
      </c>
    </row>
    <row r="374" spans="1:9" ht="40.5" hidden="1" x14ac:dyDescent="0.25">
      <c r="A374" s="42">
        <v>372</v>
      </c>
      <c r="B374" s="43" t="s">
        <v>206</v>
      </c>
      <c r="C374" s="43">
        <v>2022</v>
      </c>
      <c r="D374" s="43">
        <v>9</v>
      </c>
      <c r="E374" s="43">
        <v>23</v>
      </c>
      <c r="F374" s="43">
        <v>64628.160000000003</v>
      </c>
      <c r="G374" s="17">
        <f t="shared" si="15"/>
        <v>44805</v>
      </c>
      <c r="H374">
        <f t="shared" si="16"/>
        <v>2809.92</v>
      </c>
      <c r="I374" t="str">
        <f t="shared" si="17"/>
        <v>44805jessica.almeida@udla.edu.ec</v>
      </c>
    </row>
    <row r="375" spans="1:9" ht="40.5" hidden="1" x14ac:dyDescent="0.25">
      <c r="A375" s="42">
        <v>373</v>
      </c>
      <c r="B375" s="43" t="s">
        <v>206</v>
      </c>
      <c r="C375" s="43">
        <v>2022</v>
      </c>
      <c r="D375" s="43">
        <v>10</v>
      </c>
      <c r="E375" s="43">
        <v>6</v>
      </c>
      <c r="F375" s="43">
        <v>20436.91</v>
      </c>
      <c r="G375" s="17">
        <f t="shared" si="15"/>
        <v>44835</v>
      </c>
      <c r="H375">
        <f t="shared" si="16"/>
        <v>3406.1516666666666</v>
      </c>
      <c r="I375" t="str">
        <f t="shared" si="17"/>
        <v>44835jessica.almeida@udla.edu.ec</v>
      </c>
    </row>
    <row r="376" spans="1:9" ht="40.5" hidden="1" x14ac:dyDescent="0.25">
      <c r="A376" s="42">
        <v>374</v>
      </c>
      <c r="B376" s="43" t="s">
        <v>206</v>
      </c>
      <c r="C376" s="43">
        <v>2022</v>
      </c>
      <c r="D376" s="43">
        <v>11</v>
      </c>
      <c r="E376" s="43">
        <v>24</v>
      </c>
      <c r="F376" s="43">
        <v>80970.710000000006</v>
      </c>
      <c r="G376" s="17">
        <f t="shared" si="15"/>
        <v>44866</v>
      </c>
      <c r="H376">
        <f t="shared" si="16"/>
        <v>3373.7795833333334</v>
      </c>
      <c r="I376" t="str">
        <f t="shared" si="17"/>
        <v>44866jessica.almeida@udla.edu.ec</v>
      </c>
    </row>
    <row r="377" spans="1:9" ht="40.5" hidden="1" x14ac:dyDescent="0.25">
      <c r="A377" s="42">
        <v>375</v>
      </c>
      <c r="B377" s="43" t="s">
        <v>206</v>
      </c>
      <c r="C377" s="43">
        <v>2022</v>
      </c>
      <c r="D377" s="43">
        <v>12</v>
      </c>
      <c r="E377" s="43">
        <v>8</v>
      </c>
      <c r="F377" s="43">
        <v>29295.87</v>
      </c>
      <c r="G377" s="17">
        <f t="shared" si="15"/>
        <v>44896</v>
      </c>
      <c r="H377">
        <f t="shared" si="16"/>
        <v>3661.9837499999999</v>
      </c>
      <c r="I377" t="str">
        <f t="shared" si="17"/>
        <v>44896jessica.almeida@udla.edu.ec</v>
      </c>
    </row>
    <row r="378" spans="1:9" ht="40.5" hidden="1" x14ac:dyDescent="0.25">
      <c r="A378" s="42">
        <v>376</v>
      </c>
      <c r="B378" s="43" t="s">
        <v>206</v>
      </c>
      <c r="C378" s="43">
        <v>2023</v>
      </c>
      <c r="D378" s="43">
        <v>1</v>
      </c>
      <c r="E378" s="43">
        <v>20</v>
      </c>
      <c r="F378" s="43">
        <v>58992.88</v>
      </c>
      <c r="G378" s="17">
        <f t="shared" si="15"/>
        <v>44927</v>
      </c>
      <c r="H378">
        <f t="shared" si="16"/>
        <v>2949.6439999999998</v>
      </c>
      <c r="I378" t="str">
        <f t="shared" si="17"/>
        <v>44927jessica.almeida@udla.edu.ec</v>
      </c>
    </row>
    <row r="379" spans="1:9" ht="40.5" hidden="1" x14ac:dyDescent="0.25">
      <c r="A379" s="42">
        <v>377</v>
      </c>
      <c r="B379" s="43" t="s">
        <v>206</v>
      </c>
      <c r="C379" s="43">
        <v>2023</v>
      </c>
      <c r="D379" s="43">
        <v>2</v>
      </c>
      <c r="E379" s="43">
        <v>21</v>
      </c>
      <c r="F379" s="43">
        <v>70487.990000000005</v>
      </c>
      <c r="G379" s="17">
        <f t="shared" si="15"/>
        <v>44958</v>
      </c>
      <c r="H379">
        <f t="shared" si="16"/>
        <v>3356.5709523809528</v>
      </c>
      <c r="I379" t="str">
        <f t="shared" si="17"/>
        <v>44958jessica.almeida@udla.edu.ec</v>
      </c>
    </row>
    <row r="380" spans="1:9" ht="40.5" hidden="1" x14ac:dyDescent="0.25">
      <c r="A380" s="42">
        <v>378</v>
      </c>
      <c r="B380" s="43" t="s">
        <v>206</v>
      </c>
      <c r="C380" s="43">
        <v>2023</v>
      </c>
      <c r="D380" s="43">
        <v>3</v>
      </c>
      <c r="E380" s="43">
        <v>34</v>
      </c>
      <c r="F380" s="43">
        <v>106851.39</v>
      </c>
      <c r="G380" s="17">
        <f t="shared" si="15"/>
        <v>44986</v>
      </c>
      <c r="H380">
        <f t="shared" si="16"/>
        <v>3142.6879411764708</v>
      </c>
      <c r="I380" t="str">
        <f t="shared" si="17"/>
        <v>44986jessica.almeida@udla.edu.ec</v>
      </c>
    </row>
    <row r="381" spans="1:9" ht="40.5" hidden="1" x14ac:dyDescent="0.25">
      <c r="A381" s="42">
        <v>379</v>
      </c>
      <c r="B381" s="43" t="s">
        <v>206</v>
      </c>
      <c r="C381" s="43">
        <v>2023</v>
      </c>
      <c r="D381" s="43">
        <v>4</v>
      </c>
      <c r="E381" s="43">
        <v>18</v>
      </c>
      <c r="F381" s="43">
        <v>55073.33</v>
      </c>
      <c r="G381" s="17">
        <f t="shared" si="15"/>
        <v>45017</v>
      </c>
      <c r="H381">
        <f t="shared" si="16"/>
        <v>3059.6294444444447</v>
      </c>
      <c r="I381" t="str">
        <f t="shared" si="17"/>
        <v>45017jessica.almeida@udla.edu.ec</v>
      </c>
    </row>
    <row r="382" spans="1:9" ht="40.5" hidden="1" x14ac:dyDescent="0.25">
      <c r="A382" s="42">
        <v>380</v>
      </c>
      <c r="B382" s="43" t="s">
        <v>206</v>
      </c>
      <c r="C382" s="43">
        <v>2023</v>
      </c>
      <c r="D382" s="43">
        <v>5</v>
      </c>
      <c r="E382" s="43">
        <v>18</v>
      </c>
      <c r="F382" s="43">
        <v>46958.94</v>
      </c>
      <c r="G382" s="17">
        <f t="shared" si="15"/>
        <v>45047</v>
      </c>
      <c r="H382">
        <f t="shared" si="16"/>
        <v>2608.83</v>
      </c>
      <c r="I382" t="str">
        <f t="shared" si="17"/>
        <v>45047jessica.almeida@udla.edu.ec</v>
      </c>
    </row>
    <row r="383" spans="1:9" ht="40.5" hidden="1" x14ac:dyDescent="0.25">
      <c r="A383" s="42">
        <v>381</v>
      </c>
      <c r="B383" s="43" t="s">
        <v>206</v>
      </c>
      <c r="C383" s="43">
        <v>2023</v>
      </c>
      <c r="D383" s="43">
        <v>6</v>
      </c>
      <c r="E383" s="43">
        <v>18</v>
      </c>
      <c r="F383" s="43">
        <v>53194.9</v>
      </c>
      <c r="G383" s="17">
        <f t="shared" si="15"/>
        <v>45078</v>
      </c>
      <c r="H383">
        <f t="shared" si="16"/>
        <v>2955.2722222222224</v>
      </c>
      <c r="I383" t="str">
        <f t="shared" si="17"/>
        <v>45078jessica.almeida@udla.edu.ec</v>
      </c>
    </row>
    <row r="384" spans="1:9" ht="40.5" hidden="1" x14ac:dyDescent="0.25">
      <c r="A384" s="42">
        <v>382</v>
      </c>
      <c r="B384" s="43" t="s">
        <v>206</v>
      </c>
      <c r="C384" s="43">
        <v>2023</v>
      </c>
      <c r="D384" s="43">
        <v>7</v>
      </c>
      <c r="E384" s="43">
        <v>27</v>
      </c>
      <c r="F384" s="43">
        <v>81546.710000000006</v>
      </c>
      <c r="G384" s="17">
        <f t="shared" si="15"/>
        <v>45108</v>
      </c>
      <c r="H384">
        <f t="shared" si="16"/>
        <v>3020.2485185185187</v>
      </c>
      <c r="I384" t="str">
        <f t="shared" si="17"/>
        <v>45108jessica.almeida@udla.edu.ec</v>
      </c>
    </row>
    <row r="385" spans="1:9" ht="40.5" hidden="1" x14ac:dyDescent="0.25">
      <c r="A385" s="42">
        <v>383</v>
      </c>
      <c r="B385" s="43" t="s">
        <v>206</v>
      </c>
      <c r="C385" s="43">
        <v>2023</v>
      </c>
      <c r="D385" s="43">
        <v>8</v>
      </c>
      <c r="E385" s="43">
        <v>22</v>
      </c>
      <c r="F385" s="43">
        <v>63603.74</v>
      </c>
      <c r="G385" s="17">
        <f t="shared" si="15"/>
        <v>45139</v>
      </c>
      <c r="H385">
        <f t="shared" si="16"/>
        <v>2891.0790909090906</v>
      </c>
      <c r="I385" t="str">
        <f t="shared" si="17"/>
        <v>45139jessica.almeida@udla.edu.ec</v>
      </c>
    </row>
    <row r="386" spans="1:9" ht="40.5" hidden="1" x14ac:dyDescent="0.25">
      <c r="A386" s="42">
        <v>384</v>
      </c>
      <c r="B386" s="43" t="s">
        <v>206</v>
      </c>
      <c r="C386" s="43">
        <v>2023</v>
      </c>
      <c r="D386" s="43">
        <v>9</v>
      </c>
      <c r="E386" s="43">
        <v>12</v>
      </c>
      <c r="F386" s="43">
        <v>33831.67</v>
      </c>
      <c r="G386" s="17">
        <f t="shared" si="15"/>
        <v>45170</v>
      </c>
      <c r="H386">
        <f t="shared" si="16"/>
        <v>2819.3058333333333</v>
      </c>
      <c r="I386" t="str">
        <f t="shared" si="17"/>
        <v>45170jessica.almeida@udla.edu.ec</v>
      </c>
    </row>
    <row r="387" spans="1:9" ht="40.5" hidden="1" x14ac:dyDescent="0.25">
      <c r="A387" s="42">
        <v>385</v>
      </c>
      <c r="B387" s="43" t="s">
        <v>206</v>
      </c>
      <c r="C387" s="43">
        <v>2023</v>
      </c>
      <c r="D387" s="43">
        <v>10</v>
      </c>
      <c r="E387" s="43">
        <v>2</v>
      </c>
      <c r="F387" s="43">
        <v>6399.82</v>
      </c>
      <c r="G387" s="17">
        <f t="shared" ref="G387:G450" si="18">DATE(C387,D387,1)</f>
        <v>45200</v>
      </c>
      <c r="H387">
        <f t="shared" ref="H387:H450" si="19">F387/E387</f>
        <v>3199.91</v>
      </c>
      <c r="I387" t="str">
        <f t="shared" ref="I387:I450" si="20">_xlfn.CONCAT(G387,B387)</f>
        <v>45200jessica.almeida@udla.edu.ec</v>
      </c>
    </row>
    <row r="388" spans="1:9" ht="40.5" hidden="1" x14ac:dyDescent="0.25">
      <c r="A388" s="42">
        <v>386</v>
      </c>
      <c r="B388" s="43" t="s">
        <v>207</v>
      </c>
      <c r="C388" s="43">
        <v>2021</v>
      </c>
      <c r="D388" s="43">
        <v>12</v>
      </c>
      <c r="E388" s="43">
        <v>9</v>
      </c>
      <c r="F388" s="43">
        <v>27058.35</v>
      </c>
      <c r="G388" s="17">
        <f t="shared" si="18"/>
        <v>44531</v>
      </c>
      <c r="H388">
        <f t="shared" si="19"/>
        <v>3006.4833333333331</v>
      </c>
      <c r="I388" t="str">
        <f t="shared" si="20"/>
        <v>44531john.mora.salazar@udla.edu.ec</v>
      </c>
    </row>
    <row r="389" spans="1:9" ht="40.5" hidden="1" x14ac:dyDescent="0.25">
      <c r="A389" s="42">
        <v>387</v>
      </c>
      <c r="B389" s="43" t="s">
        <v>207</v>
      </c>
      <c r="C389" s="43">
        <v>2022</v>
      </c>
      <c r="D389" s="43">
        <v>1</v>
      </c>
      <c r="E389" s="43">
        <v>23</v>
      </c>
      <c r="F389" s="43">
        <v>61428.98</v>
      </c>
      <c r="G389" s="17">
        <f t="shared" si="18"/>
        <v>44562</v>
      </c>
      <c r="H389">
        <f t="shared" si="19"/>
        <v>2670.8252173913047</v>
      </c>
      <c r="I389" t="str">
        <f t="shared" si="20"/>
        <v>44562john.mora.salazar@udla.edu.ec</v>
      </c>
    </row>
    <row r="390" spans="1:9" ht="40.5" hidden="1" x14ac:dyDescent="0.25">
      <c r="A390" s="42">
        <v>388</v>
      </c>
      <c r="B390" s="43" t="s">
        <v>207</v>
      </c>
      <c r="C390" s="43">
        <v>2022</v>
      </c>
      <c r="D390" s="43">
        <v>2</v>
      </c>
      <c r="E390" s="43">
        <v>32</v>
      </c>
      <c r="F390" s="43">
        <v>85149.07</v>
      </c>
      <c r="G390" s="17">
        <f t="shared" si="18"/>
        <v>44593</v>
      </c>
      <c r="H390">
        <f t="shared" si="19"/>
        <v>2660.9084375000002</v>
      </c>
      <c r="I390" t="str">
        <f t="shared" si="20"/>
        <v>44593john.mora.salazar@udla.edu.ec</v>
      </c>
    </row>
    <row r="391" spans="1:9" ht="40.5" hidden="1" x14ac:dyDescent="0.25">
      <c r="A391" s="42">
        <v>389</v>
      </c>
      <c r="B391" s="43" t="s">
        <v>207</v>
      </c>
      <c r="C391" s="43">
        <v>2022</v>
      </c>
      <c r="D391" s="43">
        <v>3</v>
      </c>
      <c r="E391" s="43">
        <v>34</v>
      </c>
      <c r="F391" s="43">
        <v>88932.19</v>
      </c>
      <c r="G391" s="17">
        <f t="shared" si="18"/>
        <v>44621</v>
      </c>
      <c r="H391">
        <f t="shared" si="19"/>
        <v>2615.6526470588237</v>
      </c>
      <c r="I391" t="str">
        <f t="shared" si="20"/>
        <v>44621john.mora.salazar@udla.edu.ec</v>
      </c>
    </row>
    <row r="392" spans="1:9" ht="40.5" hidden="1" x14ac:dyDescent="0.25">
      <c r="A392" s="42">
        <v>390</v>
      </c>
      <c r="B392" s="43" t="s">
        <v>207</v>
      </c>
      <c r="C392" s="43">
        <v>2022</v>
      </c>
      <c r="D392" s="43">
        <v>4</v>
      </c>
      <c r="E392" s="43">
        <v>36</v>
      </c>
      <c r="F392" s="43">
        <v>107145.17</v>
      </c>
      <c r="G392" s="17">
        <f t="shared" si="18"/>
        <v>44652</v>
      </c>
      <c r="H392">
        <f t="shared" si="19"/>
        <v>2976.254722222222</v>
      </c>
      <c r="I392" t="str">
        <f t="shared" si="20"/>
        <v>44652john.mora.salazar@udla.edu.ec</v>
      </c>
    </row>
    <row r="393" spans="1:9" ht="40.5" hidden="1" x14ac:dyDescent="0.25">
      <c r="A393" s="42">
        <v>391</v>
      </c>
      <c r="B393" s="43" t="s">
        <v>207</v>
      </c>
      <c r="C393" s="43">
        <v>2022</v>
      </c>
      <c r="D393" s="43">
        <v>5</v>
      </c>
      <c r="E393" s="43">
        <v>31</v>
      </c>
      <c r="F393" s="43">
        <v>86542.34</v>
      </c>
      <c r="G393" s="17">
        <f t="shared" si="18"/>
        <v>44682</v>
      </c>
      <c r="H393">
        <f t="shared" si="19"/>
        <v>2791.688387096774</v>
      </c>
      <c r="I393" t="str">
        <f t="shared" si="20"/>
        <v>44682john.mora.salazar@udla.edu.ec</v>
      </c>
    </row>
    <row r="394" spans="1:9" ht="40.5" hidden="1" x14ac:dyDescent="0.25">
      <c r="A394" s="42">
        <v>392</v>
      </c>
      <c r="B394" s="43" t="s">
        <v>207</v>
      </c>
      <c r="C394" s="43">
        <v>2022</v>
      </c>
      <c r="D394" s="43">
        <v>6</v>
      </c>
      <c r="E394" s="43">
        <v>25</v>
      </c>
      <c r="F394" s="43">
        <v>87320.22</v>
      </c>
      <c r="G394" s="17">
        <f t="shared" si="18"/>
        <v>44713</v>
      </c>
      <c r="H394">
        <f t="shared" si="19"/>
        <v>3492.8088000000002</v>
      </c>
      <c r="I394" t="str">
        <f t="shared" si="20"/>
        <v>44713john.mora.salazar@udla.edu.ec</v>
      </c>
    </row>
    <row r="395" spans="1:9" ht="40.5" hidden="1" x14ac:dyDescent="0.25">
      <c r="A395" s="42">
        <v>393</v>
      </c>
      <c r="B395" s="43" t="s">
        <v>207</v>
      </c>
      <c r="C395" s="43">
        <v>2022</v>
      </c>
      <c r="D395" s="43">
        <v>7</v>
      </c>
      <c r="E395" s="43">
        <v>32</v>
      </c>
      <c r="F395" s="43">
        <v>85801.56</v>
      </c>
      <c r="G395" s="17">
        <f t="shared" si="18"/>
        <v>44743</v>
      </c>
      <c r="H395">
        <f t="shared" si="19"/>
        <v>2681.2987499999999</v>
      </c>
      <c r="I395" t="str">
        <f t="shared" si="20"/>
        <v>44743john.mora.salazar@udla.edu.ec</v>
      </c>
    </row>
    <row r="396" spans="1:9" ht="40.5" hidden="1" x14ac:dyDescent="0.25">
      <c r="A396" s="42">
        <v>394</v>
      </c>
      <c r="B396" s="43" t="s">
        <v>207</v>
      </c>
      <c r="C396" s="43">
        <v>2022</v>
      </c>
      <c r="D396" s="43">
        <v>8</v>
      </c>
      <c r="E396" s="43">
        <v>29</v>
      </c>
      <c r="F396" s="43">
        <v>88736.02</v>
      </c>
      <c r="G396" s="17">
        <f t="shared" si="18"/>
        <v>44774</v>
      </c>
      <c r="H396">
        <f t="shared" si="19"/>
        <v>3059.8627586206899</v>
      </c>
      <c r="I396" t="str">
        <f t="shared" si="20"/>
        <v>44774john.mora.salazar@udla.edu.ec</v>
      </c>
    </row>
    <row r="397" spans="1:9" ht="40.5" hidden="1" x14ac:dyDescent="0.25">
      <c r="A397" s="42">
        <v>395</v>
      </c>
      <c r="B397" s="43" t="s">
        <v>207</v>
      </c>
      <c r="C397" s="43">
        <v>2022</v>
      </c>
      <c r="D397" s="43">
        <v>9</v>
      </c>
      <c r="E397" s="43">
        <v>29</v>
      </c>
      <c r="F397" s="43">
        <v>68998.11</v>
      </c>
      <c r="G397" s="17">
        <f t="shared" si="18"/>
        <v>44805</v>
      </c>
      <c r="H397">
        <f t="shared" si="19"/>
        <v>2379.2451724137932</v>
      </c>
      <c r="I397" t="str">
        <f t="shared" si="20"/>
        <v>44805john.mora.salazar@udla.edu.ec</v>
      </c>
    </row>
    <row r="398" spans="1:9" ht="40.5" hidden="1" x14ac:dyDescent="0.25">
      <c r="A398" s="42">
        <v>396</v>
      </c>
      <c r="B398" s="43" t="s">
        <v>207</v>
      </c>
      <c r="C398" s="43">
        <v>2022</v>
      </c>
      <c r="D398" s="43">
        <v>10</v>
      </c>
      <c r="E398" s="43">
        <v>5</v>
      </c>
      <c r="F398" s="43">
        <v>13973.49</v>
      </c>
      <c r="G398" s="17">
        <f t="shared" si="18"/>
        <v>44835</v>
      </c>
      <c r="H398">
        <f t="shared" si="19"/>
        <v>2794.6979999999999</v>
      </c>
      <c r="I398" t="str">
        <f t="shared" si="20"/>
        <v>44835john.mora.salazar@udla.edu.ec</v>
      </c>
    </row>
    <row r="399" spans="1:9" ht="40.5" hidden="1" x14ac:dyDescent="0.25">
      <c r="A399" s="42">
        <v>397</v>
      </c>
      <c r="B399" s="43" t="s">
        <v>207</v>
      </c>
      <c r="C399" s="43">
        <v>2022</v>
      </c>
      <c r="D399" s="43">
        <v>11</v>
      </c>
      <c r="E399" s="43">
        <v>20</v>
      </c>
      <c r="F399" s="43">
        <v>53500.06</v>
      </c>
      <c r="G399" s="17">
        <f t="shared" si="18"/>
        <v>44866</v>
      </c>
      <c r="H399">
        <f t="shared" si="19"/>
        <v>2675.0029999999997</v>
      </c>
      <c r="I399" t="str">
        <f t="shared" si="20"/>
        <v>44866john.mora.salazar@udla.edu.ec</v>
      </c>
    </row>
    <row r="400" spans="1:9" ht="40.5" hidden="1" x14ac:dyDescent="0.25">
      <c r="A400" s="42">
        <v>398</v>
      </c>
      <c r="B400" s="43" t="s">
        <v>207</v>
      </c>
      <c r="C400" s="43">
        <v>2022</v>
      </c>
      <c r="D400" s="43">
        <v>12</v>
      </c>
      <c r="E400" s="43">
        <v>13</v>
      </c>
      <c r="F400" s="43">
        <v>32728.85</v>
      </c>
      <c r="G400" s="17">
        <f t="shared" si="18"/>
        <v>44896</v>
      </c>
      <c r="H400">
        <f t="shared" si="19"/>
        <v>2517.603846153846</v>
      </c>
      <c r="I400" t="str">
        <f t="shared" si="20"/>
        <v>44896john.mora.salazar@udla.edu.ec</v>
      </c>
    </row>
    <row r="401" spans="1:9" ht="40.5" hidden="1" x14ac:dyDescent="0.25">
      <c r="A401" s="42">
        <v>399</v>
      </c>
      <c r="B401" s="43" t="s">
        <v>207</v>
      </c>
      <c r="C401" s="43">
        <v>2023</v>
      </c>
      <c r="D401" s="43">
        <v>1</v>
      </c>
      <c r="E401" s="43">
        <v>23</v>
      </c>
      <c r="F401" s="43">
        <v>65045.97</v>
      </c>
      <c r="G401" s="17">
        <f t="shared" si="18"/>
        <v>44927</v>
      </c>
      <c r="H401">
        <f t="shared" si="19"/>
        <v>2828.0856521739129</v>
      </c>
      <c r="I401" t="str">
        <f t="shared" si="20"/>
        <v>44927john.mora.salazar@udla.edu.ec</v>
      </c>
    </row>
    <row r="402" spans="1:9" ht="40.5" hidden="1" x14ac:dyDescent="0.25">
      <c r="A402" s="42">
        <v>400</v>
      </c>
      <c r="B402" s="43" t="s">
        <v>207</v>
      </c>
      <c r="C402" s="43">
        <v>2023</v>
      </c>
      <c r="D402" s="43">
        <v>2</v>
      </c>
      <c r="E402" s="43">
        <v>24</v>
      </c>
      <c r="F402" s="43">
        <v>70607.539999999994</v>
      </c>
      <c r="G402" s="17">
        <f t="shared" si="18"/>
        <v>44958</v>
      </c>
      <c r="H402">
        <f t="shared" si="19"/>
        <v>2941.9808333333331</v>
      </c>
      <c r="I402" t="str">
        <f t="shared" si="20"/>
        <v>44958john.mora.salazar@udla.edu.ec</v>
      </c>
    </row>
    <row r="403" spans="1:9" ht="40.5" hidden="1" x14ac:dyDescent="0.25">
      <c r="A403" s="42">
        <v>401</v>
      </c>
      <c r="B403" s="43" t="s">
        <v>207</v>
      </c>
      <c r="C403" s="43">
        <v>2023</v>
      </c>
      <c r="D403" s="43">
        <v>3</v>
      </c>
      <c r="E403" s="43">
        <v>23</v>
      </c>
      <c r="F403" s="43">
        <v>54229.38</v>
      </c>
      <c r="G403" s="17">
        <f t="shared" si="18"/>
        <v>44986</v>
      </c>
      <c r="H403">
        <f t="shared" si="19"/>
        <v>2357.7991304347825</v>
      </c>
      <c r="I403" t="str">
        <f t="shared" si="20"/>
        <v>44986john.mora.salazar@udla.edu.ec</v>
      </c>
    </row>
    <row r="404" spans="1:9" ht="40.5" hidden="1" x14ac:dyDescent="0.25">
      <c r="A404" s="42">
        <v>402</v>
      </c>
      <c r="B404" s="43" t="s">
        <v>207</v>
      </c>
      <c r="C404" s="43">
        <v>2023</v>
      </c>
      <c r="D404" s="43">
        <v>4</v>
      </c>
      <c r="E404" s="43">
        <v>26</v>
      </c>
      <c r="F404" s="43">
        <v>75153.919999999998</v>
      </c>
      <c r="G404" s="17">
        <f t="shared" si="18"/>
        <v>45017</v>
      </c>
      <c r="H404">
        <f t="shared" si="19"/>
        <v>2890.5353846153844</v>
      </c>
      <c r="I404" t="str">
        <f t="shared" si="20"/>
        <v>45017john.mora.salazar@udla.edu.ec</v>
      </c>
    </row>
    <row r="405" spans="1:9" ht="40.5" hidden="1" x14ac:dyDescent="0.25">
      <c r="A405" s="42">
        <v>403</v>
      </c>
      <c r="B405" s="43" t="s">
        <v>207</v>
      </c>
      <c r="C405" s="43">
        <v>2023</v>
      </c>
      <c r="D405" s="43">
        <v>5</v>
      </c>
      <c r="E405" s="43">
        <v>20</v>
      </c>
      <c r="F405" s="43">
        <v>50892.21</v>
      </c>
      <c r="G405" s="17">
        <f t="shared" si="18"/>
        <v>45047</v>
      </c>
      <c r="H405">
        <f t="shared" si="19"/>
        <v>2544.6104999999998</v>
      </c>
      <c r="I405" t="str">
        <f t="shared" si="20"/>
        <v>45047john.mora.salazar@udla.edu.ec</v>
      </c>
    </row>
    <row r="406" spans="1:9" ht="40.5" hidden="1" x14ac:dyDescent="0.25">
      <c r="A406" s="42">
        <v>404</v>
      </c>
      <c r="B406" s="43" t="s">
        <v>207</v>
      </c>
      <c r="C406" s="43">
        <v>2023</v>
      </c>
      <c r="D406" s="43">
        <v>6</v>
      </c>
      <c r="E406" s="43">
        <v>36</v>
      </c>
      <c r="F406" s="43">
        <v>100777.27</v>
      </c>
      <c r="G406" s="17">
        <f t="shared" si="18"/>
        <v>45078</v>
      </c>
      <c r="H406">
        <f t="shared" si="19"/>
        <v>2799.368611111111</v>
      </c>
      <c r="I406" t="str">
        <f t="shared" si="20"/>
        <v>45078john.mora.salazar@udla.edu.ec</v>
      </c>
    </row>
    <row r="407" spans="1:9" ht="40.5" hidden="1" x14ac:dyDescent="0.25">
      <c r="A407" s="42">
        <v>405</v>
      </c>
      <c r="B407" s="43" t="s">
        <v>207</v>
      </c>
      <c r="C407" s="43">
        <v>2023</v>
      </c>
      <c r="D407" s="43">
        <v>7</v>
      </c>
      <c r="E407" s="43">
        <v>37</v>
      </c>
      <c r="F407" s="43">
        <v>88574.79</v>
      </c>
      <c r="G407" s="17">
        <f t="shared" si="18"/>
        <v>45108</v>
      </c>
      <c r="H407">
        <f t="shared" si="19"/>
        <v>2393.913243243243</v>
      </c>
      <c r="I407" t="str">
        <f t="shared" si="20"/>
        <v>45108john.mora.salazar@udla.edu.ec</v>
      </c>
    </row>
    <row r="408" spans="1:9" ht="40.5" hidden="1" x14ac:dyDescent="0.25">
      <c r="A408" s="42">
        <v>406</v>
      </c>
      <c r="B408" s="43" t="s">
        <v>207</v>
      </c>
      <c r="C408" s="43">
        <v>2023</v>
      </c>
      <c r="D408" s="43">
        <v>8</v>
      </c>
      <c r="E408" s="43">
        <v>23</v>
      </c>
      <c r="F408" s="43">
        <v>51888.41</v>
      </c>
      <c r="G408" s="17">
        <f t="shared" si="18"/>
        <v>45139</v>
      </c>
      <c r="H408">
        <f t="shared" si="19"/>
        <v>2256.0178260869566</v>
      </c>
      <c r="I408" t="str">
        <f t="shared" si="20"/>
        <v>45139john.mora.salazar@udla.edu.ec</v>
      </c>
    </row>
    <row r="409" spans="1:9" ht="40.5" hidden="1" x14ac:dyDescent="0.25">
      <c r="A409" s="42">
        <v>407</v>
      </c>
      <c r="B409" s="43" t="s">
        <v>207</v>
      </c>
      <c r="C409" s="43">
        <v>2023</v>
      </c>
      <c r="D409" s="43">
        <v>9</v>
      </c>
      <c r="E409" s="43">
        <v>14</v>
      </c>
      <c r="F409" s="43">
        <v>33666.75</v>
      </c>
      <c r="G409" s="17">
        <f t="shared" si="18"/>
        <v>45170</v>
      </c>
      <c r="H409">
        <f t="shared" si="19"/>
        <v>2404.7678571428573</v>
      </c>
      <c r="I409" t="str">
        <f t="shared" si="20"/>
        <v>45170john.mora.salazar@udla.edu.ec</v>
      </c>
    </row>
    <row r="410" spans="1:9" ht="40.5" hidden="1" x14ac:dyDescent="0.25">
      <c r="A410" s="42">
        <v>408</v>
      </c>
      <c r="B410" s="43" t="s">
        <v>207</v>
      </c>
      <c r="C410" s="43">
        <v>2023</v>
      </c>
      <c r="D410" s="43">
        <v>10</v>
      </c>
      <c r="E410" s="43">
        <v>8</v>
      </c>
      <c r="F410" s="43">
        <v>19290.7</v>
      </c>
      <c r="G410" s="17">
        <f t="shared" si="18"/>
        <v>45200</v>
      </c>
      <c r="H410">
        <f t="shared" si="19"/>
        <v>2411.3375000000001</v>
      </c>
      <c r="I410" t="str">
        <f t="shared" si="20"/>
        <v>45200john.mora.salazar@udla.edu.ec</v>
      </c>
    </row>
    <row r="411" spans="1:9" ht="40.5" hidden="1" x14ac:dyDescent="0.25">
      <c r="A411" s="42">
        <v>409</v>
      </c>
      <c r="B411" s="43" t="s">
        <v>207</v>
      </c>
      <c r="C411" s="43">
        <v>2023</v>
      </c>
      <c r="D411" s="43">
        <v>11</v>
      </c>
      <c r="E411" s="43">
        <v>9</v>
      </c>
      <c r="F411" s="43">
        <v>21844.61</v>
      </c>
      <c r="G411" s="17">
        <f t="shared" si="18"/>
        <v>45231</v>
      </c>
      <c r="H411">
        <f t="shared" si="19"/>
        <v>2427.1788888888891</v>
      </c>
      <c r="I411" t="str">
        <f t="shared" si="20"/>
        <v>45231john.mora.salazar@udla.edu.ec</v>
      </c>
    </row>
    <row r="412" spans="1:9" ht="40.5" hidden="1" x14ac:dyDescent="0.25">
      <c r="A412" s="42">
        <v>410</v>
      </c>
      <c r="B412" s="43" t="s">
        <v>167</v>
      </c>
      <c r="C412" s="43">
        <v>2021</v>
      </c>
      <c r="D412" s="43">
        <v>5</v>
      </c>
      <c r="E412" s="43">
        <v>20</v>
      </c>
      <c r="F412" s="43">
        <v>58662.95</v>
      </c>
      <c r="G412" s="17">
        <f t="shared" si="18"/>
        <v>44317</v>
      </c>
      <c r="H412">
        <f t="shared" si="19"/>
        <v>2933.1475</v>
      </c>
      <c r="I412" t="str">
        <f t="shared" si="20"/>
        <v>44317jorgealejandro.tapia@udla.edu.ec</v>
      </c>
    </row>
    <row r="413" spans="1:9" ht="40.5" hidden="1" x14ac:dyDescent="0.25">
      <c r="A413" s="42">
        <v>411</v>
      </c>
      <c r="B413" s="43" t="s">
        <v>167</v>
      </c>
      <c r="C413" s="43">
        <v>2021</v>
      </c>
      <c r="D413" s="43">
        <v>6</v>
      </c>
      <c r="E413" s="43">
        <v>33</v>
      </c>
      <c r="F413" s="43">
        <v>100611.88</v>
      </c>
      <c r="G413" s="17">
        <f t="shared" si="18"/>
        <v>44348</v>
      </c>
      <c r="H413">
        <f t="shared" si="19"/>
        <v>3048.8448484848486</v>
      </c>
      <c r="I413" t="str">
        <f t="shared" si="20"/>
        <v>44348jorgealejandro.tapia@udla.edu.ec</v>
      </c>
    </row>
    <row r="414" spans="1:9" ht="40.5" hidden="1" x14ac:dyDescent="0.25">
      <c r="A414" s="42">
        <v>412</v>
      </c>
      <c r="B414" s="43" t="s">
        <v>167</v>
      </c>
      <c r="C414" s="43">
        <v>2021</v>
      </c>
      <c r="D414" s="43">
        <v>7</v>
      </c>
      <c r="E414" s="43">
        <v>35</v>
      </c>
      <c r="F414" s="43">
        <v>90622.28</v>
      </c>
      <c r="G414" s="17">
        <f t="shared" si="18"/>
        <v>44378</v>
      </c>
      <c r="H414">
        <f t="shared" si="19"/>
        <v>2589.2080000000001</v>
      </c>
      <c r="I414" t="str">
        <f t="shared" si="20"/>
        <v>44378jorgealejandro.tapia@udla.edu.ec</v>
      </c>
    </row>
    <row r="415" spans="1:9" ht="40.5" hidden="1" x14ac:dyDescent="0.25">
      <c r="A415" s="42">
        <v>413</v>
      </c>
      <c r="B415" s="43" t="s">
        <v>167</v>
      </c>
      <c r="C415" s="43">
        <v>2021</v>
      </c>
      <c r="D415" s="43">
        <v>8</v>
      </c>
      <c r="E415" s="43">
        <v>36</v>
      </c>
      <c r="F415" s="43">
        <v>95073.21</v>
      </c>
      <c r="G415" s="17">
        <f t="shared" si="18"/>
        <v>44409</v>
      </c>
      <c r="H415">
        <f t="shared" si="19"/>
        <v>2640.9225000000001</v>
      </c>
      <c r="I415" t="str">
        <f t="shared" si="20"/>
        <v>44409jorgealejandro.tapia@udla.edu.ec</v>
      </c>
    </row>
    <row r="416" spans="1:9" ht="40.5" hidden="1" x14ac:dyDescent="0.25">
      <c r="A416" s="42">
        <v>414</v>
      </c>
      <c r="B416" s="43" t="s">
        <v>167</v>
      </c>
      <c r="C416" s="43">
        <v>2021</v>
      </c>
      <c r="D416" s="43">
        <v>9</v>
      </c>
      <c r="E416" s="43">
        <v>34</v>
      </c>
      <c r="F416" s="43">
        <v>81226.399999999994</v>
      </c>
      <c r="G416" s="17">
        <f t="shared" si="18"/>
        <v>44440</v>
      </c>
      <c r="H416">
        <f t="shared" si="19"/>
        <v>2389.0117647058823</v>
      </c>
      <c r="I416" t="str">
        <f t="shared" si="20"/>
        <v>44440jorgealejandro.tapia@udla.edu.ec</v>
      </c>
    </row>
    <row r="417" spans="1:9" ht="40.5" hidden="1" x14ac:dyDescent="0.25">
      <c r="A417" s="42">
        <v>415</v>
      </c>
      <c r="B417" s="43" t="s">
        <v>167</v>
      </c>
      <c r="C417" s="43">
        <v>2021</v>
      </c>
      <c r="D417" s="43">
        <v>10</v>
      </c>
      <c r="E417" s="43">
        <v>9</v>
      </c>
      <c r="F417" s="43">
        <v>21577.71</v>
      </c>
      <c r="G417" s="17">
        <f t="shared" si="18"/>
        <v>44470</v>
      </c>
      <c r="H417">
        <f t="shared" si="19"/>
        <v>2397.5233333333331</v>
      </c>
      <c r="I417" t="str">
        <f t="shared" si="20"/>
        <v>44470jorgealejandro.tapia@udla.edu.ec</v>
      </c>
    </row>
    <row r="418" spans="1:9" ht="40.5" hidden="1" x14ac:dyDescent="0.25">
      <c r="A418" s="42">
        <v>416</v>
      </c>
      <c r="B418" s="43" t="s">
        <v>167</v>
      </c>
      <c r="C418" s="43">
        <v>2021</v>
      </c>
      <c r="D418" s="43">
        <v>11</v>
      </c>
      <c r="E418" s="43">
        <v>30</v>
      </c>
      <c r="F418" s="43">
        <v>78368.149999999994</v>
      </c>
      <c r="G418" s="17">
        <f t="shared" si="18"/>
        <v>44501</v>
      </c>
      <c r="H418">
        <f t="shared" si="19"/>
        <v>2612.2716666666665</v>
      </c>
      <c r="I418" t="str">
        <f t="shared" si="20"/>
        <v>44501jorgealejandro.tapia@udla.edu.ec</v>
      </c>
    </row>
    <row r="419" spans="1:9" ht="40.5" hidden="1" x14ac:dyDescent="0.25">
      <c r="A419" s="42">
        <v>417</v>
      </c>
      <c r="B419" s="43" t="s">
        <v>167</v>
      </c>
      <c r="C419" s="43">
        <v>2021</v>
      </c>
      <c r="D419" s="43">
        <v>12</v>
      </c>
      <c r="E419" s="43">
        <v>8</v>
      </c>
      <c r="F419" s="43">
        <v>17274.849999999999</v>
      </c>
      <c r="G419" s="17">
        <f t="shared" si="18"/>
        <v>44531</v>
      </c>
      <c r="H419">
        <f t="shared" si="19"/>
        <v>2159.3562499999998</v>
      </c>
      <c r="I419" t="str">
        <f t="shared" si="20"/>
        <v>44531jorgealejandro.tapia@udla.edu.ec</v>
      </c>
    </row>
    <row r="420" spans="1:9" ht="40.5" hidden="1" x14ac:dyDescent="0.25">
      <c r="A420" s="42">
        <v>418</v>
      </c>
      <c r="B420" s="43" t="s">
        <v>143</v>
      </c>
      <c r="C420" s="43">
        <v>2022</v>
      </c>
      <c r="D420" s="43">
        <v>9</v>
      </c>
      <c r="E420" s="43">
        <v>5</v>
      </c>
      <c r="F420" s="43">
        <v>11507.27</v>
      </c>
      <c r="G420" s="17">
        <f t="shared" si="18"/>
        <v>44805</v>
      </c>
      <c r="H420">
        <f t="shared" si="19"/>
        <v>2301.4540000000002</v>
      </c>
      <c r="I420" t="str">
        <f t="shared" si="20"/>
        <v>44805josealejandro.viteri@udla.edu.ec</v>
      </c>
    </row>
    <row r="421" spans="1:9" ht="40.5" hidden="1" x14ac:dyDescent="0.25">
      <c r="A421" s="42">
        <v>419</v>
      </c>
      <c r="B421" s="43" t="s">
        <v>143</v>
      </c>
      <c r="C421" s="43">
        <v>2022</v>
      </c>
      <c r="D421" s="43">
        <v>11</v>
      </c>
      <c r="E421" s="43">
        <v>2</v>
      </c>
      <c r="F421" s="43">
        <v>4483.12</v>
      </c>
      <c r="G421" s="17">
        <f t="shared" si="18"/>
        <v>44866</v>
      </c>
      <c r="H421">
        <f t="shared" si="19"/>
        <v>2241.56</v>
      </c>
      <c r="I421" t="str">
        <f t="shared" si="20"/>
        <v>44866josealejandro.viteri@udla.edu.ec</v>
      </c>
    </row>
    <row r="422" spans="1:9" ht="40.5" hidden="1" x14ac:dyDescent="0.25">
      <c r="A422" s="42">
        <v>420</v>
      </c>
      <c r="B422" s="43" t="s">
        <v>143</v>
      </c>
      <c r="C422" s="43">
        <v>2022</v>
      </c>
      <c r="D422" s="43">
        <v>12</v>
      </c>
      <c r="E422" s="43">
        <v>2</v>
      </c>
      <c r="F422" s="43">
        <v>3860.89</v>
      </c>
      <c r="G422" s="17">
        <f t="shared" si="18"/>
        <v>44896</v>
      </c>
      <c r="H422">
        <f t="shared" si="19"/>
        <v>1930.4449999999999</v>
      </c>
      <c r="I422" t="str">
        <f t="shared" si="20"/>
        <v>44896josealejandro.viteri@udla.edu.ec</v>
      </c>
    </row>
    <row r="423" spans="1:9" ht="40.5" hidden="1" x14ac:dyDescent="0.25">
      <c r="A423" s="42">
        <v>421</v>
      </c>
      <c r="B423" s="43" t="s">
        <v>143</v>
      </c>
      <c r="C423" s="43">
        <v>2023</v>
      </c>
      <c r="D423" s="43">
        <v>1</v>
      </c>
      <c r="E423" s="43">
        <v>2</v>
      </c>
      <c r="F423" s="43">
        <v>4410.87</v>
      </c>
      <c r="G423" s="17">
        <f t="shared" si="18"/>
        <v>44927</v>
      </c>
      <c r="H423">
        <f t="shared" si="19"/>
        <v>2205.4349999999999</v>
      </c>
      <c r="I423" t="str">
        <f t="shared" si="20"/>
        <v>44927josealejandro.viteri@udla.edu.ec</v>
      </c>
    </row>
    <row r="424" spans="1:9" ht="40.5" hidden="1" x14ac:dyDescent="0.25">
      <c r="A424" s="42">
        <v>422</v>
      </c>
      <c r="B424" s="43" t="s">
        <v>143</v>
      </c>
      <c r="C424" s="43">
        <v>2023</v>
      </c>
      <c r="D424" s="43">
        <v>2</v>
      </c>
      <c r="E424" s="43">
        <v>3</v>
      </c>
      <c r="F424" s="43">
        <v>6983.91</v>
      </c>
      <c r="G424" s="17">
        <f t="shared" si="18"/>
        <v>44958</v>
      </c>
      <c r="H424">
        <f t="shared" si="19"/>
        <v>2327.9699999999998</v>
      </c>
      <c r="I424" t="str">
        <f t="shared" si="20"/>
        <v>44958josealejandro.viteri@udla.edu.ec</v>
      </c>
    </row>
    <row r="425" spans="1:9" ht="40.5" hidden="1" x14ac:dyDescent="0.25">
      <c r="A425" s="42">
        <v>423</v>
      </c>
      <c r="B425" s="43" t="s">
        <v>143</v>
      </c>
      <c r="C425" s="43">
        <v>2023</v>
      </c>
      <c r="D425" s="43">
        <v>3</v>
      </c>
      <c r="E425" s="43">
        <v>12</v>
      </c>
      <c r="F425" s="43">
        <v>15494.33</v>
      </c>
      <c r="G425" s="17">
        <f t="shared" si="18"/>
        <v>44986</v>
      </c>
      <c r="H425">
        <f t="shared" si="19"/>
        <v>1291.1941666666667</v>
      </c>
      <c r="I425" t="str">
        <f t="shared" si="20"/>
        <v>44986josealejandro.viteri@udla.edu.ec</v>
      </c>
    </row>
    <row r="426" spans="1:9" ht="40.5" hidden="1" x14ac:dyDescent="0.25">
      <c r="A426" s="42">
        <v>424</v>
      </c>
      <c r="B426" s="43" t="s">
        <v>143</v>
      </c>
      <c r="C426" s="43">
        <v>2023</v>
      </c>
      <c r="D426" s="43">
        <v>4</v>
      </c>
      <c r="E426" s="43">
        <v>8</v>
      </c>
      <c r="F426" s="43">
        <v>20905.66</v>
      </c>
      <c r="G426" s="17">
        <f t="shared" si="18"/>
        <v>45017</v>
      </c>
      <c r="H426">
        <f t="shared" si="19"/>
        <v>2613.2075</v>
      </c>
      <c r="I426" t="str">
        <f t="shared" si="20"/>
        <v>45017josealejandro.viteri@udla.edu.ec</v>
      </c>
    </row>
    <row r="427" spans="1:9" ht="40.5" hidden="1" x14ac:dyDescent="0.25">
      <c r="A427" s="42">
        <v>425</v>
      </c>
      <c r="B427" s="43" t="s">
        <v>143</v>
      </c>
      <c r="C427" s="43">
        <v>2023</v>
      </c>
      <c r="D427" s="43">
        <v>5</v>
      </c>
      <c r="E427" s="43">
        <v>1</v>
      </c>
      <c r="F427" s="43">
        <v>1287.5999999999999</v>
      </c>
      <c r="G427" s="17">
        <f t="shared" si="18"/>
        <v>45047</v>
      </c>
      <c r="H427">
        <f t="shared" si="19"/>
        <v>1287.5999999999999</v>
      </c>
      <c r="I427" t="str">
        <f t="shared" si="20"/>
        <v>45047josealejandro.viteri@udla.edu.ec</v>
      </c>
    </row>
    <row r="428" spans="1:9" ht="40.5" hidden="1" x14ac:dyDescent="0.25">
      <c r="A428" s="42">
        <v>426</v>
      </c>
      <c r="B428" s="43" t="s">
        <v>143</v>
      </c>
      <c r="C428" s="43">
        <v>2023</v>
      </c>
      <c r="D428" s="43">
        <v>6</v>
      </c>
      <c r="E428" s="43">
        <v>5</v>
      </c>
      <c r="F428" s="43">
        <v>14155.84</v>
      </c>
      <c r="G428" s="17">
        <f t="shared" si="18"/>
        <v>45078</v>
      </c>
      <c r="H428">
        <f t="shared" si="19"/>
        <v>2831.1680000000001</v>
      </c>
      <c r="I428" t="str">
        <f t="shared" si="20"/>
        <v>45078josealejandro.viteri@udla.edu.ec</v>
      </c>
    </row>
    <row r="429" spans="1:9" ht="40.5" hidden="1" x14ac:dyDescent="0.25">
      <c r="A429" s="42">
        <v>427</v>
      </c>
      <c r="B429" s="43" t="s">
        <v>143</v>
      </c>
      <c r="C429" s="43">
        <v>2023</v>
      </c>
      <c r="D429" s="43">
        <v>7</v>
      </c>
      <c r="E429" s="43">
        <v>14</v>
      </c>
      <c r="F429" s="43">
        <v>34869.83</v>
      </c>
      <c r="G429" s="17">
        <f t="shared" si="18"/>
        <v>45108</v>
      </c>
      <c r="H429">
        <f t="shared" si="19"/>
        <v>2490.7021428571429</v>
      </c>
      <c r="I429" t="str">
        <f t="shared" si="20"/>
        <v>45108josealejandro.viteri@udla.edu.ec</v>
      </c>
    </row>
    <row r="430" spans="1:9" ht="40.5" hidden="1" x14ac:dyDescent="0.25">
      <c r="A430" s="42">
        <v>428</v>
      </c>
      <c r="B430" s="43" t="s">
        <v>143</v>
      </c>
      <c r="C430" s="43">
        <v>2023</v>
      </c>
      <c r="D430" s="43">
        <v>8</v>
      </c>
      <c r="E430" s="43">
        <v>5</v>
      </c>
      <c r="F430" s="43">
        <v>10034.11</v>
      </c>
      <c r="G430" s="17">
        <f t="shared" si="18"/>
        <v>45139</v>
      </c>
      <c r="H430">
        <f t="shared" si="19"/>
        <v>2006.8220000000001</v>
      </c>
      <c r="I430" t="str">
        <f t="shared" si="20"/>
        <v>45139josealejandro.viteri@udla.edu.ec</v>
      </c>
    </row>
    <row r="431" spans="1:9" ht="40.5" hidden="1" x14ac:dyDescent="0.25">
      <c r="A431" s="42">
        <v>429</v>
      </c>
      <c r="B431" s="43" t="s">
        <v>143</v>
      </c>
      <c r="C431" s="43">
        <v>2023</v>
      </c>
      <c r="D431" s="43">
        <v>9</v>
      </c>
      <c r="E431" s="43">
        <v>14</v>
      </c>
      <c r="F431" s="43">
        <v>22442.54</v>
      </c>
      <c r="G431" s="17">
        <f t="shared" si="18"/>
        <v>45170</v>
      </c>
      <c r="H431">
        <f t="shared" si="19"/>
        <v>1603.0385714285715</v>
      </c>
      <c r="I431" t="str">
        <f t="shared" si="20"/>
        <v>45170josealejandro.viteri@udla.edu.ec</v>
      </c>
    </row>
    <row r="432" spans="1:9" ht="40.5" hidden="1" x14ac:dyDescent="0.25">
      <c r="A432" s="42">
        <v>430</v>
      </c>
      <c r="B432" s="43" t="s">
        <v>143</v>
      </c>
      <c r="C432" s="43">
        <v>2023</v>
      </c>
      <c r="D432" s="43">
        <v>10</v>
      </c>
      <c r="E432" s="43">
        <v>2</v>
      </c>
      <c r="F432" s="43">
        <v>1770.45</v>
      </c>
      <c r="G432" s="17">
        <f t="shared" si="18"/>
        <v>45200</v>
      </c>
      <c r="H432">
        <f t="shared" si="19"/>
        <v>885.22500000000002</v>
      </c>
      <c r="I432" t="str">
        <f t="shared" si="20"/>
        <v>45200josealejandro.viteri@udla.edu.ec</v>
      </c>
    </row>
    <row r="433" spans="1:9" ht="40.5" hidden="1" x14ac:dyDescent="0.25">
      <c r="A433" s="42">
        <v>431</v>
      </c>
      <c r="B433" s="43" t="s">
        <v>143</v>
      </c>
      <c r="C433" s="43">
        <v>2023</v>
      </c>
      <c r="D433" s="43">
        <v>11</v>
      </c>
      <c r="E433" s="43">
        <v>5</v>
      </c>
      <c r="F433" s="43">
        <v>9937.91</v>
      </c>
      <c r="G433" s="17">
        <f t="shared" si="18"/>
        <v>45231</v>
      </c>
      <c r="H433">
        <f t="shared" si="19"/>
        <v>1987.5819999999999</v>
      </c>
      <c r="I433" t="str">
        <f t="shared" si="20"/>
        <v>45231josealejandro.viteri@udla.edu.ec</v>
      </c>
    </row>
    <row r="434" spans="1:9" ht="40.5" hidden="1" x14ac:dyDescent="0.25">
      <c r="A434" s="42">
        <v>432</v>
      </c>
      <c r="B434" s="43" t="s">
        <v>143</v>
      </c>
      <c r="C434" s="43">
        <v>2023</v>
      </c>
      <c r="D434" s="43">
        <v>12</v>
      </c>
      <c r="E434" s="43">
        <v>6</v>
      </c>
      <c r="F434" s="43">
        <v>8850.56</v>
      </c>
      <c r="G434" s="17">
        <f t="shared" si="18"/>
        <v>45261</v>
      </c>
      <c r="H434">
        <f t="shared" si="19"/>
        <v>1475.0933333333332</v>
      </c>
      <c r="I434" t="str">
        <f t="shared" si="20"/>
        <v>45261josealejandro.viteri@udla.edu.ec</v>
      </c>
    </row>
    <row r="435" spans="1:9" ht="40.5" hidden="1" x14ac:dyDescent="0.25">
      <c r="A435" s="42">
        <v>433</v>
      </c>
      <c r="B435" s="43" t="s">
        <v>143</v>
      </c>
      <c r="C435" s="43">
        <v>2024</v>
      </c>
      <c r="D435" s="43">
        <v>1</v>
      </c>
      <c r="E435" s="43">
        <v>17</v>
      </c>
      <c r="F435" s="43">
        <v>43780.2</v>
      </c>
      <c r="G435" s="17">
        <f t="shared" si="18"/>
        <v>45292</v>
      </c>
      <c r="H435">
        <f t="shared" si="19"/>
        <v>2575.3058823529409</v>
      </c>
      <c r="I435" t="str">
        <f t="shared" si="20"/>
        <v>45292josealejandro.viteri@udla.edu.ec</v>
      </c>
    </row>
    <row r="436" spans="1:9" ht="40.5" hidden="1" x14ac:dyDescent="0.25">
      <c r="A436" s="42">
        <v>434</v>
      </c>
      <c r="B436" s="43" t="s">
        <v>143</v>
      </c>
      <c r="C436" s="43">
        <v>2024</v>
      </c>
      <c r="D436" s="43">
        <v>2</v>
      </c>
      <c r="E436" s="43">
        <v>28</v>
      </c>
      <c r="F436" s="43">
        <v>78100.45</v>
      </c>
      <c r="G436" s="17">
        <f t="shared" si="18"/>
        <v>45323</v>
      </c>
      <c r="H436">
        <f t="shared" si="19"/>
        <v>2789.3017857142854</v>
      </c>
      <c r="I436" t="str">
        <f t="shared" si="20"/>
        <v>45323josealejandro.viteri@udla.edu.ec</v>
      </c>
    </row>
    <row r="437" spans="1:9" ht="40.5" hidden="1" x14ac:dyDescent="0.25">
      <c r="A437" s="42">
        <v>435</v>
      </c>
      <c r="B437" s="43" t="s">
        <v>143</v>
      </c>
      <c r="C437" s="43">
        <v>2024</v>
      </c>
      <c r="D437" s="43">
        <v>3</v>
      </c>
      <c r="E437" s="43">
        <v>35</v>
      </c>
      <c r="F437" s="43">
        <v>100466.24000000001</v>
      </c>
      <c r="G437" s="17">
        <f t="shared" si="18"/>
        <v>45352</v>
      </c>
      <c r="H437">
        <f t="shared" si="19"/>
        <v>2870.4639999999999</v>
      </c>
      <c r="I437" t="str">
        <f t="shared" si="20"/>
        <v>45352josealejandro.viteri@udla.edu.ec</v>
      </c>
    </row>
    <row r="438" spans="1:9" ht="40.5" hidden="1" x14ac:dyDescent="0.25">
      <c r="A438" s="42">
        <v>436</v>
      </c>
      <c r="B438" s="43" t="s">
        <v>143</v>
      </c>
      <c r="C438" s="43">
        <v>2024</v>
      </c>
      <c r="D438" s="43">
        <v>4</v>
      </c>
      <c r="E438" s="43">
        <v>15</v>
      </c>
      <c r="F438" s="43">
        <v>46877.37</v>
      </c>
      <c r="G438" s="17">
        <f t="shared" si="18"/>
        <v>45383</v>
      </c>
      <c r="H438">
        <f t="shared" si="19"/>
        <v>3125.1580000000004</v>
      </c>
      <c r="I438" t="str">
        <f t="shared" si="20"/>
        <v>45383josealejandro.viteri@udla.edu.ec</v>
      </c>
    </row>
    <row r="439" spans="1:9" ht="40.5" hidden="1" x14ac:dyDescent="0.25">
      <c r="A439" s="42">
        <v>437</v>
      </c>
      <c r="B439" s="43" t="s">
        <v>143</v>
      </c>
      <c r="C439" s="43">
        <v>2024</v>
      </c>
      <c r="D439" s="43">
        <v>5</v>
      </c>
      <c r="E439" s="43">
        <v>24</v>
      </c>
      <c r="F439" s="43">
        <v>68886.009999999995</v>
      </c>
      <c r="G439" s="17">
        <f t="shared" si="18"/>
        <v>45413</v>
      </c>
      <c r="H439">
        <f t="shared" si="19"/>
        <v>2870.2504166666663</v>
      </c>
      <c r="I439" t="str">
        <f t="shared" si="20"/>
        <v>45413josealejandro.viteri@udla.edu.ec</v>
      </c>
    </row>
    <row r="440" spans="1:9" ht="40.5" hidden="1" x14ac:dyDescent="0.25">
      <c r="A440" s="42">
        <v>438</v>
      </c>
      <c r="B440" s="43" t="s">
        <v>143</v>
      </c>
      <c r="C440" s="43">
        <v>2024</v>
      </c>
      <c r="D440" s="43">
        <v>6</v>
      </c>
      <c r="E440" s="43">
        <v>25</v>
      </c>
      <c r="F440" s="43">
        <v>67608.28</v>
      </c>
      <c r="G440" s="17">
        <f t="shared" si="18"/>
        <v>45444</v>
      </c>
      <c r="H440">
        <f t="shared" si="19"/>
        <v>2704.3312000000001</v>
      </c>
      <c r="I440" t="str">
        <f t="shared" si="20"/>
        <v>45444josealejandro.viteri@udla.edu.ec</v>
      </c>
    </row>
    <row r="441" spans="1:9" ht="40.5" hidden="1" x14ac:dyDescent="0.25">
      <c r="A441" s="42">
        <v>439</v>
      </c>
      <c r="B441" s="43" t="s">
        <v>143</v>
      </c>
      <c r="C441" s="43">
        <v>2024</v>
      </c>
      <c r="D441" s="43">
        <v>7</v>
      </c>
      <c r="E441" s="43">
        <v>23</v>
      </c>
      <c r="F441" s="43">
        <v>61115.45</v>
      </c>
      <c r="G441" s="17">
        <f t="shared" si="18"/>
        <v>45474</v>
      </c>
      <c r="H441">
        <f t="shared" si="19"/>
        <v>2657.1934782608696</v>
      </c>
      <c r="I441" t="str">
        <f t="shared" si="20"/>
        <v>45474josealejandro.viteri@udla.edu.ec</v>
      </c>
    </row>
    <row r="442" spans="1:9" ht="40.5" hidden="1" x14ac:dyDescent="0.25">
      <c r="A442" s="42">
        <v>440</v>
      </c>
      <c r="B442" s="43" t="s">
        <v>143</v>
      </c>
      <c r="C442" s="43">
        <v>2024</v>
      </c>
      <c r="D442" s="43">
        <v>8</v>
      </c>
      <c r="E442" s="43">
        <v>21</v>
      </c>
      <c r="F442" s="43">
        <v>58016.800000000003</v>
      </c>
      <c r="G442" s="17">
        <f t="shared" si="18"/>
        <v>45505</v>
      </c>
      <c r="H442">
        <f t="shared" si="19"/>
        <v>2762.7047619047621</v>
      </c>
      <c r="I442" t="str">
        <f t="shared" si="20"/>
        <v>45505josealejandro.viteri@udla.edu.ec</v>
      </c>
    </row>
    <row r="443" spans="1:9" ht="40.5" hidden="1" x14ac:dyDescent="0.25">
      <c r="A443" s="42">
        <v>441</v>
      </c>
      <c r="B443" s="43" t="s">
        <v>143</v>
      </c>
      <c r="C443" s="43">
        <v>2024</v>
      </c>
      <c r="D443" s="43">
        <v>9</v>
      </c>
      <c r="E443" s="43">
        <v>18</v>
      </c>
      <c r="F443" s="43">
        <v>45307.24</v>
      </c>
      <c r="G443" s="17">
        <f t="shared" si="18"/>
        <v>45536</v>
      </c>
      <c r="H443">
        <f t="shared" si="19"/>
        <v>2517.068888888889</v>
      </c>
      <c r="I443" t="str">
        <f t="shared" si="20"/>
        <v>45536josealejandro.viteri@udla.edu.ec</v>
      </c>
    </row>
    <row r="444" spans="1:9" ht="40.5" hidden="1" x14ac:dyDescent="0.25">
      <c r="A444" s="42">
        <v>442</v>
      </c>
      <c r="B444" s="43" t="s">
        <v>143</v>
      </c>
      <c r="C444" s="43">
        <v>2024</v>
      </c>
      <c r="D444" s="43">
        <v>10</v>
      </c>
      <c r="E444" s="43">
        <v>9</v>
      </c>
      <c r="F444" s="43">
        <v>26554</v>
      </c>
      <c r="G444" s="17">
        <f t="shared" si="18"/>
        <v>45566</v>
      </c>
      <c r="H444">
        <f t="shared" si="19"/>
        <v>2950.4444444444443</v>
      </c>
      <c r="I444" t="str">
        <f t="shared" si="20"/>
        <v>45566josealejandro.viteri@udla.edu.ec</v>
      </c>
    </row>
    <row r="445" spans="1:9" ht="40.5" hidden="1" x14ac:dyDescent="0.25">
      <c r="A445" s="42">
        <v>443</v>
      </c>
      <c r="B445" s="43" t="s">
        <v>143</v>
      </c>
      <c r="C445" s="43">
        <v>2024</v>
      </c>
      <c r="D445" s="43">
        <v>11</v>
      </c>
      <c r="E445" s="43">
        <v>1</v>
      </c>
      <c r="F445" s="43">
        <v>3859.2</v>
      </c>
      <c r="G445" s="17">
        <f t="shared" si="18"/>
        <v>45597</v>
      </c>
      <c r="H445">
        <f t="shared" si="19"/>
        <v>3859.2</v>
      </c>
      <c r="I445" t="str">
        <f t="shared" si="20"/>
        <v>45597josealejandro.viteri@udla.edu.ec</v>
      </c>
    </row>
    <row r="446" spans="1:9" ht="27" hidden="1" x14ac:dyDescent="0.25">
      <c r="A446" s="42">
        <v>444</v>
      </c>
      <c r="B446" s="43" t="s">
        <v>54</v>
      </c>
      <c r="C446" s="43">
        <v>2023</v>
      </c>
      <c r="D446" s="43">
        <v>5</v>
      </c>
      <c r="E446" s="43">
        <v>1</v>
      </c>
      <c r="F446" s="43">
        <v>4757.1400000000003</v>
      </c>
      <c r="G446" s="17">
        <f t="shared" si="18"/>
        <v>45047</v>
      </c>
      <c r="H446">
        <f t="shared" si="19"/>
        <v>4757.1400000000003</v>
      </c>
      <c r="I446" t="str">
        <f t="shared" si="20"/>
        <v>45047joselyn.sosa@udla.edu.ec</v>
      </c>
    </row>
    <row r="447" spans="1:9" ht="27" hidden="1" x14ac:dyDescent="0.25">
      <c r="A447" s="42">
        <v>445</v>
      </c>
      <c r="B447" s="43" t="s">
        <v>54</v>
      </c>
      <c r="C447" s="43">
        <v>2024</v>
      </c>
      <c r="D447" s="43">
        <v>2</v>
      </c>
      <c r="E447" s="43">
        <v>1</v>
      </c>
      <c r="F447" s="43">
        <v>3449.5</v>
      </c>
      <c r="G447" s="17">
        <f t="shared" si="18"/>
        <v>45323</v>
      </c>
      <c r="H447">
        <f t="shared" si="19"/>
        <v>3449.5</v>
      </c>
      <c r="I447" t="str">
        <f t="shared" si="20"/>
        <v>45323joselyn.sosa@udla.edu.ec</v>
      </c>
    </row>
    <row r="448" spans="1:9" ht="27" hidden="1" x14ac:dyDescent="0.25">
      <c r="A448" s="42">
        <v>446</v>
      </c>
      <c r="B448" s="43" t="s">
        <v>54</v>
      </c>
      <c r="C448" s="43">
        <v>2024</v>
      </c>
      <c r="D448" s="43">
        <v>3</v>
      </c>
      <c r="E448" s="43">
        <v>1</v>
      </c>
      <c r="F448" s="43">
        <v>2274.21</v>
      </c>
      <c r="G448" s="17">
        <f t="shared" si="18"/>
        <v>45352</v>
      </c>
      <c r="H448">
        <f t="shared" si="19"/>
        <v>2274.21</v>
      </c>
      <c r="I448" t="str">
        <f t="shared" si="20"/>
        <v>45352joselyn.sosa@udla.edu.ec</v>
      </c>
    </row>
    <row r="449" spans="1:9" ht="40.5" hidden="1" x14ac:dyDescent="0.25">
      <c r="A449" s="42">
        <v>447</v>
      </c>
      <c r="B449" s="43" t="s">
        <v>208</v>
      </c>
      <c r="C449" s="43">
        <v>2021</v>
      </c>
      <c r="D449" s="43">
        <v>5</v>
      </c>
      <c r="E449" s="43">
        <v>4</v>
      </c>
      <c r="F449" s="43">
        <v>13207.99</v>
      </c>
      <c r="G449" s="17">
        <f t="shared" si="18"/>
        <v>44317</v>
      </c>
      <c r="H449">
        <f t="shared" si="19"/>
        <v>3301.9974999999999</v>
      </c>
      <c r="I449" t="str">
        <f t="shared" si="20"/>
        <v>44317juan.banderas@udla.edu.ec</v>
      </c>
    </row>
    <row r="450" spans="1:9" ht="40.5" hidden="1" x14ac:dyDescent="0.25">
      <c r="A450" s="42">
        <v>448</v>
      </c>
      <c r="B450" s="43" t="s">
        <v>208</v>
      </c>
      <c r="C450" s="43">
        <v>2021</v>
      </c>
      <c r="D450" s="43">
        <v>6</v>
      </c>
      <c r="E450" s="43">
        <v>31</v>
      </c>
      <c r="F450" s="43">
        <v>102377.3</v>
      </c>
      <c r="G450" s="17">
        <f t="shared" si="18"/>
        <v>44348</v>
      </c>
      <c r="H450">
        <f t="shared" si="19"/>
        <v>3302.4935483870968</v>
      </c>
      <c r="I450" t="str">
        <f t="shared" si="20"/>
        <v>44348juan.banderas@udla.edu.ec</v>
      </c>
    </row>
    <row r="451" spans="1:9" ht="40.5" hidden="1" x14ac:dyDescent="0.25">
      <c r="A451" s="42">
        <v>449</v>
      </c>
      <c r="B451" s="43" t="s">
        <v>208</v>
      </c>
      <c r="C451" s="43">
        <v>2021</v>
      </c>
      <c r="D451" s="43">
        <v>7</v>
      </c>
      <c r="E451" s="43">
        <v>27</v>
      </c>
      <c r="F451" s="43">
        <v>83603.83</v>
      </c>
      <c r="G451" s="17">
        <f t="shared" ref="G451:G514" si="21">DATE(C451,D451,1)</f>
        <v>44378</v>
      </c>
      <c r="H451">
        <f t="shared" ref="H451:H514" si="22">F451/E451</f>
        <v>3096.4381481481482</v>
      </c>
      <c r="I451" t="str">
        <f t="shared" ref="I451:I514" si="23">_xlfn.CONCAT(G451,B451)</f>
        <v>44378juan.banderas@udla.edu.ec</v>
      </c>
    </row>
    <row r="452" spans="1:9" ht="40.5" hidden="1" x14ac:dyDescent="0.25">
      <c r="A452" s="42">
        <v>450</v>
      </c>
      <c r="B452" s="43" t="s">
        <v>208</v>
      </c>
      <c r="C452" s="43">
        <v>2021</v>
      </c>
      <c r="D452" s="43">
        <v>8</v>
      </c>
      <c r="E452" s="43">
        <v>23</v>
      </c>
      <c r="F452" s="43">
        <v>63429.98</v>
      </c>
      <c r="G452" s="17">
        <f t="shared" si="21"/>
        <v>44409</v>
      </c>
      <c r="H452">
        <f t="shared" si="22"/>
        <v>2757.8252173913047</v>
      </c>
      <c r="I452" t="str">
        <f t="shared" si="23"/>
        <v>44409juan.banderas@udla.edu.ec</v>
      </c>
    </row>
    <row r="453" spans="1:9" ht="40.5" hidden="1" x14ac:dyDescent="0.25">
      <c r="A453" s="42">
        <v>451</v>
      </c>
      <c r="B453" s="43" t="s">
        <v>208</v>
      </c>
      <c r="C453" s="43">
        <v>2021</v>
      </c>
      <c r="D453" s="43">
        <v>9</v>
      </c>
      <c r="E453" s="43">
        <v>40</v>
      </c>
      <c r="F453" s="43">
        <v>95126.25</v>
      </c>
      <c r="G453" s="17">
        <f t="shared" si="21"/>
        <v>44440</v>
      </c>
      <c r="H453">
        <f t="shared" si="22"/>
        <v>2378.15625</v>
      </c>
      <c r="I453" t="str">
        <f t="shared" si="23"/>
        <v>44440juan.banderas@udla.edu.ec</v>
      </c>
    </row>
    <row r="454" spans="1:9" ht="40.5" hidden="1" x14ac:dyDescent="0.25">
      <c r="A454" s="42">
        <v>452</v>
      </c>
      <c r="B454" s="43" t="s">
        <v>208</v>
      </c>
      <c r="C454" s="43">
        <v>2021</v>
      </c>
      <c r="D454" s="43">
        <v>10</v>
      </c>
      <c r="E454" s="43">
        <v>15</v>
      </c>
      <c r="F454" s="43">
        <v>37344.92</v>
      </c>
      <c r="G454" s="17">
        <f t="shared" si="21"/>
        <v>44470</v>
      </c>
      <c r="H454">
        <f t="shared" si="22"/>
        <v>2489.661333333333</v>
      </c>
      <c r="I454" t="str">
        <f t="shared" si="23"/>
        <v>44470juan.banderas@udla.edu.ec</v>
      </c>
    </row>
    <row r="455" spans="1:9" ht="40.5" hidden="1" x14ac:dyDescent="0.25">
      <c r="A455" s="42">
        <v>453</v>
      </c>
      <c r="B455" s="43" t="s">
        <v>208</v>
      </c>
      <c r="C455" s="43">
        <v>2021</v>
      </c>
      <c r="D455" s="43">
        <v>11</v>
      </c>
      <c r="E455" s="43">
        <v>15</v>
      </c>
      <c r="F455" s="43">
        <v>42216.12</v>
      </c>
      <c r="G455" s="17">
        <f t="shared" si="21"/>
        <v>44501</v>
      </c>
      <c r="H455">
        <f t="shared" si="22"/>
        <v>2814.4080000000004</v>
      </c>
      <c r="I455" t="str">
        <f t="shared" si="23"/>
        <v>44501juan.banderas@udla.edu.ec</v>
      </c>
    </row>
    <row r="456" spans="1:9" ht="40.5" hidden="1" x14ac:dyDescent="0.25">
      <c r="A456" s="42">
        <v>454</v>
      </c>
      <c r="B456" s="43" t="s">
        <v>208</v>
      </c>
      <c r="C456" s="43">
        <v>2021</v>
      </c>
      <c r="D456" s="43">
        <v>12</v>
      </c>
      <c r="E456" s="43">
        <v>22</v>
      </c>
      <c r="F456" s="43">
        <v>65240.04</v>
      </c>
      <c r="G456" s="17">
        <f t="shared" si="21"/>
        <v>44531</v>
      </c>
      <c r="H456">
        <f t="shared" si="22"/>
        <v>2965.4563636363637</v>
      </c>
      <c r="I456" t="str">
        <f t="shared" si="23"/>
        <v>44531juan.banderas@udla.edu.ec</v>
      </c>
    </row>
    <row r="457" spans="1:9" ht="40.5" hidden="1" x14ac:dyDescent="0.25">
      <c r="A457" s="42">
        <v>455</v>
      </c>
      <c r="B457" s="43" t="s">
        <v>208</v>
      </c>
      <c r="C457" s="43">
        <v>2022</v>
      </c>
      <c r="D457" s="43">
        <v>1</v>
      </c>
      <c r="E457" s="43">
        <v>28</v>
      </c>
      <c r="F457" s="43">
        <v>79963.990000000005</v>
      </c>
      <c r="G457" s="17">
        <f t="shared" si="21"/>
        <v>44562</v>
      </c>
      <c r="H457">
        <f t="shared" si="22"/>
        <v>2855.8567857142857</v>
      </c>
      <c r="I457" t="str">
        <f t="shared" si="23"/>
        <v>44562juan.banderas@udla.edu.ec</v>
      </c>
    </row>
    <row r="458" spans="1:9" ht="40.5" hidden="1" x14ac:dyDescent="0.25">
      <c r="A458" s="42">
        <v>456</v>
      </c>
      <c r="B458" s="43" t="s">
        <v>208</v>
      </c>
      <c r="C458" s="43">
        <v>2022</v>
      </c>
      <c r="D458" s="43">
        <v>2</v>
      </c>
      <c r="E458" s="43">
        <v>29</v>
      </c>
      <c r="F458" s="43">
        <v>87917.77</v>
      </c>
      <c r="G458" s="17">
        <f t="shared" si="21"/>
        <v>44593</v>
      </c>
      <c r="H458">
        <f t="shared" si="22"/>
        <v>3031.6472413793103</v>
      </c>
      <c r="I458" t="str">
        <f t="shared" si="23"/>
        <v>44593juan.banderas@udla.edu.ec</v>
      </c>
    </row>
    <row r="459" spans="1:9" ht="40.5" hidden="1" x14ac:dyDescent="0.25">
      <c r="A459" s="42">
        <v>457</v>
      </c>
      <c r="B459" s="43" t="s">
        <v>208</v>
      </c>
      <c r="C459" s="43">
        <v>2022</v>
      </c>
      <c r="D459" s="43">
        <v>3</v>
      </c>
      <c r="E459" s="43">
        <v>46</v>
      </c>
      <c r="F459" s="43">
        <v>127339.78</v>
      </c>
      <c r="G459" s="17">
        <f t="shared" si="21"/>
        <v>44621</v>
      </c>
      <c r="H459">
        <f t="shared" si="22"/>
        <v>2768.2560869565218</v>
      </c>
      <c r="I459" t="str">
        <f t="shared" si="23"/>
        <v>44621juan.banderas@udla.edu.ec</v>
      </c>
    </row>
    <row r="460" spans="1:9" ht="40.5" hidden="1" x14ac:dyDescent="0.25">
      <c r="A460" s="42">
        <v>458</v>
      </c>
      <c r="B460" s="43" t="s">
        <v>208</v>
      </c>
      <c r="C460" s="43">
        <v>2022</v>
      </c>
      <c r="D460" s="43">
        <v>4</v>
      </c>
      <c r="E460" s="43">
        <v>29</v>
      </c>
      <c r="F460" s="43">
        <v>92458.47</v>
      </c>
      <c r="G460" s="17">
        <f t="shared" si="21"/>
        <v>44652</v>
      </c>
      <c r="H460">
        <f t="shared" si="22"/>
        <v>3188.2231034482761</v>
      </c>
      <c r="I460" t="str">
        <f t="shared" si="23"/>
        <v>44652juan.banderas@udla.edu.ec</v>
      </c>
    </row>
    <row r="461" spans="1:9" ht="40.5" hidden="1" x14ac:dyDescent="0.25">
      <c r="A461" s="42">
        <v>459</v>
      </c>
      <c r="B461" s="43" t="s">
        <v>208</v>
      </c>
      <c r="C461" s="43">
        <v>2022</v>
      </c>
      <c r="D461" s="43">
        <v>5</v>
      </c>
      <c r="E461" s="43">
        <v>25</v>
      </c>
      <c r="F461" s="43">
        <v>81432.73</v>
      </c>
      <c r="G461" s="17">
        <f t="shared" si="21"/>
        <v>44682</v>
      </c>
      <c r="H461">
        <f t="shared" si="22"/>
        <v>3257.3091999999997</v>
      </c>
      <c r="I461" t="str">
        <f t="shared" si="23"/>
        <v>44682juan.banderas@udla.edu.ec</v>
      </c>
    </row>
    <row r="462" spans="1:9" ht="40.5" hidden="1" x14ac:dyDescent="0.25">
      <c r="A462" s="42">
        <v>460</v>
      </c>
      <c r="B462" s="43" t="s">
        <v>208</v>
      </c>
      <c r="C462" s="43">
        <v>2022</v>
      </c>
      <c r="D462" s="43">
        <v>6</v>
      </c>
      <c r="E462" s="43">
        <v>31</v>
      </c>
      <c r="F462" s="43">
        <v>88892.82</v>
      </c>
      <c r="G462" s="17">
        <f t="shared" si="21"/>
        <v>44713</v>
      </c>
      <c r="H462">
        <f t="shared" si="22"/>
        <v>2867.5103225806456</v>
      </c>
      <c r="I462" t="str">
        <f t="shared" si="23"/>
        <v>44713juan.banderas@udla.edu.ec</v>
      </c>
    </row>
    <row r="463" spans="1:9" ht="40.5" hidden="1" x14ac:dyDescent="0.25">
      <c r="A463" s="42">
        <v>461</v>
      </c>
      <c r="B463" s="43" t="s">
        <v>208</v>
      </c>
      <c r="C463" s="43">
        <v>2022</v>
      </c>
      <c r="D463" s="43">
        <v>7</v>
      </c>
      <c r="E463" s="43">
        <v>28</v>
      </c>
      <c r="F463" s="43">
        <v>80995.55</v>
      </c>
      <c r="G463" s="17">
        <f t="shared" si="21"/>
        <v>44743</v>
      </c>
      <c r="H463">
        <f t="shared" si="22"/>
        <v>2892.6982142857146</v>
      </c>
      <c r="I463" t="str">
        <f t="shared" si="23"/>
        <v>44743juan.banderas@udla.edu.ec</v>
      </c>
    </row>
    <row r="464" spans="1:9" ht="40.5" hidden="1" x14ac:dyDescent="0.25">
      <c r="A464" s="42">
        <v>462</v>
      </c>
      <c r="B464" s="43" t="s">
        <v>208</v>
      </c>
      <c r="C464" s="43">
        <v>2022</v>
      </c>
      <c r="D464" s="43">
        <v>8</v>
      </c>
      <c r="E464" s="43">
        <v>28</v>
      </c>
      <c r="F464" s="43">
        <v>77512.789999999994</v>
      </c>
      <c r="G464" s="17">
        <f t="shared" si="21"/>
        <v>44774</v>
      </c>
      <c r="H464">
        <f t="shared" si="22"/>
        <v>2768.3139285714283</v>
      </c>
      <c r="I464" t="str">
        <f t="shared" si="23"/>
        <v>44774juan.banderas@udla.edu.ec</v>
      </c>
    </row>
    <row r="465" spans="1:9" ht="40.5" hidden="1" x14ac:dyDescent="0.25">
      <c r="A465" s="42">
        <v>463</v>
      </c>
      <c r="B465" s="43" t="s">
        <v>208</v>
      </c>
      <c r="C465" s="43">
        <v>2022</v>
      </c>
      <c r="D465" s="43">
        <v>9</v>
      </c>
      <c r="E465" s="43">
        <v>26</v>
      </c>
      <c r="F465" s="43">
        <v>64638.82</v>
      </c>
      <c r="G465" s="17">
        <f t="shared" si="21"/>
        <v>44805</v>
      </c>
      <c r="H465">
        <f t="shared" si="22"/>
        <v>2486.1084615384616</v>
      </c>
      <c r="I465" t="str">
        <f t="shared" si="23"/>
        <v>44805juan.banderas@udla.edu.ec</v>
      </c>
    </row>
    <row r="466" spans="1:9" ht="40.5" hidden="1" x14ac:dyDescent="0.25">
      <c r="A466" s="42">
        <v>464</v>
      </c>
      <c r="B466" s="43" t="s">
        <v>208</v>
      </c>
      <c r="C466" s="43">
        <v>2022</v>
      </c>
      <c r="D466" s="43">
        <v>10</v>
      </c>
      <c r="E466" s="43">
        <v>8</v>
      </c>
      <c r="F466" s="43">
        <v>21145.58</v>
      </c>
      <c r="G466" s="17">
        <f t="shared" si="21"/>
        <v>44835</v>
      </c>
      <c r="H466">
        <f t="shared" si="22"/>
        <v>2643.1975000000002</v>
      </c>
      <c r="I466" t="str">
        <f t="shared" si="23"/>
        <v>44835juan.banderas@udla.edu.ec</v>
      </c>
    </row>
    <row r="467" spans="1:9" ht="40.5" hidden="1" x14ac:dyDescent="0.25">
      <c r="A467" s="42">
        <v>465</v>
      </c>
      <c r="B467" s="43" t="s">
        <v>208</v>
      </c>
      <c r="C467" s="43">
        <v>2022</v>
      </c>
      <c r="D467" s="43">
        <v>11</v>
      </c>
      <c r="E467" s="43">
        <v>10</v>
      </c>
      <c r="F467" s="43">
        <v>26156.75</v>
      </c>
      <c r="G467" s="17">
        <f t="shared" si="21"/>
        <v>44866</v>
      </c>
      <c r="H467">
        <f t="shared" si="22"/>
        <v>2615.6750000000002</v>
      </c>
      <c r="I467" t="str">
        <f t="shared" si="23"/>
        <v>44866juan.banderas@udla.edu.ec</v>
      </c>
    </row>
    <row r="468" spans="1:9" ht="40.5" hidden="1" x14ac:dyDescent="0.25">
      <c r="A468" s="42">
        <v>466</v>
      </c>
      <c r="B468" s="43" t="s">
        <v>208</v>
      </c>
      <c r="C468" s="43">
        <v>2022</v>
      </c>
      <c r="D468" s="43">
        <v>12</v>
      </c>
      <c r="E468" s="43">
        <v>25</v>
      </c>
      <c r="F468" s="43">
        <v>82233.5</v>
      </c>
      <c r="G468" s="17">
        <f t="shared" si="21"/>
        <v>44896</v>
      </c>
      <c r="H468">
        <f t="shared" si="22"/>
        <v>3289.34</v>
      </c>
      <c r="I468" t="str">
        <f t="shared" si="23"/>
        <v>44896juan.banderas@udla.edu.ec</v>
      </c>
    </row>
    <row r="469" spans="1:9" ht="40.5" hidden="1" x14ac:dyDescent="0.25">
      <c r="A469" s="42">
        <v>467</v>
      </c>
      <c r="B469" s="43" t="s">
        <v>208</v>
      </c>
      <c r="C469" s="43">
        <v>2023</v>
      </c>
      <c r="D469" s="43">
        <v>1</v>
      </c>
      <c r="E469" s="43">
        <v>24</v>
      </c>
      <c r="F469" s="43">
        <v>65820.45</v>
      </c>
      <c r="G469" s="17">
        <f t="shared" si="21"/>
        <v>44927</v>
      </c>
      <c r="H469">
        <f t="shared" si="22"/>
        <v>2742.5187499999997</v>
      </c>
      <c r="I469" t="str">
        <f t="shared" si="23"/>
        <v>44927juan.banderas@udla.edu.ec</v>
      </c>
    </row>
    <row r="470" spans="1:9" ht="40.5" hidden="1" x14ac:dyDescent="0.25">
      <c r="A470" s="42">
        <v>468</v>
      </c>
      <c r="B470" s="43" t="s">
        <v>208</v>
      </c>
      <c r="C470" s="43">
        <v>2023</v>
      </c>
      <c r="D470" s="43">
        <v>2</v>
      </c>
      <c r="E470" s="43">
        <v>24</v>
      </c>
      <c r="F470" s="43">
        <v>77707.850000000006</v>
      </c>
      <c r="G470" s="17">
        <f t="shared" si="21"/>
        <v>44958</v>
      </c>
      <c r="H470">
        <f t="shared" si="22"/>
        <v>3237.8270833333336</v>
      </c>
      <c r="I470" t="str">
        <f t="shared" si="23"/>
        <v>44958juan.banderas@udla.edu.ec</v>
      </c>
    </row>
    <row r="471" spans="1:9" ht="40.5" hidden="1" x14ac:dyDescent="0.25">
      <c r="A471" s="42">
        <v>469</v>
      </c>
      <c r="B471" s="43" t="s">
        <v>208</v>
      </c>
      <c r="C471" s="43">
        <v>2023</v>
      </c>
      <c r="D471" s="43">
        <v>3</v>
      </c>
      <c r="E471" s="43">
        <v>42</v>
      </c>
      <c r="F471" s="43">
        <v>108657.44</v>
      </c>
      <c r="G471" s="17">
        <f t="shared" si="21"/>
        <v>44986</v>
      </c>
      <c r="H471">
        <f t="shared" si="22"/>
        <v>2587.0819047619048</v>
      </c>
      <c r="I471" t="str">
        <f t="shared" si="23"/>
        <v>44986juan.banderas@udla.edu.ec</v>
      </c>
    </row>
    <row r="472" spans="1:9" ht="40.5" hidden="1" x14ac:dyDescent="0.25">
      <c r="A472" s="42">
        <v>470</v>
      </c>
      <c r="B472" s="43" t="s">
        <v>208</v>
      </c>
      <c r="C472" s="43">
        <v>2023</v>
      </c>
      <c r="D472" s="43">
        <v>4</v>
      </c>
      <c r="E472" s="43">
        <v>20</v>
      </c>
      <c r="F472" s="43">
        <v>64810.94</v>
      </c>
      <c r="G472" s="17">
        <f t="shared" si="21"/>
        <v>45017</v>
      </c>
      <c r="H472">
        <f t="shared" si="22"/>
        <v>3240.547</v>
      </c>
      <c r="I472" t="str">
        <f t="shared" si="23"/>
        <v>45017juan.banderas@udla.edu.ec</v>
      </c>
    </row>
    <row r="473" spans="1:9" ht="40.5" hidden="1" x14ac:dyDescent="0.25">
      <c r="A473" s="42">
        <v>471</v>
      </c>
      <c r="B473" s="43" t="s">
        <v>208</v>
      </c>
      <c r="C473" s="43">
        <v>2023</v>
      </c>
      <c r="D473" s="43">
        <v>5</v>
      </c>
      <c r="E473" s="43">
        <v>20</v>
      </c>
      <c r="F473" s="43">
        <v>55538.75</v>
      </c>
      <c r="G473" s="17">
        <f t="shared" si="21"/>
        <v>45047</v>
      </c>
      <c r="H473">
        <f t="shared" si="22"/>
        <v>2776.9375</v>
      </c>
      <c r="I473" t="str">
        <f t="shared" si="23"/>
        <v>45047juan.banderas@udla.edu.ec</v>
      </c>
    </row>
    <row r="474" spans="1:9" ht="40.5" hidden="1" x14ac:dyDescent="0.25">
      <c r="A474" s="42">
        <v>472</v>
      </c>
      <c r="B474" s="43" t="s">
        <v>64</v>
      </c>
      <c r="C474" s="43">
        <v>2024</v>
      </c>
      <c r="D474" s="43">
        <v>1</v>
      </c>
      <c r="E474" s="43">
        <v>14</v>
      </c>
      <c r="F474" s="43">
        <v>39462.15</v>
      </c>
      <c r="G474" s="17">
        <f t="shared" si="21"/>
        <v>45292</v>
      </c>
      <c r="H474">
        <f t="shared" si="22"/>
        <v>2818.7249999999999</v>
      </c>
      <c r="I474" t="str">
        <f t="shared" si="23"/>
        <v>45292karen.cabrera.barrera@udla.edu.ec</v>
      </c>
    </row>
    <row r="475" spans="1:9" ht="40.5" hidden="1" x14ac:dyDescent="0.25">
      <c r="A475" s="42">
        <v>473</v>
      </c>
      <c r="B475" s="43" t="s">
        <v>64</v>
      </c>
      <c r="C475" s="43">
        <v>2024</v>
      </c>
      <c r="D475" s="43">
        <v>2</v>
      </c>
      <c r="E475" s="43">
        <v>32</v>
      </c>
      <c r="F475" s="43">
        <v>85640.31</v>
      </c>
      <c r="G475" s="17">
        <f t="shared" si="21"/>
        <v>45323</v>
      </c>
      <c r="H475">
        <f t="shared" si="22"/>
        <v>2676.2596874999999</v>
      </c>
      <c r="I475" t="str">
        <f t="shared" si="23"/>
        <v>45323karen.cabrera.barrera@udla.edu.ec</v>
      </c>
    </row>
    <row r="476" spans="1:9" ht="40.5" hidden="1" x14ac:dyDescent="0.25">
      <c r="A476" s="42">
        <v>474</v>
      </c>
      <c r="B476" s="43" t="s">
        <v>64</v>
      </c>
      <c r="C476" s="43">
        <v>2024</v>
      </c>
      <c r="D476" s="43">
        <v>3</v>
      </c>
      <c r="E476" s="43">
        <v>21</v>
      </c>
      <c r="F476" s="43">
        <v>47380.35</v>
      </c>
      <c r="G476" s="17">
        <f t="shared" si="21"/>
        <v>45352</v>
      </c>
      <c r="H476">
        <f t="shared" si="22"/>
        <v>2256.2071428571426</v>
      </c>
      <c r="I476" t="str">
        <f t="shared" si="23"/>
        <v>45352karen.cabrera.barrera@udla.edu.ec</v>
      </c>
    </row>
    <row r="477" spans="1:9" ht="40.5" hidden="1" x14ac:dyDescent="0.25">
      <c r="A477" s="42">
        <v>475</v>
      </c>
      <c r="B477" s="43" t="s">
        <v>64</v>
      </c>
      <c r="C477" s="43">
        <v>2024</v>
      </c>
      <c r="D477" s="43">
        <v>4</v>
      </c>
      <c r="E477" s="43">
        <v>24</v>
      </c>
      <c r="F477" s="43">
        <v>62123.14</v>
      </c>
      <c r="G477" s="17">
        <f t="shared" si="21"/>
        <v>45383</v>
      </c>
      <c r="H477">
        <f t="shared" si="22"/>
        <v>2588.4641666666666</v>
      </c>
      <c r="I477" t="str">
        <f t="shared" si="23"/>
        <v>45383karen.cabrera.barrera@udla.edu.ec</v>
      </c>
    </row>
    <row r="478" spans="1:9" ht="40.5" hidden="1" x14ac:dyDescent="0.25">
      <c r="A478" s="42">
        <v>476</v>
      </c>
      <c r="B478" s="43" t="s">
        <v>64</v>
      </c>
      <c r="C478" s="43">
        <v>2024</v>
      </c>
      <c r="D478" s="43">
        <v>5</v>
      </c>
      <c r="E478" s="43">
        <v>27</v>
      </c>
      <c r="F478" s="43">
        <v>77599</v>
      </c>
      <c r="G478" s="17">
        <f t="shared" si="21"/>
        <v>45413</v>
      </c>
      <c r="H478">
        <f t="shared" si="22"/>
        <v>2874.037037037037</v>
      </c>
      <c r="I478" t="str">
        <f t="shared" si="23"/>
        <v>45413karen.cabrera.barrera@udla.edu.ec</v>
      </c>
    </row>
    <row r="479" spans="1:9" ht="40.5" hidden="1" x14ac:dyDescent="0.25">
      <c r="A479" s="42">
        <v>477</v>
      </c>
      <c r="B479" s="43" t="s">
        <v>64</v>
      </c>
      <c r="C479" s="43">
        <v>2024</v>
      </c>
      <c r="D479" s="43">
        <v>6</v>
      </c>
      <c r="E479" s="43">
        <v>31</v>
      </c>
      <c r="F479" s="43">
        <v>78936.38</v>
      </c>
      <c r="G479" s="17">
        <f t="shared" si="21"/>
        <v>45444</v>
      </c>
      <c r="H479">
        <f t="shared" si="22"/>
        <v>2546.3348387096776</v>
      </c>
      <c r="I479" t="str">
        <f t="shared" si="23"/>
        <v>45444karen.cabrera.barrera@udla.edu.ec</v>
      </c>
    </row>
    <row r="480" spans="1:9" ht="40.5" hidden="1" x14ac:dyDescent="0.25">
      <c r="A480" s="42">
        <v>478</v>
      </c>
      <c r="B480" s="43" t="s">
        <v>64</v>
      </c>
      <c r="C480" s="43">
        <v>2024</v>
      </c>
      <c r="D480" s="43">
        <v>7</v>
      </c>
      <c r="E480" s="43">
        <v>27</v>
      </c>
      <c r="F480" s="43">
        <v>78687.55</v>
      </c>
      <c r="G480" s="17">
        <f t="shared" si="21"/>
        <v>45474</v>
      </c>
      <c r="H480">
        <f t="shared" si="22"/>
        <v>2914.353703703704</v>
      </c>
      <c r="I480" t="str">
        <f t="shared" si="23"/>
        <v>45474karen.cabrera.barrera@udla.edu.ec</v>
      </c>
    </row>
    <row r="481" spans="1:9" ht="40.5" hidden="1" x14ac:dyDescent="0.25">
      <c r="A481" s="42">
        <v>479</v>
      </c>
      <c r="B481" s="43" t="s">
        <v>64</v>
      </c>
      <c r="C481" s="43">
        <v>2024</v>
      </c>
      <c r="D481" s="43">
        <v>8</v>
      </c>
      <c r="E481" s="43">
        <v>23</v>
      </c>
      <c r="F481" s="43">
        <v>50227.53</v>
      </c>
      <c r="G481" s="17">
        <f t="shared" si="21"/>
        <v>45505</v>
      </c>
      <c r="H481">
        <f t="shared" si="22"/>
        <v>2183.8056521739131</v>
      </c>
      <c r="I481" t="str">
        <f t="shared" si="23"/>
        <v>45505karen.cabrera.barrera@udla.edu.ec</v>
      </c>
    </row>
    <row r="482" spans="1:9" ht="40.5" hidden="1" x14ac:dyDescent="0.25">
      <c r="A482" s="42">
        <v>480</v>
      </c>
      <c r="B482" s="43" t="s">
        <v>64</v>
      </c>
      <c r="C482" s="43">
        <v>2024</v>
      </c>
      <c r="D482" s="43">
        <v>9</v>
      </c>
      <c r="E482" s="43">
        <v>15</v>
      </c>
      <c r="F482" s="43">
        <v>39065.11</v>
      </c>
      <c r="G482" s="17">
        <f t="shared" si="21"/>
        <v>45536</v>
      </c>
      <c r="H482">
        <f t="shared" si="22"/>
        <v>2604.3406666666665</v>
      </c>
      <c r="I482" t="str">
        <f t="shared" si="23"/>
        <v>45536karen.cabrera.barrera@udla.edu.ec</v>
      </c>
    </row>
    <row r="483" spans="1:9" ht="40.5" hidden="1" x14ac:dyDescent="0.25">
      <c r="A483" s="42">
        <v>481</v>
      </c>
      <c r="B483" s="43" t="s">
        <v>64</v>
      </c>
      <c r="C483" s="43">
        <v>2024</v>
      </c>
      <c r="D483" s="43">
        <v>10</v>
      </c>
      <c r="E483" s="43">
        <v>9</v>
      </c>
      <c r="F483" s="43">
        <v>27265.03</v>
      </c>
      <c r="G483" s="17">
        <f t="shared" si="21"/>
        <v>45566</v>
      </c>
      <c r="H483">
        <f t="shared" si="22"/>
        <v>3029.4477777777774</v>
      </c>
      <c r="I483" t="str">
        <f t="shared" si="23"/>
        <v>45566karen.cabrera.barrera@udla.edu.ec</v>
      </c>
    </row>
    <row r="484" spans="1:9" ht="40.5" hidden="1" x14ac:dyDescent="0.25">
      <c r="A484" s="42">
        <v>482</v>
      </c>
      <c r="B484" s="43" t="s">
        <v>64</v>
      </c>
      <c r="C484" s="43">
        <v>2024</v>
      </c>
      <c r="D484" s="43">
        <v>11</v>
      </c>
      <c r="E484" s="43">
        <v>5</v>
      </c>
      <c r="F484" s="43">
        <v>11106.35</v>
      </c>
      <c r="G484" s="17">
        <f t="shared" si="21"/>
        <v>45597</v>
      </c>
      <c r="H484">
        <f t="shared" si="22"/>
        <v>2221.27</v>
      </c>
      <c r="I484" t="str">
        <f t="shared" si="23"/>
        <v>45597karen.cabrera.barrera@udla.edu.ec</v>
      </c>
    </row>
    <row r="485" spans="1:9" ht="40.5" hidden="1" x14ac:dyDescent="0.25">
      <c r="A485" s="42">
        <v>483</v>
      </c>
      <c r="B485" s="43" t="s">
        <v>86</v>
      </c>
      <c r="C485" s="43">
        <v>2023</v>
      </c>
      <c r="D485" s="43">
        <v>3</v>
      </c>
      <c r="E485" s="43">
        <v>5</v>
      </c>
      <c r="F485" s="43">
        <v>3140.65</v>
      </c>
      <c r="G485" s="17">
        <f t="shared" si="21"/>
        <v>44986</v>
      </c>
      <c r="H485">
        <f t="shared" si="22"/>
        <v>628.13</v>
      </c>
      <c r="I485" t="str">
        <f t="shared" si="23"/>
        <v>44986karen.sanchez@udla.edu.ec</v>
      </c>
    </row>
    <row r="486" spans="1:9" ht="40.5" hidden="1" x14ac:dyDescent="0.25">
      <c r="A486" s="42">
        <v>484</v>
      </c>
      <c r="B486" s="43" t="s">
        <v>86</v>
      </c>
      <c r="C486" s="43">
        <v>2023</v>
      </c>
      <c r="D486" s="43">
        <v>4</v>
      </c>
      <c r="E486" s="43">
        <v>2</v>
      </c>
      <c r="F486" s="43">
        <v>3345.65</v>
      </c>
      <c r="G486" s="17">
        <f t="shared" si="21"/>
        <v>45017</v>
      </c>
      <c r="H486">
        <f t="shared" si="22"/>
        <v>1672.825</v>
      </c>
      <c r="I486" t="str">
        <f t="shared" si="23"/>
        <v>45017karen.sanchez@udla.edu.ec</v>
      </c>
    </row>
    <row r="487" spans="1:9" ht="40.5" hidden="1" x14ac:dyDescent="0.25">
      <c r="A487" s="42">
        <v>485</v>
      </c>
      <c r="B487" s="43" t="s">
        <v>86</v>
      </c>
      <c r="C487" s="43">
        <v>2023</v>
      </c>
      <c r="D487" s="43">
        <v>5</v>
      </c>
      <c r="E487" s="43">
        <v>2</v>
      </c>
      <c r="F487" s="43">
        <v>1931.4</v>
      </c>
      <c r="G487" s="17">
        <f t="shared" si="21"/>
        <v>45047</v>
      </c>
      <c r="H487">
        <f t="shared" si="22"/>
        <v>965.7</v>
      </c>
      <c r="I487" t="str">
        <f t="shared" si="23"/>
        <v>45047karen.sanchez@udla.edu.ec</v>
      </c>
    </row>
    <row r="488" spans="1:9" ht="40.5" hidden="1" x14ac:dyDescent="0.25">
      <c r="A488" s="42">
        <v>486</v>
      </c>
      <c r="B488" s="43" t="s">
        <v>86</v>
      </c>
      <c r="C488" s="43">
        <v>2023</v>
      </c>
      <c r="D488" s="43">
        <v>7</v>
      </c>
      <c r="E488" s="43">
        <v>1</v>
      </c>
      <c r="F488" s="43">
        <v>1409.46</v>
      </c>
      <c r="G488" s="17">
        <f t="shared" si="21"/>
        <v>45108</v>
      </c>
      <c r="H488">
        <f t="shared" si="22"/>
        <v>1409.46</v>
      </c>
      <c r="I488" t="str">
        <f t="shared" si="23"/>
        <v>45108karen.sanchez@udla.edu.ec</v>
      </c>
    </row>
    <row r="489" spans="1:9" ht="40.5" hidden="1" x14ac:dyDescent="0.25">
      <c r="A489" s="42">
        <v>487</v>
      </c>
      <c r="B489" s="43" t="s">
        <v>86</v>
      </c>
      <c r="C489" s="43">
        <v>2023</v>
      </c>
      <c r="D489" s="43">
        <v>8</v>
      </c>
      <c r="E489" s="43">
        <v>2</v>
      </c>
      <c r="F489" s="43">
        <v>1287.5999999999999</v>
      </c>
      <c r="G489" s="17">
        <f t="shared" si="21"/>
        <v>45139</v>
      </c>
      <c r="H489">
        <f t="shared" si="22"/>
        <v>643.79999999999995</v>
      </c>
      <c r="I489" t="str">
        <f t="shared" si="23"/>
        <v>45139karen.sanchez@udla.edu.ec</v>
      </c>
    </row>
    <row r="490" spans="1:9" ht="40.5" hidden="1" x14ac:dyDescent="0.25">
      <c r="A490" s="42">
        <v>488</v>
      </c>
      <c r="B490" s="43" t="s">
        <v>86</v>
      </c>
      <c r="C490" s="43">
        <v>2023</v>
      </c>
      <c r="D490" s="43">
        <v>9</v>
      </c>
      <c r="E490" s="43">
        <v>1</v>
      </c>
      <c r="F490" s="43">
        <v>643.79999999999995</v>
      </c>
      <c r="G490" s="17">
        <f t="shared" si="21"/>
        <v>45170</v>
      </c>
      <c r="H490">
        <f t="shared" si="22"/>
        <v>643.79999999999995</v>
      </c>
      <c r="I490" t="str">
        <f t="shared" si="23"/>
        <v>45170karen.sanchez@udla.edu.ec</v>
      </c>
    </row>
    <row r="491" spans="1:9" ht="40.5" hidden="1" x14ac:dyDescent="0.25">
      <c r="A491" s="42">
        <v>489</v>
      </c>
      <c r="B491" s="43" t="s">
        <v>209</v>
      </c>
      <c r="C491" s="43">
        <v>2022</v>
      </c>
      <c r="D491" s="43">
        <v>9</v>
      </c>
      <c r="E491" s="43">
        <v>3</v>
      </c>
      <c r="F491" s="43">
        <v>2893.3</v>
      </c>
      <c r="G491" s="17">
        <f t="shared" si="21"/>
        <v>44805</v>
      </c>
      <c r="H491">
        <f t="shared" si="22"/>
        <v>964.43333333333339</v>
      </c>
      <c r="I491" t="str">
        <f t="shared" si="23"/>
        <v>44805karen.velez.vera@udla.edu.ec</v>
      </c>
    </row>
    <row r="492" spans="1:9" ht="40.5" hidden="1" x14ac:dyDescent="0.25">
      <c r="A492" s="42">
        <v>490</v>
      </c>
      <c r="B492" s="43" t="s">
        <v>209</v>
      </c>
      <c r="C492" s="43">
        <v>2022</v>
      </c>
      <c r="D492" s="43">
        <v>10</v>
      </c>
      <c r="E492" s="43">
        <v>1</v>
      </c>
      <c r="F492" s="43">
        <v>962.7</v>
      </c>
      <c r="G492" s="17">
        <f t="shared" si="21"/>
        <v>44835</v>
      </c>
      <c r="H492">
        <f t="shared" si="22"/>
        <v>962.7</v>
      </c>
      <c r="I492" t="str">
        <f t="shared" si="23"/>
        <v>44835karen.velez.vera@udla.edu.ec</v>
      </c>
    </row>
    <row r="493" spans="1:9" ht="40.5" hidden="1" x14ac:dyDescent="0.25">
      <c r="A493" s="42">
        <v>491</v>
      </c>
      <c r="B493" s="43" t="s">
        <v>209</v>
      </c>
      <c r="C493" s="43">
        <v>2022</v>
      </c>
      <c r="D493" s="43">
        <v>11</v>
      </c>
      <c r="E493" s="43">
        <v>3</v>
      </c>
      <c r="F493" s="43">
        <v>7532.32</v>
      </c>
      <c r="G493" s="17">
        <f t="shared" si="21"/>
        <v>44866</v>
      </c>
      <c r="H493">
        <f t="shared" si="22"/>
        <v>2510.7733333333331</v>
      </c>
      <c r="I493" t="str">
        <f t="shared" si="23"/>
        <v>44866karen.velez.vera@udla.edu.ec</v>
      </c>
    </row>
    <row r="494" spans="1:9" ht="40.5" hidden="1" x14ac:dyDescent="0.25">
      <c r="A494" s="42">
        <v>492</v>
      </c>
      <c r="B494" s="43" t="s">
        <v>209</v>
      </c>
      <c r="C494" s="43">
        <v>2022</v>
      </c>
      <c r="D494" s="43">
        <v>12</v>
      </c>
      <c r="E494" s="43">
        <v>4</v>
      </c>
      <c r="F494" s="43">
        <v>12433.4</v>
      </c>
      <c r="G494" s="17">
        <f t="shared" si="21"/>
        <v>44896</v>
      </c>
      <c r="H494">
        <f t="shared" si="22"/>
        <v>3108.35</v>
      </c>
      <c r="I494" t="str">
        <f t="shared" si="23"/>
        <v>44896karen.velez.vera@udla.edu.ec</v>
      </c>
    </row>
    <row r="495" spans="1:9" ht="40.5" hidden="1" x14ac:dyDescent="0.25">
      <c r="A495" s="42">
        <v>493</v>
      </c>
      <c r="B495" s="43" t="s">
        <v>209</v>
      </c>
      <c r="C495" s="43">
        <v>2023</v>
      </c>
      <c r="D495" s="43">
        <v>1</v>
      </c>
      <c r="E495" s="43">
        <v>2</v>
      </c>
      <c r="F495" s="43">
        <v>1787.97</v>
      </c>
      <c r="G495" s="17">
        <f t="shared" si="21"/>
        <v>44927</v>
      </c>
      <c r="H495">
        <f t="shared" si="22"/>
        <v>893.98500000000001</v>
      </c>
      <c r="I495" t="str">
        <f t="shared" si="23"/>
        <v>44927karen.velez.vera@udla.edu.ec</v>
      </c>
    </row>
    <row r="496" spans="1:9" ht="40.5" hidden="1" x14ac:dyDescent="0.25">
      <c r="A496" s="42">
        <v>494</v>
      </c>
      <c r="B496" s="43" t="s">
        <v>209</v>
      </c>
      <c r="C496" s="43">
        <v>2023</v>
      </c>
      <c r="D496" s="43">
        <v>2</v>
      </c>
      <c r="E496" s="43">
        <v>1</v>
      </c>
      <c r="F496" s="43">
        <v>2245.23</v>
      </c>
      <c r="G496" s="17">
        <f t="shared" si="21"/>
        <v>44958</v>
      </c>
      <c r="H496">
        <f t="shared" si="22"/>
        <v>2245.23</v>
      </c>
      <c r="I496" t="str">
        <f t="shared" si="23"/>
        <v>44958karen.velez.vera@udla.edu.ec</v>
      </c>
    </row>
    <row r="497" spans="1:9" ht="40.5" hidden="1" x14ac:dyDescent="0.25">
      <c r="A497" s="42">
        <v>495</v>
      </c>
      <c r="B497" s="43" t="s">
        <v>209</v>
      </c>
      <c r="C497" s="43">
        <v>2023</v>
      </c>
      <c r="D497" s="43">
        <v>3</v>
      </c>
      <c r="E497" s="43">
        <v>2</v>
      </c>
      <c r="F497" s="43">
        <v>4243.2</v>
      </c>
      <c r="G497" s="17">
        <f t="shared" si="21"/>
        <v>44986</v>
      </c>
      <c r="H497">
        <f t="shared" si="22"/>
        <v>2121.6</v>
      </c>
      <c r="I497" t="str">
        <f t="shared" si="23"/>
        <v>44986karen.velez.vera@udla.edu.ec</v>
      </c>
    </row>
    <row r="498" spans="1:9" ht="40.5" hidden="1" x14ac:dyDescent="0.25">
      <c r="A498" s="42">
        <v>496</v>
      </c>
      <c r="B498" s="43" t="s">
        <v>82</v>
      </c>
      <c r="C498" s="43">
        <v>2022</v>
      </c>
      <c r="D498" s="43">
        <v>11</v>
      </c>
      <c r="E498" s="43">
        <v>2</v>
      </c>
      <c r="F498" s="43">
        <v>5720.2</v>
      </c>
      <c r="G498" s="17">
        <f t="shared" si="21"/>
        <v>44866</v>
      </c>
      <c r="H498">
        <f t="shared" si="22"/>
        <v>2860.1</v>
      </c>
      <c r="I498" t="str">
        <f t="shared" si="23"/>
        <v>44866karengisela.huertas@udla.edu.ec</v>
      </c>
    </row>
    <row r="499" spans="1:9" ht="40.5" hidden="1" x14ac:dyDescent="0.25">
      <c r="A499" s="42">
        <v>497</v>
      </c>
      <c r="B499" s="43" t="s">
        <v>82</v>
      </c>
      <c r="C499" s="43">
        <v>2022</v>
      </c>
      <c r="D499" s="43">
        <v>12</v>
      </c>
      <c r="E499" s="43">
        <v>13</v>
      </c>
      <c r="F499" s="43">
        <v>49090.03</v>
      </c>
      <c r="G499" s="17">
        <f t="shared" si="21"/>
        <v>44896</v>
      </c>
      <c r="H499">
        <f t="shared" si="22"/>
        <v>3776.1561538461538</v>
      </c>
      <c r="I499" t="str">
        <f t="shared" si="23"/>
        <v>44896karengisela.huertas@udla.edu.ec</v>
      </c>
    </row>
    <row r="500" spans="1:9" ht="40.5" hidden="1" x14ac:dyDescent="0.25">
      <c r="A500" s="42">
        <v>498</v>
      </c>
      <c r="B500" s="43" t="s">
        <v>82</v>
      </c>
      <c r="C500" s="43">
        <v>2023</v>
      </c>
      <c r="D500" s="43">
        <v>1</v>
      </c>
      <c r="E500" s="43">
        <v>33</v>
      </c>
      <c r="F500" s="43">
        <v>103046.78</v>
      </c>
      <c r="G500" s="17">
        <f t="shared" si="21"/>
        <v>44927</v>
      </c>
      <c r="H500">
        <f t="shared" si="22"/>
        <v>3122.6296969696969</v>
      </c>
      <c r="I500" t="str">
        <f t="shared" si="23"/>
        <v>44927karengisela.huertas@udla.edu.ec</v>
      </c>
    </row>
    <row r="501" spans="1:9" ht="40.5" hidden="1" x14ac:dyDescent="0.25">
      <c r="A501" s="42">
        <v>499</v>
      </c>
      <c r="B501" s="43" t="s">
        <v>82</v>
      </c>
      <c r="C501" s="43">
        <v>2023</v>
      </c>
      <c r="D501" s="43">
        <v>2</v>
      </c>
      <c r="E501" s="43">
        <v>24</v>
      </c>
      <c r="F501" s="43">
        <v>81623.740000000005</v>
      </c>
      <c r="G501" s="17">
        <f t="shared" si="21"/>
        <v>44958</v>
      </c>
      <c r="H501">
        <f t="shared" si="22"/>
        <v>3400.9891666666667</v>
      </c>
      <c r="I501" t="str">
        <f t="shared" si="23"/>
        <v>44958karengisela.huertas@udla.edu.ec</v>
      </c>
    </row>
    <row r="502" spans="1:9" ht="40.5" hidden="1" x14ac:dyDescent="0.25">
      <c r="A502" s="42">
        <v>500</v>
      </c>
      <c r="B502" s="43" t="s">
        <v>82</v>
      </c>
      <c r="C502" s="43">
        <v>2023</v>
      </c>
      <c r="D502" s="43">
        <v>3</v>
      </c>
      <c r="E502" s="43">
        <v>32</v>
      </c>
      <c r="F502" s="43">
        <v>90815.59</v>
      </c>
      <c r="G502" s="17">
        <f t="shared" si="21"/>
        <v>44986</v>
      </c>
      <c r="H502">
        <f t="shared" si="22"/>
        <v>2837.9871874999999</v>
      </c>
      <c r="I502" t="str">
        <f t="shared" si="23"/>
        <v>44986karengisela.huertas@udla.edu.ec</v>
      </c>
    </row>
    <row r="503" spans="1:9" ht="40.5" hidden="1" x14ac:dyDescent="0.25">
      <c r="A503" s="42">
        <v>501</v>
      </c>
      <c r="B503" s="43" t="s">
        <v>82</v>
      </c>
      <c r="C503" s="43">
        <v>2023</v>
      </c>
      <c r="D503" s="43">
        <v>4</v>
      </c>
      <c r="E503" s="43">
        <v>26</v>
      </c>
      <c r="F503" s="43">
        <v>77997.8</v>
      </c>
      <c r="G503" s="17">
        <f t="shared" si="21"/>
        <v>45017</v>
      </c>
      <c r="H503">
        <f t="shared" si="22"/>
        <v>2999.9153846153849</v>
      </c>
      <c r="I503" t="str">
        <f t="shared" si="23"/>
        <v>45017karengisela.huertas@udla.edu.ec</v>
      </c>
    </row>
    <row r="504" spans="1:9" ht="40.5" hidden="1" x14ac:dyDescent="0.25">
      <c r="A504" s="42">
        <v>502</v>
      </c>
      <c r="B504" s="43" t="s">
        <v>82</v>
      </c>
      <c r="C504" s="43">
        <v>2023</v>
      </c>
      <c r="D504" s="43">
        <v>5</v>
      </c>
      <c r="E504" s="43">
        <v>24</v>
      </c>
      <c r="F504" s="43">
        <v>69510.34</v>
      </c>
      <c r="G504" s="17">
        <f t="shared" si="21"/>
        <v>45047</v>
      </c>
      <c r="H504">
        <f t="shared" si="22"/>
        <v>2896.2641666666664</v>
      </c>
      <c r="I504" t="str">
        <f t="shared" si="23"/>
        <v>45047karengisela.huertas@udla.edu.ec</v>
      </c>
    </row>
    <row r="505" spans="1:9" ht="40.5" hidden="1" x14ac:dyDescent="0.25">
      <c r="A505" s="42">
        <v>503</v>
      </c>
      <c r="B505" s="43" t="s">
        <v>82</v>
      </c>
      <c r="C505" s="43">
        <v>2023</v>
      </c>
      <c r="D505" s="43">
        <v>6</v>
      </c>
      <c r="E505" s="43">
        <v>17</v>
      </c>
      <c r="F505" s="43">
        <v>56213.83</v>
      </c>
      <c r="G505" s="17">
        <f t="shared" si="21"/>
        <v>45078</v>
      </c>
      <c r="H505">
        <f t="shared" si="22"/>
        <v>3306.6958823529412</v>
      </c>
      <c r="I505" t="str">
        <f t="shared" si="23"/>
        <v>45078karengisela.huertas@udla.edu.ec</v>
      </c>
    </row>
    <row r="506" spans="1:9" ht="40.5" hidden="1" x14ac:dyDescent="0.25">
      <c r="A506" s="42">
        <v>504</v>
      </c>
      <c r="B506" s="43" t="s">
        <v>82</v>
      </c>
      <c r="C506" s="43">
        <v>2023</v>
      </c>
      <c r="D506" s="43">
        <v>7</v>
      </c>
      <c r="E506" s="43">
        <v>26</v>
      </c>
      <c r="F506" s="43">
        <v>73644.479999999996</v>
      </c>
      <c r="G506" s="17">
        <f t="shared" si="21"/>
        <v>45108</v>
      </c>
      <c r="H506">
        <f t="shared" si="22"/>
        <v>2832.48</v>
      </c>
      <c r="I506" t="str">
        <f t="shared" si="23"/>
        <v>45108karengisela.huertas@udla.edu.ec</v>
      </c>
    </row>
    <row r="507" spans="1:9" ht="40.5" hidden="1" x14ac:dyDescent="0.25">
      <c r="A507" s="42">
        <v>505</v>
      </c>
      <c r="B507" s="43" t="s">
        <v>82</v>
      </c>
      <c r="C507" s="43">
        <v>2023</v>
      </c>
      <c r="D507" s="43">
        <v>8</v>
      </c>
      <c r="E507" s="43">
        <v>31</v>
      </c>
      <c r="F507" s="43">
        <v>80409.960000000006</v>
      </c>
      <c r="G507" s="17">
        <f t="shared" si="21"/>
        <v>45139</v>
      </c>
      <c r="H507">
        <f t="shared" si="22"/>
        <v>2593.869677419355</v>
      </c>
      <c r="I507" t="str">
        <f t="shared" si="23"/>
        <v>45139karengisela.huertas@udla.edu.ec</v>
      </c>
    </row>
    <row r="508" spans="1:9" ht="40.5" hidden="1" x14ac:dyDescent="0.25">
      <c r="A508" s="42">
        <v>506</v>
      </c>
      <c r="B508" s="43" t="s">
        <v>82</v>
      </c>
      <c r="C508" s="43">
        <v>2023</v>
      </c>
      <c r="D508" s="43">
        <v>9</v>
      </c>
      <c r="E508" s="43">
        <v>12</v>
      </c>
      <c r="F508" s="43">
        <v>36366.78</v>
      </c>
      <c r="G508" s="17">
        <f t="shared" si="21"/>
        <v>45170</v>
      </c>
      <c r="H508">
        <f t="shared" si="22"/>
        <v>3030.5650000000001</v>
      </c>
      <c r="I508" t="str">
        <f t="shared" si="23"/>
        <v>45170karengisela.huertas@udla.edu.ec</v>
      </c>
    </row>
    <row r="509" spans="1:9" ht="40.5" hidden="1" x14ac:dyDescent="0.25">
      <c r="A509" s="42">
        <v>507</v>
      </c>
      <c r="B509" s="43" t="s">
        <v>82</v>
      </c>
      <c r="C509" s="43">
        <v>2023</v>
      </c>
      <c r="D509" s="43">
        <v>10</v>
      </c>
      <c r="E509" s="43">
        <v>5</v>
      </c>
      <c r="F509" s="43">
        <v>12264.64</v>
      </c>
      <c r="G509" s="17">
        <f t="shared" si="21"/>
        <v>45200</v>
      </c>
      <c r="H509">
        <f t="shared" si="22"/>
        <v>2452.9279999999999</v>
      </c>
      <c r="I509" t="str">
        <f t="shared" si="23"/>
        <v>45200karengisela.huertas@udla.edu.ec</v>
      </c>
    </row>
    <row r="510" spans="1:9" ht="40.5" hidden="1" x14ac:dyDescent="0.25">
      <c r="A510" s="42">
        <v>508</v>
      </c>
      <c r="B510" s="43" t="s">
        <v>82</v>
      </c>
      <c r="C510" s="43">
        <v>2023</v>
      </c>
      <c r="D510" s="43">
        <v>11</v>
      </c>
      <c r="E510" s="43">
        <v>9</v>
      </c>
      <c r="F510" s="43">
        <v>27905.55</v>
      </c>
      <c r="G510" s="17">
        <f t="shared" si="21"/>
        <v>45231</v>
      </c>
      <c r="H510">
        <f t="shared" si="22"/>
        <v>3100.6166666666668</v>
      </c>
      <c r="I510" t="str">
        <f t="shared" si="23"/>
        <v>45231karengisela.huertas@udla.edu.ec</v>
      </c>
    </row>
    <row r="511" spans="1:9" ht="40.5" hidden="1" x14ac:dyDescent="0.25">
      <c r="A511" s="42">
        <v>509</v>
      </c>
      <c r="B511" s="43" t="s">
        <v>82</v>
      </c>
      <c r="C511" s="43">
        <v>2023</v>
      </c>
      <c r="D511" s="43">
        <v>12</v>
      </c>
      <c r="E511" s="43">
        <v>17</v>
      </c>
      <c r="F511" s="43">
        <v>45299.88</v>
      </c>
      <c r="G511" s="17">
        <f t="shared" si="21"/>
        <v>45261</v>
      </c>
      <c r="H511">
        <f t="shared" si="22"/>
        <v>2664.6988235294116</v>
      </c>
      <c r="I511" t="str">
        <f t="shared" si="23"/>
        <v>45261karengisela.huertas@udla.edu.ec</v>
      </c>
    </row>
    <row r="512" spans="1:9" ht="40.5" hidden="1" x14ac:dyDescent="0.25">
      <c r="A512" s="42">
        <v>510</v>
      </c>
      <c r="B512" s="43" t="s">
        <v>82</v>
      </c>
      <c r="C512" s="43">
        <v>2024</v>
      </c>
      <c r="D512" s="43">
        <v>1</v>
      </c>
      <c r="E512" s="43">
        <v>23</v>
      </c>
      <c r="F512" s="43">
        <v>71190.11</v>
      </c>
      <c r="G512" s="17">
        <f t="shared" si="21"/>
        <v>45292</v>
      </c>
      <c r="H512">
        <f t="shared" si="22"/>
        <v>3095.2221739130437</v>
      </c>
      <c r="I512" t="str">
        <f t="shared" si="23"/>
        <v>45292karengisela.huertas@udla.edu.ec</v>
      </c>
    </row>
    <row r="513" spans="1:9" ht="40.5" hidden="1" x14ac:dyDescent="0.25">
      <c r="A513" s="42">
        <v>511</v>
      </c>
      <c r="B513" s="43" t="s">
        <v>82</v>
      </c>
      <c r="C513" s="43">
        <v>2024</v>
      </c>
      <c r="D513" s="43">
        <v>2</v>
      </c>
      <c r="E513" s="43">
        <v>41</v>
      </c>
      <c r="F513" s="43">
        <v>121850.85</v>
      </c>
      <c r="G513" s="17">
        <f t="shared" si="21"/>
        <v>45323</v>
      </c>
      <c r="H513">
        <f t="shared" si="22"/>
        <v>2971.9719512195124</v>
      </c>
      <c r="I513" t="str">
        <f t="shared" si="23"/>
        <v>45323karengisela.huertas@udla.edu.ec</v>
      </c>
    </row>
    <row r="514" spans="1:9" ht="40.5" hidden="1" x14ac:dyDescent="0.25">
      <c r="A514" s="42">
        <v>512</v>
      </c>
      <c r="B514" s="43" t="s">
        <v>82</v>
      </c>
      <c r="C514" s="43">
        <v>2024</v>
      </c>
      <c r="D514" s="43">
        <v>3</v>
      </c>
      <c r="E514" s="43">
        <v>30</v>
      </c>
      <c r="F514" s="43">
        <v>92332.65</v>
      </c>
      <c r="G514" s="17">
        <f t="shared" si="21"/>
        <v>45352</v>
      </c>
      <c r="H514">
        <f t="shared" si="22"/>
        <v>3077.7549999999997</v>
      </c>
      <c r="I514" t="str">
        <f t="shared" si="23"/>
        <v>45352karengisela.huertas@udla.edu.ec</v>
      </c>
    </row>
    <row r="515" spans="1:9" ht="40.5" hidden="1" x14ac:dyDescent="0.25">
      <c r="A515" s="42">
        <v>513</v>
      </c>
      <c r="B515" s="43" t="s">
        <v>82</v>
      </c>
      <c r="C515" s="43">
        <v>2024</v>
      </c>
      <c r="D515" s="43">
        <v>4</v>
      </c>
      <c r="E515" s="43">
        <v>11</v>
      </c>
      <c r="F515" s="43">
        <v>28627.35</v>
      </c>
      <c r="G515" s="17">
        <f t="shared" ref="G515:G578" si="24">DATE(C515,D515,1)</f>
        <v>45383</v>
      </c>
      <c r="H515">
        <f t="shared" ref="H515:H578" si="25">F515/E515</f>
        <v>2602.4863636363634</v>
      </c>
      <c r="I515" t="str">
        <f t="shared" ref="I515:I578" si="26">_xlfn.CONCAT(G515,B515)</f>
        <v>45383karengisela.huertas@udla.edu.ec</v>
      </c>
    </row>
    <row r="516" spans="1:9" ht="40.5" hidden="1" x14ac:dyDescent="0.25">
      <c r="A516" s="42">
        <v>514</v>
      </c>
      <c r="B516" s="43" t="s">
        <v>56</v>
      </c>
      <c r="C516" s="43">
        <v>2021</v>
      </c>
      <c r="D516" s="43">
        <v>9</v>
      </c>
      <c r="E516" s="43">
        <v>2</v>
      </c>
      <c r="F516" s="43">
        <v>2848.1</v>
      </c>
      <c r="G516" s="17">
        <f t="shared" si="24"/>
        <v>44440</v>
      </c>
      <c r="H516">
        <f t="shared" si="25"/>
        <v>1424.05</v>
      </c>
      <c r="I516" t="str">
        <f t="shared" si="26"/>
        <v>44440katherine.mediavilla@udla.edu.ec</v>
      </c>
    </row>
    <row r="517" spans="1:9" ht="40.5" hidden="1" x14ac:dyDescent="0.25">
      <c r="A517" s="42">
        <v>515</v>
      </c>
      <c r="B517" s="43" t="s">
        <v>56</v>
      </c>
      <c r="C517" s="43">
        <v>2022</v>
      </c>
      <c r="D517" s="43">
        <v>1</v>
      </c>
      <c r="E517" s="43">
        <v>1</v>
      </c>
      <c r="F517" s="43">
        <v>1517.76</v>
      </c>
      <c r="G517" s="17">
        <f t="shared" si="24"/>
        <v>44562</v>
      </c>
      <c r="H517">
        <f t="shared" si="25"/>
        <v>1517.76</v>
      </c>
      <c r="I517" t="str">
        <f t="shared" si="26"/>
        <v>44562katherine.mediavilla@udla.edu.ec</v>
      </c>
    </row>
    <row r="518" spans="1:9" ht="40.5" hidden="1" x14ac:dyDescent="0.25">
      <c r="A518" s="42">
        <v>516</v>
      </c>
      <c r="B518" s="43" t="s">
        <v>103</v>
      </c>
      <c r="C518" s="43">
        <v>2023</v>
      </c>
      <c r="D518" s="43">
        <v>7</v>
      </c>
      <c r="E518" s="43">
        <v>6</v>
      </c>
      <c r="F518" s="43">
        <v>11018.04</v>
      </c>
      <c r="G518" s="17">
        <f t="shared" si="24"/>
        <v>45108</v>
      </c>
      <c r="H518">
        <f t="shared" si="25"/>
        <v>1836.3400000000001</v>
      </c>
      <c r="I518" t="str">
        <f t="shared" si="26"/>
        <v>45108leonela.pincay@udla.edu.ec</v>
      </c>
    </row>
    <row r="519" spans="1:9" ht="40.5" hidden="1" x14ac:dyDescent="0.25">
      <c r="A519" s="42">
        <v>517</v>
      </c>
      <c r="B519" s="43" t="s">
        <v>103</v>
      </c>
      <c r="C519" s="43">
        <v>2023</v>
      </c>
      <c r="D519" s="43">
        <v>8</v>
      </c>
      <c r="E519" s="43">
        <v>10</v>
      </c>
      <c r="F519" s="43">
        <v>19011.48</v>
      </c>
      <c r="G519" s="17">
        <f t="shared" si="24"/>
        <v>45139</v>
      </c>
      <c r="H519">
        <f t="shared" si="25"/>
        <v>1901.1479999999999</v>
      </c>
      <c r="I519" t="str">
        <f t="shared" si="26"/>
        <v>45139leonela.pincay@udla.edu.ec</v>
      </c>
    </row>
    <row r="520" spans="1:9" ht="40.5" hidden="1" x14ac:dyDescent="0.25">
      <c r="A520" s="42">
        <v>518</v>
      </c>
      <c r="B520" s="43" t="s">
        <v>103</v>
      </c>
      <c r="C520" s="43">
        <v>2023</v>
      </c>
      <c r="D520" s="43">
        <v>9</v>
      </c>
      <c r="E520" s="43">
        <v>12</v>
      </c>
      <c r="F520" s="43">
        <v>15986.58</v>
      </c>
      <c r="G520" s="17">
        <f t="shared" si="24"/>
        <v>45170</v>
      </c>
      <c r="H520">
        <f t="shared" si="25"/>
        <v>1332.2149999999999</v>
      </c>
      <c r="I520" t="str">
        <f t="shared" si="26"/>
        <v>45170leonela.pincay@udla.edu.ec</v>
      </c>
    </row>
    <row r="521" spans="1:9" ht="40.5" hidden="1" x14ac:dyDescent="0.25">
      <c r="A521" s="42">
        <v>519</v>
      </c>
      <c r="B521" s="43" t="s">
        <v>103</v>
      </c>
      <c r="C521" s="43">
        <v>2023</v>
      </c>
      <c r="D521" s="43">
        <v>10</v>
      </c>
      <c r="E521" s="43">
        <v>4</v>
      </c>
      <c r="F521" s="43">
        <v>4106.3500000000004</v>
      </c>
      <c r="G521" s="17">
        <f t="shared" si="24"/>
        <v>45200</v>
      </c>
      <c r="H521">
        <f t="shared" si="25"/>
        <v>1026.5875000000001</v>
      </c>
      <c r="I521" t="str">
        <f t="shared" si="26"/>
        <v>45200leonela.pincay@udla.edu.ec</v>
      </c>
    </row>
    <row r="522" spans="1:9" ht="40.5" hidden="1" x14ac:dyDescent="0.25">
      <c r="A522" s="42">
        <v>520</v>
      </c>
      <c r="B522" s="43" t="s">
        <v>103</v>
      </c>
      <c r="C522" s="43">
        <v>2023</v>
      </c>
      <c r="D522" s="43">
        <v>11</v>
      </c>
      <c r="E522" s="43">
        <v>3</v>
      </c>
      <c r="F522" s="43">
        <v>6011.5</v>
      </c>
      <c r="G522" s="17">
        <f t="shared" si="24"/>
        <v>45231</v>
      </c>
      <c r="H522">
        <f t="shared" si="25"/>
        <v>2003.8333333333333</v>
      </c>
      <c r="I522" t="str">
        <f t="shared" si="26"/>
        <v>45231leonela.pincay@udla.edu.ec</v>
      </c>
    </row>
    <row r="523" spans="1:9" ht="40.5" hidden="1" x14ac:dyDescent="0.25">
      <c r="A523" s="42">
        <v>521</v>
      </c>
      <c r="B523" s="43" t="s">
        <v>103</v>
      </c>
      <c r="C523" s="43">
        <v>2023</v>
      </c>
      <c r="D523" s="43">
        <v>12</v>
      </c>
      <c r="E523" s="43">
        <v>5</v>
      </c>
      <c r="F523" s="43">
        <v>12528.55</v>
      </c>
      <c r="G523" s="17">
        <f t="shared" si="24"/>
        <v>45261</v>
      </c>
      <c r="H523">
        <f t="shared" si="25"/>
        <v>2505.71</v>
      </c>
      <c r="I523" t="str">
        <f t="shared" si="26"/>
        <v>45261leonela.pincay@udla.edu.ec</v>
      </c>
    </row>
    <row r="524" spans="1:9" ht="40.5" hidden="1" x14ac:dyDescent="0.25">
      <c r="A524" s="42">
        <v>522</v>
      </c>
      <c r="B524" s="43" t="s">
        <v>103</v>
      </c>
      <c r="C524" s="43">
        <v>2024</v>
      </c>
      <c r="D524" s="43">
        <v>1</v>
      </c>
      <c r="E524" s="43">
        <v>9</v>
      </c>
      <c r="F524" s="43">
        <v>20921.72</v>
      </c>
      <c r="G524" s="17">
        <f t="shared" si="24"/>
        <v>45292</v>
      </c>
      <c r="H524">
        <f t="shared" si="25"/>
        <v>2324.6355555555556</v>
      </c>
      <c r="I524" t="str">
        <f t="shared" si="26"/>
        <v>45292leonela.pincay@udla.edu.ec</v>
      </c>
    </row>
    <row r="525" spans="1:9" ht="40.5" hidden="1" x14ac:dyDescent="0.25">
      <c r="A525" s="42">
        <v>523</v>
      </c>
      <c r="B525" s="43" t="s">
        <v>103</v>
      </c>
      <c r="C525" s="43">
        <v>2024</v>
      </c>
      <c r="D525" s="43">
        <v>2</v>
      </c>
      <c r="E525" s="43">
        <v>15</v>
      </c>
      <c r="F525" s="43">
        <v>23265.46</v>
      </c>
      <c r="G525" s="17">
        <f t="shared" si="24"/>
        <v>45323</v>
      </c>
      <c r="H525">
        <f t="shared" si="25"/>
        <v>1551.0306666666665</v>
      </c>
      <c r="I525" t="str">
        <f t="shared" si="26"/>
        <v>45323leonela.pincay@udla.edu.ec</v>
      </c>
    </row>
    <row r="526" spans="1:9" ht="40.5" hidden="1" x14ac:dyDescent="0.25">
      <c r="A526" s="42">
        <v>524</v>
      </c>
      <c r="B526" s="43" t="s">
        <v>103</v>
      </c>
      <c r="C526" s="43">
        <v>2024</v>
      </c>
      <c r="D526" s="43">
        <v>3</v>
      </c>
      <c r="E526" s="43">
        <v>8</v>
      </c>
      <c r="F526" s="43">
        <v>11447.43</v>
      </c>
      <c r="G526" s="17">
        <f t="shared" si="24"/>
        <v>45352</v>
      </c>
      <c r="H526">
        <f t="shared" si="25"/>
        <v>1430.92875</v>
      </c>
      <c r="I526" t="str">
        <f t="shared" si="26"/>
        <v>45352leonela.pincay@udla.edu.ec</v>
      </c>
    </row>
    <row r="527" spans="1:9" ht="40.5" hidden="1" x14ac:dyDescent="0.25">
      <c r="A527" s="42">
        <v>525</v>
      </c>
      <c r="B527" s="43" t="s">
        <v>103</v>
      </c>
      <c r="C527" s="43">
        <v>2024</v>
      </c>
      <c r="D527" s="43">
        <v>4</v>
      </c>
      <c r="E527" s="43">
        <v>7</v>
      </c>
      <c r="F527" s="43">
        <v>14794.47</v>
      </c>
      <c r="G527" s="17">
        <f t="shared" si="24"/>
        <v>45383</v>
      </c>
      <c r="H527">
        <f t="shared" si="25"/>
        <v>2113.4957142857143</v>
      </c>
      <c r="I527" t="str">
        <f t="shared" si="26"/>
        <v>45383leonela.pincay@udla.edu.ec</v>
      </c>
    </row>
    <row r="528" spans="1:9" ht="40.5" hidden="1" x14ac:dyDescent="0.25">
      <c r="A528" s="42">
        <v>526</v>
      </c>
      <c r="B528" s="43" t="s">
        <v>103</v>
      </c>
      <c r="C528" s="43">
        <v>2024</v>
      </c>
      <c r="D528" s="43">
        <v>5</v>
      </c>
      <c r="E528" s="43">
        <v>2</v>
      </c>
      <c r="F528" s="43">
        <v>3882.32</v>
      </c>
      <c r="G528" s="17">
        <f t="shared" si="24"/>
        <v>45413</v>
      </c>
      <c r="H528">
        <f t="shared" si="25"/>
        <v>1941.16</v>
      </c>
      <c r="I528" t="str">
        <f t="shared" si="26"/>
        <v>45413leonela.pincay@udla.edu.ec</v>
      </c>
    </row>
    <row r="529" spans="1:9" ht="40.5" hidden="1" x14ac:dyDescent="0.25">
      <c r="A529" s="42">
        <v>527</v>
      </c>
      <c r="B529" s="43" t="s">
        <v>103</v>
      </c>
      <c r="C529" s="43">
        <v>2024</v>
      </c>
      <c r="D529" s="43">
        <v>6</v>
      </c>
      <c r="E529" s="43">
        <v>6</v>
      </c>
      <c r="F529" s="43">
        <v>12182.14</v>
      </c>
      <c r="G529" s="17">
        <f t="shared" si="24"/>
        <v>45444</v>
      </c>
      <c r="H529">
        <f t="shared" si="25"/>
        <v>2030.3566666666666</v>
      </c>
      <c r="I529" t="str">
        <f t="shared" si="26"/>
        <v>45444leonela.pincay@udla.edu.ec</v>
      </c>
    </row>
    <row r="530" spans="1:9" ht="40.5" hidden="1" x14ac:dyDescent="0.25">
      <c r="A530" s="42">
        <v>528</v>
      </c>
      <c r="B530" s="43" t="s">
        <v>103</v>
      </c>
      <c r="C530" s="43">
        <v>2024</v>
      </c>
      <c r="D530" s="43">
        <v>7</v>
      </c>
      <c r="E530" s="43">
        <v>8</v>
      </c>
      <c r="F530" s="43">
        <v>14796.34</v>
      </c>
      <c r="G530" s="17">
        <f t="shared" si="24"/>
        <v>45474</v>
      </c>
      <c r="H530">
        <f t="shared" si="25"/>
        <v>1849.5425</v>
      </c>
      <c r="I530" t="str">
        <f t="shared" si="26"/>
        <v>45474leonela.pincay@udla.edu.ec</v>
      </c>
    </row>
    <row r="531" spans="1:9" ht="40.5" hidden="1" x14ac:dyDescent="0.25">
      <c r="A531" s="42">
        <v>529</v>
      </c>
      <c r="B531" s="43" t="s">
        <v>103</v>
      </c>
      <c r="C531" s="43">
        <v>2024</v>
      </c>
      <c r="D531" s="43">
        <v>8</v>
      </c>
      <c r="E531" s="43">
        <v>10</v>
      </c>
      <c r="F531" s="43">
        <v>19692.939999999999</v>
      </c>
      <c r="G531" s="17">
        <f t="shared" si="24"/>
        <v>45505</v>
      </c>
      <c r="H531">
        <f t="shared" si="25"/>
        <v>1969.2939999999999</v>
      </c>
      <c r="I531" t="str">
        <f t="shared" si="26"/>
        <v>45505leonela.pincay@udla.edu.ec</v>
      </c>
    </row>
    <row r="532" spans="1:9" ht="40.5" hidden="1" x14ac:dyDescent="0.25">
      <c r="A532" s="42">
        <v>530</v>
      </c>
      <c r="B532" s="43" t="s">
        <v>90</v>
      </c>
      <c r="C532" s="43">
        <v>2023</v>
      </c>
      <c r="D532" s="43">
        <v>7</v>
      </c>
      <c r="E532" s="43">
        <v>19</v>
      </c>
      <c r="F532" s="43">
        <v>45940.68</v>
      </c>
      <c r="G532" s="17">
        <f t="shared" si="24"/>
        <v>45108</v>
      </c>
      <c r="H532">
        <f t="shared" si="25"/>
        <v>2417.9305263157894</v>
      </c>
      <c r="I532" t="str">
        <f t="shared" si="26"/>
        <v>45108lisettcarolina.perez@udla.edu.ec</v>
      </c>
    </row>
    <row r="533" spans="1:9" ht="40.5" hidden="1" x14ac:dyDescent="0.25">
      <c r="A533" s="42">
        <v>531</v>
      </c>
      <c r="B533" s="43" t="s">
        <v>90</v>
      </c>
      <c r="C533" s="43">
        <v>2023</v>
      </c>
      <c r="D533" s="43">
        <v>8</v>
      </c>
      <c r="E533" s="43">
        <v>29</v>
      </c>
      <c r="F533" s="43">
        <v>73730.81</v>
      </c>
      <c r="G533" s="17">
        <f t="shared" si="24"/>
        <v>45139</v>
      </c>
      <c r="H533">
        <f t="shared" si="25"/>
        <v>2542.441724137931</v>
      </c>
      <c r="I533" t="str">
        <f t="shared" si="26"/>
        <v>45139lisettcarolina.perez@udla.edu.ec</v>
      </c>
    </row>
    <row r="534" spans="1:9" ht="40.5" hidden="1" x14ac:dyDescent="0.25">
      <c r="A534" s="42">
        <v>532</v>
      </c>
      <c r="B534" s="43" t="s">
        <v>90</v>
      </c>
      <c r="C534" s="43">
        <v>2023</v>
      </c>
      <c r="D534" s="43">
        <v>9</v>
      </c>
      <c r="E534" s="43">
        <v>20</v>
      </c>
      <c r="F534" s="43">
        <v>58659.93</v>
      </c>
      <c r="G534" s="17">
        <f t="shared" si="24"/>
        <v>45170</v>
      </c>
      <c r="H534">
        <f t="shared" si="25"/>
        <v>2932.9965000000002</v>
      </c>
      <c r="I534" t="str">
        <f t="shared" si="26"/>
        <v>45170lisettcarolina.perez@udla.edu.ec</v>
      </c>
    </row>
    <row r="535" spans="1:9" ht="40.5" hidden="1" x14ac:dyDescent="0.25">
      <c r="A535" s="42">
        <v>533</v>
      </c>
      <c r="B535" s="43" t="s">
        <v>90</v>
      </c>
      <c r="C535" s="43">
        <v>2023</v>
      </c>
      <c r="D535" s="43">
        <v>10</v>
      </c>
      <c r="E535" s="43">
        <v>6</v>
      </c>
      <c r="F535" s="43">
        <v>17287.439999999999</v>
      </c>
      <c r="G535" s="17">
        <f t="shared" si="24"/>
        <v>45200</v>
      </c>
      <c r="H535">
        <f t="shared" si="25"/>
        <v>2881.24</v>
      </c>
      <c r="I535" t="str">
        <f t="shared" si="26"/>
        <v>45200lisettcarolina.perez@udla.edu.ec</v>
      </c>
    </row>
    <row r="536" spans="1:9" ht="40.5" hidden="1" x14ac:dyDescent="0.25">
      <c r="A536" s="42">
        <v>534</v>
      </c>
      <c r="B536" s="43" t="s">
        <v>90</v>
      </c>
      <c r="C536" s="43">
        <v>2023</v>
      </c>
      <c r="D536" s="43">
        <v>11</v>
      </c>
      <c r="E536" s="43">
        <v>19</v>
      </c>
      <c r="F536" s="43">
        <v>54517.18</v>
      </c>
      <c r="G536" s="17">
        <f t="shared" si="24"/>
        <v>45231</v>
      </c>
      <c r="H536">
        <f t="shared" si="25"/>
        <v>2869.3252631578948</v>
      </c>
      <c r="I536" t="str">
        <f t="shared" si="26"/>
        <v>45231lisettcarolina.perez@udla.edu.ec</v>
      </c>
    </row>
    <row r="537" spans="1:9" ht="40.5" hidden="1" x14ac:dyDescent="0.25">
      <c r="A537" s="42">
        <v>535</v>
      </c>
      <c r="B537" s="43" t="s">
        <v>90</v>
      </c>
      <c r="C537" s="43">
        <v>2023</v>
      </c>
      <c r="D537" s="43">
        <v>12</v>
      </c>
      <c r="E537" s="43">
        <v>11</v>
      </c>
      <c r="F537" s="43">
        <v>29604.53</v>
      </c>
      <c r="G537" s="17">
        <f t="shared" si="24"/>
        <v>45261</v>
      </c>
      <c r="H537">
        <f t="shared" si="25"/>
        <v>2691.320909090909</v>
      </c>
      <c r="I537" t="str">
        <f t="shared" si="26"/>
        <v>45261lisettcarolina.perez@udla.edu.ec</v>
      </c>
    </row>
    <row r="538" spans="1:9" ht="40.5" hidden="1" x14ac:dyDescent="0.25">
      <c r="A538" s="42">
        <v>536</v>
      </c>
      <c r="B538" s="43" t="s">
        <v>90</v>
      </c>
      <c r="C538" s="43">
        <v>2024</v>
      </c>
      <c r="D538" s="43">
        <v>1</v>
      </c>
      <c r="E538" s="43">
        <v>31</v>
      </c>
      <c r="F538" s="43">
        <v>96259.77</v>
      </c>
      <c r="G538" s="17">
        <f t="shared" si="24"/>
        <v>45292</v>
      </c>
      <c r="H538">
        <f t="shared" si="25"/>
        <v>3105.153870967742</v>
      </c>
      <c r="I538" t="str">
        <f t="shared" si="26"/>
        <v>45292lisettcarolina.perez@udla.edu.ec</v>
      </c>
    </row>
    <row r="539" spans="1:9" ht="40.5" hidden="1" x14ac:dyDescent="0.25">
      <c r="A539" s="42">
        <v>537</v>
      </c>
      <c r="B539" s="43" t="s">
        <v>90</v>
      </c>
      <c r="C539" s="43">
        <v>2024</v>
      </c>
      <c r="D539" s="43">
        <v>2</v>
      </c>
      <c r="E539" s="43">
        <v>33</v>
      </c>
      <c r="F539" s="43">
        <v>90879.34</v>
      </c>
      <c r="G539" s="17">
        <f t="shared" si="24"/>
        <v>45323</v>
      </c>
      <c r="H539">
        <f t="shared" si="25"/>
        <v>2753.919393939394</v>
      </c>
      <c r="I539" t="str">
        <f t="shared" si="26"/>
        <v>45323lisettcarolina.perez@udla.edu.ec</v>
      </c>
    </row>
    <row r="540" spans="1:9" ht="40.5" hidden="1" x14ac:dyDescent="0.25">
      <c r="A540" s="42">
        <v>538</v>
      </c>
      <c r="B540" s="43" t="s">
        <v>90</v>
      </c>
      <c r="C540" s="43">
        <v>2024</v>
      </c>
      <c r="D540" s="43">
        <v>3</v>
      </c>
      <c r="E540" s="43">
        <v>34</v>
      </c>
      <c r="F540" s="43">
        <v>81777.55</v>
      </c>
      <c r="G540" s="17">
        <f t="shared" si="24"/>
        <v>45352</v>
      </c>
      <c r="H540">
        <f t="shared" si="25"/>
        <v>2405.2220588235296</v>
      </c>
      <c r="I540" t="str">
        <f t="shared" si="26"/>
        <v>45352lisettcarolina.perez@udla.edu.ec</v>
      </c>
    </row>
    <row r="541" spans="1:9" ht="40.5" hidden="1" x14ac:dyDescent="0.25">
      <c r="A541" s="42">
        <v>539</v>
      </c>
      <c r="B541" s="43" t="s">
        <v>90</v>
      </c>
      <c r="C541" s="43">
        <v>2024</v>
      </c>
      <c r="D541" s="43">
        <v>4</v>
      </c>
      <c r="E541" s="43">
        <v>28</v>
      </c>
      <c r="F541" s="43">
        <v>80991.289999999994</v>
      </c>
      <c r="G541" s="17">
        <f t="shared" si="24"/>
        <v>45383</v>
      </c>
      <c r="H541">
        <f t="shared" si="25"/>
        <v>2892.5460714285714</v>
      </c>
      <c r="I541" t="str">
        <f t="shared" si="26"/>
        <v>45383lisettcarolina.perez@udla.edu.ec</v>
      </c>
    </row>
    <row r="542" spans="1:9" ht="40.5" hidden="1" x14ac:dyDescent="0.25">
      <c r="A542" s="42">
        <v>540</v>
      </c>
      <c r="B542" s="43" t="s">
        <v>90</v>
      </c>
      <c r="C542" s="43">
        <v>2024</v>
      </c>
      <c r="D542" s="43">
        <v>5</v>
      </c>
      <c r="E542" s="43">
        <v>19</v>
      </c>
      <c r="F542" s="43">
        <v>58693.1</v>
      </c>
      <c r="G542" s="17">
        <f t="shared" si="24"/>
        <v>45413</v>
      </c>
      <c r="H542">
        <f t="shared" si="25"/>
        <v>3089.1105263157892</v>
      </c>
      <c r="I542" t="str">
        <f t="shared" si="26"/>
        <v>45413lisettcarolina.perez@udla.edu.ec</v>
      </c>
    </row>
    <row r="543" spans="1:9" ht="40.5" hidden="1" x14ac:dyDescent="0.25">
      <c r="A543" s="42">
        <v>541</v>
      </c>
      <c r="B543" s="43" t="s">
        <v>90</v>
      </c>
      <c r="C543" s="43">
        <v>2024</v>
      </c>
      <c r="D543" s="43">
        <v>6</v>
      </c>
      <c r="E543" s="43">
        <v>37</v>
      </c>
      <c r="F543" s="43">
        <v>96788.33</v>
      </c>
      <c r="G543" s="17">
        <f t="shared" si="24"/>
        <v>45444</v>
      </c>
      <c r="H543">
        <f t="shared" si="25"/>
        <v>2615.900810810811</v>
      </c>
      <c r="I543" t="str">
        <f t="shared" si="26"/>
        <v>45444lisettcarolina.perez@udla.edu.ec</v>
      </c>
    </row>
    <row r="544" spans="1:9" ht="40.5" hidden="1" x14ac:dyDescent="0.25">
      <c r="A544" s="42">
        <v>542</v>
      </c>
      <c r="B544" s="43" t="s">
        <v>90</v>
      </c>
      <c r="C544" s="43">
        <v>2024</v>
      </c>
      <c r="D544" s="43">
        <v>7</v>
      </c>
      <c r="E544" s="43">
        <v>35</v>
      </c>
      <c r="F544" s="43">
        <v>85630.45</v>
      </c>
      <c r="G544" s="17">
        <f t="shared" si="24"/>
        <v>45474</v>
      </c>
      <c r="H544">
        <f t="shared" si="25"/>
        <v>2446.5842857142857</v>
      </c>
      <c r="I544" t="str">
        <f t="shared" si="26"/>
        <v>45474lisettcarolina.perez@udla.edu.ec</v>
      </c>
    </row>
    <row r="545" spans="1:9" ht="40.5" hidden="1" x14ac:dyDescent="0.25">
      <c r="A545" s="42">
        <v>543</v>
      </c>
      <c r="B545" s="43" t="s">
        <v>90</v>
      </c>
      <c r="C545" s="43">
        <v>2024</v>
      </c>
      <c r="D545" s="43">
        <v>8</v>
      </c>
      <c r="E545" s="43">
        <v>34</v>
      </c>
      <c r="F545" s="43">
        <v>91975.9</v>
      </c>
      <c r="G545" s="17">
        <f t="shared" si="24"/>
        <v>45505</v>
      </c>
      <c r="H545">
        <f t="shared" si="25"/>
        <v>2705.1735294117643</v>
      </c>
      <c r="I545" t="str">
        <f t="shared" si="26"/>
        <v>45505lisettcarolina.perez@udla.edu.ec</v>
      </c>
    </row>
    <row r="546" spans="1:9" ht="40.5" hidden="1" x14ac:dyDescent="0.25">
      <c r="A546" s="42">
        <v>544</v>
      </c>
      <c r="B546" s="43" t="s">
        <v>90</v>
      </c>
      <c r="C546" s="43">
        <v>2024</v>
      </c>
      <c r="D546" s="43">
        <v>9</v>
      </c>
      <c r="E546" s="43">
        <v>22</v>
      </c>
      <c r="F546" s="43">
        <v>51782.11</v>
      </c>
      <c r="G546" s="17">
        <f t="shared" si="24"/>
        <v>45536</v>
      </c>
      <c r="H546">
        <f t="shared" si="25"/>
        <v>2353.7322727272726</v>
      </c>
      <c r="I546" t="str">
        <f t="shared" si="26"/>
        <v>45536lisettcarolina.perez@udla.edu.ec</v>
      </c>
    </row>
    <row r="547" spans="1:9" ht="40.5" hidden="1" x14ac:dyDescent="0.25">
      <c r="A547" s="42">
        <v>545</v>
      </c>
      <c r="B547" s="43" t="s">
        <v>90</v>
      </c>
      <c r="C547" s="43">
        <v>2024</v>
      </c>
      <c r="D547" s="43">
        <v>10</v>
      </c>
      <c r="E547" s="43">
        <v>11</v>
      </c>
      <c r="F547" s="43">
        <v>41639.129999999997</v>
      </c>
      <c r="G547" s="17">
        <f t="shared" si="24"/>
        <v>45566</v>
      </c>
      <c r="H547">
        <f t="shared" si="25"/>
        <v>3785.3754545454544</v>
      </c>
      <c r="I547" t="str">
        <f t="shared" si="26"/>
        <v>45566lisettcarolina.perez@udla.edu.ec</v>
      </c>
    </row>
    <row r="548" spans="1:9" ht="40.5" hidden="1" x14ac:dyDescent="0.25">
      <c r="A548" s="42">
        <v>546</v>
      </c>
      <c r="B548" s="43" t="s">
        <v>90</v>
      </c>
      <c r="C548" s="43">
        <v>2024</v>
      </c>
      <c r="D548" s="43">
        <v>11</v>
      </c>
      <c r="E548" s="43">
        <v>5</v>
      </c>
      <c r="F548" s="43">
        <v>13375.36</v>
      </c>
      <c r="G548" s="17">
        <f t="shared" si="24"/>
        <v>45597</v>
      </c>
      <c r="H548">
        <f t="shared" si="25"/>
        <v>2675.0720000000001</v>
      </c>
      <c r="I548" t="str">
        <f t="shared" si="26"/>
        <v>45597lisettcarolina.perez@udla.edu.ec</v>
      </c>
    </row>
    <row r="549" spans="1:9" ht="40.5" hidden="1" x14ac:dyDescent="0.25">
      <c r="A549" s="42">
        <v>547</v>
      </c>
      <c r="B549" s="43" t="s">
        <v>210</v>
      </c>
      <c r="C549" s="43">
        <v>2023</v>
      </c>
      <c r="D549" s="43">
        <v>2</v>
      </c>
      <c r="E549" s="43">
        <v>1</v>
      </c>
      <c r="F549" s="43">
        <v>0.01</v>
      </c>
      <c r="G549" s="17">
        <f t="shared" si="24"/>
        <v>44958</v>
      </c>
      <c r="H549">
        <f t="shared" si="25"/>
        <v>0.01</v>
      </c>
      <c r="I549" t="str">
        <f t="shared" si="26"/>
        <v>44958maria.lopez.palma@udla.edu.ec</v>
      </c>
    </row>
    <row r="550" spans="1:9" ht="40.5" hidden="1" x14ac:dyDescent="0.25">
      <c r="A550" s="42">
        <v>548</v>
      </c>
      <c r="B550" s="43" t="s">
        <v>210</v>
      </c>
      <c r="C550" s="43">
        <v>2023</v>
      </c>
      <c r="D550" s="43">
        <v>6</v>
      </c>
      <c r="E550" s="43">
        <v>1</v>
      </c>
      <c r="F550" s="43">
        <v>1715.25</v>
      </c>
      <c r="G550" s="17">
        <f t="shared" si="24"/>
        <v>45078</v>
      </c>
      <c r="H550">
        <f t="shared" si="25"/>
        <v>1715.25</v>
      </c>
      <c r="I550" t="str">
        <f t="shared" si="26"/>
        <v>45078maria.lopez.palma@udla.edu.ec</v>
      </c>
    </row>
    <row r="551" spans="1:9" ht="40.5" hidden="1" x14ac:dyDescent="0.25">
      <c r="A551" s="42">
        <v>549</v>
      </c>
      <c r="B551" s="43" t="s">
        <v>139</v>
      </c>
      <c r="C551" s="43">
        <v>2024</v>
      </c>
      <c r="D551" s="43">
        <v>1</v>
      </c>
      <c r="E551" s="43">
        <v>12</v>
      </c>
      <c r="F551" s="43">
        <v>37513.910000000003</v>
      </c>
      <c r="G551" s="17">
        <f t="shared" si="24"/>
        <v>45292</v>
      </c>
      <c r="H551">
        <f t="shared" si="25"/>
        <v>3126.1591666666668</v>
      </c>
      <c r="I551" t="str">
        <f t="shared" si="26"/>
        <v>45292maria.rojas.gonzalez@udla.edu.ec</v>
      </c>
    </row>
    <row r="552" spans="1:9" ht="40.5" hidden="1" x14ac:dyDescent="0.25">
      <c r="A552" s="42">
        <v>550</v>
      </c>
      <c r="B552" s="43" t="s">
        <v>139</v>
      </c>
      <c r="C552" s="43">
        <v>2024</v>
      </c>
      <c r="D552" s="43">
        <v>2</v>
      </c>
      <c r="E552" s="43">
        <v>32</v>
      </c>
      <c r="F552" s="43">
        <v>96226.99</v>
      </c>
      <c r="G552" s="17">
        <f t="shared" si="24"/>
        <v>45323</v>
      </c>
      <c r="H552">
        <f t="shared" si="25"/>
        <v>3007.0934375000002</v>
      </c>
      <c r="I552" t="str">
        <f t="shared" si="26"/>
        <v>45323maria.rojas.gonzalez@udla.edu.ec</v>
      </c>
    </row>
    <row r="553" spans="1:9" ht="40.5" hidden="1" x14ac:dyDescent="0.25">
      <c r="A553" s="42">
        <v>551</v>
      </c>
      <c r="B553" s="43" t="s">
        <v>139</v>
      </c>
      <c r="C553" s="43">
        <v>2024</v>
      </c>
      <c r="D553" s="43">
        <v>3</v>
      </c>
      <c r="E553" s="43">
        <v>27</v>
      </c>
      <c r="F553" s="43">
        <v>74244.850000000006</v>
      </c>
      <c r="G553" s="17">
        <f t="shared" si="24"/>
        <v>45352</v>
      </c>
      <c r="H553">
        <f t="shared" si="25"/>
        <v>2749.8092592592593</v>
      </c>
      <c r="I553" t="str">
        <f t="shared" si="26"/>
        <v>45352maria.rojas.gonzalez@udla.edu.ec</v>
      </c>
    </row>
    <row r="554" spans="1:9" ht="40.5" hidden="1" x14ac:dyDescent="0.25">
      <c r="A554" s="42">
        <v>552</v>
      </c>
      <c r="B554" s="43" t="s">
        <v>139</v>
      </c>
      <c r="C554" s="43">
        <v>2024</v>
      </c>
      <c r="D554" s="43">
        <v>4</v>
      </c>
      <c r="E554" s="43">
        <v>25</v>
      </c>
      <c r="F554" s="43">
        <v>73215.13</v>
      </c>
      <c r="G554" s="17">
        <f t="shared" si="24"/>
        <v>45383</v>
      </c>
      <c r="H554">
        <f t="shared" si="25"/>
        <v>2928.6052</v>
      </c>
      <c r="I554" t="str">
        <f t="shared" si="26"/>
        <v>45383maria.rojas.gonzalez@udla.edu.ec</v>
      </c>
    </row>
    <row r="555" spans="1:9" ht="40.5" hidden="1" x14ac:dyDescent="0.25">
      <c r="A555" s="42">
        <v>553</v>
      </c>
      <c r="B555" s="43" t="s">
        <v>139</v>
      </c>
      <c r="C555" s="43">
        <v>2024</v>
      </c>
      <c r="D555" s="43">
        <v>5</v>
      </c>
      <c r="E555" s="43">
        <v>24</v>
      </c>
      <c r="F555" s="43">
        <v>60896.3</v>
      </c>
      <c r="G555" s="17">
        <f t="shared" si="24"/>
        <v>45413</v>
      </c>
      <c r="H555">
        <f t="shared" si="25"/>
        <v>2537.3458333333333</v>
      </c>
      <c r="I555" t="str">
        <f t="shared" si="26"/>
        <v>45413maria.rojas.gonzalez@udla.edu.ec</v>
      </c>
    </row>
    <row r="556" spans="1:9" ht="40.5" hidden="1" x14ac:dyDescent="0.25">
      <c r="A556" s="42">
        <v>554</v>
      </c>
      <c r="B556" s="43" t="s">
        <v>139</v>
      </c>
      <c r="C556" s="43">
        <v>2024</v>
      </c>
      <c r="D556" s="43">
        <v>6</v>
      </c>
      <c r="E556" s="43">
        <v>34</v>
      </c>
      <c r="F556" s="43">
        <v>97071.360000000001</v>
      </c>
      <c r="G556" s="17">
        <f t="shared" si="24"/>
        <v>45444</v>
      </c>
      <c r="H556">
        <f t="shared" si="25"/>
        <v>2855.04</v>
      </c>
      <c r="I556" t="str">
        <f t="shared" si="26"/>
        <v>45444maria.rojas.gonzalez@udla.edu.ec</v>
      </c>
    </row>
    <row r="557" spans="1:9" ht="40.5" hidden="1" x14ac:dyDescent="0.25">
      <c r="A557" s="42">
        <v>555</v>
      </c>
      <c r="B557" s="43" t="s">
        <v>139</v>
      </c>
      <c r="C557" s="43">
        <v>2024</v>
      </c>
      <c r="D557" s="43">
        <v>7</v>
      </c>
      <c r="E557" s="43">
        <v>29</v>
      </c>
      <c r="F557" s="43">
        <v>82528.460000000006</v>
      </c>
      <c r="G557" s="17">
        <f t="shared" si="24"/>
        <v>45474</v>
      </c>
      <c r="H557">
        <f t="shared" si="25"/>
        <v>2845.8089655172416</v>
      </c>
      <c r="I557" t="str">
        <f t="shared" si="26"/>
        <v>45474maria.rojas.gonzalez@udla.edu.ec</v>
      </c>
    </row>
    <row r="558" spans="1:9" ht="40.5" hidden="1" x14ac:dyDescent="0.25">
      <c r="A558" s="42">
        <v>556</v>
      </c>
      <c r="B558" s="43" t="s">
        <v>139</v>
      </c>
      <c r="C558" s="43">
        <v>2024</v>
      </c>
      <c r="D558" s="43">
        <v>8</v>
      </c>
      <c r="E558" s="43">
        <v>26</v>
      </c>
      <c r="F558" s="43">
        <v>71260.87</v>
      </c>
      <c r="G558" s="17">
        <f t="shared" si="24"/>
        <v>45505</v>
      </c>
      <c r="H558">
        <f t="shared" si="25"/>
        <v>2740.8026923076923</v>
      </c>
      <c r="I558" t="str">
        <f t="shared" si="26"/>
        <v>45505maria.rojas.gonzalez@udla.edu.ec</v>
      </c>
    </row>
    <row r="559" spans="1:9" ht="40.5" hidden="1" x14ac:dyDescent="0.25">
      <c r="A559" s="42">
        <v>557</v>
      </c>
      <c r="B559" s="43" t="s">
        <v>139</v>
      </c>
      <c r="C559" s="43">
        <v>2024</v>
      </c>
      <c r="D559" s="43">
        <v>9</v>
      </c>
      <c r="E559" s="43">
        <v>18</v>
      </c>
      <c r="F559" s="43">
        <v>48044.31</v>
      </c>
      <c r="G559" s="17">
        <f t="shared" si="24"/>
        <v>45536</v>
      </c>
      <c r="H559">
        <f t="shared" si="25"/>
        <v>2669.1283333333331</v>
      </c>
      <c r="I559" t="str">
        <f t="shared" si="26"/>
        <v>45536maria.rojas.gonzalez@udla.edu.ec</v>
      </c>
    </row>
    <row r="560" spans="1:9" ht="40.5" hidden="1" x14ac:dyDescent="0.25">
      <c r="A560" s="42">
        <v>558</v>
      </c>
      <c r="B560" s="43" t="s">
        <v>139</v>
      </c>
      <c r="C560" s="43">
        <v>2024</v>
      </c>
      <c r="D560" s="43">
        <v>10</v>
      </c>
      <c r="E560" s="43">
        <v>10</v>
      </c>
      <c r="F560" s="43">
        <v>30575.200000000001</v>
      </c>
      <c r="G560" s="17">
        <f t="shared" si="24"/>
        <v>45566</v>
      </c>
      <c r="H560">
        <f t="shared" si="25"/>
        <v>3057.52</v>
      </c>
      <c r="I560" t="str">
        <f t="shared" si="26"/>
        <v>45566maria.rojas.gonzalez@udla.edu.ec</v>
      </c>
    </row>
    <row r="561" spans="1:9" ht="40.5" hidden="1" x14ac:dyDescent="0.25">
      <c r="A561" s="42">
        <v>559</v>
      </c>
      <c r="B561" s="43" t="s">
        <v>139</v>
      </c>
      <c r="C561" s="43">
        <v>2024</v>
      </c>
      <c r="D561" s="43">
        <v>11</v>
      </c>
      <c r="E561" s="43">
        <v>7</v>
      </c>
      <c r="F561" s="43">
        <v>24187.1</v>
      </c>
      <c r="G561" s="17">
        <f t="shared" si="24"/>
        <v>45597</v>
      </c>
      <c r="H561">
        <f t="shared" si="25"/>
        <v>3455.2999999999997</v>
      </c>
      <c r="I561" t="str">
        <f t="shared" si="26"/>
        <v>45597maria.rojas.gonzalez@udla.edu.ec</v>
      </c>
    </row>
    <row r="562" spans="1:9" ht="40.5" hidden="1" x14ac:dyDescent="0.25">
      <c r="A562" s="42">
        <v>560</v>
      </c>
      <c r="B562" s="43" t="s">
        <v>211</v>
      </c>
      <c r="C562" s="43">
        <v>2021</v>
      </c>
      <c r="D562" s="43">
        <v>5</v>
      </c>
      <c r="E562" s="43">
        <v>8</v>
      </c>
      <c r="F562" s="43">
        <v>19573.13</v>
      </c>
      <c r="G562" s="17">
        <f t="shared" si="24"/>
        <v>44317</v>
      </c>
      <c r="H562">
        <f t="shared" si="25"/>
        <v>2446.6412500000001</v>
      </c>
      <c r="I562" t="str">
        <f t="shared" si="26"/>
        <v>44317mariabelen.paredes@udla.edu.ec</v>
      </c>
    </row>
    <row r="563" spans="1:9" ht="40.5" hidden="1" x14ac:dyDescent="0.25">
      <c r="A563" s="42">
        <v>561</v>
      </c>
      <c r="B563" s="43" t="s">
        <v>211</v>
      </c>
      <c r="C563" s="43">
        <v>2021</v>
      </c>
      <c r="D563" s="43">
        <v>6</v>
      </c>
      <c r="E563" s="43">
        <v>3</v>
      </c>
      <c r="F563" s="43">
        <v>11006.65</v>
      </c>
      <c r="G563" s="17">
        <f t="shared" si="24"/>
        <v>44348</v>
      </c>
      <c r="H563">
        <f t="shared" si="25"/>
        <v>3668.8833333333332</v>
      </c>
      <c r="I563" t="str">
        <f t="shared" si="26"/>
        <v>44348mariabelen.paredes@udla.edu.ec</v>
      </c>
    </row>
    <row r="564" spans="1:9" ht="40.5" hidden="1" x14ac:dyDescent="0.25">
      <c r="A564" s="42">
        <v>562</v>
      </c>
      <c r="B564" s="43" t="s">
        <v>1580</v>
      </c>
      <c r="C564" s="43">
        <v>2023</v>
      </c>
      <c r="D564" s="43">
        <v>2</v>
      </c>
      <c r="E564" s="43">
        <v>1</v>
      </c>
      <c r="F564" s="43">
        <v>4757.1400000000003</v>
      </c>
      <c r="G564" s="17">
        <f t="shared" si="24"/>
        <v>44958</v>
      </c>
      <c r="H564">
        <f t="shared" si="25"/>
        <v>4757.1400000000003</v>
      </c>
      <c r="I564" t="str">
        <f t="shared" si="26"/>
        <v>44958mariacamila.vasquez@udla.edu.ec</v>
      </c>
    </row>
    <row r="565" spans="1:9" ht="40.5" hidden="1" x14ac:dyDescent="0.25">
      <c r="A565" s="42">
        <v>563</v>
      </c>
      <c r="B565" s="43" t="s">
        <v>1580</v>
      </c>
      <c r="C565" s="43">
        <v>2023</v>
      </c>
      <c r="D565" s="43">
        <v>3</v>
      </c>
      <c r="E565" s="43">
        <v>3</v>
      </c>
      <c r="F565" s="43">
        <v>8096.13</v>
      </c>
      <c r="G565" s="17">
        <f t="shared" si="24"/>
        <v>44986</v>
      </c>
      <c r="H565">
        <f t="shared" si="25"/>
        <v>2698.71</v>
      </c>
      <c r="I565" t="str">
        <f t="shared" si="26"/>
        <v>44986mariacamila.vasquez@udla.edu.ec</v>
      </c>
    </row>
    <row r="566" spans="1:9" ht="40.5" x14ac:dyDescent="0.25">
      <c r="A566" s="42">
        <v>564</v>
      </c>
      <c r="B566" s="43" t="s">
        <v>91</v>
      </c>
      <c r="C566" s="43">
        <v>2024</v>
      </c>
      <c r="D566" s="43">
        <v>5</v>
      </c>
      <c r="E566" s="43">
        <v>9</v>
      </c>
      <c r="F566" s="43">
        <v>28207.14</v>
      </c>
      <c r="G566" s="17">
        <f t="shared" si="24"/>
        <v>45413</v>
      </c>
      <c r="H566">
        <f t="shared" si="25"/>
        <v>3134.1266666666666</v>
      </c>
      <c r="I566" t="str">
        <f t="shared" si="26"/>
        <v>45413mateoisrael.lopez@udla.edu.ec</v>
      </c>
    </row>
    <row r="567" spans="1:9" ht="40.5" x14ac:dyDescent="0.25">
      <c r="A567" s="42">
        <v>565</v>
      </c>
      <c r="B567" s="43" t="s">
        <v>91</v>
      </c>
      <c r="C567" s="43">
        <v>2024</v>
      </c>
      <c r="D567" s="43">
        <v>6</v>
      </c>
      <c r="E567" s="43">
        <v>30</v>
      </c>
      <c r="F567" s="43">
        <v>77606.080000000002</v>
      </c>
      <c r="G567" s="17">
        <f t="shared" si="24"/>
        <v>45444</v>
      </c>
      <c r="H567">
        <f t="shared" si="25"/>
        <v>2586.8693333333335</v>
      </c>
      <c r="I567" t="str">
        <f t="shared" si="26"/>
        <v>45444mateoisrael.lopez@udla.edu.ec</v>
      </c>
    </row>
    <row r="568" spans="1:9" ht="40.5" x14ac:dyDescent="0.25">
      <c r="A568" s="42">
        <v>566</v>
      </c>
      <c r="B568" s="43" t="s">
        <v>91</v>
      </c>
      <c r="C568" s="43">
        <v>2024</v>
      </c>
      <c r="D568" s="43">
        <v>7</v>
      </c>
      <c r="E568" s="43">
        <v>28</v>
      </c>
      <c r="F568" s="43">
        <v>74240.61</v>
      </c>
      <c r="G568" s="17">
        <f t="shared" si="24"/>
        <v>45474</v>
      </c>
      <c r="H568">
        <f t="shared" si="25"/>
        <v>2651.4503571428572</v>
      </c>
      <c r="I568" t="str">
        <f t="shared" si="26"/>
        <v>45474mateoisrael.lopez@udla.edu.ec</v>
      </c>
    </row>
    <row r="569" spans="1:9" ht="40.5" x14ac:dyDescent="0.25">
      <c r="A569" s="42">
        <v>567</v>
      </c>
      <c r="B569" s="43" t="s">
        <v>91</v>
      </c>
      <c r="C569" s="43">
        <v>2024</v>
      </c>
      <c r="D569" s="43">
        <v>8</v>
      </c>
      <c r="E569" s="43">
        <v>27</v>
      </c>
      <c r="F569" s="43">
        <v>72602.55</v>
      </c>
      <c r="G569" s="17">
        <f t="shared" si="24"/>
        <v>45505</v>
      </c>
      <c r="H569">
        <f t="shared" si="25"/>
        <v>2688.9833333333336</v>
      </c>
      <c r="I569" t="str">
        <f t="shared" si="26"/>
        <v>45505mateoisrael.lopez@udla.edu.ec</v>
      </c>
    </row>
    <row r="570" spans="1:9" ht="40.5" x14ac:dyDescent="0.25">
      <c r="A570" s="42">
        <v>568</v>
      </c>
      <c r="B570" s="43" t="s">
        <v>91</v>
      </c>
      <c r="C570" s="43">
        <v>2024</v>
      </c>
      <c r="D570" s="43">
        <v>9</v>
      </c>
      <c r="E570" s="43">
        <v>27</v>
      </c>
      <c r="F570" s="43">
        <v>72451.600000000006</v>
      </c>
      <c r="G570" s="17">
        <f t="shared" si="24"/>
        <v>45536</v>
      </c>
      <c r="H570">
        <f t="shared" si="25"/>
        <v>2683.3925925925928</v>
      </c>
      <c r="I570" t="str">
        <f t="shared" si="26"/>
        <v>45536mateoisrael.lopez@udla.edu.ec</v>
      </c>
    </row>
    <row r="571" spans="1:9" ht="40.5" x14ac:dyDescent="0.25">
      <c r="A571" s="42">
        <v>569</v>
      </c>
      <c r="B571" s="43" t="s">
        <v>91</v>
      </c>
      <c r="C571" s="43">
        <v>2024</v>
      </c>
      <c r="D571" s="43">
        <v>10</v>
      </c>
      <c r="E571" s="43">
        <v>10</v>
      </c>
      <c r="F571" s="43">
        <v>34086.51</v>
      </c>
      <c r="G571" s="17">
        <f t="shared" si="24"/>
        <v>45566</v>
      </c>
      <c r="H571">
        <f t="shared" si="25"/>
        <v>3408.6510000000003</v>
      </c>
      <c r="I571" t="str">
        <f t="shared" si="26"/>
        <v>45566mateoisrael.lopez@udla.edu.ec</v>
      </c>
    </row>
    <row r="572" spans="1:9" ht="40.5" x14ac:dyDescent="0.25">
      <c r="A572" s="42">
        <v>570</v>
      </c>
      <c r="B572" s="43" t="s">
        <v>91</v>
      </c>
      <c r="C572" s="43">
        <v>2024</v>
      </c>
      <c r="D572" s="43">
        <v>11</v>
      </c>
      <c r="E572" s="43">
        <v>8</v>
      </c>
      <c r="F572" s="43">
        <v>23880.75</v>
      </c>
      <c r="G572" s="17">
        <f t="shared" si="24"/>
        <v>45597</v>
      </c>
      <c r="H572">
        <f t="shared" si="25"/>
        <v>2985.09375</v>
      </c>
      <c r="I572" t="str">
        <f t="shared" si="26"/>
        <v>45597mateoisrael.lopez@udla.edu.ec</v>
      </c>
    </row>
    <row r="573" spans="1:9" ht="40.5" hidden="1" x14ac:dyDescent="0.25">
      <c r="A573" s="42">
        <v>571</v>
      </c>
      <c r="B573" s="43" t="s">
        <v>85</v>
      </c>
      <c r="C573" s="43">
        <v>2024</v>
      </c>
      <c r="D573" s="43">
        <v>5</v>
      </c>
      <c r="E573" s="43">
        <v>7</v>
      </c>
      <c r="F573" s="43">
        <v>18465.810000000001</v>
      </c>
      <c r="G573" s="17">
        <f t="shared" si="24"/>
        <v>45413</v>
      </c>
      <c r="H573">
        <f t="shared" si="25"/>
        <v>2637.9728571428573</v>
      </c>
      <c r="I573" t="str">
        <f t="shared" si="26"/>
        <v>45413melany.rubio.montufar@udla.edu.ec</v>
      </c>
    </row>
    <row r="574" spans="1:9" ht="40.5" hidden="1" x14ac:dyDescent="0.25">
      <c r="A574" s="42">
        <v>572</v>
      </c>
      <c r="B574" s="43" t="s">
        <v>85</v>
      </c>
      <c r="C574" s="43">
        <v>2024</v>
      </c>
      <c r="D574" s="43">
        <v>6</v>
      </c>
      <c r="E574" s="43">
        <v>15</v>
      </c>
      <c r="F574" s="43">
        <v>44234.17</v>
      </c>
      <c r="G574" s="17">
        <f t="shared" si="24"/>
        <v>45444</v>
      </c>
      <c r="H574">
        <f t="shared" si="25"/>
        <v>2948.9446666666668</v>
      </c>
      <c r="I574" t="str">
        <f t="shared" si="26"/>
        <v>45444melany.rubio.montufar@udla.edu.ec</v>
      </c>
    </row>
    <row r="575" spans="1:9" ht="40.5" hidden="1" x14ac:dyDescent="0.25">
      <c r="A575" s="42">
        <v>573</v>
      </c>
      <c r="B575" s="43" t="s">
        <v>85</v>
      </c>
      <c r="C575" s="43">
        <v>2024</v>
      </c>
      <c r="D575" s="43">
        <v>7</v>
      </c>
      <c r="E575" s="43">
        <v>26</v>
      </c>
      <c r="F575" s="43">
        <v>68070.880000000005</v>
      </c>
      <c r="G575" s="17">
        <f t="shared" si="24"/>
        <v>45474</v>
      </c>
      <c r="H575">
        <f t="shared" si="25"/>
        <v>2618.1107692307696</v>
      </c>
      <c r="I575" t="str">
        <f t="shared" si="26"/>
        <v>45474melany.rubio.montufar@udla.edu.ec</v>
      </c>
    </row>
    <row r="576" spans="1:9" ht="40.5" hidden="1" x14ac:dyDescent="0.25">
      <c r="A576" s="42">
        <v>574</v>
      </c>
      <c r="B576" s="43" t="s">
        <v>85</v>
      </c>
      <c r="C576" s="43">
        <v>2024</v>
      </c>
      <c r="D576" s="43">
        <v>8</v>
      </c>
      <c r="E576" s="43">
        <v>24</v>
      </c>
      <c r="F576" s="43">
        <v>58198.28</v>
      </c>
      <c r="G576" s="17">
        <f t="shared" si="24"/>
        <v>45505</v>
      </c>
      <c r="H576">
        <f t="shared" si="25"/>
        <v>2424.9283333333333</v>
      </c>
      <c r="I576" t="str">
        <f t="shared" si="26"/>
        <v>45505melany.rubio.montufar@udla.edu.ec</v>
      </c>
    </row>
    <row r="577" spans="1:9" ht="40.5" hidden="1" x14ac:dyDescent="0.25">
      <c r="A577" s="42">
        <v>575</v>
      </c>
      <c r="B577" s="43" t="s">
        <v>85</v>
      </c>
      <c r="C577" s="43">
        <v>2024</v>
      </c>
      <c r="D577" s="43">
        <v>9</v>
      </c>
      <c r="E577" s="43">
        <v>19</v>
      </c>
      <c r="F577" s="43">
        <v>42510.12</v>
      </c>
      <c r="G577" s="17">
        <f t="shared" si="24"/>
        <v>45536</v>
      </c>
      <c r="H577">
        <f t="shared" si="25"/>
        <v>2237.3747368421054</v>
      </c>
      <c r="I577" t="str">
        <f t="shared" si="26"/>
        <v>45536melany.rubio.montufar@udla.edu.ec</v>
      </c>
    </row>
    <row r="578" spans="1:9" ht="40.5" hidden="1" x14ac:dyDescent="0.25">
      <c r="A578" s="42">
        <v>576</v>
      </c>
      <c r="B578" s="43" t="s">
        <v>85</v>
      </c>
      <c r="C578" s="43">
        <v>2024</v>
      </c>
      <c r="D578" s="43">
        <v>10</v>
      </c>
      <c r="E578" s="43">
        <v>9</v>
      </c>
      <c r="F578" s="43">
        <v>29088.5</v>
      </c>
      <c r="G578" s="17">
        <f t="shared" si="24"/>
        <v>45566</v>
      </c>
      <c r="H578">
        <f t="shared" si="25"/>
        <v>3232.0555555555557</v>
      </c>
      <c r="I578" t="str">
        <f t="shared" si="26"/>
        <v>45566melany.rubio.montufar@udla.edu.ec</v>
      </c>
    </row>
    <row r="579" spans="1:9" ht="40.5" hidden="1" x14ac:dyDescent="0.25">
      <c r="A579" s="42">
        <v>577</v>
      </c>
      <c r="B579" s="43" t="s">
        <v>85</v>
      </c>
      <c r="C579" s="43">
        <v>2024</v>
      </c>
      <c r="D579" s="43">
        <v>11</v>
      </c>
      <c r="E579" s="43">
        <v>5</v>
      </c>
      <c r="F579" s="43">
        <v>17158.900000000001</v>
      </c>
      <c r="G579" s="17">
        <f t="shared" ref="G579:G642" si="27">DATE(C579,D579,1)</f>
        <v>45597</v>
      </c>
      <c r="H579">
        <f t="shared" ref="H579:H642" si="28">F579/E579</f>
        <v>3431.78</v>
      </c>
      <c r="I579" t="str">
        <f t="shared" ref="I579:I642" si="29">_xlfn.CONCAT(G579,B579)</f>
        <v>45597melany.rubio.montufar@udla.edu.ec</v>
      </c>
    </row>
    <row r="580" spans="1:9" ht="27" hidden="1" x14ac:dyDescent="0.25">
      <c r="A580" s="42">
        <v>578</v>
      </c>
      <c r="B580" s="43" t="s">
        <v>151</v>
      </c>
      <c r="C580" s="43">
        <v>2022</v>
      </c>
      <c r="D580" s="43">
        <v>10</v>
      </c>
      <c r="E580" s="43">
        <v>1</v>
      </c>
      <c r="F580" s="43">
        <v>4100</v>
      </c>
      <c r="G580" s="17">
        <f t="shared" si="27"/>
        <v>44835</v>
      </c>
      <c r="H580">
        <f t="shared" si="28"/>
        <v>4100</v>
      </c>
      <c r="I580" t="str">
        <f t="shared" si="29"/>
        <v>44835miguel.saenz@udla.edu.ec</v>
      </c>
    </row>
    <row r="581" spans="1:9" ht="40.5" hidden="1" x14ac:dyDescent="0.25">
      <c r="A581" s="42">
        <v>579</v>
      </c>
      <c r="B581" s="43" t="s">
        <v>1581</v>
      </c>
      <c r="C581" s="43">
        <v>2021</v>
      </c>
      <c r="D581" s="43">
        <v>8</v>
      </c>
      <c r="E581" s="43">
        <v>13</v>
      </c>
      <c r="F581" s="43">
        <v>37699.65</v>
      </c>
      <c r="G581" s="17">
        <f t="shared" si="27"/>
        <v>44409</v>
      </c>
      <c r="H581">
        <f t="shared" si="28"/>
        <v>2899.9730769230769</v>
      </c>
      <c r="I581" t="str">
        <f t="shared" si="29"/>
        <v>44409mirthamagaly.miranda@udla.edu.ec</v>
      </c>
    </row>
    <row r="582" spans="1:9" ht="40.5" hidden="1" x14ac:dyDescent="0.25">
      <c r="A582" s="42">
        <v>580</v>
      </c>
      <c r="B582" s="43" t="s">
        <v>1581</v>
      </c>
      <c r="C582" s="43">
        <v>2021</v>
      </c>
      <c r="D582" s="43">
        <v>9</v>
      </c>
      <c r="E582" s="43">
        <v>20</v>
      </c>
      <c r="F582" s="43">
        <v>53650.7</v>
      </c>
      <c r="G582" s="17">
        <f t="shared" si="27"/>
        <v>44440</v>
      </c>
      <c r="H582">
        <f t="shared" si="28"/>
        <v>2682.5349999999999</v>
      </c>
      <c r="I582" t="str">
        <f t="shared" si="29"/>
        <v>44440mirthamagaly.miranda@udla.edu.ec</v>
      </c>
    </row>
    <row r="583" spans="1:9" ht="40.5" hidden="1" x14ac:dyDescent="0.25">
      <c r="A583" s="42">
        <v>581</v>
      </c>
      <c r="B583" s="43" t="s">
        <v>1581</v>
      </c>
      <c r="C583" s="43">
        <v>2021</v>
      </c>
      <c r="D583" s="43">
        <v>10</v>
      </c>
      <c r="E583" s="43">
        <v>4</v>
      </c>
      <c r="F583" s="43">
        <v>7696.2</v>
      </c>
      <c r="G583" s="17">
        <f t="shared" si="27"/>
        <v>44470</v>
      </c>
      <c r="H583">
        <f t="shared" si="28"/>
        <v>1924.05</v>
      </c>
      <c r="I583" t="str">
        <f t="shared" si="29"/>
        <v>44470mirthamagaly.miranda@udla.edu.ec</v>
      </c>
    </row>
    <row r="584" spans="1:9" ht="40.5" hidden="1" x14ac:dyDescent="0.25">
      <c r="A584" s="42">
        <v>582</v>
      </c>
      <c r="B584" s="43" t="s">
        <v>1581</v>
      </c>
      <c r="C584" s="43">
        <v>2021</v>
      </c>
      <c r="D584" s="43">
        <v>11</v>
      </c>
      <c r="E584" s="43">
        <v>14</v>
      </c>
      <c r="F584" s="43">
        <v>43838.400000000001</v>
      </c>
      <c r="G584" s="17">
        <f t="shared" si="27"/>
        <v>44501</v>
      </c>
      <c r="H584">
        <f t="shared" si="28"/>
        <v>3131.3142857142857</v>
      </c>
      <c r="I584" t="str">
        <f t="shared" si="29"/>
        <v>44501mirthamagaly.miranda@udla.edu.ec</v>
      </c>
    </row>
    <row r="585" spans="1:9" ht="40.5" hidden="1" x14ac:dyDescent="0.25">
      <c r="A585" s="42">
        <v>583</v>
      </c>
      <c r="B585" s="43" t="s">
        <v>1581</v>
      </c>
      <c r="C585" s="43">
        <v>2021</v>
      </c>
      <c r="D585" s="43">
        <v>12</v>
      </c>
      <c r="E585" s="43">
        <v>20</v>
      </c>
      <c r="F585" s="43">
        <v>59340.49</v>
      </c>
      <c r="G585" s="17">
        <f t="shared" si="27"/>
        <v>44531</v>
      </c>
      <c r="H585">
        <f t="shared" si="28"/>
        <v>2967.0245</v>
      </c>
      <c r="I585" t="str">
        <f t="shared" si="29"/>
        <v>44531mirthamagaly.miranda@udla.edu.ec</v>
      </c>
    </row>
    <row r="586" spans="1:9" ht="40.5" hidden="1" x14ac:dyDescent="0.25">
      <c r="A586" s="42">
        <v>584</v>
      </c>
      <c r="B586" s="43" t="s">
        <v>1581</v>
      </c>
      <c r="C586" s="43">
        <v>2022</v>
      </c>
      <c r="D586" s="43">
        <v>1</v>
      </c>
      <c r="E586" s="43">
        <v>24</v>
      </c>
      <c r="F586" s="43">
        <v>74905.100000000006</v>
      </c>
      <c r="G586" s="17">
        <f t="shared" si="27"/>
        <v>44562</v>
      </c>
      <c r="H586">
        <f t="shared" si="28"/>
        <v>3121.0458333333336</v>
      </c>
      <c r="I586" t="str">
        <f t="shared" si="29"/>
        <v>44562mirthamagaly.miranda@udla.edu.ec</v>
      </c>
    </row>
    <row r="587" spans="1:9" ht="40.5" hidden="1" x14ac:dyDescent="0.25">
      <c r="A587" s="42">
        <v>585</v>
      </c>
      <c r="B587" s="43" t="s">
        <v>1581</v>
      </c>
      <c r="C587" s="43">
        <v>2022</v>
      </c>
      <c r="D587" s="43">
        <v>2</v>
      </c>
      <c r="E587" s="43">
        <v>21</v>
      </c>
      <c r="F587" s="43">
        <v>67126.78</v>
      </c>
      <c r="G587" s="17">
        <f t="shared" si="27"/>
        <v>44593</v>
      </c>
      <c r="H587">
        <f t="shared" si="28"/>
        <v>3196.5133333333333</v>
      </c>
      <c r="I587" t="str">
        <f t="shared" si="29"/>
        <v>44593mirthamagaly.miranda@udla.edu.ec</v>
      </c>
    </row>
    <row r="588" spans="1:9" ht="27" hidden="1" x14ac:dyDescent="0.25">
      <c r="A588" s="42">
        <v>586</v>
      </c>
      <c r="B588" s="43" t="s">
        <v>212</v>
      </c>
      <c r="C588" s="43">
        <v>2024</v>
      </c>
      <c r="D588" s="43">
        <v>1</v>
      </c>
      <c r="E588" s="43">
        <v>3</v>
      </c>
      <c r="F588" s="43">
        <v>7010.55</v>
      </c>
      <c r="G588" s="17">
        <f t="shared" si="27"/>
        <v>45292</v>
      </c>
      <c r="H588">
        <f t="shared" si="28"/>
        <v>2336.85</v>
      </c>
      <c r="I588" t="str">
        <f t="shared" si="29"/>
        <v>45292nayeli.ponce@udla.edu.ec</v>
      </c>
    </row>
    <row r="589" spans="1:9" ht="27" hidden="1" x14ac:dyDescent="0.25">
      <c r="A589" s="42">
        <v>587</v>
      </c>
      <c r="B589" s="43" t="s">
        <v>212</v>
      </c>
      <c r="C589" s="43">
        <v>2024</v>
      </c>
      <c r="D589" s="43">
        <v>2</v>
      </c>
      <c r="E589" s="43">
        <v>7</v>
      </c>
      <c r="F589" s="43">
        <v>11104.13</v>
      </c>
      <c r="G589" s="17">
        <f t="shared" si="27"/>
        <v>45323</v>
      </c>
      <c r="H589">
        <f t="shared" si="28"/>
        <v>1586.3042857142857</v>
      </c>
      <c r="I589" t="str">
        <f t="shared" si="29"/>
        <v>45323nayeli.ponce@udla.edu.ec</v>
      </c>
    </row>
    <row r="590" spans="1:9" ht="27" hidden="1" x14ac:dyDescent="0.25">
      <c r="A590" s="42">
        <v>588</v>
      </c>
      <c r="B590" s="43" t="s">
        <v>212</v>
      </c>
      <c r="C590" s="43">
        <v>2024</v>
      </c>
      <c r="D590" s="43">
        <v>3</v>
      </c>
      <c r="E590" s="43">
        <v>9</v>
      </c>
      <c r="F590" s="43">
        <v>15779.49</v>
      </c>
      <c r="G590" s="17">
        <f t="shared" si="27"/>
        <v>45352</v>
      </c>
      <c r="H590">
        <f t="shared" si="28"/>
        <v>1753.2766666666666</v>
      </c>
      <c r="I590" t="str">
        <f t="shared" si="29"/>
        <v>45352nayeli.ponce@udla.edu.ec</v>
      </c>
    </row>
    <row r="591" spans="1:9" ht="27" hidden="1" x14ac:dyDescent="0.25">
      <c r="A591" s="42">
        <v>589</v>
      </c>
      <c r="B591" s="43" t="s">
        <v>212</v>
      </c>
      <c r="C591" s="43">
        <v>2024</v>
      </c>
      <c r="D591" s="43">
        <v>4</v>
      </c>
      <c r="E591" s="43">
        <v>6</v>
      </c>
      <c r="F591" s="43">
        <v>12837.82</v>
      </c>
      <c r="G591" s="17">
        <f t="shared" si="27"/>
        <v>45383</v>
      </c>
      <c r="H591">
        <f t="shared" si="28"/>
        <v>2139.6366666666668</v>
      </c>
      <c r="I591" t="str">
        <f t="shared" si="29"/>
        <v>45383nayeli.ponce@udla.edu.ec</v>
      </c>
    </row>
    <row r="592" spans="1:9" ht="27" hidden="1" x14ac:dyDescent="0.25">
      <c r="A592" s="42">
        <v>590</v>
      </c>
      <c r="B592" s="43" t="s">
        <v>212</v>
      </c>
      <c r="C592" s="43">
        <v>2024</v>
      </c>
      <c r="D592" s="43">
        <v>5</v>
      </c>
      <c r="E592" s="43">
        <v>7</v>
      </c>
      <c r="F592" s="43">
        <v>18494.04</v>
      </c>
      <c r="G592" s="17">
        <f t="shared" si="27"/>
        <v>45413</v>
      </c>
      <c r="H592">
        <f t="shared" si="28"/>
        <v>2642.0057142857145</v>
      </c>
      <c r="I592" t="str">
        <f t="shared" si="29"/>
        <v>45413nayeli.ponce@udla.edu.ec</v>
      </c>
    </row>
    <row r="593" spans="1:9" ht="27" hidden="1" x14ac:dyDescent="0.25">
      <c r="A593" s="42">
        <v>591</v>
      </c>
      <c r="B593" s="43" t="s">
        <v>212</v>
      </c>
      <c r="C593" s="43">
        <v>2024</v>
      </c>
      <c r="D593" s="43">
        <v>6</v>
      </c>
      <c r="E593" s="43">
        <v>5</v>
      </c>
      <c r="F593" s="43">
        <v>16713.419999999998</v>
      </c>
      <c r="G593" s="17">
        <f t="shared" si="27"/>
        <v>45444</v>
      </c>
      <c r="H593">
        <f t="shared" si="28"/>
        <v>3342.6839999999997</v>
      </c>
      <c r="I593" t="str">
        <f t="shared" si="29"/>
        <v>45444nayeli.ponce@udla.edu.ec</v>
      </c>
    </row>
    <row r="594" spans="1:9" ht="40.5" hidden="1" x14ac:dyDescent="0.25">
      <c r="A594" s="42">
        <v>592</v>
      </c>
      <c r="B594" s="43" t="s">
        <v>213</v>
      </c>
      <c r="C594" s="43">
        <v>2021</v>
      </c>
      <c r="D594" s="43">
        <v>5</v>
      </c>
      <c r="E594" s="43">
        <v>14</v>
      </c>
      <c r="F594" s="43">
        <v>44486.14</v>
      </c>
      <c r="G594" s="17">
        <f t="shared" si="27"/>
        <v>44317</v>
      </c>
      <c r="H594">
        <f t="shared" si="28"/>
        <v>3177.5814285714287</v>
      </c>
      <c r="I594" t="str">
        <f t="shared" si="29"/>
        <v>44317nicolas.pazmino.mesias@udla.edu.ec</v>
      </c>
    </row>
    <row r="595" spans="1:9" ht="40.5" hidden="1" x14ac:dyDescent="0.25">
      <c r="A595" s="42">
        <v>593</v>
      </c>
      <c r="B595" s="43" t="s">
        <v>213</v>
      </c>
      <c r="C595" s="43">
        <v>2021</v>
      </c>
      <c r="D595" s="43">
        <v>6</v>
      </c>
      <c r="E595" s="43">
        <v>29</v>
      </c>
      <c r="F595" s="43">
        <v>80202.81</v>
      </c>
      <c r="G595" s="17">
        <f t="shared" si="27"/>
        <v>44348</v>
      </c>
      <c r="H595">
        <f t="shared" si="28"/>
        <v>2765.6141379310343</v>
      </c>
      <c r="I595" t="str">
        <f t="shared" si="29"/>
        <v>44348nicolas.pazmino.mesias@udla.edu.ec</v>
      </c>
    </row>
    <row r="596" spans="1:9" ht="40.5" hidden="1" x14ac:dyDescent="0.25">
      <c r="A596" s="42">
        <v>594</v>
      </c>
      <c r="B596" s="43" t="s">
        <v>213</v>
      </c>
      <c r="C596" s="43">
        <v>2021</v>
      </c>
      <c r="D596" s="43">
        <v>7</v>
      </c>
      <c r="E596" s="43">
        <v>29</v>
      </c>
      <c r="F596" s="43">
        <v>85716.86</v>
      </c>
      <c r="G596" s="17">
        <f t="shared" si="27"/>
        <v>44378</v>
      </c>
      <c r="H596">
        <f t="shared" si="28"/>
        <v>2955.7537931034485</v>
      </c>
      <c r="I596" t="str">
        <f t="shared" si="29"/>
        <v>44378nicolas.pazmino.mesias@udla.edu.ec</v>
      </c>
    </row>
    <row r="597" spans="1:9" ht="40.5" hidden="1" x14ac:dyDescent="0.25">
      <c r="A597" s="42">
        <v>595</v>
      </c>
      <c r="B597" s="43" t="s">
        <v>213</v>
      </c>
      <c r="C597" s="43">
        <v>2021</v>
      </c>
      <c r="D597" s="43">
        <v>8</v>
      </c>
      <c r="E597" s="43">
        <v>27</v>
      </c>
      <c r="F597" s="43">
        <v>76221.52</v>
      </c>
      <c r="G597" s="17">
        <f t="shared" si="27"/>
        <v>44409</v>
      </c>
      <c r="H597">
        <f t="shared" si="28"/>
        <v>2823.0192592592593</v>
      </c>
      <c r="I597" t="str">
        <f t="shared" si="29"/>
        <v>44409nicolas.pazmino.mesias@udla.edu.ec</v>
      </c>
    </row>
    <row r="598" spans="1:9" ht="40.5" hidden="1" x14ac:dyDescent="0.25">
      <c r="A598" s="42">
        <v>596</v>
      </c>
      <c r="B598" s="43" t="s">
        <v>213</v>
      </c>
      <c r="C598" s="43">
        <v>2021</v>
      </c>
      <c r="D598" s="43">
        <v>9</v>
      </c>
      <c r="E598" s="43">
        <v>39</v>
      </c>
      <c r="F598" s="43">
        <v>92863.24</v>
      </c>
      <c r="G598" s="17">
        <f t="shared" si="27"/>
        <v>44440</v>
      </c>
      <c r="H598">
        <f t="shared" si="28"/>
        <v>2381.1087179487181</v>
      </c>
      <c r="I598" t="str">
        <f t="shared" si="29"/>
        <v>44440nicolas.pazmino.mesias@udla.edu.ec</v>
      </c>
    </row>
    <row r="599" spans="1:9" ht="40.5" hidden="1" x14ac:dyDescent="0.25">
      <c r="A599" s="42">
        <v>597</v>
      </c>
      <c r="B599" s="43" t="s">
        <v>213</v>
      </c>
      <c r="C599" s="43">
        <v>2021</v>
      </c>
      <c r="D599" s="43">
        <v>10</v>
      </c>
      <c r="E599" s="43">
        <v>6</v>
      </c>
      <c r="F599" s="43">
        <v>13157.82</v>
      </c>
      <c r="G599" s="17">
        <f t="shared" si="27"/>
        <v>44470</v>
      </c>
      <c r="H599">
        <f t="shared" si="28"/>
        <v>2192.9699999999998</v>
      </c>
      <c r="I599" t="str">
        <f t="shared" si="29"/>
        <v>44470nicolas.pazmino.mesias@udla.edu.ec</v>
      </c>
    </row>
    <row r="600" spans="1:9" ht="40.5" hidden="1" x14ac:dyDescent="0.25">
      <c r="A600" s="42">
        <v>598</v>
      </c>
      <c r="B600" s="43" t="s">
        <v>214</v>
      </c>
      <c r="C600" s="43">
        <v>2023</v>
      </c>
      <c r="D600" s="43">
        <v>11</v>
      </c>
      <c r="E600" s="43">
        <v>1</v>
      </c>
      <c r="F600" s="43">
        <v>1770.45</v>
      </c>
      <c r="G600" s="17">
        <f t="shared" si="27"/>
        <v>45231</v>
      </c>
      <c r="H600">
        <f t="shared" si="28"/>
        <v>1770.45</v>
      </c>
      <c r="I600" t="str">
        <f t="shared" si="29"/>
        <v>45231nicole.martinez.lemus@udla.edu.ec</v>
      </c>
    </row>
    <row r="601" spans="1:9" ht="40.5" hidden="1" x14ac:dyDescent="0.25">
      <c r="A601" s="42">
        <v>599</v>
      </c>
      <c r="B601" s="43" t="s">
        <v>214</v>
      </c>
      <c r="C601" s="43">
        <v>2023</v>
      </c>
      <c r="D601" s="43">
        <v>12</v>
      </c>
      <c r="E601" s="43">
        <v>3</v>
      </c>
      <c r="F601" s="43">
        <v>3885.6</v>
      </c>
      <c r="G601" s="17">
        <f t="shared" si="27"/>
        <v>45261</v>
      </c>
      <c r="H601">
        <f t="shared" si="28"/>
        <v>1295.2</v>
      </c>
      <c r="I601" t="str">
        <f t="shared" si="29"/>
        <v>45261nicole.martinez.lemus@udla.edu.ec</v>
      </c>
    </row>
    <row r="602" spans="1:9" ht="40.5" hidden="1" x14ac:dyDescent="0.25">
      <c r="A602" s="42">
        <v>600</v>
      </c>
      <c r="B602" s="43" t="s">
        <v>214</v>
      </c>
      <c r="C602" s="43">
        <v>2024</v>
      </c>
      <c r="D602" s="43">
        <v>1</v>
      </c>
      <c r="E602" s="43">
        <v>4</v>
      </c>
      <c r="F602" s="43">
        <v>9397.2800000000007</v>
      </c>
      <c r="G602" s="17">
        <f t="shared" si="27"/>
        <v>45292</v>
      </c>
      <c r="H602">
        <f t="shared" si="28"/>
        <v>2349.3200000000002</v>
      </c>
      <c r="I602" t="str">
        <f t="shared" si="29"/>
        <v>45292nicole.martinez.lemus@udla.edu.ec</v>
      </c>
    </row>
    <row r="603" spans="1:9" ht="40.5" hidden="1" x14ac:dyDescent="0.25">
      <c r="A603" s="42">
        <v>601</v>
      </c>
      <c r="B603" s="43" t="s">
        <v>214</v>
      </c>
      <c r="C603" s="43">
        <v>2024</v>
      </c>
      <c r="D603" s="43">
        <v>2</v>
      </c>
      <c r="E603" s="43">
        <v>14</v>
      </c>
      <c r="F603" s="43">
        <v>32987.379999999997</v>
      </c>
      <c r="G603" s="17">
        <f t="shared" si="27"/>
        <v>45323</v>
      </c>
      <c r="H603">
        <f t="shared" si="28"/>
        <v>2356.2414285714285</v>
      </c>
      <c r="I603" t="str">
        <f t="shared" si="29"/>
        <v>45323nicole.martinez.lemus@udla.edu.ec</v>
      </c>
    </row>
    <row r="604" spans="1:9" ht="40.5" hidden="1" x14ac:dyDescent="0.25">
      <c r="A604" s="42">
        <v>602</v>
      </c>
      <c r="B604" s="43" t="s">
        <v>214</v>
      </c>
      <c r="C604" s="43">
        <v>2024</v>
      </c>
      <c r="D604" s="43">
        <v>3</v>
      </c>
      <c r="E604" s="43">
        <v>12</v>
      </c>
      <c r="F604" s="43">
        <v>19406.689999999999</v>
      </c>
      <c r="G604" s="17">
        <f t="shared" si="27"/>
        <v>45352</v>
      </c>
      <c r="H604">
        <f t="shared" si="28"/>
        <v>1617.2241666666666</v>
      </c>
      <c r="I604" t="str">
        <f t="shared" si="29"/>
        <v>45352nicole.martinez.lemus@udla.edu.ec</v>
      </c>
    </row>
    <row r="605" spans="1:9" ht="40.5" hidden="1" x14ac:dyDescent="0.25">
      <c r="A605" s="42">
        <v>603</v>
      </c>
      <c r="B605" s="43" t="s">
        <v>214</v>
      </c>
      <c r="C605" s="43">
        <v>2024</v>
      </c>
      <c r="D605" s="43">
        <v>4</v>
      </c>
      <c r="E605" s="43">
        <v>1</v>
      </c>
      <c r="F605" s="43">
        <v>1309.8699999999999</v>
      </c>
      <c r="G605" s="17">
        <f t="shared" si="27"/>
        <v>45383</v>
      </c>
      <c r="H605">
        <f t="shared" si="28"/>
        <v>1309.8699999999999</v>
      </c>
      <c r="I605" t="str">
        <f t="shared" si="29"/>
        <v>45383nicole.martinez.lemus@udla.edu.ec</v>
      </c>
    </row>
    <row r="606" spans="1:9" ht="40.5" hidden="1" x14ac:dyDescent="0.25">
      <c r="A606" s="42">
        <v>604</v>
      </c>
      <c r="B606" s="43" t="s">
        <v>215</v>
      </c>
      <c r="C606" s="43">
        <v>2021</v>
      </c>
      <c r="D606" s="43">
        <v>8</v>
      </c>
      <c r="E606" s="43">
        <v>21</v>
      </c>
      <c r="F606" s="43">
        <v>57339.25</v>
      </c>
      <c r="G606" s="17">
        <f t="shared" si="27"/>
        <v>44409</v>
      </c>
      <c r="H606">
        <f t="shared" si="28"/>
        <v>2730.4404761904761</v>
      </c>
      <c r="I606" t="str">
        <f t="shared" si="29"/>
        <v>44409noheliakatherine.rey@udla.edu.ec</v>
      </c>
    </row>
    <row r="607" spans="1:9" ht="40.5" hidden="1" x14ac:dyDescent="0.25">
      <c r="A607" s="42">
        <v>605</v>
      </c>
      <c r="B607" s="43" t="s">
        <v>215</v>
      </c>
      <c r="C607" s="43">
        <v>2021</v>
      </c>
      <c r="D607" s="43">
        <v>9</v>
      </c>
      <c r="E607" s="43">
        <v>16</v>
      </c>
      <c r="F607" s="43">
        <v>43125.51</v>
      </c>
      <c r="G607" s="17">
        <f t="shared" si="27"/>
        <v>44440</v>
      </c>
      <c r="H607">
        <f t="shared" si="28"/>
        <v>2695.3443750000001</v>
      </c>
      <c r="I607" t="str">
        <f t="shared" si="29"/>
        <v>44440noheliakatherine.rey@udla.edu.ec</v>
      </c>
    </row>
    <row r="608" spans="1:9" ht="40.5" hidden="1" x14ac:dyDescent="0.25">
      <c r="A608" s="42">
        <v>606</v>
      </c>
      <c r="B608" s="43" t="s">
        <v>215</v>
      </c>
      <c r="C608" s="43">
        <v>2021</v>
      </c>
      <c r="D608" s="43">
        <v>10</v>
      </c>
      <c r="E608" s="43">
        <v>6</v>
      </c>
      <c r="F608" s="43">
        <v>11483.14</v>
      </c>
      <c r="G608" s="17">
        <f t="shared" si="27"/>
        <v>44470</v>
      </c>
      <c r="H608">
        <f t="shared" si="28"/>
        <v>1913.8566666666666</v>
      </c>
      <c r="I608" t="str">
        <f t="shared" si="29"/>
        <v>44470noheliakatherine.rey@udla.edu.ec</v>
      </c>
    </row>
    <row r="609" spans="1:9" ht="40.5" hidden="1" x14ac:dyDescent="0.25">
      <c r="A609" s="42">
        <v>607</v>
      </c>
      <c r="B609" s="43" t="s">
        <v>215</v>
      </c>
      <c r="C609" s="43">
        <v>2021</v>
      </c>
      <c r="D609" s="43">
        <v>11</v>
      </c>
      <c r="E609" s="43">
        <v>19</v>
      </c>
      <c r="F609" s="43">
        <v>49050.19</v>
      </c>
      <c r="G609" s="17">
        <f t="shared" si="27"/>
        <v>44501</v>
      </c>
      <c r="H609">
        <f t="shared" si="28"/>
        <v>2581.588947368421</v>
      </c>
      <c r="I609" t="str">
        <f t="shared" si="29"/>
        <v>44501noheliakatherine.rey@udla.edu.ec</v>
      </c>
    </row>
    <row r="610" spans="1:9" ht="40.5" hidden="1" x14ac:dyDescent="0.25">
      <c r="A610" s="42">
        <v>608</v>
      </c>
      <c r="B610" s="43" t="s">
        <v>215</v>
      </c>
      <c r="C610" s="43">
        <v>2021</v>
      </c>
      <c r="D610" s="43">
        <v>12</v>
      </c>
      <c r="E610" s="43">
        <v>26</v>
      </c>
      <c r="F610" s="43">
        <v>74010.740000000005</v>
      </c>
      <c r="G610" s="17">
        <f t="shared" si="27"/>
        <v>44531</v>
      </c>
      <c r="H610">
        <f t="shared" si="28"/>
        <v>2846.5669230769231</v>
      </c>
      <c r="I610" t="str">
        <f t="shared" si="29"/>
        <v>44531noheliakatherine.rey@udla.edu.ec</v>
      </c>
    </row>
    <row r="611" spans="1:9" ht="40.5" hidden="1" x14ac:dyDescent="0.25">
      <c r="A611" s="42">
        <v>609</v>
      </c>
      <c r="B611" s="43" t="s">
        <v>215</v>
      </c>
      <c r="C611" s="43">
        <v>2022</v>
      </c>
      <c r="D611" s="43">
        <v>1</v>
      </c>
      <c r="E611" s="43">
        <v>31</v>
      </c>
      <c r="F611" s="43">
        <v>89711.2</v>
      </c>
      <c r="G611" s="17">
        <f t="shared" si="27"/>
        <v>44562</v>
      </c>
      <c r="H611">
        <f t="shared" si="28"/>
        <v>2893.9096774193549</v>
      </c>
      <c r="I611" t="str">
        <f t="shared" si="29"/>
        <v>44562noheliakatherine.rey@udla.edu.ec</v>
      </c>
    </row>
    <row r="612" spans="1:9" ht="40.5" hidden="1" x14ac:dyDescent="0.25">
      <c r="A612" s="42">
        <v>610</v>
      </c>
      <c r="B612" s="43" t="s">
        <v>215</v>
      </c>
      <c r="C612" s="43">
        <v>2022</v>
      </c>
      <c r="D612" s="43">
        <v>2</v>
      </c>
      <c r="E612" s="43">
        <v>29</v>
      </c>
      <c r="F612" s="43">
        <v>87032.01</v>
      </c>
      <c r="G612" s="17">
        <f t="shared" si="27"/>
        <v>44593</v>
      </c>
      <c r="H612">
        <f t="shared" si="28"/>
        <v>3001.103793103448</v>
      </c>
      <c r="I612" t="str">
        <f t="shared" si="29"/>
        <v>44593noheliakatherine.rey@udla.edu.ec</v>
      </c>
    </row>
    <row r="613" spans="1:9" ht="40.5" hidden="1" x14ac:dyDescent="0.25">
      <c r="A613" s="42">
        <v>611</v>
      </c>
      <c r="B613" s="43" t="s">
        <v>215</v>
      </c>
      <c r="C613" s="43">
        <v>2022</v>
      </c>
      <c r="D613" s="43">
        <v>3</v>
      </c>
      <c r="E613" s="43">
        <v>35</v>
      </c>
      <c r="F613" s="43">
        <v>107890.39</v>
      </c>
      <c r="G613" s="17">
        <f t="shared" si="27"/>
        <v>44621</v>
      </c>
      <c r="H613">
        <f t="shared" si="28"/>
        <v>3082.5825714285716</v>
      </c>
      <c r="I613" t="str">
        <f t="shared" si="29"/>
        <v>44621noheliakatherine.rey@udla.edu.ec</v>
      </c>
    </row>
    <row r="614" spans="1:9" ht="40.5" hidden="1" x14ac:dyDescent="0.25">
      <c r="A614" s="42">
        <v>612</v>
      </c>
      <c r="B614" s="43" t="s">
        <v>215</v>
      </c>
      <c r="C614" s="43">
        <v>2022</v>
      </c>
      <c r="D614" s="43">
        <v>4</v>
      </c>
      <c r="E614" s="43">
        <v>27</v>
      </c>
      <c r="F614" s="43">
        <v>75985.02</v>
      </c>
      <c r="G614" s="17">
        <f t="shared" si="27"/>
        <v>44652</v>
      </c>
      <c r="H614">
        <f t="shared" si="28"/>
        <v>2814.26</v>
      </c>
      <c r="I614" t="str">
        <f t="shared" si="29"/>
        <v>44652noheliakatherine.rey@udla.edu.ec</v>
      </c>
    </row>
    <row r="615" spans="1:9" ht="40.5" hidden="1" x14ac:dyDescent="0.25">
      <c r="A615" s="42">
        <v>613</v>
      </c>
      <c r="B615" s="43" t="s">
        <v>215</v>
      </c>
      <c r="C615" s="43">
        <v>2022</v>
      </c>
      <c r="D615" s="43">
        <v>5</v>
      </c>
      <c r="E615" s="43">
        <v>28</v>
      </c>
      <c r="F615" s="43">
        <v>83564.95</v>
      </c>
      <c r="G615" s="17">
        <f t="shared" si="27"/>
        <v>44682</v>
      </c>
      <c r="H615">
        <f t="shared" si="28"/>
        <v>2984.4625000000001</v>
      </c>
      <c r="I615" t="str">
        <f t="shared" si="29"/>
        <v>44682noheliakatherine.rey@udla.edu.ec</v>
      </c>
    </row>
    <row r="616" spans="1:9" ht="40.5" hidden="1" x14ac:dyDescent="0.25">
      <c r="A616" s="42">
        <v>614</v>
      </c>
      <c r="B616" s="43" t="s">
        <v>215</v>
      </c>
      <c r="C616" s="43">
        <v>2022</v>
      </c>
      <c r="D616" s="43">
        <v>6</v>
      </c>
      <c r="E616" s="43">
        <v>21</v>
      </c>
      <c r="F616" s="43">
        <v>64187.67</v>
      </c>
      <c r="G616" s="17">
        <f t="shared" si="27"/>
        <v>44713</v>
      </c>
      <c r="H616">
        <f t="shared" si="28"/>
        <v>3056.5557142857142</v>
      </c>
      <c r="I616" t="str">
        <f t="shared" si="29"/>
        <v>44713noheliakatherine.rey@udla.edu.ec</v>
      </c>
    </row>
    <row r="617" spans="1:9" ht="40.5" hidden="1" x14ac:dyDescent="0.25">
      <c r="A617" s="42">
        <v>615</v>
      </c>
      <c r="B617" s="43" t="s">
        <v>215</v>
      </c>
      <c r="C617" s="43">
        <v>2022</v>
      </c>
      <c r="D617" s="43">
        <v>7</v>
      </c>
      <c r="E617" s="43">
        <v>26</v>
      </c>
      <c r="F617" s="43">
        <v>70569.039999999994</v>
      </c>
      <c r="G617" s="17">
        <f t="shared" si="27"/>
        <v>44743</v>
      </c>
      <c r="H617">
        <f t="shared" si="28"/>
        <v>2714.1938461538457</v>
      </c>
      <c r="I617" t="str">
        <f t="shared" si="29"/>
        <v>44743noheliakatherine.rey@udla.edu.ec</v>
      </c>
    </row>
    <row r="618" spans="1:9" ht="40.5" hidden="1" x14ac:dyDescent="0.25">
      <c r="A618" s="42">
        <v>616</v>
      </c>
      <c r="B618" s="43" t="s">
        <v>215</v>
      </c>
      <c r="C618" s="43">
        <v>2022</v>
      </c>
      <c r="D618" s="43">
        <v>8</v>
      </c>
      <c r="E618" s="43">
        <v>28</v>
      </c>
      <c r="F618" s="43">
        <v>83175.5</v>
      </c>
      <c r="G618" s="17">
        <f t="shared" si="27"/>
        <v>44774</v>
      </c>
      <c r="H618">
        <f t="shared" si="28"/>
        <v>2970.5535714285716</v>
      </c>
      <c r="I618" t="str">
        <f t="shared" si="29"/>
        <v>44774noheliakatherine.rey@udla.edu.ec</v>
      </c>
    </row>
    <row r="619" spans="1:9" ht="40.5" hidden="1" x14ac:dyDescent="0.25">
      <c r="A619" s="42">
        <v>617</v>
      </c>
      <c r="B619" s="43" t="s">
        <v>215</v>
      </c>
      <c r="C619" s="43">
        <v>2022</v>
      </c>
      <c r="D619" s="43">
        <v>9</v>
      </c>
      <c r="E619" s="43">
        <v>19</v>
      </c>
      <c r="F619" s="43">
        <v>51740.49</v>
      </c>
      <c r="G619" s="17">
        <f t="shared" si="27"/>
        <v>44805</v>
      </c>
      <c r="H619">
        <f t="shared" si="28"/>
        <v>2723.1836842105263</v>
      </c>
      <c r="I619" t="str">
        <f t="shared" si="29"/>
        <v>44805noheliakatherine.rey@udla.edu.ec</v>
      </c>
    </row>
    <row r="620" spans="1:9" ht="40.5" hidden="1" x14ac:dyDescent="0.25">
      <c r="A620" s="42">
        <v>618</v>
      </c>
      <c r="B620" s="43" t="s">
        <v>215</v>
      </c>
      <c r="C620" s="43">
        <v>2022</v>
      </c>
      <c r="D620" s="43">
        <v>10</v>
      </c>
      <c r="E620" s="43">
        <v>4</v>
      </c>
      <c r="F620" s="43">
        <v>10908.94</v>
      </c>
      <c r="G620" s="17">
        <f t="shared" si="27"/>
        <v>44835</v>
      </c>
      <c r="H620">
        <f t="shared" si="28"/>
        <v>2727.2350000000001</v>
      </c>
      <c r="I620" t="str">
        <f t="shared" si="29"/>
        <v>44835noheliakatherine.rey@udla.edu.ec</v>
      </c>
    </row>
    <row r="621" spans="1:9" ht="40.5" hidden="1" x14ac:dyDescent="0.25">
      <c r="A621" s="42">
        <v>619</v>
      </c>
      <c r="B621" s="43" t="s">
        <v>215</v>
      </c>
      <c r="C621" s="43">
        <v>2022</v>
      </c>
      <c r="D621" s="43">
        <v>11</v>
      </c>
      <c r="E621" s="43">
        <v>12</v>
      </c>
      <c r="F621" s="43">
        <v>30110.93</v>
      </c>
      <c r="G621" s="17">
        <f t="shared" si="27"/>
        <v>44866</v>
      </c>
      <c r="H621">
        <f t="shared" si="28"/>
        <v>2509.2441666666668</v>
      </c>
      <c r="I621" t="str">
        <f t="shared" si="29"/>
        <v>44866noheliakatherine.rey@udla.edu.ec</v>
      </c>
    </row>
    <row r="622" spans="1:9" ht="40.5" hidden="1" x14ac:dyDescent="0.25">
      <c r="A622" s="42">
        <v>620</v>
      </c>
      <c r="B622" s="43" t="s">
        <v>215</v>
      </c>
      <c r="C622" s="43">
        <v>2022</v>
      </c>
      <c r="D622" s="43">
        <v>12</v>
      </c>
      <c r="E622" s="43">
        <v>21</v>
      </c>
      <c r="F622" s="43">
        <v>62731.1</v>
      </c>
      <c r="G622" s="17">
        <f t="shared" si="27"/>
        <v>44896</v>
      </c>
      <c r="H622">
        <f t="shared" si="28"/>
        <v>2987.195238095238</v>
      </c>
      <c r="I622" t="str">
        <f t="shared" si="29"/>
        <v>44896noheliakatherine.rey@udla.edu.ec</v>
      </c>
    </row>
    <row r="623" spans="1:9" ht="40.5" hidden="1" x14ac:dyDescent="0.25">
      <c r="A623" s="42">
        <v>621</v>
      </c>
      <c r="B623" s="43" t="s">
        <v>215</v>
      </c>
      <c r="C623" s="43">
        <v>2023</v>
      </c>
      <c r="D623" s="43">
        <v>1</v>
      </c>
      <c r="E623" s="43">
        <v>23</v>
      </c>
      <c r="F623" s="43">
        <v>71303.179999999993</v>
      </c>
      <c r="G623" s="17">
        <f t="shared" si="27"/>
        <v>44927</v>
      </c>
      <c r="H623">
        <f t="shared" si="28"/>
        <v>3100.1382608695649</v>
      </c>
      <c r="I623" t="str">
        <f t="shared" si="29"/>
        <v>44927noheliakatherine.rey@udla.edu.ec</v>
      </c>
    </row>
    <row r="624" spans="1:9" ht="40.5" hidden="1" x14ac:dyDescent="0.25">
      <c r="A624" s="42">
        <v>622</v>
      </c>
      <c r="B624" s="43" t="s">
        <v>215</v>
      </c>
      <c r="C624" s="43">
        <v>2023</v>
      </c>
      <c r="D624" s="43">
        <v>2</v>
      </c>
      <c r="E624" s="43">
        <v>23</v>
      </c>
      <c r="F624" s="43">
        <v>68716.72</v>
      </c>
      <c r="G624" s="17">
        <f t="shared" si="27"/>
        <v>44958</v>
      </c>
      <c r="H624">
        <f t="shared" si="28"/>
        <v>2987.6834782608698</v>
      </c>
      <c r="I624" t="str">
        <f t="shared" si="29"/>
        <v>44958noheliakatherine.rey@udla.edu.ec</v>
      </c>
    </row>
    <row r="625" spans="1:9" ht="40.5" hidden="1" x14ac:dyDescent="0.25">
      <c r="A625" s="42">
        <v>623</v>
      </c>
      <c r="B625" s="43" t="s">
        <v>215</v>
      </c>
      <c r="C625" s="43">
        <v>2023</v>
      </c>
      <c r="D625" s="43">
        <v>3</v>
      </c>
      <c r="E625" s="43">
        <v>32</v>
      </c>
      <c r="F625" s="43">
        <v>91980.3</v>
      </c>
      <c r="G625" s="17">
        <f t="shared" si="27"/>
        <v>44986</v>
      </c>
      <c r="H625">
        <f t="shared" si="28"/>
        <v>2874.3843750000001</v>
      </c>
      <c r="I625" t="str">
        <f t="shared" si="29"/>
        <v>44986noheliakatherine.rey@udla.edu.ec</v>
      </c>
    </row>
    <row r="626" spans="1:9" ht="40.5" hidden="1" x14ac:dyDescent="0.25">
      <c r="A626" s="42">
        <v>624</v>
      </c>
      <c r="B626" s="43" t="s">
        <v>215</v>
      </c>
      <c r="C626" s="43">
        <v>2023</v>
      </c>
      <c r="D626" s="43">
        <v>4</v>
      </c>
      <c r="E626" s="43">
        <v>3</v>
      </c>
      <c r="F626" s="43">
        <v>10000.14</v>
      </c>
      <c r="G626" s="17">
        <f t="shared" si="27"/>
        <v>45017</v>
      </c>
      <c r="H626">
        <f t="shared" si="28"/>
        <v>3333.3799999999997</v>
      </c>
      <c r="I626" t="str">
        <f t="shared" si="29"/>
        <v>45017noheliakatherine.rey@udla.edu.ec</v>
      </c>
    </row>
    <row r="627" spans="1:9" ht="40.5" hidden="1" x14ac:dyDescent="0.25">
      <c r="A627" s="42">
        <v>625</v>
      </c>
      <c r="B627" s="43" t="s">
        <v>71</v>
      </c>
      <c r="C627" s="43">
        <v>2021</v>
      </c>
      <c r="D627" s="43">
        <v>5</v>
      </c>
      <c r="E627" s="43">
        <v>22</v>
      </c>
      <c r="F627" s="43">
        <v>68639.48</v>
      </c>
      <c r="G627" s="17">
        <f t="shared" si="27"/>
        <v>44317</v>
      </c>
      <c r="H627">
        <f t="shared" si="28"/>
        <v>3119.9763636363637</v>
      </c>
      <c r="I627" t="str">
        <f t="shared" si="29"/>
        <v>44317paola.rueda.puga@udla.edu.ec</v>
      </c>
    </row>
    <row r="628" spans="1:9" ht="40.5" hidden="1" x14ac:dyDescent="0.25">
      <c r="A628" s="42">
        <v>626</v>
      </c>
      <c r="B628" s="43" t="s">
        <v>71</v>
      </c>
      <c r="C628" s="43">
        <v>2021</v>
      </c>
      <c r="D628" s="43">
        <v>6</v>
      </c>
      <c r="E628" s="43">
        <v>26</v>
      </c>
      <c r="F628" s="43">
        <v>80037.81</v>
      </c>
      <c r="G628" s="17">
        <f t="shared" si="27"/>
        <v>44348</v>
      </c>
      <c r="H628">
        <f t="shared" si="28"/>
        <v>3078.3773076923076</v>
      </c>
      <c r="I628" t="str">
        <f t="shared" si="29"/>
        <v>44348paola.rueda.puga@udla.edu.ec</v>
      </c>
    </row>
    <row r="629" spans="1:9" ht="40.5" hidden="1" x14ac:dyDescent="0.25">
      <c r="A629" s="42">
        <v>627</v>
      </c>
      <c r="B629" s="43" t="s">
        <v>71</v>
      </c>
      <c r="C629" s="43">
        <v>2021</v>
      </c>
      <c r="D629" s="43">
        <v>7</v>
      </c>
      <c r="E629" s="43">
        <v>29</v>
      </c>
      <c r="F629" s="43">
        <v>84458.25</v>
      </c>
      <c r="G629" s="17">
        <f t="shared" si="27"/>
        <v>44378</v>
      </c>
      <c r="H629">
        <f t="shared" si="28"/>
        <v>2912.3534482758619</v>
      </c>
      <c r="I629" t="str">
        <f t="shared" si="29"/>
        <v>44378paola.rueda.puga@udla.edu.ec</v>
      </c>
    </row>
    <row r="630" spans="1:9" ht="40.5" hidden="1" x14ac:dyDescent="0.25">
      <c r="A630" s="42">
        <v>628</v>
      </c>
      <c r="B630" s="43" t="s">
        <v>71</v>
      </c>
      <c r="C630" s="43">
        <v>2021</v>
      </c>
      <c r="D630" s="43">
        <v>8</v>
      </c>
      <c r="E630" s="43">
        <v>27</v>
      </c>
      <c r="F630" s="43">
        <v>75811.100000000006</v>
      </c>
      <c r="G630" s="17">
        <f t="shared" si="27"/>
        <v>44409</v>
      </c>
      <c r="H630">
        <f t="shared" si="28"/>
        <v>2807.8185185185189</v>
      </c>
      <c r="I630" t="str">
        <f t="shared" si="29"/>
        <v>44409paola.rueda.puga@udla.edu.ec</v>
      </c>
    </row>
    <row r="631" spans="1:9" ht="40.5" hidden="1" x14ac:dyDescent="0.25">
      <c r="A631" s="42">
        <v>629</v>
      </c>
      <c r="B631" s="43" t="s">
        <v>71</v>
      </c>
      <c r="C631" s="43">
        <v>2021</v>
      </c>
      <c r="D631" s="43">
        <v>9</v>
      </c>
      <c r="E631" s="43">
        <v>27</v>
      </c>
      <c r="F631" s="43">
        <v>68960.210000000006</v>
      </c>
      <c r="G631" s="17">
        <f t="shared" si="27"/>
        <v>44440</v>
      </c>
      <c r="H631">
        <f t="shared" si="28"/>
        <v>2554.0818518518522</v>
      </c>
      <c r="I631" t="str">
        <f t="shared" si="29"/>
        <v>44440paola.rueda.puga@udla.edu.ec</v>
      </c>
    </row>
    <row r="632" spans="1:9" ht="40.5" hidden="1" x14ac:dyDescent="0.25">
      <c r="A632" s="42">
        <v>630</v>
      </c>
      <c r="B632" s="43" t="s">
        <v>71</v>
      </c>
      <c r="C632" s="43">
        <v>2021</v>
      </c>
      <c r="D632" s="43">
        <v>10</v>
      </c>
      <c r="E632" s="43">
        <v>9</v>
      </c>
      <c r="F632" s="43">
        <v>28662.959999999999</v>
      </c>
      <c r="G632" s="17">
        <f t="shared" si="27"/>
        <v>44470</v>
      </c>
      <c r="H632">
        <f t="shared" si="28"/>
        <v>3184.7733333333331</v>
      </c>
      <c r="I632" t="str">
        <f t="shared" si="29"/>
        <v>44470paola.rueda.puga@udla.edu.ec</v>
      </c>
    </row>
    <row r="633" spans="1:9" ht="40.5" hidden="1" x14ac:dyDescent="0.25">
      <c r="A633" s="42">
        <v>631</v>
      </c>
      <c r="B633" s="43" t="s">
        <v>71</v>
      </c>
      <c r="C633" s="43">
        <v>2021</v>
      </c>
      <c r="D633" s="43">
        <v>11</v>
      </c>
      <c r="E633" s="43">
        <v>24</v>
      </c>
      <c r="F633" s="43">
        <v>71787.990000000005</v>
      </c>
      <c r="G633" s="17">
        <f t="shared" si="27"/>
        <v>44501</v>
      </c>
      <c r="H633">
        <f t="shared" si="28"/>
        <v>2991.1662500000002</v>
      </c>
      <c r="I633" t="str">
        <f t="shared" si="29"/>
        <v>44501paola.rueda.puga@udla.edu.ec</v>
      </c>
    </row>
    <row r="634" spans="1:9" ht="40.5" hidden="1" x14ac:dyDescent="0.25">
      <c r="A634" s="42">
        <v>632</v>
      </c>
      <c r="B634" s="43" t="s">
        <v>71</v>
      </c>
      <c r="C634" s="43">
        <v>2021</v>
      </c>
      <c r="D634" s="43">
        <v>12</v>
      </c>
      <c r="E634" s="43">
        <v>32</v>
      </c>
      <c r="F634" s="43">
        <v>76472.570000000007</v>
      </c>
      <c r="G634" s="17">
        <f t="shared" si="27"/>
        <v>44531</v>
      </c>
      <c r="H634">
        <f t="shared" si="28"/>
        <v>2389.7678125000002</v>
      </c>
      <c r="I634" t="str">
        <f t="shared" si="29"/>
        <v>44531paola.rueda.puga@udla.edu.ec</v>
      </c>
    </row>
    <row r="635" spans="1:9" ht="40.5" hidden="1" x14ac:dyDescent="0.25">
      <c r="A635" s="42">
        <v>633</v>
      </c>
      <c r="B635" s="43" t="s">
        <v>71</v>
      </c>
      <c r="C635" s="43">
        <v>2022</v>
      </c>
      <c r="D635" s="43">
        <v>1</v>
      </c>
      <c r="E635" s="43">
        <v>30</v>
      </c>
      <c r="F635" s="43">
        <v>85940.91</v>
      </c>
      <c r="G635" s="17">
        <f t="shared" si="27"/>
        <v>44562</v>
      </c>
      <c r="H635">
        <f t="shared" si="28"/>
        <v>2864.6970000000001</v>
      </c>
      <c r="I635" t="str">
        <f t="shared" si="29"/>
        <v>44562paola.rueda.puga@udla.edu.ec</v>
      </c>
    </row>
    <row r="636" spans="1:9" ht="40.5" hidden="1" x14ac:dyDescent="0.25">
      <c r="A636" s="42">
        <v>634</v>
      </c>
      <c r="B636" s="43" t="s">
        <v>71</v>
      </c>
      <c r="C636" s="43">
        <v>2022</v>
      </c>
      <c r="D636" s="43">
        <v>2</v>
      </c>
      <c r="E636" s="43">
        <v>34</v>
      </c>
      <c r="F636" s="43">
        <v>96184.52</v>
      </c>
      <c r="G636" s="17">
        <f t="shared" si="27"/>
        <v>44593</v>
      </c>
      <c r="H636">
        <f t="shared" si="28"/>
        <v>2828.9564705882353</v>
      </c>
      <c r="I636" t="str">
        <f t="shared" si="29"/>
        <v>44593paola.rueda.puga@udla.edu.ec</v>
      </c>
    </row>
    <row r="637" spans="1:9" ht="40.5" hidden="1" x14ac:dyDescent="0.25">
      <c r="A637" s="42">
        <v>635</v>
      </c>
      <c r="B637" s="43" t="s">
        <v>71</v>
      </c>
      <c r="C637" s="43">
        <v>2022</v>
      </c>
      <c r="D637" s="43">
        <v>3</v>
      </c>
      <c r="E637" s="43">
        <v>42</v>
      </c>
      <c r="F637" s="43">
        <v>123607.91</v>
      </c>
      <c r="G637" s="17">
        <f t="shared" si="27"/>
        <v>44621</v>
      </c>
      <c r="H637">
        <f t="shared" si="28"/>
        <v>2943.0454761904762</v>
      </c>
      <c r="I637" t="str">
        <f t="shared" si="29"/>
        <v>44621paola.rueda.puga@udla.edu.ec</v>
      </c>
    </row>
    <row r="638" spans="1:9" ht="40.5" hidden="1" x14ac:dyDescent="0.25">
      <c r="A638" s="42">
        <v>636</v>
      </c>
      <c r="B638" s="43" t="s">
        <v>71</v>
      </c>
      <c r="C638" s="43">
        <v>2022</v>
      </c>
      <c r="D638" s="43">
        <v>4</v>
      </c>
      <c r="E638" s="43">
        <v>35</v>
      </c>
      <c r="F638" s="43">
        <v>118921.06</v>
      </c>
      <c r="G638" s="17">
        <f t="shared" si="27"/>
        <v>44652</v>
      </c>
      <c r="H638">
        <f t="shared" si="28"/>
        <v>3397.7445714285714</v>
      </c>
      <c r="I638" t="str">
        <f t="shared" si="29"/>
        <v>44652paola.rueda.puga@udla.edu.ec</v>
      </c>
    </row>
    <row r="639" spans="1:9" ht="40.5" hidden="1" x14ac:dyDescent="0.25">
      <c r="A639" s="42">
        <v>637</v>
      </c>
      <c r="B639" s="43" t="s">
        <v>71</v>
      </c>
      <c r="C639" s="43">
        <v>2022</v>
      </c>
      <c r="D639" s="43">
        <v>5</v>
      </c>
      <c r="E639" s="43">
        <v>36</v>
      </c>
      <c r="F639" s="43">
        <v>95893.63</v>
      </c>
      <c r="G639" s="17">
        <f t="shared" si="27"/>
        <v>44682</v>
      </c>
      <c r="H639">
        <f t="shared" si="28"/>
        <v>2663.7119444444447</v>
      </c>
      <c r="I639" t="str">
        <f t="shared" si="29"/>
        <v>44682paola.rueda.puga@udla.edu.ec</v>
      </c>
    </row>
    <row r="640" spans="1:9" ht="40.5" hidden="1" x14ac:dyDescent="0.25">
      <c r="A640" s="42">
        <v>638</v>
      </c>
      <c r="B640" s="43" t="s">
        <v>71</v>
      </c>
      <c r="C640" s="43">
        <v>2022</v>
      </c>
      <c r="D640" s="43">
        <v>6</v>
      </c>
      <c r="E640" s="43">
        <v>28</v>
      </c>
      <c r="F640" s="43">
        <v>84420.86</v>
      </c>
      <c r="G640" s="17">
        <f t="shared" si="27"/>
        <v>44713</v>
      </c>
      <c r="H640">
        <f t="shared" si="28"/>
        <v>3015.0307142857141</v>
      </c>
      <c r="I640" t="str">
        <f t="shared" si="29"/>
        <v>44713paola.rueda.puga@udla.edu.ec</v>
      </c>
    </row>
    <row r="641" spans="1:9" ht="40.5" hidden="1" x14ac:dyDescent="0.25">
      <c r="A641" s="42">
        <v>639</v>
      </c>
      <c r="B641" s="43" t="s">
        <v>71</v>
      </c>
      <c r="C641" s="43">
        <v>2022</v>
      </c>
      <c r="D641" s="43">
        <v>7</v>
      </c>
      <c r="E641" s="43">
        <v>32</v>
      </c>
      <c r="F641" s="43">
        <v>78275.62</v>
      </c>
      <c r="G641" s="17">
        <f t="shared" si="27"/>
        <v>44743</v>
      </c>
      <c r="H641">
        <f t="shared" si="28"/>
        <v>2446.1131249999999</v>
      </c>
      <c r="I641" t="str">
        <f t="shared" si="29"/>
        <v>44743paola.rueda.puga@udla.edu.ec</v>
      </c>
    </row>
    <row r="642" spans="1:9" ht="40.5" hidden="1" x14ac:dyDescent="0.25">
      <c r="A642" s="42">
        <v>640</v>
      </c>
      <c r="B642" s="43" t="s">
        <v>71</v>
      </c>
      <c r="C642" s="43">
        <v>2022</v>
      </c>
      <c r="D642" s="43">
        <v>8</v>
      </c>
      <c r="E642" s="43">
        <v>30</v>
      </c>
      <c r="F642" s="43">
        <v>82719.149999999994</v>
      </c>
      <c r="G642" s="17">
        <f t="shared" si="27"/>
        <v>44774</v>
      </c>
      <c r="H642">
        <f t="shared" si="28"/>
        <v>2757.3049999999998</v>
      </c>
      <c r="I642" t="str">
        <f t="shared" si="29"/>
        <v>44774paola.rueda.puga@udla.edu.ec</v>
      </c>
    </row>
    <row r="643" spans="1:9" ht="40.5" hidden="1" x14ac:dyDescent="0.25">
      <c r="A643" s="42">
        <v>641</v>
      </c>
      <c r="B643" s="43" t="s">
        <v>71</v>
      </c>
      <c r="C643" s="43">
        <v>2022</v>
      </c>
      <c r="D643" s="43">
        <v>9</v>
      </c>
      <c r="E643" s="43">
        <v>23</v>
      </c>
      <c r="F643" s="43">
        <v>56150.85</v>
      </c>
      <c r="G643" s="17">
        <f t="shared" ref="G643:G706" si="30">DATE(C643,D643,1)</f>
        <v>44805</v>
      </c>
      <c r="H643">
        <f t="shared" ref="H643:H706" si="31">F643/E643</f>
        <v>2441.3413043478258</v>
      </c>
      <c r="I643" t="str">
        <f t="shared" ref="I643:I706" si="32">_xlfn.CONCAT(G643,B643)</f>
        <v>44805paola.rueda.puga@udla.edu.ec</v>
      </c>
    </row>
    <row r="644" spans="1:9" ht="40.5" hidden="1" x14ac:dyDescent="0.25">
      <c r="A644" s="42">
        <v>642</v>
      </c>
      <c r="B644" s="43" t="s">
        <v>71</v>
      </c>
      <c r="C644" s="43">
        <v>2022</v>
      </c>
      <c r="D644" s="43">
        <v>10</v>
      </c>
      <c r="E644" s="43">
        <v>7</v>
      </c>
      <c r="F644" s="43">
        <v>17948.919999999998</v>
      </c>
      <c r="G644" s="17">
        <f t="shared" si="30"/>
        <v>44835</v>
      </c>
      <c r="H644">
        <f t="shared" si="31"/>
        <v>2564.1314285714284</v>
      </c>
      <c r="I644" t="str">
        <f t="shared" si="32"/>
        <v>44835paola.rueda.puga@udla.edu.ec</v>
      </c>
    </row>
    <row r="645" spans="1:9" ht="40.5" hidden="1" x14ac:dyDescent="0.25">
      <c r="A645" s="42">
        <v>643</v>
      </c>
      <c r="B645" s="43" t="s">
        <v>71</v>
      </c>
      <c r="C645" s="43">
        <v>2022</v>
      </c>
      <c r="D645" s="43">
        <v>11</v>
      </c>
      <c r="E645" s="43">
        <v>23</v>
      </c>
      <c r="F645" s="43">
        <v>76138.73</v>
      </c>
      <c r="G645" s="17">
        <f t="shared" si="30"/>
        <v>44866</v>
      </c>
      <c r="H645">
        <f t="shared" si="31"/>
        <v>3310.3795652173912</v>
      </c>
      <c r="I645" t="str">
        <f t="shared" si="32"/>
        <v>44866paola.rueda.puga@udla.edu.ec</v>
      </c>
    </row>
    <row r="646" spans="1:9" ht="40.5" hidden="1" x14ac:dyDescent="0.25">
      <c r="A646" s="42">
        <v>644</v>
      </c>
      <c r="B646" s="43" t="s">
        <v>71</v>
      </c>
      <c r="C646" s="43">
        <v>2022</v>
      </c>
      <c r="D646" s="43">
        <v>12</v>
      </c>
      <c r="E646" s="43">
        <v>18</v>
      </c>
      <c r="F646" s="43">
        <v>47184.86</v>
      </c>
      <c r="G646" s="17">
        <f t="shared" si="30"/>
        <v>44896</v>
      </c>
      <c r="H646">
        <f t="shared" si="31"/>
        <v>2621.3811111111113</v>
      </c>
      <c r="I646" t="str">
        <f t="shared" si="32"/>
        <v>44896paola.rueda.puga@udla.edu.ec</v>
      </c>
    </row>
    <row r="647" spans="1:9" ht="40.5" hidden="1" x14ac:dyDescent="0.25">
      <c r="A647" s="42">
        <v>645</v>
      </c>
      <c r="B647" s="43" t="s">
        <v>71</v>
      </c>
      <c r="C647" s="43">
        <v>2023</v>
      </c>
      <c r="D647" s="43">
        <v>1</v>
      </c>
      <c r="E647" s="43">
        <v>36</v>
      </c>
      <c r="F647" s="43">
        <v>103014.39999999999</v>
      </c>
      <c r="G647" s="17">
        <f t="shared" si="30"/>
        <v>44927</v>
      </c>
      <c r="H647">
        <f t="shared" si="31"/>
        <v>2861.5111111111109</v>
      </c>
      <c r="I647" t="str">
        <f t="shared" si="32"/>
        <v>44927paola.rueda.puga@udla.edu.ec</v>
      </c>
    </row>
    <row r="648" spans="1:9" ht="40.5" hidden="1" x14ac:dyDescent="0.25">
      <c r="A648" s="42">
        <v>646</v>
      </c>
      <c r="B648" s="43" t="s">
        <v>71</v>
      </c>
      <c r="C648" s="43">
        <v>2023</v>
      </c>
      <c r="D648" s="43">
        <v>2</v>
      </c>
      <c r="E648" s="43">
        <v>33</v>
      </c>
      <c r="F648" s="43">
        <v>103595.62</v>
      </c>
      <c r="G648" s="17">
        <f t="shared" si="30"/>
        <v>44958</v>
      </c>
      <c r="H648">
        <f t="shared" si="31"/>
        <v>3139.2612121212119</v>
      </c>
      <c r="I648" t="str">
        <f t="shared" si="32"/>
        <v>44958paola.rueda.puga@udla.edu.ec</v>
      </c>
    </row>
    <row r="649" spans="1:9" ht="40.5" hidden="1" x14ac:dyDescent="0.25">
      <c r="A649" s="42">
        <v>647</v>
      </c>
      <c r="B649" s="43" t="s">
        <v>71</v>
      </c>
      <c r="C649" s="43">
        <v>2023</v>
      </c>
      <c r="D649" s="43">
        <v>3</v>
      </c>
      <c r="E649" s="43">
        <v>41</v>
      </c>
      <c r="F649" s="43">
        <v>109342.88</v>
      </c>
      <c r="G649" s="17">
        <f t="shared" si="30"/>
        <v>44986</v>
      </c>
      <c r="H649">
        <f t="shared" si="31"/>
        <v>2666.899512195122</v>
      </c>
      <c r="I649" t="str">
        <f t="shared" si="32"/>
        <v>44986paola.rueda.puga@udla.edu.ec</v>
      </c>
    </row>
    <row r="650" spans="1:9" ht="40.5" hidden="1" x14ac:dyDescent="0.25">
      <c r="A650" s="42">
        <v>648</v>
      </c>
      <c r="B650" s="43" t="s">
        <v>71</v>
      </c>
      <c r="C650" s="43">
        <v>2023</v>
      </c>
      <c r="D650" s="43">
        <v>4</v>
      </c>
      <c r="E650" s="43">
        <v>20</v>
      </c>
      <c r="F650" s="43">
        <v>57792.639999999999</v>
      </c>
      <c r="G650" s="17">
        <f t="shared" si="30"/>
        <v>45017</v>
      </c>
      <c r="H650">
        <f t="shared" si="31"/>
        <v>2889.6320000000001</v>
      </c>
      <c r="I650" t="str">
        <f t="shared" si="32"/>
        <v>45017paola.rueda.puga@udla.edu.ec</v>
      </c>
    </row>
    <row r="651" spans="1:9" ht="40.5" hidden="1" x14ac:dyDescent="0.25">
      <c r="A651" s="42">
        <v>649</v>
      </c>
      <c r="B651" s="43" t="s">
        <v>71</v>
      </c>
      <c r="C651" s="43">
        <v>2023</v>
      </c>
      <c r="D651" s="43">
        <v>5</v>
      </c>
      <c r="E651" s="43">
        <v>22</v>
      </c>
      <c r="F651" s="43">
        <v>61752.73</v>
      </c>
      <c r="G651" s="17">
        <f t="shared" si="30"/>
        <v>45047</v>
      </c>
      <c r="H651">
        <f t="shared" si="31"/>
        <v>2806.9422727272727</v>
      </c>
      <c r="I651" t="str">
        <f t="shared" si="32"/>
        <v>45047paola.rueda.puga@udla.edu.ec</v>
      </c>
    </row>
    <row r="652" spans="1:9" ht="40.5" hidden="1" x14ac:dyDescent="0.25">
      <c r="A652" s="42">
        <v>650</v>
      </c>
      <c r="B652" s="43" t="s">
        <v>71</v>
      </c>
      <c r="C652" s="43">
        <v>2023</v>
      </c>
      <c r="D652" s="43">
        <v>6</v>
      </c>
      <c r="E652" s="43">
        <v>40</v>
      </c>
      <c r="F652" s="43">
        <v>105921.29</v>
      </c>
      <c r="G652" s="17">
        <f t="shared" si="30"/>
        <v>45078</v>
      </c>
      <c r="H652">
        <f t="shared" si="31"/>
        <v>2648.0322499999997</v>
      </c>
      <c r="I652" t="str">
        <f t="shared" si="32"/>
        <v>45078paola.rueda.puga@udla.edu.ec</v>
      </c>
    </row>
    <row r="653" spans="1:9" ht="40.5" hidden="1" x14ac:dyDescent="0.25">
      <c r="A653" s="42">
        <v>651</v>
      </c>
      <c r="B653" s="43" t="s">
        <v>71</v>
      </c>
      <c r="C653" s="43">
        <v>2023</v>
      </c>
      <c r="D653" s="43">
        <v>7</v>
      </c>
      <c r="E653" s="43">
        <v>34</v>
      </c>
      <c r="F653" s="43">
        <v>99049.14</v>
      </c>
      <c r="G653" s="17">
        <f t="shared" si="30"/>
        <v>45108</v>
      </c>
      <c r="H653">
        <f t="shared" si="31"/>
        <v>2913.21</v>
      </c>
      <c r="I653" t="str">
        <f t="shared" si="32"/>
        <v>45108paola.rueda.puga@udla.edu.ec</v>
      </c>
    </row>
    <row r="654" spans="1:9" ht="40.5" hidden="1" x14ac:dyDescent="0.25">
      <c r="A654" s="42">
        <v>652</v>
      </c>
      <c r="B654" s="43" t="s">
        <v>71</v>
      </c>
      <c r="C654" s="43">
        <v>2023</v>
      </c>
      <c r="D654" s="43">
        <v>8</v>
      </c>
      <c r="E654" s="43">
        <v>35</v>
      </c>
      <c r="F654" s="43">
        <v>89871</v>
      </c>
      <c r="G654" s="17">
        <f t="shared" si="30"/>
        <v>45139</v>
      </c>
      <c r="H654">
        <f t="shared" si="31"/>
        <v>2567.7428571428572</v>
      </c>
      <c r="I654" t="str">
        <f t="shared" si="32"/>
        <v>45139paola.rueda.puga@udla.edu.ec</v>
      </c>
    </row>
    <row r="655" spans="1:9" ht="40.5" hidden="1" x14ac:dyDescent="0.25">
      <c r="A655" s="42">
        <v>653</v>
      </c>
      <c r="B655" s="43" t="s">
        <v>71</v>
      </c>
      <c r="C655" s="43">
        <v>2023</v>
      </c>
      <c r="D655" s="43">
        <v>9</v>
      </c>
      <c r="E655" s="43">
        <v>20</v>
      </c>
      <c r="F655" s="43">
        <v>43114.34</v>
      </c>
      <c r="G655" s="17">
        <f t="shared" si="30"/>
        <v>45170</v>
      </c>
      <c r="H655">
        <f t="shared" si="31"/>
        <v>2155.7169999999996</v>
      </c>
      <c r="I655" t="str">
        <f t="shared" si="32"/>
        <v>45170paola.rueda.puga@udla.edu.ec</v>
      </c>
    </row>
    <row r="656" spans="1:9" ht="40.5" hidden="1" x14ac:dyDescent="0.25">
      <c r="A656" s="42">
        <v>654</v>
      </c>
      <c r="B656" s="43" t="s">
        <v>71</v>
      </c>
      <c r="C656" s="43">
        <v>2023</v>
      </c>
      <c r="D656" s="43">
        <v>10</v>
      </c>
      <c r="E656" s="43">
        <v>8</v>
      </c>
      <c r="F656" s="43">
        <v>21317.71</v>
      </c>
      <c r="G656" s="17">
        <f t="shared" si="30"/>
        <v>45200</v>
      </c>
      <c r="H656">
        <f t="shared" si="31"/>
        <v>2664.7137499999999</v>
      </c>
      <c r="I656" t="str">
        <f t="shared" si="32"/>
        <v>45200paola.rueda.puga@udla.edu.ec</v>
      </c>
    </row>
    <row r="657" spans="1:9" ht="40.5" hidden="1" x14ac:dyDescent="0.25">
      <c r="A657" s="42">
        <v>655</v>
      </c>
      <c r="B657" s="43" t="s">
        <v>71</v>
      </c>
      <c r="C657" s="43">
        <v>2023</v>
      </c>
      <c r="D657" s="43">
        <v>11</v>
      </c>
      <c r="E657" s="43">
        <v>22</v>
      </c>
      <c r="F657" s="43">
        <v>55318.720000000001</v>
      </c>
      <c r="G657" s="17">
        <f t="shared" si="30"/>
        <v>45231</v>
      </c>
      <c r="H657">
        <f t="shared" si="31"/>
        <v>2514.4872727272727</v>
      </c>
      <c r="I657" t="str">
        <f t="shared" si="32"/>
        <v>45231paola.rueda.puga@udla.edu.ec</v>
      </c>
    </row>
    <row r="658" spans="1:9" ht="40.5" hidden="1" x14ac:dyDescent="0.25">
      <c r="A658" s="42">
        <v>656</v>
      </c>
      <c r="B658" s="43" t="s">
        <v>71</v>
      </c>
      <c r="C658" s="43">
        <v>2023</v>
      </c>
      <c r="D658" s="43">
        <v>12</v>
      </c>
      <c r="E658" s="43">
        <v>12</v>
      </c>
      <c r="F658" s="43">
        <v>31755.01</v>
      </c>
      <c r="G658" s="17">
        <f t="shared" si="30"/>
        <v>45261</v>
      </c>
      <c r="H658">
        <f t="shared" si="31"/>
        <v>2646.250833333333</v>
      </c>
      <c r="I658" t="str">
        <f t="shared" si="32"/>
        <v>45261paola.rueda.puga@udla.edu.ec</v>
      </c>
    </row>
    <row r="659" spans="1:9" ht="40.5" hidden="1" x14ac:dyDescent="0.25">
      <c r="A659" s="42">
        <v>657</v>
      </c>
      <c r="B659" s="43" t="s">
        <v>71</v>
      </c>
      <c r="C659" s="43">
        <v>2024</v>
      </c>
      <c r="D659" s="43">
        <v>1</v>
      </c>
      <c r="E659" s="43">
        <v>43</v>
      </c>
      <c r="F659" s="43">
        <v>141714.29</v>
      </c>
      <c r="G659" s="17">
        <f t="shared" si="30"/>
        <v>45292</v>
      </c>
      <c r="H659">
        <f t="shared" si="31"/>
        <v>3295.6811627906977</v>
      </c>
      <c r="I659" t="str">
        <f t="shared" si="32"/>
        <v>45292paola.rueda.puga@udla.edu.ec</v>
      </c>
    </row>
    <row r="660" spans="1:9" ht="40.5" hidden="1" x14ac:dyDescent="0.25">
      <c r="A660" s="42">
        <v>658</v>
      </c>
      <c r="B660" s="43" t="s">
        <v>71</v>
      </c>
      <c r="C660" s="43">
        <v>2024</v>
      </c>
      <c r="D660" s="43">
        <v>2</v>
      </c>
      <c r="E660" s="43">
        <v>40</v>
      </c>
      <c r="F660" s="43">
        <v>104276.53</v>
      </c>
      <c r="G660" s="17">
        <f t="shared" si="30"/>
        <v>45323</v>
      </c>
      <c r="H660">
        <f t="shared" si="31"/>
        <v>2606.9132500000001</v>
      </c>
      <c r="I660" t="str">
        <f t="shared" si="32"/>
        <v>45323paola.rueda.puga@udla.edu.ec</v>
      </c>
    </row>
    <row r="661" spans="1:9" ht="40.5" hidden="1" x14ac:dyDescent="0.25">
      <c r="A661" s="42">
        <v>659</v>
      </c>
      <c r="B661" s="43" t="s">
        <v>71</v>
      </c>
      <c r="C661" s="43">
        <v>2024</v>
      </c>
      <c r="D661" s="43">
        <v>3</v>
      </c>
      <c r="E661" s="43">
        <v>33</v>
      </c>
      <c r="F661" s="43">
        <v>87851.64</v>
      </c>
      <c r="G661" s="17">
        <f t="shared" si="30"/>
        <v>45352</v>
      </c>
      <c r="H661">
        <f t="shared" si="31"/>
        <v>2662.1709090909089</v>
      </c>
      <c r="I661" t="str">
        <f t="shared" si="32"/>
        <v>45352paola.rueda.puga@udla.edu.ec</v>
      </c>
    </row>
    <row r="662" spans="1:9" ht="40.5" hidden="1" x14ac:dyDescent="0.25">
      <c r="A662" s="42">
        <v>660</v>
      </c>
      <c r="B662" s="43" t="s">
        <v>71</v>
      </c>
      <c r="C662" s="43">
        <v>2024</v>
      </c>
      <c r="D662" s="43">
        <v>4</v>
      </c>
      <c r="E662" s="43">
        <v>23</v>
      </c>
      <c r="F662" s="43">
        <v>59560.69</v>
      </c>
      <c r="G662" s="17">
        <f t="shared" si="30"/>
        <v>45383</v>
      </c>
      <c r="H662">
        <f t="shared" si="31"/>
        <v>2589.5952173913042</v>
      </c>
      <c r="I662" t="str">
        <f t="shared" si="32"/>
        <v>45383paola.rueda.puga@udla.edu.ec</v>
      </c>
    </row>
    <row r="663" spans="1:9" ht="40.5" hidden="1" x14ac:dyDescent="0.25">
      <c r="A663" s="42">
        <v>661</v>
      </c>
      <c r="B663" s="43" t="s">
        <v>71</v>
      </c>
      <c r="C663" s="43">
        <v>2024</v>
      </c>
      <c r="D663" s="43">
        <v>5</v>
      </c>
      <c r="E663" s="43">
        <v>24</v>
      </c>
      <c r="F663" s="43">
        <v>69217.279999999999</v>
      </c>
      <c r="G663" s="17">
        <f t="shared" si="30"/>
        <v>45413</v>
      </c>
      <c r="H663">
        <f t="shared" si="31"/>
        <v>2884.0533333333333</v>
      </c>
      <c r="I663" t="str">
        <f t="shared" si="32"/>
        <v>45413paola.rueda.puga@udla.edu.ec</v>
      </c>
    </row>
    <row r="664" spans="1:9" ht="40.5" hidden="1" x14ac:dyDescent="0.25">
      <c r="A664" s="42">
        <v>662</v>
      </c>
      <c r="B664" s="43" t="s">
        <v>71</v>
      </c>
      <c r="C664" s="43">
        <v>2024</v>
      </c>
      <c r="D664" s="43">
        <v>6</v>
      </c>
      <c r="E664" s="43">
        <v>28</v>
      </c>
      <c r="F664" s="43">
        <v>76250.36</v>
      </c>
      <c r="G664" s="17">
        <f t="shared" si="30"/>
        <v>45444</v>
      </c>
      <c r="H664">
        <f t="shared" si="31"/>
        <v>2723.227142857143</v>
      </c>
      <c r="I664" t="str">
        <f t="shared" si="32"/>
        <v>45444paola.rueda.puga@udla.edu.ec</v>
      </c>
    </row>
    <row r="665" spans="1:9" ht="40.5" hidden="1" x14ac:dyDescent="0.25">
      <c r="A665" s="42">
        <v>663</v>
      </c>
      <c r="B665" s="43" t="s">
        <v>71</v>
      </c>
      <c r="C665" s="43">
        <v>2024</v>
      </c>
      <c r="D665" s="43">
        <v>7</v>
      </c>
      <c r="E665" s="43">
        <v>35</v>
      </c>
      <c r="F665" s="43">
        <v>105528.37</v>
      </c>
      <c r="G665" s="17">
        <f t="shared" si="30"/>
        <v>45474</v>
      </c>
      <c r="H665">
        <f t="shared" si="31"/>
        <v>3015.0962857142854</v>
      </c>
      <c r="I665" t="str">
        <f t="shared" si="32"/>
        <v>45474paola.rueda.puga@udla.edu.ec</v>
      </c>
    </row>
    <row r="666" spans="1:9" ht="40.5" hidden="1" x14ac:dyDescent="0.25">
      <c r="A666" s="42">
        <v>664</v>
      </c>
      <c r="B666" s="43" t="s">
        <v>71</v>
      </c>
      <c r="C666" s="43">
        <v>2024</v>
      </c>
      <c r="D666" s="43">
        <v>8</v>
      </c>
      <c r="E666" s="43">
        <v>28</v>
      </c>
      <c r="F666" s="43">
        <v>73557.53</v>
      </c>
      <c r="G666" s="17">
        <f t="shared" si="30"/>
        <v>45505</v>
      </c>
      <c r="H666">
        <f t="shared" si="31"/>
        <v>2627.0546428571429</v>
      </c>
      <c r="I666" t="str">
        <f t="shared" si="32"/>
        <v>45505paola.rueda.puga@udla.edu.ec</v>
      </c>
    </row>
    <row r="667" spans="1:9" ht="40.5" hidden="1" x14ac:dyDescent="0.25">
      <c r="A667" s="42">
        <v>665</v>
      </c>
      <c r="B667" s="43" t="s">
        <v>71</v>
      </c>
      <c r="C667" s="43">
        <v>2024</v>
      </c>
      <c r="D667" s="43">
        <v>9</v>
      </c>
      <c r="E667" s="43">
        <v>32</v>
      </c>
      <c r="F667" s="43">
        <v>76443.08</v>
      </c>
      <c r="G667" s="17">
        <f t="shared" si="30"/>
        <v>45536</v>
      </c>
      <c r="H667">
        <f t="shared" si="31"/>
        <v>2388.8462500000001</v>
      </c>
      <c r="I667" t="str">
        <f t="shared" si="32"/>
        <v>45536paola.rueda.puga@udla.edu.ec</v>
      </c>
    </row>
    <row r="668" spans="1:9" ht="40.5" hidden="1" x14ac:dyDescent="0.25">
      <c r="A668" s="42">
        <v>666</v>
      </c>
      <c r="B668" s="43" t="s">
        <v>71</v>
      </c>
      <c r="C668" s="43">
        <v>2024</v>
      </c>
      <c r="D668" s="43">
        <v>10</v>
      </c>
      <c r="E668" s="43">
        <v>7</v>
      </c>
      <c r="F668" s="43">
        <v>17493.7</v>
      </c>
      <c r="G668" s="17">
        <f t="shared" si="30"/>
        <v>45566</v>
      </c>
      <c r="H668">
        <f t="shared" si="31"/>
        <v>2499.1</v>
      </c>
      <c r="I668" t="str">
        <f t="shared" si="32"/>
        <v>45566paola.rueda.puga@udla.edu.ec</v>
      </c>
    </row>
    <row r="669" spans="1:9" ht="40.5" hidden="1" x14ac:dyDescent="0.25">
      <c r="A669" s="42">
        <v>667</v>
      </c>
      <c r="B669" s="43" t="s">
        <v>71</v>
      </c>
      <c r="C669" s="43">
        <v>2024</v>
      </c>
      <c r="D669" s="43">
        <v>11</v>
      </c>
      <c r="E669" s="43">
        <v>2</v>
      </c>
      <c r="F669" s="43">
        <v>9648</v>
      </c>
      <c r="G669" s="17">
        <f t="shared" si="30"/>
        <v>45597</v>
      </c>
      <c r="H669">
        <f t="shared" si="31"/>
        <v>4824</v>
      </c>
      <c r="I669" t="str">
        <f t="shared" si="32"/>
        <v>45597paola.rueda.puga@udla.edu.ec</v>
      </c>
    </row>
    <row r="670" spans="1:9" ht="40.5" hidden="1" x14ac:dyDescent="0.25">
      <c r="A670" s="42">
        <v>668</v>
      </c>
      <c r="B670" s="43" t="s">
        <v>80</v>
      </c>
      <c r="C670" s="43">
        <v>2021</v>
      </c>
      <c r="D670" s="43">
        <v>5</v>
      </c>
      <c r="E670" s="43">
        <v>8</v>
      </c>
      <c r="F670" s="43">
        <v>22690.19</v>
      </c>
      <c r="G670" s="17">
        <f t="shared" si="30"/>
        <v>44317</v>
      </c>
      <c r="H670">
        <f t="shared" si="31"/>
        <v>2836.2737499999998</v>
      </c>
      <c r="I670" t="str">
        <f t="shared" si="32"/>
        <v>44317paolajaneth.rodriguez@udla.edu.ec</v>
      </c>
    </row>
    <row r="671" spans="1:9" ht="40.5" hidden="1" x14ac:dyDescent="0.25">
      <c r="A671" s="42">
        <v>669</v>
      </c>
      <c r="B671" s="43" t="s">
        <v>80</v>
      </c>
      <c r="C671" s="43">
        <v>2021</v>
      </c>
      <c r="D671" s="43">
        <v>6</v>
      </c>
      <c r="E671" s="43">
        <v>31</v>
      </c>
      <c r="F671" s="43">
        <v>90657.03</v>
      </c>
      <c r="G671" s="17">
        <f t="shared" si="30"/>
        <v>44348</v>
      </c>
      <c r="H671">
        <f t="shared" si="31"/>
        <v>2924.420322580645</v>
      </c>
      <c r="I671" t="str">
        <f t="shared" si="32"/>
        <v>44348paolajaneth.rodriguez@udla.edu.ec</v>
      </c>
    </row>
    <row r="672" spans="1:9" ht="40.5" hidden="1" x14ac:dyDescent="0.25">
      <c r="A672" s="42">
        <v>670</v>
      </c>
      <c r="B672" s="43" t="s">
        <v>80</v>
      </c>
      <c r="C672" s="43">
        <v>2021</v>
      </c>
      <c r="D672" s="43">
        <v>7</v>
      </c>
      <c r="E672" s="43">
        <v>18</v>
      </c>
      <c r="F672" s="43">
        <v>50041.440000000002</v>
      </c>
      <c r="G672" s="17">
        <f t="shared" si="30"/>
        <v>44378</v>
      </c>
      <c r="H672">
        <f t="shared" si="31"/>
        <v>2780.08</v>
      </c>
      <c r="I672" t="str">
        <f t="shared" si="32"/>
        <v>44378paolajaneth.rodriguez@udla.edu.ec</v>
      </c>
    </row>
    <row r="673" spans="1:9" ht="40.5" hidden="1" x14ac:dyDescent="0.25">
      <c r="A673" s="42">
        <v>671</v>
      </c>
      <c r="B673" s="43" t="s">
        <v>80</v>
      </c>
      <c r="C673" s="43">
        <v>2021</v>
      </c>
      <c r="D673" s="43">
        <v>8</v>
      </c>
      <c r="E673" s="43">
        <v>32</v>
      </c>
      <c r="F673" s="43">
        <v>80040.33</v>
      </c>
      <c r="G673" s="17">
        <f t="shared" si="30"/>
        <v>44409</v>
      </c>
      <c r="H673">
        <f t="shared" si="31"/>
        <v>2501.2603125000001</v>
      </c>
      <c r="I673" t="str">
        <f t="shared" si="32"/>
        <v>44409paolajaneth.rodriguez@udla.edu.ec</v>
      </c>
    </row>
    <row r="674" spans="1:9" ht="40.5" hidden="1" x14ac:dyDescent="0.25">
      <c r="A674" s="42">
        <v>672</v>
      </c>
      <c r="B674" s="43" t="s">
        <v>80</v>
      </c>
      <c r="C674" s="43">
        <v>2021</v>
      </c>
      <c r="D674" s="43">
        <v>9</v>
      </c>
      <c r="E674" s="43">
        <v>37</v>
      </c>
      <c r="F674" s="43">
        <v>89738.69</v>
      </c>
      <c r="G674" s="17">
        <f t="shared" si="30"/>
        <v>44440</v>
      </c>
      <c r="H674">
        <f t="shared" si="31"/>
        <v>2425.37</v>
      </c>
      <c r="I674" t="str">
        <f t="shared" si="32"/>
        <v>44440paolajaneth.rodriguez@udla.edu.ec</v>
      </c>
    </row>
    <row r="675" spans="1:9" ht="40.5" hidden="1" x14ac:dyDescent="0.25">
      <c r="A675" s="42">
        <v>673</v>
      </c>
      <c r="B675" s="43" t="s">
        <v>80</v>
      </c>
      <c r="C675" s="43">
        <v>2021</v>
      </c>
      <c r="D675" s="43">
        <v>10</v>
      </c>
      <c r="E675" s="43">
        <v>9</v>
      </c>
      <c r="F675" s="43">
        <v>17856.900000000001</v>
      </c>
      <c r="G675" s="17">
        <f t="shared" si="30"/>
        <v>44470</v>
      </c>
      <c r="H675">
        <f t="shared" si="31"/>
        <v>1984.1000000000001</v>
      </c>
      <c r="I675" t="str">
        <f t="shared" si="32"/>
        <v>44470paolajaneth.rodriguez@udla.edu.ec</v>
      </c>
    </row>
    <row r="676" spans="1:9" ht="40.5" hidden="1" x14ac:dyDescent="0.25">
      <c r="A676" s="42">
        <v>674</v>
      </c>
      <c r="B676" s="43" t="s">
        <v>80</v>
      </c>
      <c r="C676" s="43">
        <v>2021</v>
      </c>
      <c r="D676" s="43">
        <v>11</v>
      </c>
      <c r="E676" s="43">
        <v>21</v>
      </c>
      <c r="F676" s="43">
        <v>55640.31</v>
      </c>
      <c r="G676" s="17">
        <f t="shared" si="30"/>
        <v>44501</v>
      </c>
      <c r="H676">
        <f t="shared" si="31"/>
        <v>2649.5385714285712</v>
      </c>
      <c r="I676" t="str">
        <f t="shared" si="32"/>
        <v>44501paolajaneth.rodriguez@udla.edu.ec</v>
      </c>
    </row>
    <row r="677" spans="1:9" ht="40.5" hidden="1" x14ac:dyDescent="0.25">
      <c r="A677" s="42">
        <v>675</v>
      </c>
      <c r="B677" s="43" t="s">
        <v>80</v>
      </c>
      <c r="C677" s="43">
        <v>2021</v>
      </c>
      <c r="D677" s="43">
        <v>12</v>
      </c>
      <c r="E677" s="43">
        <v>16</v>
      </c>
      <c r="F677" s="43">
        <v>42538.34</v>
      </c>
      <c r="G677" s="17">
        <f t="shared" si="30"/>
        <v>44531</v>
      </c>
      <c r="H677">
        <f t="shared" si="31"/>
        <v>2658.6462499999998</v>
      </c>
      <c r="I677" t="str">
        <f t="shared" si="32"/>
        <v>44531paolajaneth.rodriguez@udla.edu.ec</v>
      </c>
    </row>
    <row r="678" spans="1:9" ht="40.5" hidden="1" x14ac:dyDescent="0.25">
      <c r="A678" s="42">
        <v>676</v>
      </c>
      <c r="B678" s="43" t="s">
        <v>80</v>
      </c>
      <c r="C678" s="43">
        <v>2022</v>
      </c>
      <c r="D678" s="43">
        <v>1</v>
      </c>
      <c r="E678" s="43">
        <v>19</v>
      </c>
      <c r="F678" s="43">
        <v>56887.23</v>
      </c>
      <c r="G678" s="17">
        <f t="shared" si="30"/>
        <v>44562</v>
      </c>
      <c r="H678">
        <f t="shared" si="31"/>
        <v>2994.0647368421055</v>
      </c>
      <c r="I678" t="str">
        <f t="shared" si="32"/>
        <v>44562paolajaneth.rodriguez@udla.edu.ec</v>
      </c>
    </row>
    <row r="679" spans="1:9" ht="40.5" hidden="1" x14ac:dyDescent="0.25">
      <c r="A679" s="42">
        <v>677</v>
      </c>
      <c r="B679" s="43" t="s">
        <v>80</v>
      </c>
      <c r="C679" s="43">
        <v>2022</v>
      </c>
      <c r="D679" s="43">
        <v>2</v>
      </c>
      <c r="E679" s="43">
        <v>28</v>
      </c>
      <c r="F679" s="43">
        <v>81655.929999999993</v>
      </c>
      <c r="G679" s="17">
        <f t="shared" si="30"/>
        <v>44593</v>
      </c>
      <c r="H679">
        <f t="shared" si="31"/>
        <v>2916.2832142857142</v>
      </c>
      <c r="I679" t="str">
        <f t="shared" si="32"/>
        <v>44593paolajaneth.rodriguez@udla.edu.ec</v>
      </c>
    </row>
    <row r="680" spans="1:9" ht="40.5" hidden="1" x14ac:dyDescent="0.25">
      <c r="A680" s="42">
        <v>678</v>
      </c>
      <c r="B680" s="43" t="s">
        <v>80</v>
      </c>
      <c r="C680" s="43">
        <v>2022</v>
      </c>
      <c r="D680" s="43">
        <v>3</v>
      </c>
      <c r="E680" s="43">
        <v>30</v>
      </c>
      <c r="F680" s="43">
        <v>83730.16</v>
      </c>
      <c r="G680" s="17">
        <f t="shared" si="30"/>
        <v>44621</v>
      </c>
      <c r="H680">
        <f t="shared" si="31"/>
        <v>2791.0053333333335</v>
      </c>
      <c r="I680" t="str">
        <f t="shared" si="32"/>
        <v>44621paolajaneth.rodriguez@udla.edu.ec</v>
      </c>
    </row>
    <row r="681" spans="1:9" ht="40.5" hidden="1" x14ac:dyDescent="0.25">
      <c r="A681" s="42">
        <v>679</v>
      </c>
      <c r="B681" s="43" t="s">
        <v>80</v>
      </c>
      <c r="C681" s="43">
        <v>2022</v>
      </c>
      <c r="D681" s="43">
        <v>4</v>
      </c>
      <c r="E681" s="43">
        <v>34</v>
      </c>
      <c r="F681" s="43">
        <v>116666.52</v>
      </c>
      <c r="G681" s="17">
        <f t="shared" si="30"/>
        <v>44652</v>
      </c>
      <c r="H681">
        <f t="shared" si="31"/>
        <v>3431.3682352941178</v>
      </c>
      <c r="I681" t="str">
        <f t="shared" si="32"/>
        <v>44652paolajaneth.rodriguez@udla.edu.ec</v>
      </c>
    </row>
    <row r="682" spans="1:9" ht="40.5" hidden="1" x14ac:dyDescent="0.25">
      <c r="A682" s="42">
        <v>680</v>
      </c>
      <c r="B682" s="43" t="s">
        <v>80</v>
      </c>
      <c r="C682" s="43">
        <v>2022</v>
      </c>
      <c r="D682" s="43">
        <v>5</v>
      </c>
      <c r="E682" s="43">
        <v>31</v>
      </c>
      <c r="F682" s="43">
        <v>87275.64</v>
      </c>
      <c r="G682" s="17">
        <f t="shared" si="30"/>
        <v>44682</v>
      </c>
      <c r="H682">
        <f t="shared" si="31"/>
        <v>2815.3432258064518</v>
      </c>
      <c r="I682" t="str">
        <f t="shared" si="32"/>
        <v>44682paolajaneth.rodriguez@udla.edu.ec</v>
      </c>
    </row>
    <row r="683" spans="1:9" ht="40.5" hidden="1" x14ac:dyDescent="0.25">
      <c r="A683" s="42">
        <v>681</v>
      </c>
      <c r="B683" s="43" t="s">
        <v>80</v>
      </c>
      <c r="C683" s="43">
        <v>2022</v>
      </c>
      <c r="D683" s="43">
        <v>6</v>
      </c>
      <c r="E683" s="43">
        <v>27</v>
      </c>
      <c r="F683" s="43">
        <v>84570.9</v>
      </c>
      <c r="G683" s="17">
        <f t="shared" si="30"/>
        <v>44713</v>
      </c>
      <c r="H683">
        <f t="shared" si="31"/>
        <v>3132.2555555555555</v>
      </c>
      <c r="I683" t="str">
        <f t="shared" si="32"/>
        <v>44713paolajaneth.rodriguez@udla.edu.ec</v>
      </c>
    </row>
    <row r="684" spans="1:9" ht="40.5" hidden="1" x14ac:dyDescent="0.25">
      <c r="A684" s="42">
        <v>682</v>
      </c>
      <c r="B684" s="43" t="s">
        <v>80</v>
      </c>
      <c r="C684" s="43">
        <v>2022</v>
      </c>
      <c r="D684" s="43">
        <v>7</v>
      </c>
      <c r="E684" s="43">
        <v>37</v>
      </c>
      <c r="F684" s="43">
        <v>96548.59</v>
      </c>
      <c r="G684" s="17">
        <f t="shared" si="30"/>
        <v>44743</v>
      </c>
      <c r="H684">
        <f t="shared" si="31"/>
        <v>2609.4213513513514</v>
      </c>
      <c r="I684" t="str">
        <f t="shared" si="32"/>
        <v>44743paolajaneth.rodriguez@udla.edu.ec</v>
      </c>
    </row>
    <row r="685" spans="1:9" ht="40.5" hidden="1" x14ac:dyDescent="0.25">
      <c r="A685" s="42">
        <v>683</v>
      </c>
      <c r="B685" s="43" t="s">
        <v>80</v>
      </c>
      <c r="C685" s="43">
        <v>2022</v>
      </c>
      <c r="D685" s="43">
        <v>8</v>
      </c>
      <c r="E685" s="43">
        <v>29</v>
      </c>
      <c r="F685" s="43">
        <v>77306.570000000007</v>
      </c>
      <c r="G685" s="17">
        <f t="shared" si="30"/>
        <v>44774</v>
      </c>
      <c r="H685">
        <f t="shared" si="31"/>
        <v>2665.7437931034483</v>
      </c>
      <c r="I685" t="str">
        <f t="shared" si="32"/>
        <v>44774paolajaneth.rodriguez@udla.edu.ec</v>
      </c>
    </row>
    <row r="686" spans="1:9" ht="40.5" hidden="1" x14ac:dyDescent="0.25">
      <c r="A686" s="42">
        <v>684</v>
      </c>
      <c r="B686" s="43" t="s">
        <v>80</v>
      </c>
      <c r="C686" s="43">
        <v>2022</v>
      </c>
      <c r="D686" s="43">
        <v>9</v>
      </c>
      <c r="E686" s="43">
        <v>26</v>
      </c>
      <c r="F686" s="43">
        <v>58402.66</v>
      </c>
      <c r="G686" s="17">
        <f t="shared" si="30"/>
        <v>44805</v>
      </c>
      <c r="H686">
        <f t="shared" si="31"/>
        <v>2246.2561538461541</v>
      </c>
      <c r="I686" t="str">
        <f t="shared" si="32"/>
        <v>44805paolajaneth.rodriguez@udla.edu.ec</v>
      </c>
    </row>
    <row r="687" spans="1:9" ht="40.5" hidden="1" x14ac:dyDescent="0.25">
      <c r="A687" s="42">
        <v>685</v>
      </c>
      <c r="B687" s="43" t="s">
        <v>80</v>
      </c>
      <c r="C687" s="43">
        <v>2022</v>
      </c>
      <c r="D687" s="43">
        <v>10</v>
      </c>
      <c r="E687" s="43">
        <v>4</v>
      </c>
      <c r="F687" s="43">
        <v>13397.77</v>
      </c>
      <c r="G687" s="17">
        <f t="shared" si="30"/>
        <v>44835</v>
      </c>
      <c r="H687">
        <f t="shared" si="31"/>
        <v>3349.4425000000001</v>
      </c>
      <c r="I687" t="str">
        <f t="shared" si="32"/>
        <v>44835paolajaneth.rodriguez@udla.edu.ec</v>
      </c>
    </row>
    <row r="688" spans="1:9" ht="40.5" hidden="1" x14ac:dyDescent="0.25">
      <c r="A688" s="42">
        <v>686</v>
      </c>
      <c r="B688" s="43" t="s">
        <v>80</v>
      </c>
      <c r="C688" s="43">
        <v>2022</v>
      </c>
      <c r="D688" s="43">
        <v>11</v>
      </c>
      <c r="E688" s="43">
        <v>21</v>
      </c>
      <c r="F688" s="43">
        <v>58149.42</v>
      </c>
      <c r="G688" s="17">
        <f t="shared" si="30"/>
        <v>44866</v>
      </c>
      <c r="H688">
        <f t="shared" si="31"/>
        <v>2769.02</v>
      </c>
      <c r="I688" t="str">
        <f t="shared" si="32"/>
        <v>44866paolajaneth.rodriguez@udla.edu.ec</v>
      </c>
    </row>
    <row r="689" spans="1:9" ht="40.5" hidden="1" x14ac:dyDescent="0.25">
      <c r="A689" s="42">
        <v>687</v>
      </c>
      <c r="B689" s="43" t="s">
        <v>80</v>
      </c>
      <c r="C689" s="43">
        <v>2022</v>
      </c>
      <c r="D689" s="43">
        <v>12</v>
      </c>
      <c r="E689" s="43">
        <v>25</v>
      </c>
      <c r="F689" s="43">
        <v>71741.279999999999</v>
      </c>
      <c r="G689" s="17">
        <f t="shared" si="30"/>
        <v>44896</v>
      </c>
      <c r="H689">
        <f t="shared" si="31"/>
        <v>2869.6511999999998</v>
      </c>
      <c r="I689" t="str">
        <f t="shared" si="32"/>
        <v>44896paolajaneth.rodriguez@udla.edu.ec</v>
      </c>
    </row>
    <row r="690" spans="1:9" ht="40.5" hidden="1" x14ac:dyDescent="0.25">
      <c r="A690" s="42">
        <v>688</v>
      </c>
      <c r="B690" s="43" t="s">
        <v>80</v>
      </c>
      <c r="C690" s="43">
        <v>2023</v>
      </c>
      <c r="D690" s="43">
        <v>1</v>
      </c>
      <c r="E690" s="43">
        <v>30</v>
      </c>
      <c r="F690" s="43">
        <v>83240.92</v>
      </c>
      <c r="G690" s="17">
        <f t="shared" si="30"/>
        <v>44927</v>
      </c>
      <c r="H690">
        <f t="shared" si="31"/>
        <v>2774.6973333333331</v>
      </c>
      <c r="I690" t="str">
        <f t="shared" si="32"/>
        <v>44927paolajaneth.rodriguez@udla.edu.ec</v>
      </c>
    </row>
    <row r="691" spans="1:9" ht="40.5" hidden="1" x14ac:dyDescent="0.25">
      <c r="A691" s="42">
        <v>689</v>
      </c>
      <c r="B691" s="43" t="s">
        <v>80</v>
      </c>
      <c r="C691" s="43">
        <v>2023</v>
      </c>
      <c r="D691" s="43">
        <v>2</v>
      </c>
      <c r="E691" s="43">
        <v>28</v>
      </c>
      <c r="F691" s="43">
        <v>94667.47</v>
      </c>
      <c r="G691" s="17">
        <f t="shared" si="30"/>
        <v>44958</v>
      </c>
      <c r="H691">
        <f t="shared" si="31"/>
        <v>3380.9810714285713</v>
      </c>
      <c r="I691" t="str">
        <f t="shared" si="32"/>
        <v>44958paolajaneth.rodriguez@udla.edu.ec</v>
      </c>
    </row>
    <row r="692" spans="1:9" ht="40.5" hidden="1" x14ac:dyDescent="0.25">
      <c r="A692" s="42">
        <v>690</v>
      </c>
      <c r="B692" s="43" t="s">
        <v>80</v>
      </c>
      <c r="C692" s="43">
        <v>2023</v>
      </c>
      <c r="D692" s="43">
        <v>3</v>
      </c>
      <c r="E692" s="43">
        <v>35</v>
      </c>
      <c r="F692" s="43">
        <v>97746.880000000005</v>
      </c>
      <c r="G692" s="17">
        <f t="shared" si="30"/>
        <v>44986</v>
      </c>
      <c r="H692">
        <f t="shared" si="31"/>
        <v>2792.768</v>
      </c>
      <c r="I692" t="str">
        <f t="shared" si="32"/>
        <v>44986paolajaneth.rodriguez@udla.edu.ec</v>
      </c>
    </row>
    <row r="693" spans="1:9" ht="40.5" hidden="1" x14ac:dyDescent="0.25">
      <c r="A693" s="42">
        <v>691</v>
      </c>
      <c r="B693" s="43" t="s">
        <v>80</v>
      </c>
      <c r="C693" s="43">
        <v>2023</v>
      </c>
      <c r="D693" s="43">
        <v>4</v>
      </c>
      <c r="E693" s="43">
        <v>18</v>
      </c>
      <c r="F693" s="43">
        <v>51713.34</v>
      </c>
      <c r="G693" s="17">
        <f t="shared" si="30"/>
        <v>45017</v>
      </c>
      <c r="H693">
        <f t="shared" si="31"/>
        <v>2872.9633333333331</v>
      </c>
      <c r="I693" t="str">
        <f t="shared" si="32"/>
        <v>45017paolajaneth.rodriguez@udla.edu.ec</v>
      </c>
    </row>
    <row r="694" spans="1:9" ht="40.5" hidden="1" x14ac:dyDescent="0.25">
      <c r="A694" s="42">
        <v>692</v>
      </c>
      <c r="B694" s="43" t="s">
        <v>80</v>
      </c>
      <c r="C694" s="43">
        <v>2023</v>
      </c>
      <c r="D694" s="43">
        <v>5</v>
      </c>
      <c r="E694" s="43">
        <v>26</v>
      </c>
      <c r="F694" s="43">
        <v>73009.600000000006</v>
      </c>
      <c r="G694" s="17">
        <f t="shared" si="30"/>
        <v>45047</v>
      </c>
      <c r="H694">
        <f t="shared" si="31"/>
        <v>2808.0615384615385</v>
      </c>
      <c r="I694" t="str">
        <f t="shared" si="32"/>
        <v>45047paolajaneth.rodriguez@udla.edu.ec</v>
      </c>
    </row>
    <row r="695" spans="1:9" ht="40.5" hidden="1" x14ac:dyDescent="0.25">
      <c r="A695" s="42">
        <v>693</v>
      </c>
      <c r="B695" s="43" t="s">
        <v>80</v>
      </c>
      <c r="C695" s="43">
        <v>2023</v>
      </c>
      <c r="D695" s="43">
        <v>6</v>
      </c>
      <c r="E695" s="43">
        <v>16</v>
      </c>
      <c r="F695" s="43">
        <v>49902.05</v>
      </c>
      <c r="G695" s="17">
        <f t="shared" si="30"/>
        <v>45078</v>
      </c>
      <c r="H695">
        <f t="shared" si="31"/>
        <v>3118.8781250000002</v>
      </c>
      <c r="I695" t="str">
        <f t="shared" si="32"/>
        <v>45078paolajaneth.rodriguez@udla.edu.ec</v>
      </c>
    </row>
    <row r="696" spans="1:9" ht="40.5" hidden="1" x14ac:dyDescent="0.25">
      <c r="A696" s="42">
        <v>694</v>
      </c>
      <c r="B696" s="43" t="s">
        <v>80</v>
      </c>
      <c r="C696" s="43">
        <v>2023</v>
      </c>
      <c r="D696" s="43">
        <v>7</v>
      </c>
      <c r="E696" s="43">
        <v>25</v>
      </c>
      <c r="F696" s="43">
        <v>63071.46</v>
      </c>
      <c r="G696" s="17">
        <f t="shared" si="30"/>
        <v>45108</v>
      </c>
      <c r="H696">
        <f t="shared" si="31"/>
        <v>2522.8584000000001</v>
      </c>
      <c r="I696" t="str">
        <f t="shared" si="32"/>
        <v>45108paolajaneth.rodriguez@udla.edu.ec</v>
      </c>
    </row>
    <row r="697" spans="1:9" ht="40.5" hidden="1" x14ac:dyDescent="0.25">
      <c r="A697" s="42">
        <v>695</v>
      </c>
      <c r="B697" s="43" t="s">
        <v>80</v>
      </c>
      <c r="C697" s="43">
        <v>2023</v>
      </c>
      <c r="D697" s="43">
        <v>8</v>
      </c>
      <c r="E697" s="43">
        <v>27</v>
      </c>
      <c r="F697" s="43">
        <v>62543.21</v>
      </c>
      <c r="G697" s="17">
        <f t="shared" si="30"/>
        <v>45139</v>
      </c>
      <c r="H697">
        <f t="shared" si="31"/>
        <v>2316.4151851851852</v>
      </c>
      <c r="I697" t="str">
        <f t="shared" si="32"/>
        <v>45139paolajaneth.rodriguez@udla.edu.ec</v>
      </c>
    </row>
    <row r="698" spans="1:9" ht="40.5" hidden="1" x14ac:dyDescent="0.25">
      <c r="A698" s="42">
        <v>696</v>
      </c>
      <c r="B698" s="43" t="s">
        <v>80</v>
      </c>
      <c r="C698" s="43">
        <v>2023</v>
      </c>
      <c r="D698" s="43">
        <v>9</v>
      </c>
      <c r="E698" s="43">
        <v>18</v>
      </c>
      <c r="F698" s="43">
        <v>46598.92</v>
      </c>
      <c r="G698" s="17">
        <f t="shared" si="30"/>
        <v>45170</v>
      </c>
      <c r="H698">
        <f t="shared" si="31"/>
        <v>2588.8288888888887</v>
      </c>
      <c r="I698" t="str">
        <f t="shared" si="32"/>
        <v>45170paolajaneth.rodriguez@udla.edu.ec</v>
      </c>
    </row>
    <row r="699" spans="1:9" ht="40.5" hidden="1" x14ac:dyDescent="0.25">
      <c r="A699" s="42">
        <v>697</v>
      </c>
      <c r="B699" s="43" t="s">
        <v>80</v>
      </c>
      <c r="C699" s="43">
        <v>2023</v>
      </c>
      <c r="D699" s="43">
        <v>10</v>
      </c>
      <c r="E699" s="43">
        <v>7</v>
      </c>
      <c r="F699" s="43">
        <v>18368.09</v>
      </c>
      <c r="G699" s="17">
        <f t="shared" si="30"/>
        <v>45200</v>
      </c>
      <c r="H699">
        <f t="shared" si="31"/>
        <v>2624.0128571428572</v>
      </c>
      <c r="I699" t="str">
        <f t="shared" si="32"/>
        <v>45200paolajaneth.rodriguez@udla.edu.ec</v>
      </c>
    </row>
    <row r="700" spans="1:9" ht="40.5" hidden="1" x14ac:dyDescent="0.25">
      <c r="A700" s="42">
        <v>698</v>
      </c>
      <c r="B700" s="43" t="s">
        <v>80</v>
      </c>
      <c r="C700" s="43">
        <v>2023</v>
      </c>
      <c r="D700" s="43">
        <v>11</v>
      </c>
      <c r="E700" s="43">
        <v>9</v>
      </c>
      <c r="F700" s="43">
        <v>30049.35</v>
      </c>
      <c r="G700" s="17">
        <f t="shared" si="30"/>
        <v>45231</v>
      </c>
      <c r="H700">
        <f t="shared" si="31"/>
        <v>3338.8166666666666</v>
      </c>
      <c r="I700" t="str">
        <f t="shared" si="32"/>
        <v>45231paolajaneth.rodriguez@udla.edu.ec</v>
      </c>
    </row>
    <row r="701" spans="1:9" ht="40.5" hidden="1" x14ac:dyDescent="0.25">
      <c r="A701" s="42">
        <v>699</v>
      </c>
      <c r="B701" s="43" t="s">
        <v>80</v>
      </c>
      <c r="C701" s="43">
        <v>2023</v>
      </c>
      <c r="D701" s="43">
        <v>12</v>
      </c>
      <c r="E701" s="43">
        <v>15</v>
      </c>
      <c r="F701" s="43">
        <v>45703.199999999997</v>
      </c>
      <c r="G701" s="17">
        <f t="shared" si="30"/>
        <v>45261</v>
      </c>
      <c r="H701">
        <f t="shared" si="31"/>
        <v>3046.8799999999997</v>
      </c>
      <c r="I701" t="str">
        <f t="shared" si="32"/>
        <v>45261paolajaneth.rodriguez@udla.edu.ec</v>
      </c>
    </row>
    <row r="702" spans="1:9" ht="40.5" hidden="1" x14ac:dyDescent="0.25">
      <c r="A702" s="42">
        <v>700</v>
      </c>
      <c r="B702" s="43" t="s">
        <v>80</v>
      </c>
      <c r="C702" s="43">
        <v>2024</v>
      </c>
      <c r="D702" s="43">
        <v>1</v>
      </c>
      <c r="E702" s="43">
        <v>25</v>
      </c>
      <c r="F702" s="43">
        <v>76738.559999999998</v>
      </c>
      <c r="G702" s="17">
        <f t="shared" si="30"/>
        <v>45292</v>
      </c>
      <c r="H702">
        <f t="shared" si="31"/>
        <v>3069.5423999999998</v>
      </c>
      <c r="I702" t="str">
        <f t="shared" si="32"/>
        <v>45292paolajaneth.rodriguez@udla.edu.ec</v>
      </c>
    </row>
    <row r="703" spans="1:9" ht="40.5" hidden="1" x14ac:dyDescent="0.25">
      <c r="A703" s="42">
        <v>701</v>
      </c>
      <c r="B703" s="43" t="s">
        <v>80</v>
      </c>
      <c r="C703" s="43">
        <v>2024</v>
      </c>
      <c r="D703" s="43">
        <v>2</v>
      </c>
      <c r="E703" s="43">
        <v>24</v>
      </c>
      <c r="F703" s="43">
        <v>69064.070000000007</v>
      </c>
      <c r="G703" s="17">
        <f t="shared" si="30"/>
        <v>45323</v>
      </c>
      <c r="H703">
        <f t="shared" si="31"/>
        <v>2877.6695833333338</v>
      </c>
      <c r="I703" t="str">
        <f t="shared" si="32"/>
        <v>45323paolajaneth.rodriguez@udla.edu.ec</v>
      </c>
    </row>
    <row r="704" spans="1:9" ht="40.5" hidden="1" x14ac:dyDescent="0.25">
      <c r="A704" s="42">
        <v>702</v>
      </c>
      <c r="B704" s="43" t="s">
        <v>80</v>
      </c>
      <c r="C704" s="43">
        <v>2024</v>
      </c>
      <c r="D704" s="43">
        <v>3</v>
      </c>
      <c r="E704" s="43">
        <v>22</v>
      </c>
      <c r="F704" s="43">
        <v>48948.25</v>
      </c>
      <c r="G704" s="17">
        <f t="shared" si="30"/>
        <v>45352</v>
      </c>
      <c r="H704">
        <f t="shared" si="31"/>
        <v>2224.9204545454545</v>
      </c>
      <c r="I704" t="str">
        <f t="shared" si="32"/>
        <v>45352paolajaneth.rodriguez@udla.edu.ec</v>
      </c>
    </row>
    <row r="705" spans="1:9" ht="40.5" hidden="1" x14ac:dyDescent="0.25">
      <c r="A705" s="42">
        <v>703</v>
      </c>
      <c r="B705" s="43" t="s">
        <v>216</v>
      </c>
      <c r="C705" s="43">
        <v>2021</v>
      </c>
      <c r="D705" s="43">
        <v>5</v>
      </c>
      <c r="E705" s="43">
        <v>9</v>
      </c>
      <c r="F705" s="43">
        <v>25491.48</v>
      </c>
      <c r="G705" s="17">
        <f t="shared" si="30"/>
        <v>44317</v>
      </c>
      <c r="H705">
        <f t="shared" si="31"/>
        <v>2832.3866666666668</v>
      </c>
      <c r="I705" t="str">
        <f t="shared" si="32"/>
        <v>44317patricia.chiriboga@udla.edu.ec</v>
      </c>
    </row>
    <row r="706" spans="1:9" ht="54" hidden="1" x14ac:dyDescent="0.25">
      <c r="A706" s="42">
        <v>704</v>
      </c>
      <c r="B706" s="43" t="s">
        <v>217</v>
      </c>
      <c r="C706" s="43">
        <v>2024</v>
      </c>
      <c r="D706" s="43">
        <v>1</v>
      </c>
      <c r="E706" s="43">
        <v>10</v>
      </c>
      <c r="F706" s="43">
        <v>27059.71</v>
      </c>
      <c r="G706" s="17">
        <f t="shared" si="30"/>
        <v>45292</v>
      </c>
      <c r="H706">
        <f t="shared" si="31"/>
        <v>2705.971</v>
      </c>
      <c r="I706" t="str">
        <f t="shared" si="32"/>
        <v>45292sebastianalejandro.guaman@udla.edu.ec</v>
      </c>
    </row>
    <row r="707" spans="1:9" ht="54" hidden="1" x14ac:dyDescent="0.25">
      <c r="A707" s="42">
        <v>705</v>
      </c>
      <c r="B707" s="43" t="s">
        <v>217</v>
      </c>
      <c r="C707" s="43">
        <v>2024</v>
      </c>
      <c r="D707" s="43">
        <v>2</v>
      </c>
      <c r="E707" s="43">
        <v>34</v>
      </c>
      <c r="F707" s="43">
        <v>94831.98</v>
      </c>
      <c r="G707" s="17">
        <f t="shared" ref="G707:G735" si="33">DATE(C707,D707,1)</f>
        <v>45323</v>
      </c>
      <c r="H707">
        <f t="shared" ref="H707:H735" si="34">F707/E707</f>
        <v>2789.1758823529412</v>
      </c>
      <c r="I707" t="str">
        <f t="shared" ref="I707:I735" si="35">_xlfn.CONCAT(G707,B707)</f>
        <v>45323sebastianalejandro.guaman@udla.edu.ec</v>
      </c>
    </row>
    <row r="708" spans="1:9" ht="54" hidden="1" x14ac:dyDescent="0.25">
      <c r="A708" s="42">
        <v>706</v>
      </c>
      <c r="B708" s="43" t="s">
        <v>217</v>
      </c>
      <c r="C708" s="43">
        <v>2024</v>
      </c>
      <c r="D708" s="43">
        <v>3</v>
      </c>
      <c r="E708" s="43">
        <v>34</v>
      </c>
      <c r="F708" s="43">
        <v>105397.33</v>
      </c>
      <c r="G708" s="17">
        <f t="shared" si="33"/>
        <v>45352</v>
      </c>
      <c r="H708">
        <f t="shared" si="34"/>
        <v>3099.9214705882355</v>
      </c>
      <c r="I708" t="str">
        <f t="shared" si="35"/>
        <v>45352sebastianalejandro.guaman@udla.edu.ec</v>
      </c>
    </row>
    <row r="709" spans="1:9" ht="54" hidden="1" x14ac:dyDescent="0.25">
      <c r="A709" s="42">
        <v>707</v>
      </c>
      <c r="B709" s="43" t="s">
        <v>217</v>
      </c>
      <c r="C709" s="43">
        <v>2024</v>
      </c>
      <c r="D709" s="43">
        <v>4</v>
      </c>
      <c r="E709" s="43">
        <v>28</v>
      </c>
      <c r="F709" s="43">
        <v>84551.46</v>
      </c>
      <c r="G709" s="17">
        <f t="shared" si="33"/>
        <v>45383</v>
      </c>
      <c r="H709">
        <f t="shared" si="34"/>
        <v>3019.6950000000002</v>
      </c>
      <c r="I709" t="str">
        <f t="shared" si="35"/>
        <v>45383sebastianalejandro.guaman@udla.edu.ec</v>
      </c>
    </row>
    <row r="710" spans="1:9" ht="54" hidden="1" x14ac:dyDescent="0.25">
      <c r="A710" s="42">
        <v>708</v>
      </c>
      <c r="B710" s="43" t="s">
        <v>217</v>
      </c>
      <c r="C710" s="43">
        <v>2024</v>
      </c>
      <c r="D710" s="43">
        <v>5</v>
      </c>
      <c r="E710" s="43">
        <v>22</v>
      </c>
      <c r="F710" s="43">
        <v>64778.5</v>
      </c>
      <c r="G710" s="17">
        <f t="shared" si="33"/>
        <v>45413</v>
      </c>
      <c r="H710">
        <f t="shared" si="34"/>
        <v>2944.4772727272725</v>
      </c>
      <c r="I710" t="str">
        <f t="shared" si="35"/>
        <v>45413sebastianalejandro.guaman@udla.edu.ec</v>
      </c>
    </row>
    <row r="711" spans="1:9" ht="40.5" hidden="1" x14ac:dyDescent="0.25">
      <c r="A711" s="42">
        <v>709</v>
      </c>
      <c r="B711" s="43" t="s">
        <v>218</v>
      </c>
      <c r="C711" s="43">
        <v>2022</v>
      </c>
      <c r="D711" s="43">
        <v>9</v>
      </c>
      <c r="E711" s="43">
        <v>4</v>
      </c>
      <c r="F711" s="43">
        <v>8359.7099999999991</v>
      </c>
      <c r="G711" s="17">
        <f t="shared" si="33"/>
        <v>44805</v>
      </c>
      <c r="H711">
        <f t="shared" si="34"/>
        <v>2089.9274999999998</v>
      </c>
      <c r="I711" t="str">
        <f t="shared" si="35"/>
        <v>44805valerialilibeth.mero@udla.edu.ec</v>
      </c>
    </row>
    <row r="712" spans="1:9" ht="40.5" hidden="1" x14ac:dyDescent="0.25">
      <c r="A712" s="42">
        <v>710</v>
      </c>
      <c r="B712" s="43" t="s">
        <v>218</v>
      </c>
      <c r="C712" s="43">
        <v>2022</v>
      </c>
      <c r="D712" s="43">
        <v>10</v>
      </c>
      <c r="E712" s="43">
        <v>4</v>
      </c>
      <c r="F712" s="43">
        <v>6274.3</v>
      </c>
      <c r="G712" s="17">
        <f t="shared" si="33"/>
        <v>44835</v>
      </c>
      <c r="H712">
        <f t="shared" si="34"/>
        <v>1568.575</v>
      </c>
      <c r="I712" t="str">
        <f t="shared" si="35"/>
        <v>44835valerialilibeth.mero@udla.edu.ec</v>
      </c>
    </row>
    <row r="713" spans="1:9" ht="40.5" hidden="1" x14ac:dyDescent="0.25">
      <c r="A713" s="42">
        <v>711</v>
      </c>
      <c r="B713" s="43" t="s">
        <v>218</v>
      </c>
      <c r="C713" s="43">
        <v>2022</v>
      </c>
      <c r="D713" s="43">
        <v>11</v>
      </c>
      <c r="E713" s="43">
        <v>2</v>
      </c>
      <c r="F713" s="43">
        <v>3822.19</v>
      </c>
      <c r="G713" s="17">
        <f t="shared" si="33"/>
        <v>44866</v>
      </c>
      <c r="H713">
        <f t="shared" si="34"/>
        <v>1911.095</v>
      </c>
      <c r="I713" t="str">
        <f t="shared" si="35"/>
        <v>44866valerialilibeth.mero@udla.edu.ec</v>
      </c>
    </row>
    <row r="714" spans="1:9" ht="40.5" hidden="1" x14ac:dyDescent="0.25">
      <c r="A714" s="42">
        <v>712</v>
      </c>
      <c r="B714" s="43" t="s">
        <v>218</v>
      </c>
      <c r="C714" s="43">
        <v>2022</v>
      </c>
      <c r="D714" s="43">
        <v>12</v>
      </c>
      <c r="E714" s="43">
        <v>1</v>
      </c>
      <c r="F714" s="43">
        <v>1931.4</v>
      </c>
      <c r="G714" s="17">
        <f t="shared" si="33"/>
        <v>44896</v>
      </c>
      <c r="H714">
        <f t="shared" si="34"/>
        <v>1931.4</v>
      </c>
      <c r="I714" t="str">
        <f t="shared" si="35"/>
        <v>44896valerialilibeth.mero@udla.edu.ec</v>
      </c>
    </row>
    <row r="715" spans="1:9" ht="40.5" hidden="1" x14ac:dyDescent="0.25">
      <c r="A715" s="42">
        <v>713</v>
      </c>
      <c r="B715" s="43" t="s">
        <v>218</v>
      </c>
      <c r="C715" s="43">
        <v>2023</v>
      </c>
      <c r="D715" s="43">
        <v>1</v>
      </c>
      <c r="E715" s="43">
        <v>6</v>
      </c>
      <c r="F715" s="43">
        <v>15597.26</v>
      </c>
      <c r="G715" s="17">
        <f t="shared" si="33"/>
        <v>44927</v>
      </c>
      <c r="H715">
        <f t="shared" si="34"/>
        <v>2599.5433333333335</v>
      </c>
      <c r="I715" t="str">
        <f t="shared" si="35"/>
        <v>44927valerialilibeth.mero@udla.edu.ec</v>
      </c>
    </row>
    <row r="716" spans="1:9" ht="40.5" hidden="1" x14ac:dyDescent="0.25">
      <c r="A716" s="42">
        <v>714</v>
      </c>
      <c r="B716" s="43" t="s">
        <v>218</v>
      </c>
      <c r="C716" s="43">
        <v>2023</v>
      </c>
      <c r="D716" s="43">
        <v>2</v>
      </c>
      <c r="E716" s="43">
        <v>5</v>
      </c>
      <c r="F716" s="43">
        <v>5488.16</v>
      </c>
      <c r="G716" s="17">
        <f t="shared" si="33"/>
        <v>44958</v>
      </c>
      <c r="H716">
        <f t="shared" si="34"/>
        <v>1097.6320000000001</v>
      </c>
      <c r="I716" t="str">
        <f t="shared" si="35"/>
        <v>44958valerialilibeth.mero@udla.edu.ec</v>
      </c>
    </row>
    <row r="717" spans="1:9" ht="40.5" hidden="1" x14ac:dyDescent="0.25">
      <c r="A717" s="42">
        <v>715</v>
      </c>
      <c r="B717" s="43" t="s">
        <v>218</v>
      </c>
      <c r="C717" s="43">
        <v>2023</v>
      </c>
      <c r="D717" s="43">
        <v>3</v>
      </c>
      <c r="E717" s="43">
        <v>16</v>
      </c>
      <c r="F717" s="43">
        <v>26299.81</v>
      </c>
      <c r="G717" s="17">
        <f t="shared" si="33"/>
        <v>44986</v>
      </c>
      <c r="H717">
        <f t="shared" si="34"/>
        <v>1643.7381250000001</v>
      </c>
      <c r="I717" t="str">
        <f t="shared" si="35"/>
        <v>44986valerialilibeth.mero@udla.edu.ec</v>
      </c>
    </row>
    <row r="718" spans="1:9" ht="40.5" hidden="1" x14ac:dyDescent="0.25">
      <c r="A718" s="42">
        <v>716</v>
      </c>
      <c r="B718" s="43" t="s">
        <v>218</v>
      </c>
      <c r="C718" s="43">
        <v>2023</v>
      </c>
      <c r="D718" s="43">
        <v>4</v>
      </c>
      <c r="E718" s="43">
        <v>2</v>
      </c>
      <c r="F718" s="43">
        <v>5710.2</v>
      </c>
      <c r="G718" s="17">
        <f t="shared" si="33"/>
        <v>45017</v>
      </c>
      <c r="H718">
        <f t="shared" si="34"/>
        <v>2855.1</v>
      </c>
      <c r="I718" t="str">
        <f t="shared" si="35"/>
        <v>45017valerialilibeth.mero@udla.edu.ec</v>
      </c>
    </row>
    <row r="719" spans="1:9" ht="40.5" hidden="1" x14ac:dyDescent="0.25">
      <c r="A719" s="42">
        <v>717</v>
      </c>
      <c r="B719" s="43" t="s">
        <v>218</v>
      </c>
      <c r="C719" s="43">
        <v>2023</v>
      </c>
      <c r="D719" s="43">
        <v>5</v>
      </c>
      <c r="E719" s="43">
        <v>3</v>
      </c>
      <c r="F719" s="43">
        <v>8463.9</v>
      </c>
      <c r="G719" s="17">
        <f t="shared" si="33"/>
        <v>45047</v>
      </c>
      <c r="H719">
        <f t="shared" si="34"/>
        <v>2821.2999999999997</v>
      </c>
      <c r="I719" t="str">
        <f t="shared" si="35"/>
        <v>45047valerialilibeth.mero@udla.edu.ec</v>
      </c>
    </row>
    <row r="720" spans="1:9" ht="40.5" hidden="1" x14ac:dyDescent="0.25">
      <c r="A720" s="42">
        <v>718</v>
      </c>
      <c r="B720" s="43" t="s">
        <v>218</v>
      </c>
      <c r="C720" s="43">
        <v>2023</v>
      </c>
      <c r="D720" s="43">
        <v>6</v>
      </c>
      <c r="E720" s="43">
        <v>5</v>
      </c>
      <c r="F720" s="43">
        <v>8760.27</v>
      </c>
      <c r="G720" s="17">
        <f t="shared" si="33"/>
        <v>45078</v>
      </c>
      <c r="H720">
        <f t="shared" si="34"/>
        <v>1752.0540000000001</v>
      </c>
      <c r="I720" t="str">
        <f t="shared" si="35"/>
        <v>45078valerialilibeth.mero@udla.edu.ec</v>
      </c>
    </row>
    <row r="721" spans="1:9" ht="40.5" hidden="1" x14ac:dyDescent="0.25">
      <c r="A721" s="42">
        <v>719</v>
      </c>
      <c r="B721" s="43" t="s">
        <v>218</v>
      </c>
      <c r="C721" s="43">
        <v>2023</v>
      </c>
      <c r="D721" s="43">
        <v>7</v>
      </c>
      <c r="E721" s="43">
        <v>8</v>
      </c>
      <c r="F721" s="43">
        <v>16801.23</v>
      </c>
      <c r="G721" s="17">
        <f t="shared" si="33"/>
        <v>45108</v>
      </c>
      <c r="H721">
        <f t="shared" si="34"/>
        <v>2100.1537499999999</v>
      </c>
      <c r="I721" t="str">
        <f t="shared" si="35"/>
        <v>45108valerialilibeth.mero@udla.edu.ec</v>
      </c>
    </row>
    <row r="722" spans="1:9" ht="40.5" hidden="1" x14ac:dyDescent="0.25">
      <c r="A722" s="42">
        <v>720</v>
      </c>
      <c r="B722" s="43" t="s">
        <v>218</v>
      </c>
      <c r="C722" s="43">
        <v>2023</v>
      </c>
      <c r="D722" s="43">
        <v>8</v>
      </c>
      <c r="E722" s="43">
        <v>8</v>
      </c>
      <c r="F722" s="43">
        <v>13395.25</v>
      </c>
      <c r="G722" s="17">
        <f t="shared" si="33"/>
        <v>45139</v>
      </c>
      <c r="H722">
        <f t="shared" si="34"/>
        <v>1674.40625</v>
      </c>
      <c r="I722" t="str">
        <f t="shared" si="35"/>
        <v>45139valerialilibeth.mero@udla.edu.ec</v>
      </c>
    </row>
    <row r="723" spans="1:9" ht="40.5" hidden="1" x14ac:dyDescent="0.25">
      <c r="A723" s="42">
        <v>721</v>
      </c>
      <c r="B723" s="43" t="s">
        <v>218</v>
      </c>
      <c r="C723" s="43">
        <v>2023</v>
      </c>
      <c r="D723" s="43">
        <v>9</v>
      </c>
      <c r="E723" s="43">
        <v>9</v>
      </c>
      <c r="F723" s="43">
        <v>15238.24</v>
      </c>
      <c r="G723" s="17">
        <f t="shared" si="33"/>
        <v>45170</v>
      </c>
      <c r="H723">
        <f t="shared" si="34"/>
        <v>1693.1377777777777</v>
      </c>
      <c r="I723" t="str">
        <f t="shared" si="35"/>
        <v>45170valerialilibeth.mero@udla.edu.ec</v>
      </c>
    </row>
    <row r="724" spans="1:9" ht="40.5" hidden="1" x14ac:dyDescent="0.25">
      <c r="A724" s="42">
        <v>722</v>
      </c>
      <c r="B724" s="43" t="s">
        <v>218</v>
      </c>
      <c r="C724" s="43">
        <v>2023</v>
      </c>
      <c r="D724" s="43">
        <v>10</v>
      </c>
      <c r="E724" s="43">
        <v>6</v>
      </c>
      <c r="F724" s="43">
        <v>10842.87</v>
      </c>
      <c r="G724" s="17">
        <f t="shared" si="33"/>
        <v>45200</v>
      </c>
      <c r="H724">
        <f t="shared" si="34"/>
        <v>1807.1450000000002</v>
      </c>
      <c r="I724" t="str">
        <f t="shared" si="35"/>
        <v>45200valerialilibeth.mero@udla.edu.ec</v>
      </c>
    </row>
    <row r="725" spans="1:9" ht="40.5" hidden="1" x14ac:dyDescent="0.25">
      <c r="A725" s="42">
        <v>723</v>
      </c>
      <c r="B725" s="43" t="s">
        <v>218</v>
      </c>
      <c r="C725" s="43">
        <v>2023</v>
      </c>
      <c r="D725" s="43">
        <v>11</v>
      </c>
      <c r="E725" s="43">
        <v>3</v>
      </c>
      <c r="F725" s="43">
        <v>7653.16</v>
      </c>
      <c r="G725" s="17">
        <f t="shared" si="33"/>
        <v>45231</v>
      </c>
      <c r="H725">
        <f t="shared" si="34"/>
        <v>2551.0533333333333</v>
      </c>
      <c r="I725" t="str">
        <f t="shared" si="35"/>
        <v>45231valerialilibeth.mero@udla.edu.ec</v>
      </c>
    </row>
    <row r="726" spans="1:9" ht="40.5" hidden="1" x14ac:dyDescent="0.25">
      <c r="A726" s="42">
        <v>724</v>
      </c>
      <c r="B726" s="43" t="s">
        <v>219</v>
      </c>
      <c r="C726" s="43">
        <v>2021</v>
      </c>
      <c r="D726" s="43">
        <v>5</v>
      </c>
      <c r="E726" s="43">
        <v>10</v>
      </c>
      <c r="F726" s="43">
        <v>30981.98</v>
      </c>
      <c r="G726" s="17">
        <f t="shared" si="33"/>
        <v>44317</v>
      </c>
      <c r="H726">
        <f t="shared" si="34"/>
        <v>3098.1979999999999</v>
      </c>
      <c r="I726" t="str">
        <f t="shared" si="35"/>
        <v>44317yessenia.herrera@udla.edu.ec</v>
      </c>
    </row>
    <row r="727" spans="1:9" ht="40.5" hidden="1" x14ac:dyDescent="0.25">
      <c r="A727" s="42">
        <v>725</v>
      </c>
      <c r="B727" s="43" t="s">
        <v>219</v>
      </c>
      <c r="C727" s="43">
        <v>2021</v>
      </c>
      <c r="D727" s="43">
        <v>6</v>
      </c>
      <c r="E727" s="43">
        <v>34</v>
      </c>
      <c r="F727" s="43">
        <v>109222.54</v>
      </c>
      <c r="G727" s="17">
        <f t="shared" si="33"/>
        <v>44348</v>
      </c>
      <c r="H727">
        <f t="shared" si="34"/>
        <v>3212.4276470588234</v>
      </c>
      <c r="I727" t="str">
        <f t="shared" si="35"/>
        <v>44348yessenia.herrera@udla.edu.ec</v>
      </c>
    </row>
    <row r="728" spans="1:9" ht="40.5" hidden="1" x14ac:dyDescent="0.25">
      <c r="A728" s="42">
        <v>726</v>
      </c>
      <c r="B728" s="43" t="s">
        <v>219</v>
      </c>
      <c r="C728" s="43">
        <v>2021</v>
      </c>
      <c r="D728" s="43">
        <v>7</v>
      </c>
      <c r="E728" s="43">
        <v>25</v>
      </c>
      <c r="F728" s="43">
        <v>78538.05</v>
      </c>
      <c r="G728" s="17">
        <f t="shared" si="33"/>
        <v>44378</v>
      </c>
      <c r="H728">
        <f t="shared" si="34"/>
        <v>3141.5219999999999</v>
      </c>
      <c r="I728" t="str">
        <f t="shared" si="35"/>
        <v>44378yessenia.herrera@udla.edu.ec</v>
      </c>
    </row>
    <row r="729" spans="1:9" ht="40.5" hidden="1" x14ac:dyDescent="0.25">
      <c r="A729" s="42">
        <v>727</v>
      </c>
      <c r="B729" s="43" t="s">
        <v>219</v>
      </c>
      <c r="C729" s="43">
        <v>2021</v>
      </c>
      <c r="D729" s="43">
        <v>8</v>
      </c>
      <c r="E729" s="43">
        <v>24</v>
      </c>
      <c r="F729" s="43">
        <v>74870.78</v>
      </c>
      <c r="G729" s="17">
        <f t="shared" si="33"/>
        <v>44409</v>
      </c>
      <c r="H729">
        <f t="shared" si="34"/>
        <v>3119.6158333333333</v>
      </c>
      <c r="I729" t="str">
        <f t="shared" si="35"/>
        <v>44409yessenia.herrera@udla.edu.ec</v>
      </c>
    </row>
    <row r="730" spans="1:9" ht="40.5" hidden="1" x14ac:dyDescent="0.25">
      <c r="A730" s="42">
        <v>728</v>
      </c>
      <c r="B730" s="43" t="s">
        <v>219</v>
      </c>
      <c r="C730" s="43">
        <v>2021</v>
      </c>
      <c r="D730" s="43">
        <v>9</v>
      </c>
      <c r="E730" s="43">
        <v>29</v>
      </c>
      <c r="F730" s="43">
        <v>74649.22</v>
      </c>
      <c r="G730" s="17">
        <f t="shared" si="33"/>
        <v>44440</v>
      </c>
      <c r="H730">
        <f t="shared" si="34"/>
        <v>2574.1110344827584</v>
      </c>
      <c r="I730" t="str">
        <f t="shared" si="35"/>
        <v>44440yessenia.herrera@udla.edu.ec</v>
      </c>
    </row>
    <row r="731" spans="1:9" ht="40.5" hidden="1" x14ac:dyDescent="0.25">
      <c r="A731" s="42">
        <v>729</v>
      </c>
      <c r="B731" s="43" t="s">
        <v>219</v>
      </c>
      <c r="C731" s="43">
        <v>2021</v>
      </c>
      <c r="D731" s="43">
        <v>10</v>
      </c>
      <c r="E731" s="43">
        <v>13</v>
      </c>
      <c r="F731" s="43">
        <v>34020.730000000003</v>
      </c>
      <c r="G731" s="17">
        <f t="shared" si="33"/>
        <v>44470</v>
      </c>
      <c r="H731">
        <f t="shared" si="34"/>
        <v>2616.979230769231</v>
      </c>
      <c r="I731" t="str">
        <f t="shared" si="35"/>
        <v>44470yessenia.herrera@udla.edu.ec</v>
      </c>
    </row>
    <row r="732" spans="1:9" ht="40.5" hidden="1" x14ac:dyDescent="0.25">
      <c r="A732" s="42">
        <v>730</v>
      </c>
      <c r="B732" s="43" t="s">
        <v>219</v>
      </c>
      <c r="C732" s="43">
        <v>2021</v>
      </c>
      <c r="D732" s="43">
        <v>11</v>
      </c>
      <c r="E732" s="43">
        <v>15</v>
      </c>
      <c r="F732" s="43">
        <v>47848.21</v>
      </c>
      <c r="G732" s="17">
        <f t="shared" si="33"/>
        <v>44501</v>
      </c>
      <c r="H732">
        <f t="shared" si="34"/>
        <v>3189.8806666666665</v>
      </c>
      <c r="I732" t="str">
        <f t="shared" si="35"/>
        <v>44501yessenia.herrera@udla.edu.ec</v>
      </c>
    </row>
    <row r="733" spans="1:9" ht="40.5" hidden="1" x14ac:dyDescent="0.25">
      <c r="A733" s="42">
        <v>731</v>
      </c>
      <c r="B733" s="43" t="s">
        <v>219</v>
      </c>
      <c r="C733" s="43">
        <v>2021</v>
      </c>
      <c r="D733" s="43">
        <v>12</v>
      </c>
      <c r="E733" s="43">
        <v>9</v>
      </c>
      <c r="F733" s="43">
        <v>37777.050000000003</v>
      </c>
      <c r="G733" s="17">
        <f t="shared" si="33"/>
        <v>44531</v>
      </c>
      <c r="H733">
        <f t="shared" si="34"/>
        <v>4197.4500000000007</v>
      </c>
      <c r="I733" t="str">
        <f t="shared" si="35"/>
        <v>44531yessenia.herrera@udla.edu.ec</v>
      </c>
    </row>
    <row r="734" spans="1:9" ht="40.5" hidden="1" x14ac:dyDescent="0.25">
      <c r="A734" s="42">
        <v>732</v>
      </c>
      <c r="B734" s="43" t="s">
        <v>219</v>
      </c>
      <c r="C734" s="43">
        <v>2022</v>
      </c>
      <c r="D734" s="43">
        <v>1</v>
      </c>
      <c r="E734" s="43">
        <v>20</v>
      </c>
      <c r="F734" s="43">
        <v>60592.1</v>
      </c>
      <c r="G734" s="17">
        <f t="shared" si="33"/>
        <v>44562</v>
      </c>
      <c r="H734">
        <f t="shared" si="34"/>
        <v>3029.605</v>
      </c>
      <c r="I734" t="str">
        <f t="shared" si="35"/>
        <v>44562yessenia.herrera@udla.edu.ec</v>
      </c>
    </row>
    <row r="735" spans="1:9" ht="40.5" hidden="1" x14ac:dyDescent="0.25">
      <c r="A735" s="42">
        <v>733</v>
      </c>
      <c r="B735" s="43" t="s">
        <v>219</v>
      </c>
      <c r="C735" s="43">
        <v>2022</v>
      </c>
      <c r="D735" s="43">
        <v>2</v>
      </c>
      <c r="E735" s="43">
        <v>18</v>
      </c>
      <c r="F735" s="43">
        <v>53541.83</v>
      </c>
      <c r="G735" s="17">
        <f t="shared" si="33"/>
        <v>44593</v>
      </c>
      <c r="H735">
        <f t="shared" si="34"/>
        <v>2974.5461111111113</v>
      </c>
      <c r="I735" t="str">
        <f t="shared" si="35"/>
        <v>44593yessenia.herrera@udla.edu.ec</v>
      </c>
    </row>
  </sheetData>
  <autoFilter ref="A1:I735" xr:uid="{F162E4BC-8724-4759-8571-DA197DD6D53C}">
    <filterColumn colId="1">
      <filters>
        <filter val="mateoisrael.lopez@udla.edu.ec"/>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8F7CC-E2A7-4D69-A423-1A3C40D0AE23}">
  <dimension ref="A1:F686"/>
  <sheetViews>
    <sheetView topLeftCell="A666" workbookViewId="0">
      <selection activeCell="F678" sqref="F678"/>
    </sheetView>
  </sheetViews>
  <sheetFormatPr baseColWidth="10" defaultRowHeight="15" x14ac:dyDescent="0.25"/>
  <cols>
    <col min="5" max="5" width="16.140625" bestFit="1" customWidth="1"/>
  </cols>
  <sheetData>
    <row r="1" spans="1:6" x14ac:dyDescent="0.25">
      <c r="A1" s="37" t="s">
        <v>231</v>
      </c>
      <c r="B1" s="38" t="s">
        <v>1454</v>
      </c>
      <c r="C1" s="31" t="s">
        <v>23</v>
      </c>
      <c r="D1" s="34" t="s">
        <v>1586</v>
      </c>
      <c r="E1" s="37" t="s">
        <v>1455</v>
      </c>
      <c r="F1" t="s">
        <v>20274</v>
      </c>
    </row>
    <row r="2" spans="1:6" x14ac:dyDescent="0.25">
      <c r="A2" t="str">
        <f t="shared" ref="A2:A65" si="0">_xlfn.CONCAT(B2,C2)</f>
        <v>44166bryan.andrango@udla.edu.ec</v>
      </c>
      <c r="B2" s="17">
        <v>44166</v>
      </c>
      <c r="C2" t="s">
        <v>197</v>
      </c>
      <c r="D2" t="s">
        <v>20192</v>
      </c>
      <c r="E2" s="27">
        <v>1.5</v>
      </c>
    </row>
    <row r="3" spans="1:6" x14ac:dyDescent="0.25">
      <c r="A3" t="str">
        <f t="shared" si="0"/>
        <v>44166patricia.chiriboga@udla.edu.ec</v>
      </c>
      <c r="B3" s="17">
        <v>44166</v>
      </c>
      <c r="C3" t="s">
        <v>216</v>
      </c>
      <c r="D3" t="s">
        <v>20192</v>
      </c>
      <c r="E3" s="27">
        <v>1</v>
      </c>
    </row>
    <row r="4" spans="1:6" x14ac:dyDescent="0.25">
      <c r="A4" t="str">
        <f t="shared" si="0"/>
        <v>44166andrea.rueda@udla.edu.ec</v>
      </c>
      <c r="B4" s="17">
        <v>44166</v>
      </c>
      <c r="C4" t="s">
        <v>8004</v>
      </c>
      <c r="D4" t="s">
        <v>20192</v>
      </c>
      <c r="E4" s="27">
        <v>0.8571428571428571</v>
      </c>
    </row>
    <row r="5" spans="1:6" x14ac:dyDescent="0.25">
      <c r="A5" t="str">
        <f t="shared" si="0"/>
        <v>44166yessenia.herrera@udla.edu.ec</v>
      </c>
      <c r="B5" s="17">
        <v>44166</v>
      </c>
      <c r="C5" t="s">
        <v>219</v>
      </c>
      <c r="D5" t="s">
        <v>20192</v>
      </c>
      <c r="E5" s="27">
        <v>1.142857142857143</v>
      </c>
    </row>
    <row r="6" spans="1:6" x14ac:dyDescent="0.25">
      <c r="A6" t="str">
        <f t="shared" si="0"/>
        <v>44166mariabelen.paredes@udla.edu.ec</v>
      </c>
      <c r="B6" s="17">
        <v>44166</v>
      </c>
      <c r="C6" t="s">
        <v>211</v>
      </c>
      <c r="D6" t="s">
        <v>20192</v>
      </c>
      <c r="E6" s="27">
        <v>1.428571428571429</v>
      </c>
    </row>
    <row r="7" spans="1:6" x14ac:dyDescent="0.25">
      <c r="A7" t="str">
        <f t="shared" si="0"/>
        <v>44166nicolas.pazmino.mesias@udla.edu.ec</v>
      </c>
      <c r="B7" s="17">
        <v>44166</v>
      </c>
      <c r="C7" t="s">
        <v>213</v>
      </c>
      <c r="D7" t="s">
        <v>20192</v>
      </c>
      <c r="E7" s="27">
        <v>1.428571428571429</v>
      </c>
    </row>
    <row r="8" spans="1:6" x14ac:dyDescent="0.25">
      <c r="A8" t="str">
        <f t="shared" si="0"/>
        <v>44166gloria.ramos@udla.edu.ec</v>
      </c>
      <c r="B8" s="17">
        <v>44166</v>
      </c>
      <c r="C8" t="s">
        <v>204</v>
      </c>
      <c r="D8" t="s">
        <v>20192</v>
      </c>
      <c r="E8" s="27">
        <v>1.5</v>
      </c>
    </row>
    <row r="9" spans="1:6" x14ac:dyDescent="0.25">
      <c r="A9" t="str">
        <f t="shared" si="0"/>
        <v>44166jessica.almeida@udla.edu.ec</v>
      </c>
      <c r="B9" s="17">
        <v>44166</v>
      </c>
      <c r="C9" t="s">
        <v>206</v>
      </c>
      <c r="D9" t="s">
        <v>20192</v>
      </c>
      <c r="E9" s="27">
        <v>0.9285714285714286</v>
      </c>
    </row>
    <row r="10" spans="1:6" x14ac:dyDescent="0.25">
      <c r="A10" t="str">
        <f t="shared" si="0"/>
        <v>44166juan.banderas@udla.edu.ec</v>
      </c>
      <c r="B10" s="17">
        <v>44166</v>
      </c>
      <c r="C10" t="s">
        <v>208</v>
      </c>
      <c r="D10" t="s">
        <v>20192</v>
      </c>
      <c r="E10" s="27">
        <v>1.214285714285714</v>
      </c>
    </row>
    <row r="11" spans="1:6" x14ac:dyDescent="0.25">
      <c r="A11" t="str">
        <f t="shared" si="0"/>
        <v>44166paola.rueda.puga@udla.edu.ec</v>
      </c>
      <c r="B11" s="17">
        <v>44166</v>
      </c>
      <c r="C11" t="s">
        <v>71</v>
      </c>
      <c r="D11" t="s">
        <v>20192</v>
      </c>
      <c r="E11" s="27">
        <v>1.214285714285714</v>
      </c>
    </row>
    <row r="12" spans="1:6" x14ac:dyDescent="0.25">
      <c r="A12" t="str">
        <f t="shared" si="0"/>
        <v>44166jorgealejandro.tapia@udla.edu.ec</v>
      </c>
      <c r="B12" s="17">
        <v>44166</v>
      </c>
      <c r="C12" t="s">
        <v>167</v>
      </c>
      <c r="D12" t="s">
        <v>20192</v>
      </c>
      <c r="E12" s="27">
        <v>1.571428571428571</v>
      </c>
    </row>
    <row r="13" spans="1:6" x14ac:dyDescent="0.25">
      <c r="A13" t="str">
        <f t="shared" si="0"/>
        <v>44166paolajaneth.rodriguez@udla.edu.ec</v>
      </c>
      <c r="B13" s="17">
        <v>44166</v>
      </c>
      <c r="C13" t="s">
        <v>80</v>
      </c>
      <c r="D13" t="s">
        <v>20192</v>
      </c>
      <c r="E13" s="27">
        <v>1.142857142857143</v>
      </c>
    </row>
    <row r="14" spans="1:6" x14ac:dyDescent="0.25">
      <c r="A14" t="str">
        <f t="shared" si="0"/>
        <v>44197bryan.andrango@udla.edu.ec</v>
      </c>
      <c r="B14" s="17">
        <v>44197</v>
      </c>
      <c r="C14" t="s">
        <v>197</v>
      </c>
      <c r="D14" t="s">
        <v>20192</v>
      </c>
      <c r="E14" s="27">
        <v>1</v>
      </c>
    </row>
    <row r="15" spans="1:6" x14ac:dyDescent="0.25">
      <c r="A15" t="str">
        <f t="shared" si="0"/>
        <v>44197patricia.chiriboga@udla.edu.ec</v>
      </c>
      <c r="B15" s="17">
        <v>44197</v>
      </c>
      <c r="C15" t="s">
        <v>216</v>
      </c>
      <c r="D15" t="s">
        <v>20192</v>
      </c>
      <c r="E15" s="27">
        <v>0.85</v>
      </c>
    </row>
    <row r="16" spans="1:6" x14ac:dyDescent="0.25">
      <c r="A16" t="str">
        <f t="shared" si="0"/>
        <v>44197andrea.rueda@udla.edu.ec</v>
      </c>
      <c r="B16" s="17">
        <v>44197</v>
      </c>
      <c r="C16" t="s">
        <v>8004</v>
      </c>
      <c r="D16" t="s">
        <v>20192</v>
      </c>
      <c r="E16" s="27">
        <v>0.54545454545454541</v>
      </c>
    </row>
    <row r="17" spans="1:5" x14ac:dyDescent="0.25">
      <c r="A17" t="str">
        <f t="shared" si="0"/>
        <v>44197yessenia.herrera@udla.edu.ec</v>
      </c>
      <c r="B17" s="17">
        <v>44197</v>
      </c>
      <c r="C17" t="s">
        <v>219</v>
      </c>
      <c r="D17" t="s">
        <v>20192</v>
      </c>
      <c r="E17" s="27">
        <v>0.8</v>
      </c>
    </row>
    <row r="18" spans="1:5" x14ac:dyDescent="0.25">
      <c r="A18" t="str">
        <f t="shared" si="0"/>
        <v>44197mariabelen.paredes@udla.edu.ec</v>
      </c>
      <c r="B18" s="17">
        <v>44197</v>
      </c>
      <c r="C18" t="s">
        <v>211</v>
      </c>
      <c r="D18" t="s">
        <v>20192</v>
      </c>
      <c r="E18" s="27">
        <v>0.6</v>
      </c>
    </row>
    <row r="19" spans="1:5" x14ac:dyDescent="0.25">
      <c r="A19" t="str">
        <f t="shared" si="0"/>
        <v>44197nicolas.pazmino.mesias@udla.edu.ec</v>
      </c>
      <c r="B19" s="17">
        <v>44197</v>
      </c>
      <c r="C19" t="s">
        <v>213</v>
      </c>
      <c r="D19" t="s">
        <v>20192</v>
      </c>
      <c r="E19" s="27">
        <v>0.6</v>
      </c>
    </row>
    <row r="20" spans="1:5" x14ac:dyDescent="0.25">
      <c r="A20" t="str">
        <f t="shared" si="0"/>
        <v>44197gloria.ramos@udla.edu.ec</v>
      </c>
      <c r="B20" s="17">
        <v>44197</v>
      </c>
      <c r="C20" t="s">
        <v>204</v>
      </c>
      <c r="D20" t="s">
        <v>20192</v>
      </c>
      <c r="E20" s="27">
        <v>0.85</v>
      </c>
    </row>
    <row r="21" spans="1:5" x14ac:dyDescent="0.25">
      <c r="A21" t="str">
        <f t="shared" si="0"/>
        <v>44197jessica.almeida@udla.edu.ec</v>
      </c>
      <c r="B21" s="17">
        <v>44197</v>
      </c>
      <c r="C21" t="s">
        <v>206</v>
      </c>
      <c r="D21" t="s">
        <v>20192</v>
      </c>
      <c r="E21" s="27">
        <v>0.66666666666666663</v>
      </c>
    </row>
    <row r="22" spans="1:5" x14ac:dyDescent="0.25">
      <c r="A22" t="str">
        <f t="shared" si="0"/>
        <v>44197juan.banderas@udla.edu.ec</v>
      </c>
      <c r="B22" s="17">
        <v>44197</v>
      </c>
      <c r="C22" t="s">
        <v>208</v>
      </c>
      <c r="D22" t="s">
        <v>20192</v>
      </c>
      <c r="E22" s="27">
        <v>1.05</v>
      </c>
    </row>
    <row r="23" spans="1:5" x14ac:dyDescent="0.25">
      <c r="A23" t="str">
        <f t="shared" si="0"/>
        <v>44197paola.rueda.puga@udla.edu.ec</v>
      </c>
      <c r="B23" s="17">
        <v>44197</v>
      </c>
      <c r="C23" t="s">
        <v>71</v>
      </c>
      <c r="D23" t="s">
        <v>20192</v>
      </c>
      <c r="E23" s="27">
        <v>1.1000000000000001</v>
      </c>
    </row>
    <row r="24" spans="1:5" x14ac:dyDescent="0.25">
      <c r="A24" t="str">
        <f t="shared" si="0"/>
        <v>44197jorgealejandro.tapia@udla.edu.ec</v>
      </c>
      <c r="B24" s="17">
        <v>44197</v>
      </c>
      <c r="C24" t="s">
        <v>167</v>
      </c>
      <c r="D24" t="s">
        <v>20192</v>
      </c>
      <c r="E24" s="27">
        <v>1.2</v>
      </c>
    </row>
    <row r="25" spans="1:5" x14ac:dyDescent="0.25">
      <c r="A25" t="str">
        <f t="shared" si="0"/>
        <v>44197paolajaneth.rodriguez@udla.edu.ec</v>
      </c>
      <c r="B25" s="17">
        <v>44197</v>
      </c>
      <c r="C25" t="s">
        <v>80</v>
      </c>
      <c r="D25" t="s">
        <v>20192</v>
      </c>
      <c r="E25" s="27">
        <v>1</v>
      </c>
    </row>
    <row r="26" spans="1:5" x14ac:dyDescent="0.25">
      <c r="A26" t="str">
        <f t="shared" si="0"/>
        <v>44228bryan.andrango@udla.edu.ec</v>
      </c>
      <c r="B26" s="17">
        <v>44228</v>
      </c>
      <c r="C26" t="s">
        <v>197</v>
      </c>
      <c r="D26" t="s">
        <v>20192</v>
      </c>
      <c r="E26" s="27">
        <v>0.84</v>
      </c>
    </row>
    <row r="27" spans="1:5" x14ac:dyDescent="0.25">
      <c r="A27" t="str">
        <f t="shared" si="0"/>
        <v>44228patricia.chiriboga@udla.edu.ec</v>
      </c>
      <c r="B27" s="17">
        <v>44228</v>
      </c>
      <c r="C27" t="s">
        <v>216</v>
      </c>
      <c r="D27" t="s">
        <v>20192</v>
      </c>
      <c r="E27" s="27">
        <v>0.96</v>
      </c>
    </row>
    <row r="28" spans="1:5" x14ac:dyDescent="0.25">
      <c r="A28" t="str">
        <f t="shared" si="0"/>
        <v>44228andrea.rueda@udla.edu.ec</v>
      </c>
      <c r="B28" s="17">
        <v>44228</v>
      </c>
      <c r="C28" t="s">
        <v>8004</v>
      </c>
      <c r="D28" t="s">
        <v>20192</v>
      </c>
      <c r="E28" s="27">
        <v>0.8</v>
      </c>
    </row>
    <row r="29" spans="1:5" x14ac:dyDescent="0.25">
      <c r="A29" t="str">
        <f t="shared" si="0"/>
        <v>44228yessenia.herrera@udla.edu.ec</v>
      </c>
      <c r="B29" s="17">
        <v>44228</v>
      </c>
      <c r="C29" t="s">
        <v>219</v>
      </c>
      <c r="D29" t="s">
        <v>20192</v>
      </c>
      <c r="E29" s="27">
        <v>0.52</v>
      </c>
    </row>
    <row r="30" spans="1:5" x14ac:dyDescent="0.25">
      <c r="A30" t="str">
        <f t="shared" si="0"/>
        <v>44228mariabelen.paredes@udla.edu.ec</v>
      </c>
      <c r="B30" s="17">
        <v>44228</v>
      </c>
      <c r="C30" t="s">
        <v>211</v>
      </c>
      <c r="D30" t="s">
        <v>20192</v>
      </c>
      <c r="E30" s="27">
        <v>0.68</v>
      </c>
    </row>
    <row r="31" spans="1:5" x14ac:dyDescent="0.25">
      <c r="A31" t="str">
        <f t="shared" si="0"/>
        <v>44228nicolas.pazmino.mesias@udla.edu.ec</v>
      </c>
      <c r="B31" s="17">
        <v>44228</v>
      </c>
      <c r="C31" t="s">
        <v>213</v>
      </c>
      <c r="D31" t="s">
        <v>20192</v>
      </c>
      <c r="E31" s="27">
        <v>0.72</v>
      </c>
    </row>
    <row r="32" spans="1:5" x14ac:dyDescent="0.25">
      <c r="A32" t="str">
        <f t="shared" si="0"/>
        <v>44228gloria.ramos@udla.edu.ec</v>
      </c>
      <c r="B32" s="17">
        <v>44228</v>
      </c>
      <c r="C32" t="s">
        <v>204</v>
      </c>
      <c r="D32" t="s">
        <v>20192</v>
      </c>
      <c r="E32" s="27">
        <v>0.96</v>
      </c>
    </row>
    <row r="33" spans="1:5" x14ac:dyDescent="0.25">
      <c r="A33" t="str">
        <f t="shared" si="0"/>
        <v>44228jessica.almeida@udla.edu.ec</v>
      </c>
      <c r="B33" s="17">
        <v>44228</v>
      </c>
      <c r="C33" t="s">
        <v>206</v>
      </c>
      <c r="D33" t="s">
        <v>20192</v>
      </c>
      <c r="E33" s="27">
        <v>0.72</v>
      </c>
    </row>
    <row r="34" spans="1:5" x14ac:dyDescent="0.25">
      <c r="A34" t="str">
        <f t="shared" si="0"/>
        <v>44228juan.banderas@udla.edu.ec</v>
      </c>
      <c r="B34" s="17">
        <v>44228</v>
      </c>
      <c r="C34" t="s">
        <v>208</v>
      </c>
      <c r="D34" t="s">
        <v>20192</v>
      </c>
      <c r="E34" s="27">
        <v>0.8</v>
      </c>
    </row>
    <row r="35" spans="1:5" x14ac:dyDescent="0.25">
      <c r="A35" t="str">
        <f t="shared" si="0"/>
        <v>44228paola.rueda.puga@udla.edu.ec</v>
      </c>
      <c r="B35" s="17">
        <v>44228</v>
      </c>
      <c r="C35" t="s">
        <v>71</v>
      </c>
      <c r="D35" t="s">
        <v>20192</v>
      </c>
      <c r="E35" s="27">
        <v>0.6</v>
      </c>
    </row>
    <row r="36" spans="1:5" x14ac:dyDescent="0.25">
      <c r="A36" t="str">
        <f t="shared" si="0"/>
        <v>44228jorgealejandro.tapia@udla.edu.ec</v>
      </c>
      <c r="B36" s="17">
        <v>44228</v>
      </c>
      <c r="C36" t="s">
        <v>167</v>
      </c>
      <c r="D36" t="s">
        <v>20192</v>
      </c>
      <c r="E36" s="27">
        <v>1</v>
      </c>
    </row>
    <row r="37" spans="1:5" x14ac:dyDescent="0.25">
      <c r="A37" t="str">
        <f t="shared" si="0"/>
        <v>44228paolajaneth.rodriguez@udla.edu.ec</v>
      </c>
      <c r="B37" s="17">
        <v>44228</v>
      </c>
      <c r="C37" t="s">
        <v>80</v>
      </c>
      <c r="D37" t="s">
        <v>20192</v>
      </c>
      <c r="E37" s="27">
        <v>0.64</v>
      </c>
    </row>
    <row r="38" spans="1:5" x14ac:dyDescent="0.25">
      <c r="A38" t="str">
        <f t="shared" si="0"/>
        <v>44256bryan.andrango@udla.edu.ec</v>
      </c>
      <c r="B38" s="17">
        <v>44256</v>
      </c>
      <c r="C38" t="s">
        <v>197</v>
      </c>
      <c r="D38" t="s">
        <v>20192</v>
      </c>
      <c r="E38" s="27">
        <v>2.1276595744680851E-2</v>
      </c>
    </row>
    <row r="39" spans="1:5" x14ac:dyDescent="0.25">
      <c r="A39" t="str">
        <f t="shared" si="0"/>
        <v>44256patricia.chiriboga@udla.edu.ec</v>
      </c>
      <c r="B39" s="17">
        <v>44256</v>
      </c>
      <c r="C39" t="s">
        <v>216</v>
      </c>
      <c r="D39" t="s">
        <v>20192</v>
      </c>
      <c r="E39" s="27">
        <v>0.2978723404255319</v>
      </c>
    </row>
    <row r="40" spans="1:5" x14ac:dyDescent="0.25">
      <c r="A40" t="str">
        <f t="shared" si="0"/>
        <v>44256andrea.rueda@udla.edu.ec</v>
      </c>
      <c r="B40" s="17">
        <v>44256</v>
      </c>
      <c r="C40" t="s">
        <v>8004</v>
      </c>
      <c r="D40" t="s">
        <v>20192</v>
      </c>
      <c r="E40" s="27">
        <v>0.2978723404255319</v>
      </c>
    </row>
    <row r="41" spans="1:5" x14ac:dyDescent="0.25">
      <c r="A41" t="str">
        <f t="shared" si="0"/>
        <v>44256yessenia.herrera@udla.edu.ec</v>
      </c>
      <c r="B41" s="17">
        <v>44256</v>
      </c>
      <c r="C41" t="s">
        <v>219</v>
      </c>
      <c r="D41" t="s">
        <v>20192</v>
      </c>
      <c r="E41" s="27">
        <v>0.21276595744680851</v>
      </c>
    </row>
    <row r="42" spans="1:5" x14ac:dyDescent="0.25">
      <c r="A42" t="str">
        <f t="shared" si="0"/>
        <v>44256mariabelen.paredes@udla.edu.ec</v>
      </c>
      <c r="B42" s="17">
        <v>44256</v>
      </c>
      <c r="C42" t="s">
        <v>211</v>
      </c>
      <c r="D42" t="s">
        <v>20192</v>
      </c>
      <c r="E42" s="27">
        <v>0.46808510638297868</v>
      </c>
    </row>
    <row r="43" spans="1:5" x14ac:dyDescent="0.25">
      <c r="A43" t="str">
        <f t="shared" si="0"/>
        <v>44256nicolas.pazmino.mesias@udla.edu.ec</v>
      </c>
      <c r="B43" s="17">
        <v>44256</v>
      </c>
      <c r="C43" t="s">
        <v>213</v>
      </c>
      <c r="D43" t="s">
        <v>20192</v>
      </c>
      <c r="E43" s="27">
        <v>0.42553191489361702</v>
      </c>
    </row>
    <row r="44" spans="1:5" x14ac:dyDescent="0.25">
      <c r="A44" t="str">
        <f t="shared" si="0"/>
        <v>44256gloria.ramos@udla.edu.ec</v>
      </c>
      <c r="B44" s="17">
        <v>44256</v>
      </c>
      <c r="C44" t="s">
        <v>204</v>
      </c>
      <c r="D44" t="s">
        <v>20192</v>
      </c>
      <c r="E44" s="27">
        <v>0.38297872340425532</v>
      </c>
    </row>
    <row r="45" spans="1:5" x14ac:dyDescent="0.25">
      <c r="A45" t="str">
        <f t="shared" si="0"/>
        <v>44256jessica.almeida@udla.edu.ec</v>
      </c>
      <c r="B45" s="17">
        <v>44256</v>
      </c>
      <c r="C45" t="s">
        <v>206</v>
      </c>
      <c r="D45" t="s">
        <v>20192</v>
      </c>
      <c r="E45" s="27">
        <v>0.44680851063829791</v>
      </c>
    </row>
    <row r="46" spans="1:5" x14ac:dyDescent="0.25">
      <c r="A46" t="str">
        <f t="shared" si="0"/>
        <v>44256juan.banderas@udla.edu.ec</v>
      </c>
      <c r="B46" s="17">
        <v>44256</v>
      </c>
      <c r="C46" t="s">
        <v>208</v>
      </c>
      <c r="D46" t="s">
        <v>20192</v>
      </c>
      <c r="E46" s="27">
        <v>0.31914893617021278</v>
      </c>
    </row>
    <row r="47" spans="1:5" x14ac:dyDescent="0.25">
      <c r="A47" t="str">
        <f t="shared" si="0"/>
        <v>44256paola.rueda.puga@udla.edu.ec</v>
      </c>
      <c r="B47" s="17">
        <v>44256</v>
      </c>
      <c r="C47" t="s">
        <v>71</v>
      </c>
      <c r="D47" t="s">
        <v>20192</v>
      </c>
      <c r="E47" s="27">
        <v>0.44680851063829791</v>
      </c>
    </row>
    <row r="48" spans="1:5" x14ac:dyDescent="0.25">
      <c r="A48" t="str">
        <f t="shared" si="0"/>
        <v>44256jorgealejandro.tapia@udla.edu.ec</v>
      </c>
      <c r="B48" s="17">
        <v>44256</v>
      </c>
      <c r="C48" t="s">
        <v>167</v>
      </c>
      <c r="D48" t="s">
        <v>20192</v>
      </c>
      <c r="E48" s="27">
        <v>0.46808510638297868</v>
      </c>
    </row>
    <row r="49" spans="1:5" x14ac:dyDescent="0.25">
      <c r="A49" t="str">
        <f t="shared" si="0"/>
        <v>44256paolajaneth.rodriguez@udla.edu.ec</v>
      </c>
      <c r="B49" s="17">
        <v>44256</v>
      </c>
      <c r="C49" t="s">
        <v>80</v>
      </c>
      <c r="D49" t="s">
        <v>20192</v>
      </c>
      <c r="E49" s="27">
        <v>0.36170212765957449</v>
      </c>
    </row>
    <row r="50" spans="1:5" x14ac:dyDescent="0.25">
      <c r="A50" t="str">
        <f t="shared" si="0"/>
        <v>44287bryan.andrango@udla.edu.ec</v>
      </c>
      <c r="B50" s="17">
        <v>44287</v>
      </c>
      <c r="C50" t="s">
        <v>197</v>
      </c>
      <c r="D50" t="s">
        <v>20192</v>
      </c>
      <c r="E50" s="27">
        <v>0.65517241379310343</v>
      </c>
    </row>
    <row r="51" spans="1:5" x14ac:dyDescent="0.25">
      <c r="A51" t="str">
        <f t="shared" si="0"/>
        <v>44287patricia.chiriboga@udla.edu.ec</v>
      </c>
      <c r="B51" s="17">
        <v>44287</v>
      </c>
      <c r="C51" t="s">
        <v>216</v>
      </c>
      <c r="D51" t="s">
        <v>20192</v>
      </c>
      <c r="E51" s="27">
        <v>0.41379310344827591</v>
      </c>
    </row>
    <row r="52" spans="1:5" x14ac:dyDescent="0.25">
      <c r="A52" t="str">
        <f t="shared" si="0"/>
        <v>44287andrea.rueda@udla.edu.ec</v>
      </c>
      <c r="B52" s="17">
        <v>44287</v>
      </c>
      <c r="C52" t="s">
        <v>8004</v>
      </c>
      <c r="D52" t="s">
        <v>20192</v>
      </c>
      <c r="E52" s="27">
        <v>0.48275862068965519</v>
      </c>
    </row>
    <row r="53" spans="1:5" x14ac:dyDescent="0.25">
      <c r="A53" t="str">
        <f t="shared" si="0"/>
        <v>44287yessenia.herrera@udla.edu.ec</v>
      </c>
      <c r="B53" s="17">
        <v>44287</v>
      </c>
      <c r="C53" t="s">
        <v>219</v>
      </c>
      <c r="D53" t="s">
        <v>20192</v>
      </c>
      <c r="E53" s="27">
        <v>0.43103448275862072</v>
      </c>
    </row>
    <row r="54" spans="1:5" x14ac:dyDescent="0.25">
      <c r="A54" t="str">
        <f t="shared" si="0"/>
        <v>44287mariabelen.paredes@udla.edu.ec</v>
      </c>
      <c r="B54" s="17">
        <v>44287</v>
      </c>
      <c r="C54" t="s">
        <v>211</v>
      </c>
      <c r="D54" t="s">
        <v>20192</v>
      </c>
      <c r="E54" s="27">
        <v>0.29310344827586199</v>
      </c>
    </row>
    <row r="55" spans="1:5" x14ac:dyDescent="0.25">
      <c r="A55" t="str">
        <f t="shared" si="0"/>
        <v>44287nicolas.pazmino.mesias@udla.edu.ec</v>
      </c>
      <c r="B55" s="17">
        <v>44287</v>
      </c>
      <c r="C55" t="s">
        <v>213</v>
      </c>
      <c r="D55" t="s">
        <v>20192</v>
      </c>
      <c r="E55" s="27">
        <v>0.37931034482758619</v>
      </c>
    </row>
    <row r="56" spans="1:5" x14ac:dyDescent="0.25">
      <c r="A56" t="str">
        <f t="shared" si="0"/>
        <v>44287gloria.ramos@udla.edu.ec</v>
      </c>
      <c r="B56" s="17">
        <v>44287</v>
      </c>
      <c r="C56" t="s">
        <v>204</v>
      </c>
      <c r="D56" t="s">
        <v>20192</v>
      </c>
      <c r="E56" s="27">
        <v>0.72413793103448276</v>
      </c>
    </row>
    <row r="57" spans="1:5" x14ac:dyDescent="0.25">
      <c r="A57" t="str">
        <f t="shared" si="0"/>
        <v>44287jessica.almeida@udla.edu.ec</v>
      </c>
      <c r="B57" s="17">
        <v>44287</v>
      </c>
      <c r="C57" t="s">
        <v>206</v>
      </c>
      <c r="D57" t="s">
        <v>20192</v>
      </c>
      <c r="E57" s="27">
        <v>0.5</v>
      </c>
    </row>
    <row r="58" spans="1:5" x14ac:dyDescent="0.25">
      <c r="A58" t="str">
        <f t="shared" si="0"/>
        <v>44287juan.banderas@udla.edu.ec</v>
      </c>
      <c r="B58" s="17">
        <v>44287</v>
      </c>
      <c r="C58" t="s">
        <v>208</v>
      </c>
      <c r="D58" t="s">
        <v>20192</v>
      </c>
      <c r="E58" s="27">
        <v>0.37931034482758619</v>
      </c>
    </row>
    <row r="59" spans="1:5" x14ac:dyDescent="0.25">
      <c r="A59" t="str">
        <f t="shared" si="0"/>
        <v>44287paola.rueda.puga@udla.edu.ec</v>
      </c>
      <c r="B59" s="17">
        <v>44287</v>
      </c>
      <c r="C59" t="s">
        <v>71</v>
      </c>
      <c r="D59" t="s">
        <v>20192</v>
      </c>
      <c r="E59" s="27">
        <v>0.58620689655172409</v>
      </c>
    </row>
    <row r="60" spans="1:5" x14ac:dyDescent="0.25">
      <c r="A60" t="str">
        <f t="shared" si="0"/>
        <v>44287jorgealejandro.tapia@udla.edu.ec</v>
      </c>
      <c r="B60" s="17">
        <v>44287</v>
      </c>
      <c r="C60" t="s">
        <v>167</v>
      </c>
      <c r="D60" t="s">
        <v>20192</v>
      </c>
      <c r="E60" s="27">
        <v>0.63793103448275867</v>
      </c>
    </row>
    <row r="61" spans="1:5" x14ac:dyDescent="0.25">
      <c r="A61" t="str">
        <f t="shared" si="0"/>
        <v>44287paolajaneth.rodriguez@udla.edu.ec</v>
      </c>
      <c r="B61" s="17">
        <v>44287</v>
      </c>
      <c r="C61" t="s">
        <v>80</v>
      </c>
      <c r="D61" t="s">
        <v>20192</v>
      </c>
      <c r="E61" s="27">
        <v>0.43103448275862072</v>
      </c>
    </row>
    <row r="62" spans="1:5" x14ac:dyDescent="0.25">
      <c r="A62" t="str">
        <f t="shared" si="0"/>
        <v>44317bryan.andrango@udla.edu.ec</v>
      </c>
      <c r="B62" s="17">
        <v>44317</v>
      </c>
      <c r="C62" t="s">
        <v>197</v>
      </c>
      <c r="D62" t="s">
        <v>20192</v>
      </c>
      <c r="E62" s="27">
        <v>0.45714285714285707</v>
      </c>
    </row>
    <row r="63" spans="1:5" x14ac:dyDescent="0.25">
      <c r="A63" t="str">
        <f t="shared" si="0"/>
        <v>44317patricia.chiriboga@udla.edu.ec</v>
      </c>
      <c r="B63" s="17">
        <v>44317</v>
      </c>
      <c r="C63" t="s">
        <v>216</v>
      </c>
      <c r="D63" t="s">
        <v>20192</v>
      </c>
      <c r="E63" s="27">
        <v>0.34285714285714292</v>
      </c>
    </row>
    <row r="64" spans="1:5" x14ac:dyDescent="0.25">
      <c r="A64" t="str">
        <f t="shared" si="0"/>
        <v>44317yessenia.herrera@udla.edu.ec</v>
      </c>
      <c r="B64" s="17">
        <v>44317</v>
      </c>
      <c r="C64" t="s">
        <v>219</v>
      </c>
      <c r="D64" t="s">
        <v>20192</v>
      </c>
      <c r="E64" s="27">
        <v>0.74285714285714288</v>
      </c>
    </row>
    <row r="65" spans="1:5" x14ac:dyDescent="0.25">
      <c r="A65" t="str">
        <f t="shared" si="0"/>
        <v>44317mariabelen.paredes@udla.edu.ec</v>
      </c>
      <c r="B65" s="17">
        <v>44317</v>
      </c>
      <c r="C65" t="s">
        <v>211</v>
      </c>
      <c r="D65" t="s">
        <v>20192</v>
      </c>
      <c r="E65" s="27">
        <v>0.54285714285714282</v>
      </c>
    </row>
    <row r="66" spans="1:5" x14ac:dyDescent="0.25">
      <c r="A66" t="str">
        <f t="shared" ref="A66:A129" si="1">_xlfn.CONCAT(B66,C66)</f>
        <v>44317nicolas.pazmino.mesias@udla.edu.ec</v>
      </c>
      <c r="B66" s="17">
        <v>44317</v>
      </c>
      <c r="C66" t="s">
        <v>213</v>
      </c>
      <c r="D66" t="s">
        <v>20192</v>
      </c>
      <c r="E66" s="27">
        <v>0.8</v>
      </c>
    </row>
    <row r="67" spans="1:5" x14ac:dyDescent="0.25">
      <c r="A67" t="str">
        <f t="shared" si="1"/>
        <v>44317gloria.ramos@udla.edu.ec</v>
      </c>
      <c r="B67" s="17">
        <v>44317</v>
      </c>
      <c r="C67" t="s">
        <v>204</v>
      </c>
      <c r="D67" t="s">
        <v>20192</v>
      </c>
      <c r="E67" s="27">
        <v>0.31428571428571428</v>
      </c>
    </row>
    <row r="68" spans="1:5" x14ac:dyDescent="0.25">
      <c r="A68" t="str">
        <f t="shared" si="1"/>
        <v>44317jessica.almeida@udla.edu.ec</v>
      </c>
      <c r="B68" s="17">
        <v>44317</v>
      </c>
      <c r="C68" t="s">
        <v>206</v>
      </c>
      <c r="D68" t="s">
        <v>20192</v>
      </c>
      <c r="E68" s="27">
        <v>0.51428571428571423</v>
      </c>
    </row>
    <row r="69" spans="1:5" x14ac:dyDescent="0.25">
      <c r="A69" t="str">
        <f t="shared" si="1"/>
        <v>44317juan.banderas@udla.edu.ec</v>
      </c>
      <c r="B69" s="17">
        <v>44317</v>
      </c>
      <c r="C69" t="s">
        <v>208</v>
      </c>
      <c r="D69" t="s">
        <v>20192</v>
      </c>
      <c r="E69" s="27">
        <v>0.8</v>
      </c>
    </row>
    <row r="70" spans="1:5" x14ac:dyDescent="0.25">
      <c r="A70" t="str">
        <f t="shared" si="1"/>
        <v>44317paola.rueda.puga@udla.edu.ec</v>
      </c>
      <c r="B70" s="17">
        <v>44317</v>
      </c>
      <c r="C70" t="s">
        <v>71</v>
      </c>
      <c r="D70" t="s">
        <v>20192</v>
      </c>
      <c r="E70" s="27">
        <v>1.142857142857143</v>
      </c>
    </row>
    <row r="71" spans="1:5" x14ac:dyDescent="0.25">
      <c r="A71" t="str">
        <f t="shared" si="1"/>
        <v>44317jorgealejandro.tapia@udla.edu.ec</v>
      </c>
      <c r="B71" s="17">
        <v>44317</v>
      </c>
      <c r="C71" t="s">
        <v>167</v>
      </c>
      <c r="D71" t="s">
        <v>20192</v>
      </c>
      <c r="E71" s="27">
        <v>0.8</v>
      </c>
    </row>
    <row r="72" spans="1:5" x14ac:dyDescent="0.25">
      <c r="A72" t="str">
        <f t="shared" si="1"/>
        <v>44317paolajaneth.rodriguez@udla.edu.ec</v>
      </c>
      <c r="B72" s="17">
        <v>44317</v>
      </c>
      <c r="C72" t="s">
        <v>80</v>
      </c>
      <c r="D72" t="s">
        <v>20192</v>
      </c>
      <c r="E72" s="27">
        <v>0.4</v>
      </c>
    </row>
    <row r="73" spans="1:5" x14ac:dyDescent="0.25">
      <c r="A73" t="str">
        <f t="shared" si="1"/>
        <v>44317brenda.jaramillo.miranda@udla.edu.ec</v>
      </c>
      <c r="B73" s="17">
        <v>44317</v>
      </c>
      <c r="C73" t="s">
        <v>52</v>
      </c>
      <c r="D73" t="s">
        <v>20192</v>
      </c>
      <c r="E73" s="27">
        <v>0.77142857142857146</v>
      </c>
    </row>
    <row r="74" spans="1:5" x14ac:dyDescent="0.25">
      <c r="A74" t="str">
        <f t="shared" si="1"/>
        <v>44317estefania.narvaez@udla.edu.ec</v>
      </c>
      <c r="B74" s="17">
        <v>44317</v>
      </c>
      <c r="C74" t="s">
        <v>203</v>
      </c>
      <c r="D74" t="s">
        <v>20192</v>
      </c>
      <c r="E74" s="27">
        <v>0.51428571428571423</v>
      </c>
    </row>
    <row r="75" spans="1:5" x14ac:dyDescent="0.25">
      <c r="A75" t="str">
        <f t="shared" si="1"/>
        <v>44348bryan.andrango@udla.edu.ec</v>
      </c>
      <c r="B75" s="17">
        <v>44348</v>
      </c>
      <c r="C75" t="s">
        <v>197</v>
      </c>
      <c r="D75" t="s">
        <v>20192</v>
      </c>
      <c r="E75" s="27">
        <v>0.46875</v>
      </c>
    </row>
    <row r="76" spans="1:5" x14ac:dyDescent="0.25">
      <c r="A76" t="str">
        <f t="shared" si="1"/>
        <v>44348patricia.chiriboga@udla.edu.ec</v>
      </c>
      <c r="B76" s="17">
        <v>44348</v>
      </c>
      <c r="C76" t="s">
        <v>216</v>
      </c>
      <c r="D76" t="s">
        <v>20192</v>
      </c>
      <c r="E76" s="27">
        <v>0.3125</v>
      </c>
    </row>
    <row r="77" spans="1:5" x14ac:dyDescent="0.25">
      <c r="A77" t="str">
        <f t="shared" si="1"/>
        <v>44348yessenia.herrera@udla.edu.ec</v>
      </c>
      <c r="B77" s="17">
        <v>44348</v>
      </c>
      <c r="C77" t="s">
        <v>219</v>
      </c>
      <c r="D77" t="s">
        <v>20192</v>
      </c>
      <c r="E77" s="27">
        <v>0.375</v>
      </c>
    </row>
    <row r="78" spans="1:5" x14ac:dyDescent="0.25">
      <c r="A78" t="str">
        <f t="shared" si="1"/>
        <v>44348mariabelen.paredes@udla.edu.ec</v>
      </c>
      <c r="B78" s="17">
        <v>44348</v>
      </c>
      <c r="C78" t="s">
        <v>211</v>
      </c>
      <c r="D78" t="s">
        <v>20192</v>
      </c>
      <c r="E78" s="27">
        <v>0.375</v>
      </c>
    </row>
    <row r="79" spans="1:5" x14ac:dyDescent="0.25">
      <c r="A79" t="str">
        <f t="shared" si="1"/>
        <v>44348nicolas.pazmino.mesias@udla.edu.ec</v>
      </c>
      <c r="B79" s="17">
        <v>44348</v>
      </c>
      <c r="C79" t="s">
        <v>213</v>
      </c>
      <c r="D79" t="s">
        <v>20192</v>
      </c>
      <c r="E79" s="27">
        <v>0.625</v>
      </c>
    </row>
    <row r="80" spans="1:5" x14ac:dyDescent="0.25">
      <c r="A80" t="str">
        <f t="shared" si="1"/>
        <v>44348gloria.ramos@udla.edu.ec</v>
      </c>
      <c r="B80" s="17">
        <v>44348</v>
      </c>
      <c r="C80" t="s">
        <v>204</v>
      </c>
      <c r="D80" t="s">
        <v>20192</v>
      </c>
      <c r="E80" s="27">
        <v>0.53125</v>
      </c>
    </row>
    <row r="81" spans="1:5" x14ac:dyDescent="0.25">
      <c r="A81" t="str">
        <f t="shared" si="1"/>
        <v>44348jessica.almeida@udla.edu.ec</v>
      </c>
      <c r="B81" s="17">
        <v>44348</v>
      </c>
      <c r="C81" t="s">
        <v>206</v>
      </c>
      <c r="D81" t="s">
        <v>20192</v>
      </c>
      <c r="E81" s="27">
        <v>0.59375</v>
      </c>
    </row>
    <row r="82" spans="1:5" x14ac:dyDescent="0.25">
      <c r="A82" t="str">
        <f t="shared" si="1"/>
        <v>44348juan.banderas@udla.edu.ec</v>
      </c>
      <c r="B82" s="17">
        <v>44348</v>
      </c>
      <c r="C82" t="s">
        <v>208</v>
      </c>
      <c r="D82" t="s">
        <v>20192</v>
      </c>
      <c r="E82" s="27">
        <v>0.21875</v>
      </c>
    </row>
    <row r="83" spans="1:5" x14ac:dyDescent="0.25">
      <c r="A83" t="str">
        <f t="shared" si="1"/>
        <v>44348paola.rueda.puga@udla.edu.ec</v>
      </c>
      <c r="B83" s="17">
        <v>44348</v>
      </c>
      <c r="C83" t="s">
        <v>71</v>
      </c>
      <c r="D83" t="s">
        <v>20192</v>
      </c>
      <c r="E83" s="27">
        <v>0.84375</v>
      </c>
    </row>
    <row r="84" spans="1:5" x14ac:dyDescent="0.25">
      <c r="A84" t="str">
        <f t="shared" si="1"/>
        <v>44348jorgealejandro.tapia@udla.edu.ec</v>
      </c>
      <c r="B84" s="17">
        <v>44348</v>
      </c>
      <c r="C84" t="s">
        <v>167</v>
      </c>
      <c r="D84" t="s">
        <v>20192</v>
      </c>
      <c r="E84" s="27">
        <v>0.84375</v>
      </c>
    </row>
    <row r="85" spans="1:5" x14ac:dyDescent="0.25">
      <c r="A85" t="str">
        <f t="shared" si="1"/>
        <v>44348paolajaneth.rodriguez@udla.edu.ec</v>
      </c>
      <c r="B85" s="17">
        <v>44348</v>
      </c>
      <c r="C85" t="s">
        <v>80</v>
      </c>
      <c r="D85" t="s">
        <v>20192</v>
      </c>
      <c r="E85" s="27">
        <v>0.40625</v>
      </c>
    </row>
    <row r="86" spans="1:5" x14ac:dyDescent="0.25">
      <c r="A86" t="str">
        <f t="shared" si="1"/>
        <v>44348brenda.jaramillo.miranda@udla.edu.ec</v>
      </c>
      <c r="B86" s="17">
        <v>44348</v>
      </c>
      <c r="C86" t="s">
        <v>52</v>
      </c>
      <c r="D86" t="s">
        <v>20192</v>
      </c>
      <c r="E86" s="27">
        <v>0.3125</v>
      </c>
    </row>
    <row r="87" spans="1:5" x14ac:dyDescent="0.25">
      <c r="A87" t="str">
        <f t="shared" si="1"/>
        <v>44348estefania.narvaez@udla.edu.ec</v>
      </c>
      <c r="B87" s="17">
        <v>44348</v>
      </c>
      <c r="C87" t="s">
        <v>203</v>
      </c>
      <c r="D87" t="s">
        <v>20192</v>
      </c>
      <c r="E87" s="27">
        <v>0.46875</v>
      </c>
    </row>
    <row r="88" spans="1:5" x14ac:dyDescent="0.25">
      <c r="A88" t="str">
        <f t="shared" si="1"/>
        <v>44378bryan.andrango@udla.edu.ec</v>
      </c>
      <c r="B88" s="17">
        <v>44378</v>
      </c>
      <c r="C88" t="s">
        <v>197</v>
      </c>
      <c r="D88" t="s">
        <v>20192</v>
      </c>
      <c r="E88" s="27">
        <v>0.50980392156862742</v>
      </c>
    </row>
    <row r="89" spans="1:5" x14ac:dyDescent="0.25">
      <c r="A89" t="str">
        <f t="shared" si="1"/>
        <v>44378giulianaandrea.varela@udla.edu.ec</v>
      </c>
      <c r="B89" s="17">
        <v>44378</v>
      </c>
      <c r="C89" t="s">
        <v>40</v>
      </c>
      <c r="D89" t="s">
        <v>20192</v>
      </c>
      <c r="E89" s="27">
        <v>0.875</v>
      </c>
    </row>
    <row r="90" spans="1:5" x14ac:dyDescent="0.25">
      <c r="A90" t="str">
        <f t="shared" si="1"/>
        <v>44378yessenia.herrera@udla.edu.ec</v>
      </c>
      <c r="B90" s="17">
        <v>44378</v>
      </c>
      <c r="C90" t="s">
        <v>219</v>
      </c>
      <c r="D90" t="s">
        <v>20192</v>
      </c>
      <c r="E90" s="27">
        <v>0.70370370370370372</v>
      </c>
    </row>
    <row r="91" spans="1:5" x14ac:dyDescent="0.25">
      <c r="A91" t="str">
        <f t="shared" si="1"/>
        <v>44378mariabelen.paredes@udla.edu.ec</v>
      </c>
      <c r="B91" s="17">
        <v>44378</v>
      </c>
      <c r="C91" t="s">
        <v>211</v>
      </c>
      <c r="D91" t="s">
        <v>20192</v>
      </c>
      <c r="E91" s="27">
        <v>5.5555555555555552E-2</v>
      </c>
    </row>
    <row r="92" spans="1:5" x14ac:dyDescent="0.25">
      <c r="A92" t="str">
        <f t="shared" si="1"/>
        <v>44378nicolas.pazmino.mesias@udla.edu.ec</v>
      </c>
      <c r="B92" s="17">
        <v>44378</v>
      </c>
      <c r="C92" t="s">
        <v>213</v>
      </c>
      <c r="D92" t="s">
        <v>20192</v>
      </c>
      <c r="E92" s="27">
        <v>0.65217391304347827</v>
      </c>
    </row>
    <row r="93" spans="1:5" x14ac:dyDescent="0.25">
      <c r="A93" t="str">
        <f t="shared" si="1"/>
        <v>44378gloria.ramos@udla.edu.ec</v>
      </c>
      <c r="B93" s="17">
        <v>44378</v>
      </c>
      <c r="C93" t="s">
        <v>204</v>
      </c>
      <c r="D93" t="s">
        <v>20192</v>
      </c>
      <c r="E93" s="27">
        <v>8.1632653061224483E-2</v>
      </c>
    </row>
    <row r="94" spans="1:5" x14ac:dyDescent="0.25">
      <c r="A94" t="str">
        <f t="shared" si="1"/>
        <v>44378jessica.almeida@udla.edu.ec</v>
      </c>
      <c r="B94" s="17">
        <v>44378</v>
      </c>
      <c r="C94" t="s">
        <v>206</v>
      </c>
      <c r="D94" t="s">
        <v>20192</v>
      </c>
      <c r="E94" s="27">
        <v>0.42553191489361702</v>
      </c>
    </row>
    <row r="95" spans="1:5" x14ac:dyDescent="0.25">
      <c r="A95" t="str">
        <f t="shared" si="1"/>
        <v>44378juan.banderas@udla.edu.ec</v>
      </c>
      <c r="B95" s="17">
        <v>44378</v>
      </c>
      <c r="C95" t="s">
        <v>208</v>
      </c>
      <c r="D95" t="s">
        <v>20192</v>
      </c>
      <c r="E95" s="27">
        <v>0.5423728813559322</v>
      </c>
    </row>
    <row r="96" spans="1:5" x14ac:dyDescent="0.25">
      <c r="A96" t="str">
        <f t="shared" si="1"/>
        <v>44378paola.rueda.puga@udla.edu.ec</v>
      </c>
      <c r="B96" s="17">
        <v>44378</v>
      </c>
      <c r="C96" t="s">
        <v>71</v>
      </c>
      <c r="D96" t="s">
        <v>20192</v>
      </c>
      <c r="E96" s="27">
        <v>0.69230769230769229</v>
      </c>
    </row>
    <row r="97" spans="1:5" x14ac:dyDescent="0.25">
      <c r="A97" t="str">
        <f t="shared" si="1"/>
        <v>44378jorgealejandro.tapia@udla.edu.ec</v>
      </c>
      <c r="B97" s="17">
        <v>44378</v>
      </c>
      <c r="C97" t="s">
        <v>167</v>
      </c>
      <c r="D97" t="s">
        <v>20192</v>
      </c>
      <c r="E97" s="27">
        <v>0.92307692307692313</v>
      </c>
    </row>
    <row r="98" spans="1:5" x14ac:dyDescent="0.25">
      <c r="A98" t="str">
        <f t="shared" si="1"/>
        <v>44378paolajaneth.rodriguez@udla.edu.ec</v>
      </c>
      <c r="B98" s="17">
        <v>44378</v>
      </c>
      <c r="C98" t="s">
        <v>80</v>
      </c>
      <c r="D98" t="s">
        <v>20192</v>
      </c>
      <c r="E98" s="27">
        <v>0.60377358490566035</v>
      </c>
    </row>
    <row r="99" spans="1:5" x14ac:dyDescent="0.25">
      <c r="A99" t="str">
        <f t="shared" si="1"/>
        <v>44378brenda.jaramillo.miranda@udla.edu.ec</v>
      </c>
      <c r="B99" s="17">
        <v>44378</v>
      </c>
      <c r="C99" t="s">
        <v>52</v>
      </c>
      <c r="D99" t="s">
        <v>20192</v>
      </c>
      <c r="E99" s="27">
        <v>0.6428571428571429</v>
      </c>
    </row>
    <row r="100" spans="1:5" x14ac:dyDescent="0.25">
      <c r="A100" t="str">
        <f t="shared" si="1"/>
        <v>44378estefania.narvaez@udla.edu.ec</v>
      </c>
      <c r="B100" s="17">
        <v>44378</v>
      </c>
      <c r="C100" t="s">
        <v>203</v>
      </c>
      <c r="D100" t="s">
        <v>20192</v>
      </c>
      <c r="E100" s="27">
        <v>0.37254901960784309</v>
      </c>
    </row>
    <row r="101" spans="1:5" x14ac:dyDescent="0.25">
      <c r="A101" t="str">
        <f t="shared" si="1"/>
        <v>44409bryan.andrango@udla.edu.ec</v>
      </c>
      <c r="B101" s="17">
        <v>44409</v>
      </c>
      <c r="C101" t="s">
        <v>197</v>
      </c>
      <c r="D101" t="s">
        <v>20192</v>
      </c>
      <c r="E101" s="27">
        <v>0.84444444444444444</v>
      </c>
    </row>
    <row r="102" spans="1:5" x14ac:dyDescent="0.25">
      <c r="A102" t="str">
        <f t="shared" si="1"/>
        <v>44409giulianaandrea.varela@udla.edu.ec</v>
      </c>
      <c r="B102" s="17">
        <v>44409</v>
      </c>
      <c r="C102" t="s">
        <v>40</v>
      </c>
      <c r="D102" t="s">
        <v>20192</v>
      </c>
      <c r="E102" s="27">
        <v>0.67500000000000004</v>
      </c>
    </row>
    <row r="103" spans="1:5" x14ac:dyDescent="0.25">
      <c r="A103" t="str">
        <f t="shared" si="1"/>
        <v>44409yessenia.herrera@udla.edu.ec</v>
      </c>
      <c r="B103" s="17">
        <v>44409</v>
      </c>
      <c r="C103" t="s">
        <v>219</v>
      </c>
      <c r="D103" t="s">
        <v>20192</v>
      </c>
      <c r="E103" s="27">
        <v>0.83720930232558144</v>
      </c>
    </row>
    <row r="104" spans="1:5" x14ac:dyDescent="0.25">
      <c r="A104" t="str">
        <f t="shared" si="1"/>
        <v>44409nicolas.pazmino.mesias@udla.edu.ec</v>
      </c>
      <c r="B104" s="17">
        <v>44409</v>
      </c>
      <c r="C104" t="s">
        <v>213</v>
      </c>
      <c r="D104" t="s">
        <v>20192</v>
      </c>
      <c r="E104" s="27">
        <v>0.86046511627906974</v>
      </c>
    </row>
    <row r="105" spans="1:5" x14ac:dyDescent="0.25">
      <c r="A105" t="str">
        <f t="shared" si="1"/>
        <v>44409jessica.almeida@udla.edu.ec</v>
      </c>
      <c r="B105" s="17">
        <v>44409</v>
      </c>
      <c r="C105" t="s">
        <v>206</v>
      </c>
      <c r="D105" t="s">
        <v>20192</v>
      </c>
      <c r="E105" s="27">
        <v>0.5</v>
      </c>
    </row>
    <row r="106" spans="1:5" x14ac:dyDescent="0.25">
      <c r="A106" t="str">
        <f t="shared" si="1"/>
        <v>44409juan.banderas@udla.edu.ec</v>
      </c>
      <c r="B106" s="17">
        <v>44409</v>
      </c>
      <c r="C106" t="s">
        <v>208</v>
      </c>
      <c r="D106" t="s">
        <v>20192</v>
      </c>
      <c r="E106" s="27">
        <v>0.73913043478260865</v>
      </c>
    </row>
    <row r="107" spans="1:5" x14ac:dyDescent="0.25">
      <c r="A107" t="str">
        <f t="shared" si="1"/>
        <v>44409paola.rueda.puga@udla.edu.ec</v>
      </c>
      <c r="B107" s="17">
        <v>44409</v>
      </c>
      <c r="C107" t="s">
        <v>71</v>
      </c>
      <c r="D107" t="s">
        <v>20192</v>
      </c>
      <c r="E107" s="27">
        <v>0.76190476190476186</v>
      </c>
    </row>
    <row r="108" spans="1:5" x14ac:dyDescent="0.25">
      <c r="A108" t="str">
        <f t="shared" si="1"/>
        <v>44409jorgealejandro.tapia@udla.edu.ec</v>
      </c>
      <c r="B108" s="17">
        <v>44409</v>
      </c>
      <c r="C108" t="s">
        <v>167</v>
      </c>
      <c r="D108" t="s">
        <v>20192</v>
      </c>
      <c r="E108" s="27">
        <v>0.9</v>
      </c>
    </row>
    <row r="109" spans="1:5" x14ac:dyDescent="0.25">
      <c r="A109" t="str">
        <f t="shared" si="1"/>
        <v>44409paolajaneth.rodriguez@udla.edu.ec</v>
      </c>
      <c r="B109" s="17">
        <v>44409</v>
      </c>
      <c r="C109" t="s">
        <v>80</v>
      </c>
      <c r="D109" t="s">
        <v>20192</v>
      </c>
      <c r="E109" s="27">
        <v>0.63636363636363635</v>
      </c>
    </row>
    <row r="110" spans="1:5" x14ac:dyDescent="0.25">
      <c r="A110" t="str">
        <f t="shared" si="1"/>
        <v>44409brenda.jaramillo.miranda@udla.edu.ec</v>
      </c>
      <c r="B110" s="17">
        <v>44409</v>
      </c>
      <c r="C110" t="s">
        <v>52</v>
      </c>
      <c r="D110" t="s">
        <v>20192</v>
      </c>
      <c r="E110" s="27">
        <v>0.70454545454545459</v>
      </c>
    </row>
    <row r="111" spans="1:5" x14ac:dyDescent="0.25">
      <c r="A111" t="str">
        <f t="shared" si="1"/>
        <v>44409estefania.narvaez@udla.edu.ec</v>
      </c>
      <c r="B111" s="17">
        <v>44409</v>
      </c>
      <c r="C111" t="s">
        <v>203</v>
      </c>
      <c r="D111" t="s">
        <v>20192</v>
      </c>
      <c r="E111" s="27">
        <v>0.65957446808510634</v>
      </c>
    </row>
    <row r="112" spans="1:5" x14ac:dyDescent="0.25">
      <c r="A112" t="str">
        <f t="shared" si="1"/>
        <v>44440bryan.andrango@udla.edu.ec</v>
      </c>
      <c r="B112" s="17">
        <v>44440</v>
      </c>
      <c r="C112" t="s">
        <v>197</v>
      </c>
      <c r="D112" t="s">
        <v>20192</v>
      </c>
      <c r="E112" s="27">
        <v>0.58333333333333337</v>
      </c>
    </row>
    <row r="113" spans="1:5" x14ac:dyDescent="0.25">
      <c r="A113" t="str">
        <f t="shared" si="1"/>
        <v>44440giulianaandrea.varela@udla.edu.ec</v>
      </c>
      <c r="B113" s="17">
        <v>44440</v>
      </c>
      <c r="C113" t="s">
        <v>40</v>
      </c>
      <c r="D113" t="s">
        <v>20192</v>
      </c>
      <c r="E113" s="27">
        <v>0.46938775510204078</v>
      </c>
    </row>
    <row r="114" spans="1:5" x14ac:dyDescent="0.25">
      <c r="A114" t="str">
        <f t="shared" si="1"/>
        <v>44440yessenia.herrera@udla.edu.ec</v>
      </c>
      <c r="B114" s="17">
        <v>44440</v>
      </c>
      <c r="C114" t="s">
        <v>219</v>
      </c>
      <c r="D114" t="s">
        <v>20192</v>
      </c>
      <c r="E114" s="27">
        <v>0.47826086956521741</v>
      </c>
    </row>
    <row r="115" spans="1:5" x14ac:dyDescent="0.25">
      <c r="A115" t="str">
        <f t="shared" si="1"/>
        <v>44440nicolas.pazmino.mesias@udla.edu.ec</v>
      </c>
      <c r="B115" s="17">
        <v>44440</v>
      </c>
      <c r="C115" t="s">
        <v>213</v>
      </c>
      <c r="D115" t="s">
        <v>20192</v>
      </c>
      <c r="E115" s="27">
        <v>0.8</v>
      </c>
    </row>
    <row r="116" spans="1:5" x14ac:dyDescent="0.25">
      <c r="A116" t="str">
        <f t="shared" si="1"/>
        <v>44440jessica.almeida@udla.edu.ec</v>
      </c>
      <c r="B116" s="17">
        <v>44440</v>
      </c>
      <c r="C116" t="s">
        <v>206</v>
      </c>
      <c r="D116" t="s">
        <v>20192</v>
      </c>
      <c r="E116" s="27">
        <v>0.2</v>
      </c>
    </row>
    <row r="117" spans="1:5" x14ac:dyDescent="0.25">
      <c r="A117" t="str">
        <f t="shared" si="1"/>
        <v>44440juan.banderas@udla.edu.ec</v>
      </c>
      <c r="B117" s="17">
        <v>44440</v>
      </c>
      <c r="C117" t="s">
        <v>208</v>
      </c>
      <c r="D117" t="s">
        <v>20192</v>
      </c>
      <c r="E117" s="27">
        <v>0.66666666666666663</v>
      </c>
    </row>
    <row r="118" spans="1:5" x14ac:dyDescent="0.25">
      <c r="A118" t="str">
        <f t="shared" si="1"/>
        <v>44440paola.rueda.puga@udla.edu.ec</v>
      </c>
      <c r="B118" s="17">
        <v>44440</v>
      </c>
      <c r="C118" t="s">
        <v>71</v>
      </c>
      <c r="D118" t="s">
        <v>20192</v>
      </c>
      <c r="E118" s="27">
        <v>0.625</v>
      </c>
    </row>
    <row r="119" spans="1:5" x14ac:dyDescent="0.25">
      <c r="A119" t="str">
        <f t="shared" si="1"/>
        <v>44440jorgealejandro.tapia@udla.edu.ec</v>
      </c>
      <c r="B119" s="17">
        <v>44440</v>
      </c>
      <c r="C119" t="s">
        <v>167</v>
      </c>
      <c r="D119" t="s">
        <v>20192</v>
      </c>
      <c r="E119" s="27">
        <v>1.05</v>
      </c>
    </row>
    <row r="120" spans="1:5" x14ac:dyDescent="0.25">
      <c r="A120" t="str">
        <f t="shared" si="1"/>
        <v>44440paolajaneth.rodriguez@udla.edu.ec</v>
      </c>
      <c r="B120" s="17">
        <v>44440</v>
      </c>
      <c r="C120" t="s">
        <v>80</v>
      </c>
      <c r="D120" t="s">
        <v>20192</v>
      </c>
      <c r="E120" s="27">
        <v>0.5178571428571429</v>
      </c>
    </row>
    <row r="121" spans="1:5" x14ac:dyDescent="0.25">
      <c r="A121" t="str">
        <f t="shared" si="1"/>
        <v>44440brenda.jaramillo.miranda@udla.edu.ec</v>
      </c>
      <c r="B121" s="17">
        <v>44440</v>
      </c>
      <c r="C121" t="s">
        <v>52</v>
      </c>
      <c r="D121" t="s">
        <v>20192</v>
      </c>
      <c r="E121" s="27">
        <v>0.58490566037735847</v>
      </c>
    </row>
    <row r="122" spans="1:5" x14ac:dyDescent="0.25">
      <c r="A122" t="str">
        <f t="shared" si="1"/>
        <v>44440mirthamagaly.miranda@udla.edu.ec</v>
      </c>
      <c r="B122" s="17">
        <v>44440</v>
      </c>
      <c r="C122" t="s">
        <v>1581</v>
      </c>
      <c r="D122" t="s">
        <v>20192</v>
      </c>
      <c r="E122" s="27">
        <v>0.46875</v>
      </c>
    </row>
    <row r="123" spans="1:5" x14ac:dyDescent="0.25">
      <c r="A123" t="str">
        <f t="shared" si="1"/>
        <v>44440noheliakatherine.rey@udla.edu.ec</v>
      </c>
      <c r="B123" s="17">
        <v>44440</v>
      </c>
      <c r="C123" t="s">
        <v>215</v>
      </c>
      <c r="D123" t="s">
        <v>20192</v>
      </c>
      <c r="E123" s="27">
        <v>0.84375</v>
      </c>
    </row>
    <row r="124" spans="1:5" x14ac:dyDescent="0.25">
      <c r="A124" t="str">
        <f t="shared" si="1"/>
        <v>44440estefania.narvaez@udla.edu.ec</v>
      </c>
      <c r="B124" s="17">
        <v>44440</v>
      </c>
      <c r="C124" t="s">
        <v>203</v>
      </c>
      <c r="D124" t="s">
        <v>20192</v>
      </c>
      <c r="E124" s="27">
        <v>0.3728813559322034</v>
      </c>
    </row>
    <row r="125" spans="1:5" x14ac:dyDescent="0.25">
      <c r="A125" t="str">
        <f t="shared" si="1"/>
        <v>44470bryan.andrango@udla.edu.ec</v>
      </c>
      <c r="B125" s="17">
        <v>44470</v>
      </c>
      <c r="C125" t="s">
        <v>197</v>
      </c>
      <c r="D125" t="s">
        <v>20192</v>
      </c>
      <c r="E125" s="18">
        <v>0.84</v>
      </c>
    </row>
    <row r="126" spans="1:5" x14ac:dyDescent="0.25">
      <c r="A126" t="str">
        <f t="shared" si="1"/>
        <v>44470giulianaandrea.varela@udla.edu.ec</v>
      </c>
      <c r="B126" s="17">
        <v>44470</v>
      </c>
      <c r="C126" t="s">
        <v>40</v>
      </c>
      <c r="D126" t="s">
        <v>20192</v>
      </c>
      <c r="E126" s="18">
        <v>0.68</v>
      </c>
    </row>
    <row r="127" spans="1:5" x14ac:dyDescent="0.25">
      <c r="A127" t="str">
        <f t="shared" si="1"/>
        <v>44470yessenia.herrera@udla.edu.ec</v>
      </c>
      <c r="B127" s="17">
        <v>44470</v>
      </c>
      <c r="C127" t="s">
        <v>219</v>
      </c>
      <c r="D127" t="s">
        <v>20192</v>
      </c>
      <c r="E127" s="18">
        <v>0.84</v>
      </c>
    </row>
    <row r="128" spans="1:5" x14ac:dyDescent="0.25">
      <c r="A128" t="str">
        <f t="shared" si="1"/>
        <v>44470nicolas.pazmino.mesias@udla.edu.ec</v>
      </c>
      <c r="B128" s="17">
        <v>44470</v>
      </c>
      <c r="C128" t="s">
        <v>213</v>
      </c>
      <c r="D128" t="s">
        <v>20192</v>
      </c>
      <c r="E128" s="18">
        <v>0.86</v>
      </c>
    </row>
    <row r="129" spans="1:5" x14ac:dyDescent="0.25">
      <c r="A129" t="str">
        <f t="shared" si="1"/>
        <v>44470jessica.almeida@udla.edu.ec</v>
      </c>
      <c r="B129" s="17">
        <v>44470</v>
      </c>
      <c r="C129" t="s">
        <v>206</v>
      </c>
      <c r="D129" t="s">
        <v>20192</v>
      </c>
      <c r="E129" s="18">
        <v>0.5</v>
      </c>
    </row>
    <row r="130" spans="1:5" x14ac:dyDescent="0.25">
      <c r="A130" t="str">
        <f t="shared" ref="A130:A193" si="2">_xlfn.CONCAT(B130,C130)</f>
        <v>44470juan.banderas@udla.edu.ec</v>
      </c>
      <c r="B130" s="17">
        <v>44470</v>
      </c>
      <c r="C130" t="s">
        <v>208</v>
      </c>
      <c r="D130" t="s">
        <v>20192</v>
      </c>
      <c r="E130" s="18">
        <v>0.74</v>
      </c>
    </row>
    <row r="131" spans="1:5" x14ac:dyDescent="0.25">
      <c r="A131" t="str">
        <f t="shared" si="2"/>
        <v>44470paola.rueda.puga@udla.edu.ec</v>
      </c>
      <c r="B131" s="17">
        <v>44470</v>
      </c>
      <c r="C131" t="s">
        <v>71</v>
      </c>
      <c r="D131" t="s">
        <v>20192</v>
      </c>
      <c r="E131" s="18">
        <v>0.76</v>
      </c>
    </row>
    <row r="132" spans="1:5" x14ac:dyDescent="0.25">
      <c r="A132" t="str">
        <f t="shared" si="2"/>
        <v>44470jorgealejandro.tapia@udla.edu.ec</v>
      </c>
      <c r="B132" s="17">
        <v>44470</v>
      </c>
      <c r="C132" t="s">
        <v>167</v>
      </c>
      <c r="D132" t="s">
        <v>20192</v>
      </c>
      <c r="E132" s="18">
        <v>0.9</v>
      </c>
    </row>
    <row r="133" spans="1:5" x14ac:dyDescent="0.25">
      <c r="A133" t="str">
        <f t="shared" si="2"/>
        <v>44470paolajaneth.rodriguez@udla.edu.ec</v>
      </c>
      <c r="B133" s="17">
        <v>44470</v>
      </c>
      <c r="C133" t="s">
        <v>80</v>
      </c>
      <c r="D133" t="s">
        <v>20192</v>
      </c>
      <c r="E133" s="18">
        <v>0.64</v>
      </c>
    </row>
    <row r="134" spans="1:5" x14ac:dyDescent="0.25">
      <c r="A134" t="str">
        <f t="shared" si="2"/>
        <v>44470brenda.jaramillo.miranda@udla.edu.ec</v>
      </c>
      <c r="B134" s="17">
        <v>44470</v>
      </c>
      <c r="C134" t="s">
        <v>52</v>
      </c>
      <c r="D134" t="s">
        <v>20192</v>
      </c>
      <c r="E134" s="18">
        <v>0.7</v>
      </c>
    </row>
    <row r="135" spans="1:5" x14ac:dyDescent="0.25">
      <c r="A135" t="str">
        <f t="shared" si="2"/>
        <v>44470estefania.narvaez@udla.edu.ec</v>
      </c>
      <c r="B135" s="17">
        <v>44470</v>
      </c>
      <c r="C135" t="s">
        <v>203</v>
      </c>
      <c r="D135" t="s">
        <v>20192</v>
      </c>
      <c r="E135" s="18">
        <v>0.66</v>
      </c>
    </row>
    <row r="136" spans="1:5" x14ac:dyDescent="0.25">
      <c r="A136" t="str">
        <f t="shared" si="2"/>
        <v>44470mirthamagaly.miranda@udla.edu.ec</v>
      </c>
      <c r="B136" s="17">
        <v>44470</v>
      </c>
      <c r="C136" t="s">
        <v>1581</v>
      </c>
      <c r="D136" t="s">
        <v>20192</v>
      </c>
      <c r="E136" s="18">
        <v>0</v>
      </c>
    </row>
    <row r="137" spans="1:5" x14ac:dyDescent="0.25">
      <c r="A137" t="str">
        <f t="shared" si="2"/>
        <v>44470noheliakatherine.rey@udla.edu.ec</v>
      </c>
      <c r="B137" s="17">
        <v>44470</v>
      </c>
      <c r="C137" t="s">
        <v>215</v>
      </c>
      <c r="D137" t="s">
        <v>20192</v>
      </c>
      <c r="E137" s="18">
        <v>0</v>
      </c>
    </row>
    <row r="138" spans="1:5" x14ac:dyDescent="0.25">
      <c r="A138" t="str">
        <f t="shared" si="2"/>
        <v>44501bryan.andrango@udla.edu.ec</v>
      </c>
      <c r="B138" s="17">
        <v>44501</v>
      </c>
      <c r="C138" t="s">
        <v>197</v>
      </c>
      <c r="D138" t="s">
        <v>20192</v>
      </c>
      <c r="E138" s="18">
        <v>1</v>
      </c>
    </row>
    <row r="139" spans="1:5" x14ac:dyDescent="0.25">
      <c r="A139" t="str">
        <f t="shared" si="2"/>
        <v>44501giulianaandrea.varela@udla.edu.ec</v>
      </c>
      <c r="B139" s="17">
        <v>44501</v>
      </c>
      <c r="C139" t="s">
        <v>40</v>
      </c>
      <c r="D139" t="s">
        <v>20192</v>
      </c>
      <c r="E139" s="18">
        <v>0.31428571428571428</v>
      </c>
    </row>
    <row r="140" spans="1:5" x14ac:dyDescent="0.25">
      <c r="A140" t="str">
        <f t="shared" si="2"/>
        <v>44501yessenia.herrera@udla.edu.ec</v>
      </c>
      <c r="B140" s="17">
        <v>44501</v>
      </c>
      <c r="C140" t="s">
        <v>219</v>
      </c>
      <c r="D140" t="s">
        <v>20192</v>
      </c>
      <c r="E140" s="18">
        <v>0.4</v>
      </c>
    </row>
    <row r="141" spans="1:5" x14ac:dyDescent="0.25">
      <c r="A141" t="str">
        <f t="shared" si="2"/>
        <v>44501nicolas.pazmino.mesias@udla.edu.ec</v>
      </c>
      <c r="B141" s="17">
        <v>44501</v>
      </c>
      <c r="C141" t="s">
        <v>213</v>
      </c>
      <c r="D141" t="s">
        <v>20192</v>
      </c>
      <c r="E141" s="18">
        <v>0</v>
      </c>
    </row>
    <row r="142" spans="1:5" x14ac:dyDescent="0.25">
      <c r="A142" t="str">
        <f t="shared" si="2"/>
        <v>44501jessica.almeida@udla.edu.ec</v>
      </c>
      <c r="B142" s="17">
        <v>44501</v>
      </c>
      <c r="C142" t="s">
        <v>206</v>
      </c>
      <c r="D142" t="s">
        <v>20192</v>
      </c>
      <c r="E142" s="18">
        <v>0.51428571428571423</v>
      </c>
    </row>
    <row r="143" spans="1:5" x14ac:dyDescent="0.25">
      <c r="A143" t="str">
        <f t="shared" si="2"/>
        <v>44501juan.banderas@udla.edu.ec</v>
      </c>
      <c r="B143" s="17">
        <v>44501</v>
      </c>
      <c r="C143" t="s">
        <v>208</v>
      </c>
      <c r="D143" t="s">
        <v>20192</v>
      </c>
      <c r="E143" s="18">
        <v>0.42857142857142855</v>
      </c>
    </row>
    <row r="144" spans="1:5" x14ac:dyDescent="0.25">
      <c r="A144" t="str">
        <f t="shared" si="2"/>
        <v>44501paola.rueda.puga@udla.edu.ec</v>
      </c>
      <c r="B144" s="17">
        <v>44501</v>
      </c>
      <c r="C144" t="s">
        <v>71</v>
      </c>
      <c r="D144" t="s">
        <v>20192</v>
      </c>
      <c r="E144" s="18">
        <v>0.68571428571428572</v>
      </c>
    </row>
    <row r="145" spans="1:5" x14ac:dyDescent="0.25">
      <c r="A145" t="str">
        <f t="shared" si="2"/>
        <v>44501jorgealejandro.tapia@udla.edu.ec</v>
      </c>
      <c r="B145" s="17">
        <v>44501</v>
      </c>
      <c r="C145" t="s">
        <v>167</v>
      </c>
      <c r="D145" t="s">
        <v>20192</v>
      </c>
      <c r="E145" s="18">
        <v>0.74285714285714288</v>
      </c>
    </row>
    <row r="146" spans="1:5" x14ac:dyDescent="0.25">
      <c r="A146" t="str">
        <f t="shared" si="2"/>
        <v>44501paolajaneth.rodriguez@udla.edu.ec</v>
      </c>
      <c r="B146" s="17">
        <v>44501</v>
      </c>
      <c r="C146" t="s">
        <v>80</v>
      </c>
      <c r="D146" t="s">
        <v>20192</v>
      </c>
      <c r="E146" s="18">
        <v>0.5714285714285714</v>
      </c>
    </row>
    <row r="147" spans="1:5" x14ac:dyDescent="0.25">
      <c r="A147" t="str">
        <f t="shared" si="2"/>
        <v>44501brenda.jaramillo.miranda@udla.edu.ec</v>
      </c>
      <c r="B147" s="17">
        <v>44501</v>
      </c>
      <c r="C147" t="s">
        <v>52</v>
      </c>
      <c r="D147" t="s">
        <v>20192</v>
      </c>
      <c r="E147" s="18">
        <v>1.0285714285714285</v>
      </c>
    </row>
    <row r="148" spans="1:5" x14ac:dyDescent="0.25">
      <c r="A148" t="str">
        <f t="shared" si="2"/>
        <v>44501mirthamagaly.miranda@udla.edu.ec</v>
      </c>
      <c r="B148" s="17">
        <v>44501</v>
      </c>
      <c r="C148" t="s">
        <v>1581</v>
      </c>
      <c r="D148" t="s">
        <v>20192</v>
      </c>
      <c r="E148" s="18">
        <v>0.4</v>
      </c>
    </row>
    <row r="149" spans="1:5" x14ac:dyDescent="0.25">
      <c r="A149" t="str">
        <f t="shared" si="2"/>
        <v>44501noheliakatherine.rey@udla.edu.ec</v>
      </c>
      <c r="B149" s="17">
        <v>44501</v>
      </c>
      <c r="C149" t="s">
        <v>215</v>
      </c>
      <c r="D149" t="s">
        <v>20192</v>
      </c>
      <c r="E149" s="18">
        <v>0.54285714285714282</v>
      </c>
    </row>
    <row r="150" spans="1:5" x14ac:dyDescent="0.25">
      <c r="A150" t="str">
        <f t="shared" si="2"/>
        <v>44501estefania.narvaez@udla.edu.ec</v>
      </c>
      <c r="B150" s="17">
        <v>44501</v>
      </c>
      <c r="C150" t="s">
        <v>203</v>
      </c>
      <c r="D150" t="s">
        <v>20192</v>
      </c>
      <c r="E150" s="18">
        <v>0.51428571428571423</v>
      </c>
    </row>
    <row r="151" spans="1:5" x14ac:dyDescent="0.25">
      <c r="A151" t="str">
        <f t="shared" si="2"/>
        <v>44531bryan.andrango@udla.edu.ec</v>
      </c>
      <c r="B151" s="17">
        <v>44531</v>
      </c>
      <c r="C151" t="s">
        <v>197</v>
      </c>
      <c r="D151" t="s">
        <v>20192</v>
      </c>
      <c r="E151" s="18">
        <v>2.69</v>
      </c>
    </row>
    <row r="152" spans="1:5" x14ac:dyDescent="0.25">
      <c r="A152" t="str">
        <f t="shared" si="2"/>
        <v>44531giulianaandrea.varela@udla.edu.ec</v>
      </c>
      <c r="B152" s="17">
        <v>44531</v>
      </c>
      <c r="C152" t="s">
        <v>40</v>
      </c>
      <c r="D152" t="s">
        <v>20192</v>
      </c>
      <c r="E152" s="18">
        <v>1.06</v>
      </c>
    </row>
    <row r="153" spans="1:5" x14ac:dyDescent="0.25">
      <c r="A153" t="str">
        <f t="shared" si="2"/>
        <v>44531yessenia.herrera@udla.edu.ec</v>
      </c>
      <c r="B153" s="17">
        <v>44531</v>
      </c>
      <c r="C153" t="s">
        <v>219</v>
      </c>
      <c r="D153" t="s">
        <v>20192</v>
      </c>
      <c r="E153" s="18">
        <v>1.19</v>
      </c>
    </row>
    <row r="154" spans="1:5" x14ac:dyDescent="0.25">
      <c r="A154" t="str">
        <f t="shared" si="2"/>
        <v>44531nicolas.pazmino.mesias@udla.edu.ec</v>
      </c>
      <c r="B154" s="17">
        <v>44531</v>
      </c>
      <c r="C154" t="s">
        <v>213</v>
      </c>
      <c r="D154" t="s">
        <v>20192</v>
      </c>
      <c r="E154" s="18">
        <v>0</v>
      </c>
    </row>
    <row r="155" spans="1:5" x14ac:dyDescent="0.25">
      <c r="A155" t="str">
        <f t="shared" si="2"/>
        <v>44531jessica.almeida@udla.edu.ec</v>
      </c>
      <c r="B155" s="17">
        <v>44531</v>
      </c>
      <c r="C155" t="s">
        <v>206</v>
      </c>
      <c r="D155" t="s">
        <v>20192</v>
      </c>
      <c r="E155" s="18">
        <v>1.31</v>
      </c>
    </row>
    <row r="156" spans="1:5" x14ac:dyDescent="0.25">
      <c r="A156" t="str">
        <f t="shared" si="2"/>
        <v>44531juan.banderas@udla.edu.ec</v>
      </c>
      <c r="B156" s="17">
        <v>44531</v>
      </c>
      <c r="C156" t="s">
        <v>208</v>
      </c>
      <c r="D156" t="s">
        <v>20192</v>
      </c>
      <c r="E156" s="18">
        <v>1.1299999999999999</v>
      </c>
    </row>
    <row r="157" spans="1:5" x14ac:dyDescent="0.25">
      <c r="A157" t="str">
        <f t="shared" si="2"/>
        <v>44531paola.rueda.puga@udla.edu.ec</v>
      </c>
      <c r="B157" s="17">
        <v>44531</v>
      </c>
      <c r="C157" t="s">
        <v>71</v>
      </c>
      <c r="D157" t="s">
        <v>20192</v>
      </c>
      <c r="E157" s="18">
        <v>1.81</v>
      </c>
    </row>
    <row r="158" spans="1:5" x14ac:dyDescent="0.25">
      <c r="A158" t="str">
        <f t="shared" si="2"/>
        <v>44531jorgealejandro.tapia@udla.edu.ec</v>
      </c>
      <c r="B158" s="17">
        <v>44531</v>
      </c>
      <c r="C158" t="s">
        <v>167</v>
      </c>
      <c r="D158" t="s">
        <v>20192</v>
      </c>
      <c r="E158" s="18">
        <v>2.06</v>
      </c>
    </row>
    <row r="159" spans="1:5" x14ac:dyDescent="0.25">
      <c r="A159" t="str">
        <f t="shared" si="2"/>
        <v>44531paolajaneth.rodriguez@udla.edu.ec</v>
      </c>
      <c r="B159" s="17">
        <v>44531</v>
      </c>
      <c r="C159" t="s">
        <v>80</v>
      </c>
      <c r="D159" t="s">
        <v>20192</v>
      </c>
      <c r="E159" s="18">
        <v>1.31</v>
      </c>
    </row>
    <row r="160" spans="1:5" x14ac:dyDescent="0.25">
      <c r="A160" t="str">
        <f t="shared" si="2"/>
        <v>44531brenda.jaramillo.miranda@udla.edu.ec</v>
      </c>
      <c r="B160" s="17">
        <v>44531</v>
      </c>
      <c r="C160" t="s">
        <v>52</v>
      </c>
      <c r="D160" t="s">
        <v>20192</v>
      </c>
      <c r="E160" s="18">
        <v>2.44</v>
      </c>
    </row>
    <row r="161" spans="1:5" x14ac:dyDescent="0.25">
      <c r="A161" t="str">
        <f t="shared" si="2"/>
        <v>44531mirthamagaly.miranda@udla.edu.ec</v>
      </c>
      <c r="B161" s="17">
        <v>44531</v>
      </c>
      <c r="C161" t="s">
        <v>1581</v>
      </c>
      <c r="D161" t="s">
        <v>20192</v>
      </c>
      <c r="E161" s="18">
        <v>1</v>
      </c>
    </row>
    <row r="162" spans="1:5" x14ac:dyDescent="0.25">
      <c r="A162" t="str">
        <f t="shared" si="2"/>
        <v>44531noheliakatherine.rey@udla.edu.ec</v>
      </c>
      <c r="B162" s="17">
        <v>44531</v>
      </c>
      <c r="C162" t="s">
        <v>215</v>
      </c>
      <c r="D162" t="s">
        <v>20192</v>
      </c>
      <c r="E162" s="18">
        <v>1.31</v>
      </c>
    </row>
    <row r="163" spans="1:5" x14ac:dyDescent="0.25">
      <c r="A163" t="str">
        <f t="shared" si="2"/>
        <v>44531estefania.narvaez@udla.edu.ec</v>
      </c>
      <c r="B163" s="17">
        <v>44531</v>
      </c>
      <c r="C163" t="s">
        <v>203</v>
      </c>
      <c r="D163" t="s">
        <v>20192</v>
      </c>
      <c r="E163" s="18">
        <v>1.25</v>
      </c>
    </row>
    <row r="164" spans="1:5" x14ac:dyDescent="0.25">
      <c r="A164" t="str">
        <f t="shared" si="2"/>
        <v>44562bryan.andrango@udla.edu.ec</v>
      </c>
      <c r="B164" s="17">
        <v>44562</v>
      </c>
      <c r="C164" t="s">
        <v>197</v>
      </c>
      <c r="D164" t="s">
        <v>20192</v>
      </c>
      <c r="E164" s="18">
        <v>0.93099999999999994</v>
      </c>
    </row>
    <row r="165" spans="1:5" x14ac:dyDescent="0.25">
      <c r="A165" t="str">
        <f t="shared" si="2"/>
        <v>44562giulianaandrea.varela@udla.edu.ec</v>
      </c>
      <c r="B165" s="17">
        <v>44562</v>
      </c>
      <c r="C165" t="s">
        <v>40</v>
      </c>
      <c r="D165" t="s">
        <v>20192</v>
      </c>
      <c r="E165" s="18">
        <v>0.625</v>
      </c>
    </row>
    <row r="166" spans="1:5" x14ac:dyDescent="0.25">
      <c r="A166" t="str">
        <f t="shared" si="2"/>
        <v>44562yessenia.herrera@udla.edu.ec</v>
      </c>
      <c r="B166" s="17">
        <v>44562</v>
      </c>
      <c r="C166" t="s">
        <v>219</v>
      </c>
      <c r="D166" t="s">
        <v>20192</v>
      </c>
      <c r="E166" s="18">
        <v>0.56799999999999995</v>
      </c>
    </row>
    <row r="167" spans="1:5" x14ac:dyDescent="0.25">
      <c r="A167" t="str">
        <f t="shared" si="2"/>
        <v>44562nicolas.pazmino.mesias@udla.edu.ec</v>
      </c>
      <c r="B167" s="17">
        <v>44562</v>
      </c>
      <c r="C167" t="s">
        <v>213</v>
      </c>
      <c r="D167" t="s">
        <v>20192</v>
      </c>
      <c r="E167" s="18">
        <v>0</v>
      </c>
    </row>
    <row r="168" spans="1:5" x14ac:dyDescent="0.25">
      <c r="A168" t="str">
        <f t="shared" si="2"/>
        <v>44562jessica.almeida@udla.edu.ec</v>
      </c>
      <c r="B168" s="17">
        <v>44562</v>
      </c>
      <c r="C168" t="s">
        <v>206</v>
      </c>
      <c r="D168" t="s">
        <v>20192</v>
      </c>
      <c r="E168" s="18">
        <v>0.61499999999999999</v>
      </c>
    </row>
    <row r="169" spans="1:5" x14ac:dyDescent="0.25">
      <c r="A169" t="str">
        <f t="shared" si="2"/>
        <v>44562juan.banderas@udla.edu.ec</v>
      </c>
      <c r="B169" s="17">
        <v>44562</v>
      </c>
      <c r="C169" t="s">
        <v>208</v>
      </c>
      <c r="D169" t="s">
        <v>20192</v>
      </c>
      <c r="E169" s="18">
        <v>0.9</v>
      </c>
    </row>
    <row r="170" spans="1:5" x14ac:dyDescent="0.25">
      <c r="A170" t="str">
        <f t="shared" si="2"/>
        <v>44562paola.rueda.puga@udla.edu.ec</v>
      </c>
      <c r="B170" s="17">
        <v>44562</v>
      </c>
      <c r="C170" t="s">
        <v>71</v>
      </c>
      <c r="D170" t="s">
        <v>20192</v>
      </c>
      <c r="E170" s="18">
        <v>0.96599999999999997</v>
      </c>
    </row>
    <row r="171" spans="1:5" x14ac:dyDescent="0.25">
      <c r="A171" t="str">
        <f t="shared" si="2"/>
        <v>44562jorgealejandro.tapia@udla.edu.ec</v>
      </c>
      <c r="B171" s="17">
        <v>44562</v>
      </c>
      <c r="C171" t="s">
        <v>167</v>
      </c>
      <c r="D171" t="s">
        <v>20192</v>
      </c>
      <c r="E171" s="18">
        <v>0</v>
      </c>
    </row>
    <row r="172" spans="1:5" x14ac:dyDescent="0.25">
      <c r="A172" t="str">
        <f t="shared" si="2"/>
        <v>44562john.mora.salazar@udla.edu.ec</v>
      </c>
      <c r="B172" s="17">
        <v>44562</v>
      </c>
      <c r="C172" t="s">
        <v>207</v>
      </c>
      <c r="D172" t="s">
        <v>20192</v>
      </c>
      <c r="E172" s="18">
        <v>0.89700000000000002</v>
      </c>
    </row>
    <row r="173" spans="1:5" x14ac:dyDescent="0.25">
      <c r="A173" t="str">
        <f t="shared" si="2"/>
        <v>44562paolajaneth.rodriguez@udla.edu.ec</v>
      </c>
      <c r="B173" s="17">
        <v>44562</v>
      </c>
      <c r="C173" t="s">
        <v>80</v>
      </c>
      <c r="D173" t="s">
        <v>20192</v>
      </c>
      <c r="E173" s="18">
        <v>0.68599999999999994</v>
      </c>
    </row>
    <row r="174" spans="1:5" x14ac:dyDescent="0.25">
      <c r="A174" t="str">
        <f t="shared" si="2"/>
        <v>44562brenda.jaramillo.miranda@udla.edu.ec</v>
      </c>
      <c r="B174" s="17">
        <v>44562</v>
      </c>
      <c r="C174" t="s">
        <v>52</v>
      </c>
      <c r="D174" t="s">
        <v>20192</v>
      </c>
      <c r="E174" s="18">
        <v>1.379</v>
      </c>
    </row>
    <row r="175" spans="1:5" x14ac:dyDescent="0.25">
      <c r="A175" t="str">
        <f t="shared" si="2"/>
        <v>44562mirthamagaly.miranda@udla.edu.ec</v>
      </c>
      <c r="B175" s="17">
        <v>44562</v>
      </c>
      <c r="C175" t="s">
        <v>1581</v>
      </c>
      <c r="D175" t="s">
        <v>20192</v>
      </c>
      <c r="E175" s="18">
        <v>0.8</v>
      </c>
    </row>
    <row r="176" spans="1:5" x14ac:dyDescent="0.25">
      <c r="A176" t="str">
        <f t="shared" si="2"/>
        <v>44562noheliakatherine.rey@udla.edu.ec</v>
      </c>
      <c r="B176" s="17">
        <v>44562</v>
      </c>
      <c r="C176" t="s">
        <v>215</v>
      </c>
      <c r="D176" t="s">
        <v>20192</v>
      </c>
      <c r="E176" s="18">
        <v>0.75900000000000001</v>
      </c>
    </row>
    <row r="177" spans="1:5" x14ac:dyDescent="0.25">
      <c r="A177" t="str">
        <f t="shared" si="2"/>
        <v>44562estefania.narvaez@udla.edu.ec</v>
      </c>
      <c r="B177" s="17">
        <v>44562</v>
      </c>
      <c r="C177" t="s">
        <v>203</v>
      </c>
      <c r="D177" t="s">
        <v>20192</v>
      </c>
      <c r="E177" s="18">
        <v>0.65</v>
      </c>
    </row>
    <row r="178" spans="1:5" x14ac:dyDescent="0.25">
      <c r="A178" t="str">
        <f t="shared" si="2"/>
        <v>44593bryan.andrango@udla.edu.ec</v>
      </c>
      <c r="B178" s="17">
        <v>44593</v>
      </c>
      <c r="C178" t="s">
        <v>197</v>
      </c>
      <c r="D178" t="s">
        <v>20192</v>
      </c>
      <c r="E178" s="18">
        <v>0.8859999999999999</v>
      </c>
    </row>
    <row r="179" spans="1:5" x14ac:dyDescent="0.25">
      <c r="A179" t="str">
        <f t="shared" si="2"/>
        <v>44593giulianaandrea.varela@udla.edu.ec</v>
      </c>
      <c r="B179" s="17">
        <v>44593</v>
      </c>
      <c r="C179" t="s">
        <v>40</v>
      </c>
      <c r="D179" t="s">
        <v>20192</v>
      </c>
      <c r="E179" s="18">
        <v>0.46700000000000003</v>
      </c>
    </row>
    <row r="180" spans="1:5" x14ac:dyDescent="0.25">
      <c r="A180" t="str">
        <f t="shared" si="2"/>
        <v>44593jessica.almeida@udla.edu.ec</v>
      </c>
      <c r="B180" s="17">
        <v>44593</v>
      </c>
      <c r="C180" t="s">
        <v>206</v>
      </c>
      <c r="D180" t="s">
        <v>20192</v>
      </c>
      <c r="E180" s="18">
        <v>0.55799999999999994</v>
      </c>
    </row>
    <row r="181" spans="1:5" x14ac:dyDescent="0.25">
      <c r="A181" t="str">
        <f t="shared" si="2"/>
        <v>44593juan.banderas@udla.edu.ec</v>
      </c>
      <c r="B181" s="17">
        <v>44593</v>
      </c>
      <c r="C181" t="s">
        <v>208</v>
      </c>
      <c r="D181" t="s">
        <v>20192</v>
      </c>
      <c r="E181" s="18">
        <v>0.73</v>
      </c>
    </row>
    <row r="182" spans="1:5" x14ac:dyDescent="0.25">
      <c r="A182" t="str">
        <f t="shared" si="2"/>
        <v>44593paola.rueda.puga@udla.edu.ec</v>
      </c>
      <c r="B182" s="17">
        <v>44593</v>
      </c>
      <c r="C182" t="s">
        <v>71</v>
      </c>
      <c r="D182" t="s">
        <v>20192</v>
      </c>
      <c r="E182" s="18">
        <v>0.8859999999999999</v>
      </c>
    </row>
    <row r="183" spans="1:5" x14ac:dyDescent="0.25">
      <c r="A183" t="str">
        <f t="shared" si="2"/>
        <v>44593john.mora.salazar@udla.edu.ec</v>
      </c>
      <c r="B183" s="17">
        <v>44593</v>
      </c>
      <c r="C183" t="s">
        <v>207</v>
      </c>
      <c r="D183" t="s">
        <v>20192</v>
      </c>
      <c r="E183" s="18">
        <v>0.60499999999999998</v>
      </c>
    </row>
    <row r="184" spans="1:5" x14ac:dyDescent="0.25">
      <c r="A184" t="str">
        <f t="shared" si="2"/>
        <v>44593paolajaneth.rodriguez@udla.edu.ec</v>
      </c>
      <c r="B184" s="17">
        <v>44593</v>
      </c>
      <c r="C184" t="s">
        <v>80</v>
      </c>
      <c r="D184" t="s">
        <v>20192</v>
      </c>
      <c r="E184" s="18">
        <v>0.442</v>
      </c>
    </row>
    <row r="185" spans="1:5" x14ac:dyDescent="0.25">
      <c r="A185" t="str">
        <f t="shared" si="2"/>
        <v>44593brenda.jaramillo.miranda@udla.edu.ec</v>
      </c>
      <c r="B185" s="17">
        <v>44593</v>
      </c>
      <c r="C185" t="s">
        <v>52</v>
      </c>
      <c r="D185" t="s">
        <v>20192</v>
      </c>
      <c r="E185" s="18">
        <v>1.2290000000000001</v>
      </c>
    </row>
    <row r="186" spans="1:5" x14ac:dyDescent="0.25">
      <c r="A186" t="str">
        <f t="shared" si="2"/>
        <v>44593mirthamagaly.miranda@udla.edu.ec</v>
      </c>
      <c r="B186" s="17">
        <v>44593</v>
      </c>
      <c r="C186" t="s">
        <v>1581</v>
      </c>
      <c r="D186" t="s">
        <v>20192</v>
      </c>
      <c r="E186" s="18">
        <v>0.69200000000000006</v>
      </c>
    </row>
    <row r="187" spans="1:5" x14ac:dyDescent="0.25">
      <c r="A187" t="str">
        <f t="shared" si="2"/>
        <v>44593noheliakatherine.rey@udla.edu.ec</v>
      </c>
      <c r="B187" s="17">
        <v>44593</v>
      </c>
      <c r="C187" t="s">
        <v>215</v>
      </c>
      <c r="D187" t="s">
        <v>20192</v>
      </c>
      <c r="E187" s="18">
        <v>0.8859999999999999</v>
      </c>
    </row>
    <row r="188" spans="1:5" x14ac:dyDescent="0.25">
      <c r="A188" t="str">
        <f t="shared" si="2"/>
        <v>44593estefania.narvaez@udla.edu.ec</v>
      </c>
      <c r="B188" s="17">
        <v>44593</v>
      </c>
      <c r="C188" t="s">
        <v>203</v>
      </c>
      <c r="D188" t="s">
        <v>20192</v>
      </c>
      <c r="E188" s="18">
        <v>0.44400000000000001</v>
      </c>
    </row>
    <row r="189" spans="1:5" x14ac:dyDescent="0.25">
      <c r="A189" t="str">
        <f t="shared" si="2"/>
        <v>44593yessenia.herrera@udla.edu.ec</v>
      </c>
      <c r="B189" s="17">
        <v>44593</v>
      </c>
      <c r="C189" t="s">
        <v>219</v>
      </c>
      <c r="D189" t="s">
        <v>20192</v>
      </c>
      <c r="E189" s="18">
        <v>1.6669999999999998</v>
      </c>
    </row>
    <row r="190" spans="1:5" x14ac:dyDescent="0.25">
      <c r="A190" t="str">
        <f t="shared" si="2"/>
        <v>44621bryan.andrango@udla.edu.ec</v>
      </c>
      <c r="B190" s="17">
        <v>44621</v>
      </c>
      <c r="C190" t="s">
        <v>197</v>
      </c>
      <c r="D190" t="s">
        <v>20192</v>
      </c>
      <c r="E190" s="18">
        <v>1.0880000000000001</v>
      </c>
    </row>
    <row r="191" spans="1:5" x14ac:dyDescent="0.25">
      <c r="A191" t="str">
        <f t="shared" si="2"/>
        <v>44621giulianaandrea.varela@udla.edu.ec</v>
      </c>
      <c r="B191" s="17">
        <v>44621</v>
      </c>
      <c r="C191" t="s">
        <v>40</v>
      </c>
      <c r="D191" t="s">
        <v>20192</v>
      </c>
      <c r="E191" s="18">
        <v>0.47700000000000004</v>
      </c>
    </row>
    <row r="192" spans="1:5" x14ac:dyDescent="0.25">
      <c r="A192" t="str">
        <f t="shared" si="2"/>
        <v>44621jessica.almeida@udla.edu.ec</v>
      </c>
      <c r="B192" s="17">
        <v>44621</v>
      </c>
      <c r="C192" t="s">
        <v>206</v>
      </c>
      <c r="D192" t="s">
        <v>20192</v>
      </c>
      <c r="E192" s="18">
        <v>0.45200000000000001</v>
      </c>
    </row>
    <row r="193" spans="1:5" x14ac:dyDescent="0.25">
      <c r="A193" t="str">
        <f t="shared" si="2"/>
        <v>44621juan.banderas@udla.edu.ec</v>
      </c>
      <c r="B193" s="17">
        <v>44621</v>
      </c>
      <c r="C193" t="s">
        <v>208</v>
      </c>
      <c r="D193" t="s">
        <v>20192</v>
      </c>
      <c r="E193" s="18">
        <v>0.61099999999999999</v>
      </c>
    </row>
    <row r="194" spans="1:5" x14ac:dyDescent="0.25">
      <c r="A194" t="str">
        <f t="shared" ref="A194:A257" si="3">_xlfn.CONCAT(B194,C194)</f>
        <v>44621paola.rueda.puga@udla.edu.ec</v>
      </c>
      <c r="B194" s="17">
        <v>44621</v>
      </c>
      <c r="C194" t="s">
        <v>71</v>
      </c>
      <c r="D194" t="s">
        <v>20192</v>
      </c>
      <c r="E194" s="18">
        <v>0.94099999999999995</v>
      </c>
    </row>
    <row r="195" spans="1:5" x14ac:dyDescent="0.25">
      <c r="A195" t="str">
        <f t="shared" si="3"/>
        <v>44621john.mora.salazar@udla.edu.ec</v>
      </c>
      <c r="B195" s="17">
        <v>44621</v>
      </c>
      <c r="C195" t="s">
        <v>207</v>
      </c>
      <c r="D195" t="s">
        <v>20192</v>
      </c>
      <c r="E195" s="18">
        <v>0.70299999999999996</v>
      </c>
    </row>
    <row r="196" spans="1:5" x14ac:dyDescent="0.25">
      <c r="A196" t="str">
        <f t="shared" si="3"/>
        <v>44621paolajaneth.rodriguez@udla.edu.ec</v>
      </c>
      <c r="B196" s="17">
        <v>44621</v>
      </c>
      <c r="C196" t="s">
        <v>80</v>
      </c>
      <c r="D196" t="s">
        <v>20192</v>
      </c>
      <c r="E196" s="18">
        <v>0.57100000000000006</v>
      </c>
    </row>
    <row r="197" spans="1:5" x14ac:dyDescent="0.25">
      <c r="A197" t="str">
        <f t="shared" si="3"/>
        <v>44621brenda.jaramillo.miranda@udla.edu.ec</v>
      </c>
      <c r="B197" s="17">
        <v>44621</v>
      </c>
      <c r="C197" t="s">
        <v>52</v>
      </c>
      <c r="D197" t="s">
        <v>20192</v>
      </c>
      <c r="E197" s="18">
        <v>1.0590000000000002</v>
      </c>
    </row>
    <row r="198" spans="1:5" x14ac:dyDescent="0.25">
      <c r="A198" t="str">
        <f t="shared" si="3"/>
        <v>44621mirthamagaly.miranda@udla.edu.ec</v>
      </c>
      <c r="B198" s="17">
        <v>44621</v>
      </c>
      <c r="C198" t="s">
        <v>1581</v>
      </c>
      <c r="D198" t="s">
        <v>20192</v>
      </c>
      <c r="E198" s="18">
        <v>0.44700000000000001</v>
      </c>
    </row>
    <row r="199" spans="1:5" x14ac:dyDescent="0.25">
      <c r="A199" t="str">
        <f t="shared" si="3"/>
        <v>44621noheliakatherine.rey@udla.edu.ec</v>
      </c>
      <c r="B199" s="17">
        <v>44621</v>
      </c>
      <c r="C199" t="s">
        <v>215</v>
      </c>
      <c r="D199" t="s">
        <v>20192</v>
      </c>
      <c r="E199" s="18">
        <v>0.58799999999999997</v>
      </c>
    </row>
    <row r="200" spans="1:5" x14ac:dyDescent="0.25">
      <c r="A200" t="str">
        <f t="shared" si="3"/>
        <v>44621estefania.narvaez@udla.edu.ec</v>
      </c>
      <c r="B200" s="17">
        <v>44621</v>
      </c>
      <c r="C200" t="s">
        <v>203</v>
      </c>
      <c r="D200" t="s">
        <v>20192</v>
      </c>
      <c r="E200" s="18">
        <v>0.72699999999999998</v>
      </c>
    </row>
    <row r="201" spans="1:5" x14ac:dyDescent="0.25">
      <c r="A201" t="str">
        <f t="shared" si="3"/>
        <v>44621yessenia.herrera@udla.edu.ec</v>
      </c>
      <c r="B201" s="17">
        <v>44621</v>
      </c>
      <c r="C201" t="s">
        <v>219</v>
      </c>
      <c r="D201" t="s">
        <v>20192</v>
      </c>
      <c r="E201" s="18">
        <v>0.17399999999999999</v>
      </c>
    </row>
    <row r="202" spans="1:5" x14ac:dyDescent="0.25">
      <c r="A202" t="str">
        <f t="shared" si="3"/>
        <v>44652bryan.andrango@udla.edu.ec</v>
      </c>
      <c r="B202" s="17">
        <v>44652</v>
      </c>
      <c r="C202" t="s">
        <v>197</v>
      </c>
      <c r="D202" t="s">
        <v>20192</v>
      </c>
      <c r="E202" s="25">
        <v>0.8</v>
      </c>
    </row>
    <row r="203" spans="1:5" x14ac:dyDescent="0.25">
      <c r="A203" t="str">
        <f t="shared" si="3"/>
        <v>44652giulianaandrea.varela@udla.edu.ec</v>
      </c>
      <c r="B203" s="17">
        <v>44652</v>
      </c>
      <c r="C203" t="s">
        <v>40</v>
      </c>
      <c r="D203" t="s">
        <v>20192</v>
      </c>
      <c r="E203" s="25">
        <v>0.93333333333333335</v>
      </c>
    </row>
    <row r="204" spans="1:5" x14ac:dyDescent="0.25">
      <c r="A204" t="str">
        <f t="shared" si="3"/>
        <v>44652jessica.almeida@udla.edu.ec</v>
      </c>
      <c r="B204" s="17">
        <v>44652</v>
      </c>
      <c r="C204" t="s">
        <v>206</v>
      </c>
      <c r="D204" t="s">
        <v>20192</v>
      </c>
      <c r="E204" s="25">
        <v>0.9</v>
      </c>
    </row>
    <row r="205" spans="1:5" x14ac:dyDescent="0.25">
      <c r="A205" t="str">
        <f t="shared" si="3"/>
        <v>44652juan.banderas@udla.edu.ec</v>
      </c>
      <c r="B205" s="17">
        <v>44652</v>
      </c>
      <c r="C205" t="s">
        <v>208</v>
      </c>
      <c r="D205" t="s">
        <v>20192</v>
      </c>
      <c r="E205" s="25">
        <v>1.5</v>
      </c>
    </row>
    <row r="206" spans="1:5" x14ac:dyDescent="0.25">
      <c r="A206" t="str">
        <f t="shared" si="3"/>
        <v>44652paola.rueda.puga@udla.edu.ec</v>
      </c>
      <c r="B206" s="17">
        <v>44652</v>
      </c>
      <c r="C206" t="s">
        <v>71</v>
      </c>
      <c r="D206" t="s">
        <v>20192</v>
      </c>
      <c r="E206" s="25">
        <v>1.033333333333333</v>
      </c>
    </row>
    <row r="207" spans="1:5" x14ac:dyDescent="0.25">
      <c r="A207" t="str">
        <f t="shared" si="3"/>
        <v>44652john.mora.salazar@udla.edu.ec</v>
      </c>
      <c r="B207" s="17">
        <v>44652</v>
      </c>
      <c r="C207" t="s">
        <v>207</v>
      </c>
      <c r="D207" t="s">
        <v>20192</v>
      </c>
      <c r="E207" s="25">
        <v>1.2333333333333329</v>
      </c>
    </row>
    <row r="208" spans="1:5" x14ac:dyDescent="0.25">
      <c r="A208" t="str">
        <f t="shared" si="3"/>
        <v>44652paolajaneth.rodriguez@udla.edu.ec</v>
      </c>
      <c r="B208" s="17">
        <v>44652</v>
      </c>
      <c r="C208" t="s">
        <v>80</v>
      </c>
      <c r="D208" t="s">
        <v>20192</v>
      </c>
      <c r="E208" s="25">
        <v>1</v>
      </c>
    </row>
    <row r="209" spans="1:5" x14ac:dyDescent="0.25">
      <c r="A209" t="str">
        <f t="shared" si="3"/>
        <v>44652brenda.jaramillo.miranda@udla.edu.ec</v>
      </c>
      <c r="B209" s="17">
        <v>44652</v>
      </c>
      <c r="C209" t="s">
        <v>52</v>
      </c>
      <c r="D209" t="s">
        <v>20192</v>
      </c>
      <c r="E209" s="25">
        <v>0.7</v>
      </c>
    </row>
    <row r="210" spans="1:5" x14ac:dyDescent="0.25">
      <c r="A210" t="str">
        <f t="shared" si="3"/>
        <v>44652noheliakatherine.rey@udla.edu.ec</v>
      </c>
      <c r="B210" s="17">
        <v>44652</v>
      </c>
      <c r="C210" t="s">
        <v>215</v>
      </c>
      <c r="D210" t="s">
        <v>20192</v>
      </c>
      <c r="E210" s="25">
        <v>0.93333333333333335</v>
      </c>
    </row>
    <row r="211" spans="1:5" x14ac:dyDescent="0.25">
      <c r="A211" t="str">
        <f t="shared" si="3"/>
        <v>44652estefania.narvaez@udla.edu.ec</v>
      </c>
      <c r="B211" s="17">
        <v>44652</v>
      </c>
      <c r="C211" t="s">
        <v>203</v>
      </c>
      <c r="D211" t="s">
        <v>20192</v>
      </c>
      <c r="E211" s="25">
        <v>0.76666666666666672</v>
      </c>
    </row>
    <row r="212" spans="1:5" x14ac:dyDescent="0.25">
      <c r="A212" t="str">
        <f t="shared" si="3"/>
        <v>44682bryan.andrango@udla.edu.ec</v>
      </c>
      <c r="B212" s="17">
        <v>44682</v>
      </c>
      <c r="C212" t="s">
        <v>197</v>
      </c>
      <c r="D212" t="s">
        <v>20192</v>
      </c>
      <c r="E212" s="25">
        <v>1.071428571428571</v>
      </c>
    </row>
    <row r="213" spans="1:5" x14ac:dyDescent="0.25">
      <c r="A213" t="str">
        <f t="shared" si="3"/>
        <v>44682giulianaandrea.varela@udla.edu.ec</v>
      </c>
      <c r="B213" s="17">
        <v>44682</v>
      </c>
      <c r="C213" t="s">
        <v>40</v>
      </c>
      <c r="D213" t="s">
        <v>20192</v>
      </c>
      <c r="E213" s="25">
        <v>1.035714285714286</v>
      </c>
    </row>
    <row r="214" spans="1:5" x14ac:dyDescent="0.25">
      <c r="A214" t="str">
        <f t="shared" si="3"/>
        <v>44682jessica.almeida@udla.edu.ec</v>
      </c>
      <c r="B214" s="17">
        <v>44682</v>
      </c>
      <c r="C214" t="s">
        <v>206</v>
      </c>
      <c r="D214" t="s">
        <v>20192</v>
      </c>
      <c r="E214" s="25">
        <v>1</v>
      </c>
    </row>
    <row r="215" spans="1:5" x14ac:dyDescent="0.25">
      <c r="A215" t="str">
        <f t="shared" si="3"/>
        <v>44682juan.banderas@udla.edu.ec</v>
      </c>
      <c r="B215" s="17">
        <v>44682</v>
      </c>
      <c r="C215" t="s">
        <v>208</v>
      </c>
      <c r="D215" t="s">
        <v>20192</v>
      </c>
      <c r="E215" s="25">
        <v>1</v>
      </c>
    </row>
    <row r="216" spans="1:5" x14ac:dyDescent="0.25">
      <c r="A216" t="str">
        <f t="shared" si="3"/>
        <v>44682paola.rueda.puga@udla.edu.ec</v>
      </c>
      <c r="B216" s="17">
        <v>44682</v>
      </c>
      <c r="C216" t="s">
        <v>71</v>
      </c>
      <c r="D216" t="s">
        <v>20192</v>
      </c>
      <c r="E216" s="25">
        <v>1.285714285714286</v>
      </c>
    </row>
    <row r="217" spans="1:5" x14ac:dyDescent="0.25">
      <c r="A217" t="str">
        <f t="shared" si="3"/>
        <v>44682john.mora.salazar@udla.edu.ec</v>
      </c>
      <c r="B217" s="17">
        <v>44682</v>
      </c>
      <c r="C217" t="s">
        <v>207</v>
      </c>
      <c r="D217" t="s">
        <v>20192</v>
      </c>
      <c r="E217" s="25">
        <v>1.142857142857143</v>
      </c>
    </row>
    <row r="218" spans="1:5" x14ac:dyDescent="0.25">
      <c r="A218" t="str">
        <f t="shared" si="3"/>
        <v>44682paolajaneth.rodriguez@udla.edu.ec</v>
      </c>
      <c r="B218" s="17">
        <v>44682</v>
      </c>
      <c r="C218" t="s">
        <v>80</v>
      </c>
      <c r="D218" t="s">
        <v>20192</v>
      </c>
      <c r="E218" s="25">
        <v>1.071428571428571</v>
      </c>
    </row>
    <row r="219" spans="1:5" x14ac:dyDescent="0.25">
      <c r="A219" t="str">
        <f t="shared" si="3"/>
        <v>44682brenda.jaramillo.miranda@udla.edu.ec</v>
      </c>
      <c r="B219" s="17">
        <v>44682</v>
      </c>
      <c r="C219" t="s">
        <v>52</v>
      </c>
      <c r="D219" t="s">
        <v>20192</v>
      </c>
      <c r="E219" s="25">
        <v>1.142857142857143</v>
      </c>
    </row>
    <row r="220" spans="1:5" x14ac:dyDescent="0.25">
      <c r="A220" t="str">
        <f t="shared" si="3"/>
        <v>44682noheliakatherine.rey@udla.edu.ec</v>
      </c>
      <c r="B220" s="17">
        <v>44682</v>
      </c>
      <c r="C220" t="s">
        <v>215</v>
      </c>
      <c r="D220" t="s">
        <v>20192</v>
      </c>
      <c r="E220" s="25">
        <v>1.035714285714286</v>
      </c>
    </row>
    <row r="221" spans="1:5" x14ac:dyDescent="0.25">
      <c r="A221" t="str">
        <f t="shared" si="3"/>
        <v>44682estefania.narvaez@udla.edu.ec</v>
      </c>
      <c r="B221" s="17">
        <v>44682</v>
      </c>
      <c r="C221" t="s">
        <v>203</v>
      </c>
      <c r="D221" t="s">
        <v>20192</v>
      </c>
      <c r="E221" s="25">
        <v>1</v>
      </c>
    </row>
    <row r="222" spans="1:5" x14ac:dyDescent="0.25">
      <c r="A222" t="str">
        <f t="shared" si="3"/>
        <v>44682danielalejandro.arauz@udla.edu.ec</v>
      </c>
      <c r="B222" s="17">
        <v>44682</v>
      </c>
      <c r="C222" t="s">
        <v>199</v>
      </c>
      <c r="D222" t="s">
        <v>20192</v>
      </c>
      <c r="E222" s="25">
        <v>1.357142857142857</v>
      </c>
    </row>
    <row r="223" spans="1:5" x14ac:dyDescent="0.25">
      <c r="A223" t="str">
        <f t="shared" si="3"/>
        <v>44682cristhian.borja.pazmino@udla.edu.ec</v>
      </c>
      <c r="B223" s="17">
        <v>44682</v>
      </c>
      <c r="C223" t="s">
        <v>75</v>
      </c>
      <c r="D223" t="s">
        <v>20192</v>
      </c>
      <c r="E223" s="25">
        <v>1</v>
      </c>
    </row>
    <row r="224" spans="1:5" x14ac:dyDescent="0.25">
      <c r="A224" t="str">
        <f t="shared" si="3"/>
        <v>44682claudia.revelo.yepez@udla.edu.ec</v>
      </c>
      <c r="B224" s="17">
        <v>44682</v>
      </c>
      <c r="C224" t="s">
        <v>198</v>
      </c>
      <c r="D224" t="s">
        <v>20192</v>
      </c>
      <c r="E224" s="25">
        <v>0.7142857142857143</v>
      </c>
    </row>
    <row r="225" spans="1:5" x14ac:dyDescent="0.25">
      <c r="A225" t="str">
        <f t="shared" si="3"/>
        <v>44682gabriela.villafuerte@udla.edu.ec</v>
      </c>
      <c r="B225" s="17">
        <v>44682</v>
      </c>
      <c r="C225" t="s">
        <v>58</v>
      </c>
      <c r="D225" t="s">
        <v>20192</v>
      </c>
      <c r="E225" s="25">
        <v>0.5714285714285714</v>
      </c>
    </row>
    <row r="226" spans="1:5" x14ac:dyDescent="0.25">
      <c r="A226" t="str">
        <f t="shared" si="3"/>
        <v>44713bryan.andrango@udla.edu.ec</v>
      </c>
      <c r="B226" s="17">
        <v>44713</v>
      </c>
      <c r="C226" t="s">
        <v>197</v>
      </c>
      <c r="D226" t="s">
        <v>20192</v>
      </c>
      <c r="E226" s="27">
        <v>0.70902608535561007</v>
      </c>
    </row>
    <row r="227" spans="1:5" x14ac:dyDescent="0.25">
      <c r="A227" t="str">
        <f t="shared" si="3"/>
        <v>44713giulianaandrea.varela@udla.edu.ec</v>
      </c>
      <c r="B227" s="17">
        <v>44713</v>
      </c>
      <c r="C227" t="s">
        <v>40</v>
      </c>
      <c r="D227" t="s">
        <v>20192</v>
      </c>
      <c r="E227" s="27">
        <v>1.0233571518980069</v>
      </c>
    </row>
    <row r="228" spans="1:5" x14ac:dyDescent="0.25">
      <c r="A228" t="str">
        <f t="shared" si="3"/>
        <v>44713jessica.almeida@udla.edu.ec</v>
      </c>
      <c r="B228" s="17">
        <v>44713</v>
      </c>
      <c r="C228" t="s">
        <v>206</v>
      </c>
      <c r="D228" t="s">
        <v>20192</v>
      </c>
      <c r="E228" s="27">
        <v>1.0063416065449271</v>
      </c>
    </row>
    <row r="229" spans="1:5" x14ac:dyDescent="0.25">
      <c r="A229" t="str">
        <f t="shared" si="3"/>
        <v>44713juan.banderas@udla.edu.ec</v>
      </c>
      <c r="B229" s="17">
        <v>44713</v>
      </c>
      <c r="C229" t="s">
        <v>208</v>
      </c>
      <c r="D229" t="s">
        <v>20192</v>
      </c>
      <c r="E229" s="27">
        <v>1.017641271704236</v>
      </c>
    </row>
    <row r="230" spans="1:5" x14ac:dyDescent="0.25">
      <c r="A230" t="str">
        <f t="shared" si="3"/>
        <v>44713paola.rueda.puga@udla.edu.ec</v>
      </c>
      <c r="B230" s="17">
        <v>44713</v>
      </c>
      <c r="C230" t="s">
        <v>71</v>
      </c>
      <c r="D230" t="s">
        <v>20192</v>
      </c>
      <c r="E230" s="27">
        <v>1.103405134223941</v>
      </c>
    </row>
    <row r="231" spans="1:5" x14ac:dyDescent="0.25">
      <c r="A231" t="str">
        <f t="shared" si="3"/>
        <v>44713john.mora.salazar@udla.edu.ec</v>
      </c>
      <c r="B231" s="17">
        <v>44713</v>
      </c>
      <c r="C231" t="s">
        <v>207</v>
      </c>
      <c r="D231" t="s">
        <v>20192</v>
      </c>
      <c r="E231" s="27">
        <v>1.025198775702763</v>
      </c>
    </row>
    <row r="232" spans="1:5" x14ac:dyDescent="0.25">
      <c r="A232" t="str">
        <f t="shared" si="3"/>
        <v>44713paolajaneth.rodriguez@udla.edu.ec</v>
      </c>
      <c r="B232" s="17">
        <v>44713</v>
      </c>
      <c r="C232" t="s">
        <v>80</v>
      </c>
      <c r="D232" t="s">
        <v>20192</v>
      </c>
      <c r="E232" s="27">
        <v>1.086423072940039</v>
      </c>
    </row>
    <row r="233" spans="1:5" x14ac:dyDescent="0.25">
      <c r="A233" t="str">
        <f t="shared" si="3"/>
        <v>44713brenda.jaramillo.miranda@udla.edu.ec</v>
      </c>
      <c r="B233" s="17">
        <v>44713</v>
      </c>
      <c r="C233" t="s">
        <v>52</v>
      </c>
      <c r="D233" t="s">
        <v>20192</v>
      </c>
      <c r="E233" s="27">
        <v>1.1073005626704411</v>
      </c>
    </row>
    <row r="234" spans="1:5" x14ac:dyDescent="0.25">
      <c r="A234" t="str">
        <f t="shared" si="3"/>
        <v>44713noheliakatherine.rey@udla.edu.ec</v>
      </c>
      <c r="B234" s="17">
        <v>44713</v>
      </c>
      <c r="C234" t="s">
        <v>215</v>
      </c>
      <c r="D234" t="s">
        <v>20192</v>
      </c>
      <c r="E234" s="27">
        <v>1.014789027351076</v>
      </c>
    </row>
    <row r="235" spans="1:5" x14ac:dyDescent="0.25">
      <c r="A235" t="str">
        <f t="shared" si="3"/>
        <v>44713estefania.narvaez@udla.edu.ec</v>
      </c>
      <c r="B235" s="17">
        <v>44713</v>
      </c>
      <c r="C235" t="s">
        <v>203</v>
      </c>
      <c r="D235" t="s">
        <v>20192</v>
      </c>
      <c r="E235" s="27">
        <v>0.92463932709678165</v>
      </c>
    </row>
    <row r="236" spans="1:5" x14ac:dyDescent="0.25">
      <c r="A236" t="str">
        <f t="shared" si="3"/>
        <v>44713danielalejandro.arauz@udla.edu.ec</v>
      </c>
      <c r="B236" s="17">
        <v>44713</v>
      </c>
      <c r="C236" t="s">
        <v>199</v>
      </c>
      <c r="D236" t="s">
        <v>20192</v>
      </c>
      <c r="E236" s="27">
        <v>1.024787438057102</v>
      </c>
    </row>
    <row r="237" spans="1:5" x14ac:dyDescent="0.25">
      <c r="A237" t="str">
        <f t="shared" si="3"/>
        <v>44713cristhian.borja.pazmino@udla.edu.ec</v>
      </c>
      <c r="B237" s="17">
        <v>44713</v>
      </c>
      <c r="C237" t="s">
        <v>75</v>
      </c>
      <c r="D237" t="s">
        <v>20192</v>
      </c>
      <c r="E237" s="27">
        <v>0.82988984520028852</v>
      </c>
    </row>
    <row r="238" spans="1:5" x14ac:dyDescent="0.25">
      <c r="A238" t="str">
        <f t="shared" si="3"/>
        <v>44713claudia.revelo.yepez@udla.edu.ec</v>
      </c>
      <c r="B238" s="17">
        <v>44713</v>
      </c>
      <c r="C238" t="s">
        <v>198</v>
      </c>
      <c r="D238" t="s">
        <v>20192</v>
      </c>
      <c r="E238" s="27">
        <v>0.75274379036835892</v>
      </c>
    </row>
    <row r="239" spans="1:5" x14ac:dyDescent="0.25">
      <c r="A239" t="str">
        <f t="shared" si="3"/>
        <v>44713gabriela.villafuerte@udla.edu.ec</v>
      </c>
      <c r="B239" s="17">
        <v>44713</v>
      </c>
      <c r="C239" t="s">
        <v>58</v>
      </c>
      <c r="D239" t="s">
        <v>20192</v>
      </c>
      <c r="E239" s="27">
        <v>0.7899677820223685</v>
      </c>
    </row>
    <row r="240" spans="1:5" x14ac:dyDescent="0.25">
      <c r="A240" t="str">
        <f t="shared" si="3"/>
        <v>44713anapriscila.zuniga@udla.edu.ec</v>
      </c>
      <c r="B240" s="17">
        <v>44713</v>
      </c>
      <c r="C240" t="s">
        <v>31</v>
      </c>
      <c r="D240" t="s">
        <v>1585</v>
      </c>
      <c r="E240" s="27">
        <v>0.62517252002464574</v>
      </c>
    </row>
    <row r="241" spans="1:5" x14ac:dyDescent="0.25">
      <c r="A241" t="str">
        <f t="shared" si="3"/>
        <v>44713graciela.santin@udla.edu.ec</v>
      </c>
      <c r="B241" s="17">
        <v>44713</v>
      </c>
      <c r="C241" t="s">
        <v>44</v>
      </c>
      <c r="D241" t="s">
        <v>1585</v>
      </c>
      <c r="E241" s="27">
        <v>1.5173870404600529</v>
      </c>
    </row>
    <row r="242" spans="1:5" x14ac:dyDescent="0.25">
      <c r="A242" t="str">
        <f t="shared" si="3"/>
        <v>44743bryan.andrango@udla.edu.ec</v>
      </c>
      <c r="B242" s="17">
        <v>44743</v>
      </c>
      <c r="C242" t="s">
        <v>197</v>
      </c>
      <c r="D242" t="s">
        <v>20192</v>
      </c>
      <c r="E242" s="27">
        <v>1.111521134322226</v>
      </c>
    </row>
    <row r="243" spans="1:5" x14ac:dyDescent="0.25">
      <c r="A243" t="str">
        <f t="shared" si="3"/>
        <v>44743giulianaandrea.varela@udla.edu.ec</v>
      </c>
      <c r="B243" s="17">
        <v>44743</v>
      </c>
      <c r="C243" t="s">
        <v>40</v>
      </c>
      <c r="D243" t="s">
        <v>20192</v>
      </c>
      <c r="E243" s="27">
        <v>1.001507295597484</v>
      </c>
    </row>
    <row r="244" spans="1:5" x14ac:dyDescent="0.25">
      <c r="A244" t="str">
        <f t="shared" si="3"/>
        <v>44743jessica.almeida@udla.edu.ec</v>
      </c>
      <c r="B244" s="17">
        <v>44743</v>
      </c>
      <c r="C244" t="s">
        <v>206</v>
      </c>
      <c r="D244" t="s">
        <v>20192</v>
      </c>
      <c r="E244" s="27">
        <v>1.011318364779874</v>
      </c>
    </row>
    <row r="245" spans="1:5" x14ac:dyDescent="0.25">
      <c r="A245" t="str">
        <f t="shared" si="3"/>
        <v>44743juan.banderas@udla.edu.ec</v>
      </c>
      <c r="B245" s="17">
        <v>44743</v>
      </c>
      <c r="C245" t="s">
        <v>208</v>
      </c>
      <c r="D245" t="s">
        <v>20192</v>
      </c>
      <c r="E245" s="27">
        <v>1.1181486792452831</v>
      </c>
    </row>
    <row r="246" spans="1:5" x14ac:dyDescent="0.25">
      <c r="A246" t="str">
        <f t="shared" si="3"/>
        <v>44743paola.rueda.puga@udla.edu.ec</v>
      </c>
      <c r="B246" s="17">
        <v>44743</v>
      </c>
      <c r="C246" t="s">
        <v>71</v>
      </c>
      <c r="D246" t="s">
        <v>20192</v>
      </c>
      <c r="E246" s="27">
        <v>1.061897610062893</v>
      </c>
    </row>
    <row r="247" spans="1:5" x14ac:dyDescent="0.25">
      <c r="A247" t="str">
        <f t="shared" si="3"/>
        <v>44743john.mora.salazar@udla.edu.ec</v>
      </c>
      <c r="B247" s="17">
        <v>44743</v>
      </c>
      <c r="C247" t="s">
        <v>207</v>
      </c>
      <c r="D247" t="s">
        <v>20192</v>
      </c>
      <c r="E247" s="27">
        <v>1.123654465408805</v>
      </c>
    </row>
    <row r="248" spans="1:5" x14ac:dyDescent="0.25">
      <c r="A248" t="str">
        <f t="shared" si="3"/>
        <v>44743paolajaneth.rodriguez@udla.edu.ec</v>
      </c>
      <c r="B248" s="17">
        <v>44743</v>
      </c>
      <c r="C248" t="s">
        <v>80</v>
      </c>
      <c r="D248" t="s">
        <v>20192</v>
      </c>
      <c r="E248" s="27">
        <v>1.085254088050315</v>
      </c>
    </row>
    <row r="249" spans="1:5" x14ac:dyDescent="0.25">
      <c r="A249" t="str">
        <f t="shared" si="3"/>
        <v>44743brenda.jaramillo.miranda@udla.edu.ec</v>
      </c>
      <c r="B249" s="17">
        <v>44743</v>
      </c>
      <c r="C249" t="s">
        <v>52</v>
      </c>
      <c r="D249" t="s">
        <v>20192</v>
      </c>
      <c r="E249" s="27">
        <v>1.136912704402516</v>
      </c>
    </row>
    <row r="250" spans="1:5" x14ac:dyDescent="0.25">
      <c r="A250" t="str">
        <f t="shared" si="3"/>
        <v>44743noheliakatherine.rey@udla.edu.ec</v>
      </c>
      <c r="B250" s="17">
        <v>44743</v>
      </c>
      <c r="C250" t="s">
        <v>215</v>
      </c>
      <c r="D250" t="s">
        <v>20192</v>
      </c>
      <c r="E250" s="27">
        <v>1.0622881761006291</v>
      </c>
    </row>
    <row r="251" spans="1:5" x14ac:dyDescent="0.25">
      <c r="A251" t="str">
        <f t="shared" si="3"/>
        <v>44743estefania.narvaez@udla.edu.ec</v>
      </c>
      <c r="B251" s="17">
        <v>44743</v>
      </c>
      <c r="C251" t="s">
        <v>203</v>
      </c>
      <c r="D251" t="s">
        <v>20192</v>
      </c>
      <c r="E251" s="27">
        <v>1.054087205984193</v>
      </c>
    </row>
    <row r="252" spans="1:5" x14ac:dyDescent="0.25">
      <c r="A252" t="str">
        <f t="shared" si="3"/>
        <v>44743danielalejandro.arauz@udla.edu.ec</v>
      </c>
      <c r="B252" s="17">
        <v>44743</v>
      </c>
      <c r="C252" t="s">
        <v>199</v>
      </c>
      <c r="D252" t="s">
        <v>20192</v>
      </c>
      <c r="E252" s="27">
        <v>1.1160788679245279</v>
      </c>
    </row>
    <row r="253" spans="1:5" x14ac:dyDescent="0.25">
      <c r="A253" t="str">
        <f t="shared" si="3"/>
        <v>44743cristhian.borja.pazmino@udla.edu.ec</v>
      </c>
      <c r="B253" s="17">
        <v>44743</v>
      </c>
      <c r="C253" t="s">
        <v>75</v>
      </c>
      <c r="D253" t="s">
        <v>20192</v>
      </c>
      <c r="E253" s="27">
        <v>1.017505534591195</v>
      </c>
    </row>
    <row r="254" spans="1:5" x14ac:dyDescent="0.25">
      <c r="A254" t="str">
        <f t="shared" si="3"/>
        <v>44743claudia.revelo.yepez@udla.edu.ec</v>
      </c>
      <c r="B254" s="17">
        <v>44743</v>
      </c>
      <c r="C254" t="s">
        <v>198</v>
      </c>
      <c r="D254" t="s">
        <v>20192</v>
      </c>
      <c r="E254" s="27">
        <v>1.1320886792452829</v>
      </c>
    </row>
    <row r="255" spans="1:5" x14ac:dyDescent="0.25">
      <c r="A255" t="str">
        <f t="shared" si="3"/>
        <v>44743gabriela.villafuerte@udla.edu.ec</v>
      </c>
      <c r="B255" s="17">
        <v>44743</v>
      </c>
      <c r="C255" t="s">
        <v>58</v>
      </c>
      <c r="D255" t="s">
        <v>20192</v>
      </c>
      <c r="E255" s="27">
        <v>1.021935597484277</v>
      </c>
    </row>
    <row r="256" spans="1:5" x14ac:dyDescent="0.25">
      <c r="A256" t="str">
        <f t="shared" si="3"/>
        <v>44743anapriscila.zuniga@udla.edu.ec</v>
      </c>
      <c r="B256" s="17">
        <v>44743</v>
      </c>
      <c r="C256" t="s">
        <v>31</v>
      </c>
      <c r="D256" t="s">
        <v>1585</v>
      </c>
      <c r="E256" s="27">
        <v>0.44233472795377599</v>
      </c>
    </row>
    <row r="257" spans="1:5" x14ac:dyDescent="0.25">
      <c r="A257" t="str">
        <f t="shared" si="3"/>
        <v>44743graciela.santin@udla.edu.ec</v>
      </c>
      <c r="B257" s="17">
        <v>44743</v>
      </c>
      <c r="C257" t="s">
        <v>44</v>
      </c>
      <c r="D257" t="s">
        <v>1585</v>
      </c>
      <c r="E257" s="27">
        <v>0.60571750000000002</v>
      </c>
    </row>
    <row r="258" spans="1:5" x14ac:dyDescent="0.25">
      <c r="A258" t="str">
        <f t="shared" ref="A258:A321" si="4">_xlfn.CONCAT(B258,C258)</f>
        <v>44774bryan.andrango@udla.edu.ec</v>
      </c>
      <c r="B258" s="17">
        <v>44774</v>
      </c>
      <c r="C258" t="s">
        <v>197</v>
      </c>
      <c r="D258" t="s">
        <v>20192</v>
      </c>
      <c r="E258" s="27">
        <v>0.95752931294372146</v>
      </c>
    </row>
    <row r="259" spans="1:5" x14ac:dyDescent="0.25">
      <c r="A259" t="str">
        <f t="shared" si="4"/>
        <v>44774giulianaandrea.varela@udla.edu.ec</v>
      </c>
      <c r="B259" s="17">
        <v>44774</v>
      </c>
      <c r="C259" t="s">
        <v>40</v>
      </c>
      <c r="D259" t="s">
        <v>20192</v>
      </c>
      <c r="E259" s="27">
        <v>0.80651800200214019</v>
      </c>
    </row>
    <row r="260" spans="1:5" x14ac:dyDescent="0.25">
      <c r="A260" t="str">
        <f t="shared" si="4"/>
        <v>44774jessica.almeida@udla.edu.ec</v>
      </c>
      <c r="B260" s="17">
        <v>44774</v>
      </c>
      <c r="C260" t="s">
        <v>206</v>
      </c>
      <c r="D260" t="s">
        <v>20192</v>
      </c>
      <c r="E260" s="27">
        <v>1.030754829875614</v>
      </c>
    </row>
    <row r="261" spans="1:5" x14ac:dyDescent="0.25">
      <c r="A261" t="str">
        <f t="shared" si="4"/>
        <v>44774juan.banderas@udla.edu.ec</v>
      </c>
      <c r="B261" s="17">
        <v>44774</v>
      </c>
      <c r="C261" t="s">
        <v>208</v>
      </c>
      <c r="D261" t="s">
        <v>20192</v>
      </c>
      <c r="E261" s="27">
        <v>0.93121670291230851</v>
      </c>
    </row>
    <row r="262" spans="1:5" x14ac:dyDescent="0.25">
      <c r="A262" t="str">
        <f t="shared" si="4"/>
        <v>44774paola.rueda.puga@udla.edu.ec</v>
      </c>
      <c r="B262" s="17">
        <v>44774</v>
      </c>
      <c r="C262" t="s">
        <v>71</v>
      </c>
      <c r="D262" t="s">
        <v>20192</v>
      </c>
      <c r="E262" s="27">
        <v>1.01528311873612</v>
      </c>
    </row>
    <row r="263" spans="1:5" x14ac:dyDescent="0.25">
      <c r="A263" t="str">
        <f t="shared" si="4"/>
        <v>44774john.mora.salazar@udla.edu.ec</v>
      </c>
      <c r="B263" s="17">
        <v>44774</v>
      </c>
      <c r="C263" t="s">
        <v>207</v>
      </c>
      <c r="D263" t="s">
        <v>20192</v>
      </c>
      <c r="E263" s="27">
        <v>1.021732196485899</v>
      </c>
    </row>
    <row r="264" spans="1:5" x14ac:dyDescent="0.25">
      <c r="A264" t="str">
        <f t="shared" si="4"/>
        <v>44774paolajaneth.rodriguez@udla.edu.ec</v>
      </c>
      <c r="B264" s="17">
        <v>44774</v>
      </c>
      <c r="C264" t="s">
        <v>80</v>
      </c>
      <c r="D264" t="s">
        <v>20192</v>
      </c>
      <c r="E264" s="27">
        <v>1.111793296282233</v>
      </c>
    </row>
    <row r="265" spans="1:5" x14ac:dyDescent="0.25">
      <c r="A265" t="str">
        <f t="shared" si="4"/>
        <v>44774brenda.jaramillo.miranda@udla.edu.ec</v>
      </c>
      <c r="B265" s="17">
        <v>44774</v>
      </c>
      <c r="C265" t="s">
        <v>52</v>
      </c>
      <c r="D265" t="s">
        <v>20192</v>
      </c>
      <c r="E265" s="27">
        <v>0.91044323242086367</v>
      </c>
    </row>
    <row r="266" spans="1:5" x14ac:dyDescent="0.25">
      <c r="A266" t="str">
        <f t="shared" si="4"/>
        <v>44774noheliakatherine.rey@udla.edu.ec</v>
      </c>
      <c r="B266" s="17">
        <v>44774</v>
      </c>
      <c r="C266" t="s">
        <v>215</v>
      </c>
      <c r="D266" t="s">
        <v>20192</v>
      </c>
      <c r="E266" s="27">
        <v>0.86987285258954972</v>
      </c>
    </row>
    <row r="267" spans="1:5" x14ac:dyDescent="0.25">
      <c r="A267" t="str">
        <f t="shared" si="4"/>
        <v>44774estefania.narvaez@udla.edu.ec</v>
      </c>
      <c r="B267" s="17">
        <v>44774</v>
      </c>
      <c r="C267" t="s">
        <v>203</v>
      </c>
      <c r="D267" t="s">
        <v>20192</v>
      </c>
      <c r="E267" s="27">
        <v>0.84320100797404129</v>
      </c>
    </row>
    <row r="268" spans="1:5" x14ac:dyDescent="0.25">
      <c r="A268" t="str">
        <f t="shared" si="4"/>
        <v>44774danielalejandro.arauz@udla.edu.ec</v>
      </c>
      <c r="B268" s="17">
        <v>44774</v>
      </c>
      <c r="C268" t="s">
        <v>199</v>
      </c>
      <c r="D268" t="s">
        <v>20192</v>
      </c>
      <c r="E268" s="27">
        <v>0.99188270219890229</v>
      </c>
    </row>
    <row r="269" spans="1:5" x14ac:dyDescent="0.25">
      <c r="A269" t="str">
        <f t="shared" si="4"/>
        <v>44774cristhian.borja.pazmino@udla.edu.ec</v>
      </c>
      <c r="B269" s="17">
        <v>44774</v>
      </c>
      <c r="C269" t="s">
        <v>75</v>
      </c>
      <c r="D269" t="s">
        <v>20192</v>
      </c>
      <c r="E269" s="27">
        <v>0.96395399680117833</v>
      </c>
    </row>
    <row r="270" spans="1:5" x14ac:dyDescent="0.25">
      <c r="A270" t="str">
        <f t="shared" si="4"/>
        <v>44774claudia.revelo.yepez@udla.edu.ec</v>
      </c>
      <c r="B270" s="17">
        <v>44774</v>
      </c>
      <c r="C270" t="s">
        <v>198</v>
      </c>
      <c r="D270" t="s">
        <v>20192</v>
      </c>
      <c r="E270" s="27">
        <v>0.82448088186222057</v>
      </c>
    </row>
    <row r="271" spans="1:5" x14ac:dyDescent="0.25">
      <c r="A271" t="str">
        <f t="shared" si="4"/>
        <v>44774gabriela.villafuerte@udla.edu.ec</v>
      </c>
      <c r="B271" s="17">
        <v>44774</v>
      </c>
      <c r="C271" t="s">
        <v>58</v>
      </c>
      <c r="D271" t="s">
        <v>20192</v>
      </c>
      <c r="E271" s="27">
        <v>0.54568308651777186</v>
      </c>
    </row>
    <row r="272" spans="1:5" x14ac:dyDescent="0.25">
      <c r="A272" t="str">
        <f t="shared" si="4"/>
        <v>44774anapriscila.zuniga@udla.edu.ec</v>
      </c>
      <c r="B272" s="17">
        <v>44774</v>
      </c>
      <c r="C272" t="s">
        <v>31</v>
      </c>
      <c r="D272" t="s">
        <v>1585</v>
      </c>
      <c r="E272" s="27">
        <v>0.69617550000000006</v>
      </c>
    </row>
    <row r="273" spans="1:5" x14ac:dyDescent="0.25">
      <c r="A273" t="str">
        <f t="shared" si="4"/>
        <v>44774graciela.santin@udla.edu.ec</v>
      </c>
      <c r="B273" s="17">
        <v>44774</v>
      </c>
      <c r="C273" t="s">
        <v>44</v>
      </c>
      <c r="D273" t="s">
        <v>1585</v>
      </c>
      <c r="E273" s="27">
        <v>0.50320450000000005</v>
      </c>
    </row>
    <row r="274" spans="1:5" x14ac:dyDescent="0.25">
      <c r="A274" t="str">
        <f t="shared" si="4"/>
        <v>44805bryan.andrango@udla.edu.ec</v>
      </c>
      <c r="B274" s="17">
        <v>44805</v>
      </c>
      <c r="C274" t="s">
        <v>197</v>
      </c>
      <c r="D274" t="s">
        <v>20192</v>
      </c>
      <c r="E274" s="27">
        <v>1.0223180000000001</v>
      </c>
    </row>
    <row r="275" spans="1:5" x14ac:dyDescent="0.25">
      <c r="A275" t="str">
        <f t="shared" si="4"/>
        <v>44805giulianaandrea.varela@udla.edu.ec</v>
      </c>
      <c r="B275" s="17">
        <v>44805</v>
      </c>
      <c r="C275" t="s">
        <v>40</v>
      </c>
      <c r="D275" t="s">
        <v>20192</v>
      </c>
      <c r="E275" s="27">
        <v>0.84850210526315784</v>
      </c>
    </row>
    <row r="276" spans="1:5" x14ac:dyDescent="0.25">
      <c r="A276" t="str">
        <f t="shared" si="4"/>
        <v>44805jessica.almeida@udla.edu.ec</v>
      </c>
      <c r="B276" s="17">
        <v>44805</v>
      </c>
      <c r="C276" t="s">
        <v>206</v>
      </c>
      <c r="D276" t="s">
        <v>20192</v>
      </c>
      <c r="E276" s="27">
        <v>0.7124190526315789</v>
      </c>
    </row>
    <row r="277" spans="1:5" x14ac:dyDescent="0.25">
      <c r="A277" t="str">
        <f t="shared" si="4"/>
        <v>44805juan.banderas@udla.edu.ec</v>
      </c>
      <c r="B277" s="17">
        <v>44805</v>
      </c>
      <c r="C277" t="s">
        <v>208</v>
      </c>
      <c r="D277" t="s">
        <v>20192</v>
      </c>
      <c r="E277" s="27">
        <v>0.84472831578947372</v>
      </c>
    </row>
    <row r="278" spans="1:5" x14ac:dyDescent="0.25">
      <c r="A278" t="str">
        <f t="shared" si="4"/>
        <v>44805paola.rueda.puga@udla.edu.ec</v>
      </c>
      <c r="B278" s="17">
        <v>44805</v>
      </c>
      <c r="C278" t="s">
        <v>71</v>
      </c>
      <c r="D278" t="s">
        <v>20192</v>
      </c>
      <c r="E278" s="27">
        <v>0.87072789473684209</v>
      </c>
    </row>
    <row r="279" spans="1:5" x14ac:dyDescent="0.25">
      <c r="A279" t="str">
        <f t="shared" si="4"/>
        <v>44805john.mora.salazar@udla.edu.ec</v>
      </c>
      <c r="B279" s="17">
        <v>44805</v>
      </c>
      <c r="C279" t="s">
        <v>207</v>
      </c>
      <c r="D279" t="s">
        <v>20192</v>
      </c>
      <c r="E279" s="27">
        <v>0.93406336842105264</v>
      </c>
    </row>
    <row r="280" spans="1:5" x14ac:dyDescent="0.25">
      <c r="A280" t="str">
        <f t="shared" si="4"/>
        <v>44805paolajaneth.rodriguez@udla.edu.ec</v>
      </c>
      <c r="B280" s="17">
        <v>44805</v>
      </c>
      <c r="C280" t="s">
        <v>80</v>
      </c>
      <c r="D280" t="s">
        <v>20192</v>
      </c>
      <c r="E280" s="27">
        <v>0.91048421052631578</v>
      </c>
    </row>
    <row r="281" spans="1:5" x14ac:dyDescent="0.25">
      <c r="A281" t="str">
        <f t="shared" si="4"/>
        <v>44805brenda.jaramillo.miranda@udla.edu.ec</v>
      </c>
      <c r="B281" s="17">
        <v>44805</v>
      </c>
      <c r="C281" t="s">
        <v>52</v>
      </c>
      <c r="D281" t="s">
        <v>20192</v>
      </c>
      <c r="E281" s="27">
        <v>1.030404736842105</v>
      </c>
    </row>
    <row r="282" spans="1:5" x14ac:dyDescent="0.25">
      <c r="A282" t="str">
        <f t="shared" si="4"/>
        <v>44805noheliakatherine.rey@udla.edu.ec</v>
      </c>
      <c r="B282" s="17">
        <v>44805</v>
      </c>
      <c r="C282" t="s">
        <v>215</v>
      </c>
      <c r="D282" t="s">
        <v>20192</v>
      </c>
      <c r="E282" s="27">
        <v>0.94371052631578944</v>
      </c>
    </row>
    <row r="283" spans="1:5" x14ac:dyDescent="0.25">
      <c r="A283" t="str">
        <f t="shared" si="4"/>
        <v>44805estefania.narvaez@udla.edu.ec</v>
      </c>
      <c r="B283" s="17">
        <v>44805</v>
      </c>
      <c r="C283" t="s">
        <v>203</v>
      </c>
      <c r="D283" t="s">
        <v>20192</v>
      </c>
      <c r="E283" s="27">
        <v>0.45389378947368431</v>
      </c>
    </row>
    <row r="284" spans="1:5" x14ac:dyDescent="0.25">
      <c r="A284" t="str">
        <f t="shared" si="4"/>
        <v>44805danielalejandro.arauz@udla.edu.ec</v>
      </c>
      <c r="B284" s="17">
        <v>44805</v>
      </c>
      <c r="C284" t="s">
        <v>199</v>
      </c>
      <c r="D284" t="s">
        <v>20192</v>
      </c>
      <c r="E284" s="27">
        <v>0.81748231578947372</v>
      </c>
    </row>
    <row r="285" spans="1:5" x14ac:dyDescent="0.25">
      <c r="A285" t="str">
        <f t="shared" si="4"/>
        <v>44805cristhian.borja.pazmino@udla.edu.ec</v>
      </c>
      <c r="B285" s="17">
        <v>44805</v>
      </c>
      <c r="C285" t="s">
        <v>75</v>
      </c>
      <c r="D285" t="s">
        <v>20192</v>
      </c>
      <c r="E285" s="27">
        <v>0.93377684210526324</v>
      </c>
    </row>
    <row r="286" spans="1:5" x14ac:dyDescent="0.25">
      <c r="A286" t="str">
        <f t="shared" si="4"/>
        <v>44805claudia.revelo.yepez@udla.edu.ec</v>
      </c>
      <c r="B286" s="17">
        <v>44805</v>
      </c>
      <c r="C286" t="s">
        <v>198</v>
      </c>
      <c r="D286" t="s">
        <v>20192</v>
      </c>
      <c r="E286" s="27">
        <v>0.91840421052631571</v>
      </c>
    </row>
    <row r="287" spans="1:5" x14ac:dyDescent="0.25">
      <c r="A287" t="str">
        <f t="shared" si="4"/>
        <v>44805gabriela.villafuerte@udla.edu.ec</v>
      </c>
      <c r="B287" s="17">
        <v>44805</v>
      </c>
      <c r="C287" t="s">
        <v>58</v>
      </c>
      <c r="D287" t="s">
        <v>20192</v>
      </c>
      <c r="E287" s="27">
        <v>0.82093778947368412</v>
      </c>
    </row>
    <row r="288" spans="1:5" x14ac:dyDescent="0.25">
      <c r="A288" t="str">
        <f t="shared" si="4"/>
        <v>44805anapriscila.zuniga@udla.edu.ec</v>
      </c>
      <c r="B288" s="17">
        <v>44805</v>
      </c>
      <c r="C288" t="s">
        <v>31</v>
      </c>
      <c r="D288" t="s">
        <v>1585</v>
      </c>
      <c r="E288" s="27">
        <v>1.390081176470588</v>
      </c>
    </row>
    <row r="289" spans="1:5" x14ac:dyDescent="0.25">
      <c r="A289" t="str">
        <f t="shared" si="4"/>
        <v>44805graciela.santin@udla.edu.ec</v>
      </c>
      <c r="B289" s="17">
        <v>44805</v>
      </c>
      <c r="C289" t="s">
        <v>44</v>
      </c>
      <c r="D289" t="s">
        <v>1585</v>
      </c>
      <c r="E289" s="27">
        <v>1.4564388235294119</v>
      </c>
    </row>
    <row r="290" spans="1:5" x14ac:dyDescent="0.25">
      <c r="A290" t="str">
        <f t="shared" si="4"/>
        <v>44805karen.velez.vera@udla.edu.ec</v>
      </c>
      <c r="B290" s="17">
        <v>44805</v>
      </c>
      <c r="C290" t="s">
        <v>209</v>
      </c>
      <c r="D290" t="s">
        <v>1585</v>
      </c>
      <c r="E290" s="27">
        <v>0</v>
      </c>
    </row>
    <row r="291" spans="1:5" x14ac:dyDescent="0.25">
      <c r="A291" t="str">
        <f t="shared" si="4"/>
        <v>44805josealejandro.viteri@udla.edu.ec</v>
      </c>
      <c r="B291" s="17">
        <v>44805</v>
      </c>
      <c r="C291" t="s">
        <v>143</v>
      </c>
      <c r="D291" t="s">
        <v>1585</v>
      </c>
      <c r="E291" s="27">
        <v>0</v>
      </c>
    </row>
    <row r="292" spans="1:5" x14ac:dyDescent="0.25">
      <c r="A292" t="str">
        <f t="shared" si="4"/>
        <v>44805valerialilibeth.mero@udla.edu.ec</v>
      </c>
      <c r="B292" s="17">
        <v>44805</v>
      </c>
      <c r="C292" t="s">
        <v>218</v>
      </c>
      <c r="D292" t="s">
        <v>1585</v>
      </c>
      <c r="E292" s="27">
        <v>0</v>
      </c>
    </row>
    <row r="293" spans="1:5" x14ac:dyDescent="0.25">
      <c r="A293" t="str">
        <f t="shared" si="4"/>
        <v>44835bryan.andrango@udla.edu.ec</v>
      </c>
      <c r="B293" s="17">
        <v>44835</v>
      </c>
      <c r="C293" t="s">
        <v>197</v>
      </c>
      <c r="D293" t="s">
        <v>20192</v>
      </c>
      <c r="E293" s="27">
        <v>1</v>
      </c>
    </row>
    <row r="294" spans="1:5" x14ac:dyDescent="0.25">
      <c r="A294" t="str">
        <f t="shared" si="4"/>
        <v>44835giulianaandrea.varela@udla.edu.ec</v>
      </c>
      <c r="B294" s="17">
        <v>44835</v>
      </c>
      <c r="C294" t="s">
        <v>40</v>
      </c>
      <c r="D294" t="s">
        <v>20192</v>
      </c>
      <c r="E294" s="27">
        <v>1.01</v>
      </c>
    </row>
    <row r="295" spans="1:5" x14ac:dyDescent="0.25">
      <c r="A295" t="str">
        <f t="shared" si="4"/>
        <v>44835jessica.almeida@udla.edu.ec</v>
      </c>
      <c r="B295" s="17">
        <v>44835</v>
      </c>
      <c r="C295" t="s">
        <v>206</v>
      </c>
      <c r="D295" t="s">
        <v>20192</v>
      </c>
      <c r="E295" s="27">
        <v>1.04</v>
      </c>
    </row>
    <row r="296" spans="1:5" x14ac:dyDescent="0.25">
      <c r="A296" t="str">
        <f t="shared" si="4"/>
        <v>44835juan.banderas@udla.edu.ec</v>
      </c>
      <c r="B296" s="17">
        <v>44835</v>
      </c>
      <c r="C296" t="s">
        <v>208</v>
      </c>
      <c r="D296" t="s">
        <v>20192</v>
      </c>
      <c r="E296" s="27">
        <v>1</v>
      </c>
    </row>
    <row r="297" spans="1:5" x14ac:dyDescent="0.25">
      <c r="A297" t="str">
        <f t="shared" si="4"/>
        <v>44835paola.rueda.puga@udla.edu.ec</v>
      </c>
      <c r="B297" s="17">
        <v>44835</v>
      </c>
      <c r="C297" t="s">
        <v>71</v>
      </c>
      <c r="D297" t="s">
        <v>20192</v>
      </c>
      <c r="E297" s="27">
        <v>1.01</v>
      </c>
    </row>
    <row r="298" spans="1:5" x14ac:dyDescent="0.25">
      <c r="A298" t="str">
        <f t="shared" si="4"/>
        <v>44835john.mora.salazar@udla.edu.ec</v>
      </c>
      <c r="B298" s="17">
        <v>44835</v>
      </c>
      <c r="C298" t="s">
        <v>207</v>
      </c>
      <c r="D298" t="s">
        <v>20192</v>
      </c>
      <c r="E298" s="27">
        <v>1.1000000000000001</v>
      </c>
    </row>
    <row r="299" spans="1:5" x14ac:dyDescent="0.25">
      <c r="A299" t="str">
        <f t="shared" si="4"/>
        <v>44835paolajaneth.rodriguez@udla.edu.ec</v>
      </c>
      <c r="B299" s="17">
        <v>44835</v>
      </c>
      <c r="C299" t="s">
        <v>80</v>
      </c>
      <c r="D299" t="s">
        <v>20192</v>
      </c>
      <c r="E299" s="27">
        <v>0.79</v>
      </c>
    </row>
    <row r="300" spans="1:5" x14ac:dyDescent="0.25">
      <c r="A300" t="str">
        <f t="shared" si="4"/>
        <v>44835brenda.jaramillo.miranda@udla.edu.ec</v>
      </c>
      <c r="B300" s="17">
        <v>44835</v>
      </c>
      <c r="C300" t="s">
        <v>52</v>
      </c>
      <c r="D300" t="s">
        <v>20192</v>
      </c>
      <c r="E300" s="27">
        <v>0.71</v>
      </c>
    </row>
    <row r="301" spans="1:5" x14ac:dyDescent="0.25">
      <c r="A301" t="str">
        <f t="shared" si="4"/>
        <v>44835noheliakatherine.rey@udla.edu.ec</v>
      </c>
      <c r="B301" s="17">
        <v>44835</v>
      </c>
      <c r="C301" t="s">
        <v>215</v>
      </c>
      <c r="D301" t="s">
        <v>20192</v>
      </c>
      <c r="E301" s="27">
        <v>0.85</v>
      </c>
    </row>
    <row r="302" spans="1:5" x14ac:dyDescent="0.25">
      <c r="A302" t="str">
        <f t="shared" si="4"/>
        <v>44835estefania.narvaez@udla.edu.ec</v>
      </c>
      <c r="B302" s="17">
        <v>44835</v>
      </c>
      <c r="C302" t="s">
        <v>203</v>
      </c>
      <c r="D302" t="s">
        <v>20192</v>
      </c>
      <c r="E302" s="27">
        <v>1.31</v>
      </c>
    </row>
    <row r="303" spans="1:5" x14ac:dyDescent="0.25">
      <c r="A303" t="str">
        <f t="shared" si="4"/>
        <v>44835danielalejandro.arauz@udla.edu.ec</v>
      </c>
      <c r="B303" s="17">
        <v>44835</v>
      </c>
      <c r="C303" t="s">
        <v>199</v>
      </c>
      <c r="D303" t="s">
        <v>20192</v>
      </c>
      <c r="E303" s="27">
        <v>0.71</v>
      </c>
    </row>
    <row r="304" spans="1:5" x14ac:dyDescent="0.25">
      <c r="A304" t="str">
        <f t="shared" si="4"/>
        <v>44835cristhian.borja.pazmino@udla.edu.ec</v>
      </c>
      <c r="B304" s="17">
        <v>44835</v>
      </c>
      <c r="C304" t="s">
        <v>75</v>
      </c>
      <c r="D304" t="s">
        <v>20192</v>
      </c>
      <c r="E304" s="27">
        <v>0.87</v>
      </c>
    </row>
    <row r="305" spans="1:5" x14ac:dyDescent="0.25">
      <c r="A305" t="str">
        <f t="shared" si="4"/>
        <v>44835claudia.revelo.yepez@udla.edu.ec</v>
      </c>
      <c r="B305" s="17">
        <v>44835</v>
      </c>
      <c r="C305" t="s">
        <v>198</v>
      </c>
      <c r="D305" t="s">
        <v>20192</v>
      </c>
      <c r="E305" s="27">
        <v>1</v>
      </c>
    </row>
    <row r="306" spans="1:5" x14ac:dyDescent="0.25">
      <c r="A306" t="str">
        <f t="shared" si="4"/>
        <v>44835gabriela.villafuerte@udla.edu.ec</v>
      </c>
      <c r="B306" s="17">
        <v>44835</v>
      </c>
      <c r="C306" t="s">
        <v>58</v>
      </c>
      <c r="D306" t="s">
        <v>20192</v>
      </c>
      <c r="E306" s="27">
        <v>1.2</v>
      </c>
    </row>
    <row r="307" spans="1:5" x14ac:dyDescent="0.25">
      <c r="A307" t="str">
        <f t="shared" si="4"/>
        <v>44835anapriscila.zuniga@udla.edu.ec</v>
      </c>
      <c r="B307" s="17">
        <v>44835</v>
      </c>
      <c r="C307" t="s">
        <v>31</v>
      </c>
      <c r="D307" t="s">
        <v>1585</v>
      </c>
      <c r="E307" s="27">
        <v>1.26</v>
      </c>
    </row>
    <row r="308" spans="1:5" x14ac:dyDescent="0.25">
      <c r="A308" t="str">
        <f t="shared" si="4"/>
        <v>44835graciela.santin@udla.edu.ec</v>
      </c>
      <c r="B308" s="17">
        <v>44835</v>
      </c>
      <c r="C308" t="s">
        <v>44</v>
      </c>
      <c r="D308" t="s">
        <v>1585</v>
      </c>
      <c r="E308" s="27">
        <v>1.38</v>
      </c>
    </row>
    <row r="309" spans="1:5" x14ac:dyDescent="0.25">
      <c r="A309" t="str">
        <f t="shared" si="4"/>
        <v>44835karen.velez.vera@udla.edu.ec</v>
      </c>
      <c r="B309" s="17">
        <v>44835</v>
      </c>
      <c r="C309" t="s">
        <v>209</v>
      </c>
      <c r="D309" t="s">
        <v>1585</v>
      </c>
      <c r="E309" s="27">
        <v>1.1299999999999999</v>
      </c>
    </row>
    <row r="310" spans="1:5" x14ac:dyDescent="0.25">
      <c r="A310" t="str">
        <f t="shared" si="4"/>
        <v>44835josealejandro.viteri@udla.edu.ec</v>
      </c>
      <c r="B310" s="17">
        <v>44835</v>
      </c>
      <c r="C310" t="s">
        <v>143</v>
      </c>
      <c r="D310" t="s">
        <v>1585</v>
      </c>
      <c r="E310" s="27">
        <v>1.89</v>
      </c>
    </row>
    <row r="311" spans="1:5" x14ac:dyDescent="0.25">
      <c r="A311" t="str">
        <f t="shared" si="4"/>
        <v>44835valerialilibeth.mero@udla.edu.ec</v>
      </c>
      <c r="B311" s="17">
        <v>44835</v>
      </c>
      <c r="C311" t="s">
        <v>218</v>
      </c>
      <c r="D311" t="s">
        <v>1585</v>
      </c>
      <c r="E311" s="27">
        <v>1.34</v>
      </c>
    </row>
    <row r="312" spans="1:5" x14ac:dyDescent="0.25">
      <c r="A312" t="str">
        <f t="shared" si="4"/>
        <v>44866giulianaandrea.varela@udla.edu.ec</v>
      </c>
      <c r="B312" s="17">
        <v>44866</v>
      </c>
      <c r="C312" t="s">
        <v>40</v>
      </c>
      <c r="D312" t="s">
        <v>20192</v>
      </c>
      <c r="E312" s="25">
        <v>1.49</v>
      </c>
    </row>
    <row r="313" spans="1:5" x14ac:dyDescent="0.25">
      <c r="A313" t="str">
        <f t="shared" si="4"/>
        <v>44866jessica.almeida@udla.edu.ec</v>
      </c>
      <c r="B313" s="17">
        <v>44866</v>
      </c>
      <c r="C313" t="s">
        <v>206</v>
      </c>
      <c r="D313" t="s">
        <v>20192</v>
      </c>
      <c r="E313" s="25">
        <v>1.33</v>
      </c>
    </row>
    <row r="314" spans="1:5" x14ac:dyDescent="0.25">
      <c r="A314" t="str">
        <f t="shared" si="4"/>
        <v>44866juan.banderas@udla.edu.ec</v>
      </c>
      <c r="B314" s="17">
        <v>44866</v>
      </c>
      <c r="C314" t="s">
        <v>208</v>
      </c>
      <c r="D314" t="s">
        <v>20192</v>
      </c>
      <c r="E314" s="25">
        <v>1.82</v>
      </c>
    </row>
    <row r="315" spans="1:5" x14ac:dyDescent="0.25">
      <c r="A315" t="str">
        <f t="shared" si="4"/>
        <v>44866paola.rueda.puga@udla.edu.ec</v>
      </c>
      <c r="B315" s="17">
        <v>44866</v>
      </c>
      <c r="C315" t="s">
        <v>71</v>
      </c>
      <c r="D315" t="s">
        <v>20192</v>
      </c>
      <c r="E315" s="25">
        <v>1.55</v>
      </c>
    </row>
    <row r="316" spans="1:5" x14ac:dyDescent="0.25">
      <c r="A316" t="str">
        <f t="shared" si="4"/>
        <v>44866john.mora.salazar@udla.edu.ec</v>
      </c>
      <c r="B316" s="17">
        <v>44866</v>
      </c>
      <c r="C316" t="s">
        <v>207</v>
      </c>
      <c r="D316" t="s">
        <v>20192</v>
      </c>
      <c r="E316" s="25">
        <v>1.2</v>
      </c>
    </row>
    <row r="317" spans="1:5" x14ac:dyDescent="0.25">
      <c r="A317" t="str">
        <f t="shared" si="4"/>
        <v>44866paolajaneth.rodriguez@udla.edu.ec</v>
      </c>
      <c r="B317" s="17">
        <v>44866</v>
      </c>
      <c r="C317" t="s">
        <v>80</v>
      </c>
      <c r="D317" t="s">
        <v>20192</v>
      </c>
      <c r="E317" s="25">
        <v>1.1599999999999999</v>
      </c>
    </row>
    <row r="318" spans="1:5" x14ac:dyDescent="0.25">
      <c r="A318" t="str">
        <f t="shared" si="4"/>
        <v>44866brenda.jaramillo.miranda@udla.edu.ec</v>
      </c>
      <c r="B318" s="17">
        <v>44866</v>
      </c>
      <c r="C318" t="s">
        <v>52</v>
      </c>
      <c r="D318" t="s">
        <v>20192</v>
      </c>
      <c r="E318" s="25">
        <v>3.05</v>
      </c>
    </row>
    <row r="319" spans="1:5" x14ac:dyDescent="0.25">
      <c r="A319" t="str">
        <f t="shared" si="4"/>
        <v>44866noheliakatherine.rey@udla.edu.ec</v>
      </c>
      <c r="B319" s="17">
        <v>44866</v>
      </c>
      <c r="C319" t="s">
        <v>215</v>
      </c>
      <c r="D319" t="s">
        <v>20192</v>
      </c>
      <c r="E319" s="25">
        <v>1.1599999999999999</v>
      </c>
    </row>
    <row r="320" spans="1:5" x14ac:dyDescent="0.25">
      <c r="A320" t="str">
        <f t="shared" si="4"/>
        <v>44866estefania.narvaez@udla.edu.ec</v>
      </c>
      <c r="B320" s="17">
        <v>44866</v>
      </c>
      <c r="C320" t="s">
        <v>203</v>
      </c>
      <c r="D320" t="s">
        <v>20192</v>
      </c>
      <c r="E320" s="25">
        <v>1.01</v>
      </c>
    </row>
    <row r="321" spans="1:5" x14ac:dyDescent="0.25">
      <c r="A321" t="str">
        <f t="shared" si="4"/>
        <v>44866cristhian.borja.pazmino@udla.edu.ec</v>
      </c>
      <c r="B321" s="17">
        <v>44866</v>
      </c>
      <c r="C321" t="s">
        <v>75</v>
      </c>
      <c r="D321" t="s">
        <v>20192</v>
      </c>
      <c r="E321" s="25">
        <v>1.63</v>
      </c>
    </row>
    <row r="322" spans="1:5" x14ac:dyDescent="0.25">
      <c r="A322" t="str">
        <f t="shared" ref="A322:A385" si="5">_xlfn.CONCAT(B322,C322)</f>
        <v>44866gabriela.villafuerte@udla.edu.ec</v>
      </c>
      <c r="B322" s="17">
        <v>44866</v>
      </c>
      <c r="C322" t="s">
        <v>58</v>
      </c>
      <c r="D322" t="s">
        <v>20192</v>
      </c>
      <c r="E322" s="25">
        <v>1.27</v>
      </c>
    </row>
    <row r="323" spans="1:5" x14ac:dyDescent="0.25">
      <c r="A323" t="str">
        <f t="shared" si="5"/>
        <v>44866anapriscila.zuniga@udla.edu.ec</v>
      </c>
      <c r="B323" s="17">
        <v>44866</v>
      </c>
      <c r="C323" t="s">
        <v>31</v>
      </c>
      <c r="D323" t="s">
        <v>1585</v>
      </c>
      <c r="E323" s="25">
        <v>0</v>
      </c>
    </row>
    <row r="324" spans="1:5" x14ac:dyDescent="0.25">
      <c r="A324" t="str">
        <f t="shared" si="5"/>
        <v>44866graciela.santin@udla.edu.ec</v>
      </c>
      <c r="B324" s="17">
        <v>44866</v>
      </c>
      <c r="C324" t="s">
        <v>44</v>
      </c>
      <c r="D324" t="s">
        <v>1585</v>
      </c>
      <c r="E324" s="25">
        <v>0.76</v>
      </c>
    </row>
    <row r="325" spans="1:5" x14ac:dyDescent="0.25">
      <c r="A325" t="str">
        <f t="shared" si="5"/>
        <v>44866karen.velez.vera@udla.edu.ec</v>
      </c>
      <c r="B325" s="17">
        <v>44866</v>
      </c>
      <c r="C325" t="s">
        <v>209</v>
      </c>
      <c r="D325" t="s">
        <v>1585</v>
      </c>
      <c r="E325" s="25">
        <v>0</v>
      </c>
    </row>
    <row r="326" spans="1:5" x14ac:dyDescent="0.25">
      <c r="A326" t="str">
        <f t="shared" si="5"/>
        <v>44866josealejandro.viteri@udla.edu.ec</v>
      </c>
      <c r="B326" s="17">
        <v>44866</v>
      </c>
      <c r="C326" t="s">
        <v>143</v>
      </c>
      <c r="D326" t="s">
        <v>1585</v>
      </c>
      <c r="E326" s="25">
        <v>0</v>
      </c>
    </row>
    <row r="327" spans="1:5" x14ac:dyDescent="0.25">
      <c r="A327" t="str">
        <f t="shared" si="5"/>
        <v>44866valerialilibeth.mero@udla.edu.ec</v>
      </c>
      <c r="B327" s="17">
        <v>44866</v>
      </c>
      <c r="C327" t="s">
        <v>218</v>
      </c>
      <c r="D327" t="s">
        <v>1585</v>
      </c>
      <c r="E327" s="25">
        <v>0</v>
      </c>
    </row>
    <row r="328" spans="1:5" x14ac:dyDescent="0.25">
      <c r="A328" t="str">
        <f t="shared" si="5"/>
        <v>44896dennise.garrido.hidalgo@udla.edu.ec</v>
      </c>
      <c r="B328" s="17">
        <v>44896</v>
      </c>
      <c r="C328" t="s">
        <v>200</v>
      </c>
      <c r="D328" t="s">
        <v>20192</v>
      </c>
      <c r="E328" s="25">
        <v>0</v>
      </c>
    </row>
    <row r="329" spans="1:5" x14ac:dyDescent="0.25">
      <c r="A329" t="str">
        <f t="shared" si="5"/>
        <v>44896jessica.almeida@udla.edu.ec</v>
      </c>
      <c r="B329" s="17">
        <v>44896</v>
      </c>
      <c r="C329" t="s">
        <v>206</v>
      </c>
      <c r="D329" t="s">
        <v>20192</v>
      </c>
      <c r="E329" s="25">
        <v>1.68</v>
      </c>
    </row>
    <row r="330" spans="1:5" x14ac:dyDescent="0.25">
      <c r="A330" t="str">
        <f t="shared" si="5"/>
        <v>44896juan.banderas@udla.edu.ec</v>
      </c>
      <c r="B330" s="17">
        <v>44896</v>
      </c>
      <c r="C330" t="s">
        <v>208</v>
      </c>
      <c r="D330" t="s">
        <v>20192</v>
      </c>
      <c r="E330" s="25">
        <v>0.49</v>
      </c>
    </row>
    <row r="331" spans="1:5" x14ac:dyDescent="0.25">
      <c r="A331" t="str">
        <f t="shared" si="5"/>
        <v>44896paola.rueda.puga@udla.edu.ec</v>
      </c>
      <c r="B331" s="17">
        <v>44896</v>
      </c>
      <c r="C331" t="s">
        <v>71</v>
      </c>
      <c r="D331" t="s">
        <v>20192</v>
      </c>
      <c r="E331" s="25">
        <v>1.47</v>
      </c>
    </row>
    <row r="332" spans="1:5" x14ac:dyDescent="0.25">
      <c r="A332" t="str">
        <f t="shared" si="5"/>
        <v>44896john.mora.salazar@udla.edu.ec</v>
      </c>
      <c r="B332" s="17">
        <v>44896</v>
      </c>
      <c r="C332" t="s">
        <v>207</v>
      </c>
      <c r="D332" t="s">
        <v>20192</v>
      </c>
      <c r="E332" s="25">
        <v>1</v>
      </c>
    </row>
    <row r="333" spans="1:5" x14ac:dyDescent="0.25">
      <c r="A333" t="str">
        <f t="shared" si="5"/>
        <v>44896paolajaneth.rodriguez@udla.edu.ec</v>
      </c>
      <c r="B333" s="17">
        <v>44896</v>
      </c>
      <c r="C333" t="s">
        <v>80</v>
      </c>
      <c r="D333" t="s">
        <v>20192</v>
      </c>
      <c r="E333" s="25">
        <v>1.1599999999999999</v>
      </c>
    </row>
    <row r="334" spans="1:5" x14ac:dyDescent="0.25">
      <c r="A334" t="str">
        <f t="shared" si="5"/>
        <v>44896brenda.jaramillo.miranda@udla.edu.ec</v>
      </c>
      <c r="B334" s="17">
        <v>44896</v>
      </c>
      <c r="C334" t="s">
        <v>52</v>
      </c>
      <c r="D334" t="s">
        <v>20192</v>
      </c>
      <c r="E334" s="25">
        <v>1.39</v>
      </c>
    </row>
    <row r="335" spans="1:5" x14ac:dyDescent="0.25">
      <c r="A335" t="str">
        <f t="shared" si="5"/>
        <v>44896noheliakatherine.rey@udla.edu.ec</v>
      </c>
      <c r="B335" s="17">
        <v>44896</v>
      </c>
      <c r="C335" t="s">
        <v>215</v>
      </c>
      <c r="D335" t="s">
        <v>20192</v>
      </c>
      <c r="E335" s="25">
        <v>0.56000000000000005</v>
      </c>
    </row>
    <row r="336" spans="1:5" x14ac:dyDescent="0.25">
      <c r="A336" t="str">
        <f t="shared" si="5"/>
        <v>44896estefania.narvaez@udla.edu.ec</v>
      </c>
      <c r="B336" s="17">
        <v>44896</v>
      </c>
      <c r="C336" t="s">
        <v>203</v>
      </c>
      <c r="D336" t="s">
        <v>20192</v>
      </c>
      <c r="E336" s="25">
        <v>1.2</v>
      </c>
    </row>
    <row r="337" spans="1:6" x14ac:dyDescent="0.25">
      <c r="A337" t="str">
        <f t="shared" si="5"/>
        <v>44896cristhian.borja.pazmino@udla.edu.ec</v>
      </c>
      <c r="B337" s="17">
        <v>44896</v>
      </c>
      <c r="C337" t="s">
        <v>75</v>
      </c>
      <c r="D337" t="s">
        <v>20192</v>
      </c>
      <c r="E337" s="25">
        <v>1.64</v>
      </c>
    </row>
    <row r="338" spans="1:6" x14ac:dyDescent="0.25">
      <c r="A338" t="str">
        <f t="shared" si="5"/>
        <v>44896karengisela.huertas@udla.edu.ec</v>
      </c>
      <c r="B338" s="17">
        <v>44896</v>
      </c>
      <c r="C338" t="s">
        <v>82</v>
      </c>
      <c r="D338" t="s">
        <v>20192</v>
      </c>
      <c r="E338" s="25">
        <v>0.43</v>
      </c>
    </row>
    <row r="339" spans="1:6" x14ac:dyDescent="0.25">
      <c r="A339" t="str">
        <f t="shared" si="5"/>
        <v>44896gabriela.villafuerte@udla.edu.ec</v>
      </c>
      <c r="B339" s="17">
        <v>44896</v>
      </c>
      <c r="C339" t="s">
        <v>58</v>
      </c>
      <c r="D339" t="s">
        <v>20192</v>
      </c>
      <c r="E339" s="25">
        <v>1.1200000000000001</v>
      </c>
    </row>
    <row r="340" spans="1:6" x14ac:dyDescent="0.25">
      <c r="A340" t="str">
        <f t="shared" si="5"/>
        <v>44896anapriscila.zuniga@udla.edu.ec</v>
      </c>
      <c r="B340" s="17">
        <v>44896</v>
      </c>
      <c r="C340" t="s">
        <v>31</v>
      </c>
      <c r="D340" t="s">
        <v>1585</v>
      </c>
      <c r="E340" s="25">
        <v>0.59</v>
      </c>
    </row>
    <row r="341" spans="1:6" x14ac:dyDescent="0.25">
      <c r="A341" t="str">
        <f t="shared" si="5"/>
        <v>44896graciela.santin@udla.edu.ec</v>
      </c>
      <c r="B341" s="17">
        <v>44896</v>
      </c>
      <c r="C341" t="s">
        <v>44</v>
      </c>
      <c r="D341" t="s">
        <v>1585</v>
      </c>
      <c r="E341" s="25">
        <v>0.71</v>
      </c>
    </row>
    <row r="342" spans="1:6" x14ac:dyDescent="0.25">
      <c r="A342" t="str">
        <f t="shared" si="5"/>
        <v>44896karen.velez.vera@udla.edu.ec</v>
      </c>
      <c r="B342" s="17">
        <v>44896</v>
      </c>
      <c r="C342" t="s">
        <v>209</v>
      </c>
      <c r="D342" t="s">
        <v>1585</v>
      </c>
      <c r="E342" s="25">
        <v>0.3</v>
      </c>
    </row>
    <row r="343" spans="1:6" x14ac:dyDescent="0.25">
      <c r="A343" t="str">
        <f t="shared" si="5"/>
        <v>44896josealejandro.viteri@udla.edu.ec</v>
      </c>
      <c r="B343" s="17">
        <v>44896</v>
      </c>
      <c r="C343" t="s">
        <v>143</v>
      </c>
      <c r="D343" t="s">
        <v>1585</v>
      </c>
      <c r="E343" s="25">
        <v>0.46</v>
      </c>
    </row>
    <row r="344" spans="1:6" x14ac:dyDescent="0.25">
      <c r="A344" t="str">
        <f t="shared" si="5"/>
        <v>44896valerialilibeth.mero@udla.edu.ec</v>
      </c>
      <c r="B344" s="17">
        <v>44896</v>
      </c>
      <c r="C344" t="s">
        <v>218</v>
      </c>
      <c r="D344" t="s">
        <v>1585</v>
      </c>
      <c r="E344" s="25">
        <v>0</v>
      </c>
    </row>
    <row r="345" spans="1:6" x14ac:dyDescent="0.25">
      <c r="A345" t="str">
        <f t="shared" si="5"/>
        <v>44927dennise.garrido.hidalgo@udla.edu.ec</v>
      </c>
      <c r="B345" s="17">
        <v>44927</v>
      </c>
      <c r="C345" t="s">
        <v>200</v>
      </c>
      <c r="D345" t="s">
        <v>20192</v>
      </c>
      <c r="E345" s="25">
        <v>1.45</v>
      </c>
      <c r="F345">
        <f>_xlfn.XLOOKUP(A345,'cumplimiento 1'!L:L,'cumplimiento 1'!C:C)</f>
        <v>27548</v>
      </c>
    </row>
    <row r="346" spans="1:6" x14ac:dyDescent="0.25">
      <c r="A346" t="str">
        <f t="shared" si="5"/>
        <v>44927jessica.almeida@udla.edu.ec</v>
      </c>
      <c r="B346" s="17">
        <v>44927</v>
      </c>
      <c r="C346" t="s">
        <v>206</v>
      </c>
      <c r="D346" t="s">
        <v>20192</v>
      </c>
      <c r="E346" s="25">
        <v>0.48</v>
      </c>
      <c r="F346">
        <f>_xlfn.XLOOKUP(A346,'cumplimiento 1'!L:L,'cumplimiento 1'!C:C)</f>
        <v>53082</v>
      </c>
    </row>
    <row r="347" spans="1:6" x14ac:dyDescent="0.25">
      <c r="A347" t="str">
        <f t="shared" si="5"/>
        <v>44927juan.banderas@udla.edu.ec</v>
      </c>
      <c r="B347" s="17">
        <v>44927</v>
      </c>
      <c r="C347" t="s">
        <v>208</v>
      </c>
      <c r="D347" t="s">
        <v>20192</v>
      </c>
      <c r="E347" s="25">
        <v>0.84</v>
      </c>
      <c r="F347">
        <f>_xlfn.XLOOKUP(A347,'cumplimiento 1'!L:L,'cumplimiento 1'!C:C)</f>
        <v>53082</v>
      </c>
    </row>
    <row r="348" spans="1:6" x14ac:dyDescent="0.25">
      <c r="A348" t="str">
        <f t="shared" si="5"/>
        <v>44927paola.rueda.puga@udla.edu.ec</v>
      </c>
      <c r="B348" s="17">
        <v>44927</v>
      </c>
      <c r="C348" t="s">
        <v>71</v>
      </c>
      <c r="D348" t="s">
        <v>20192</v>
      </c>
      <c r="E348" s="25">
        <v>0.89</v>
      </c>
      <c r="F348">
        <f>_xlfn.XLOOKUP(A348,'cumplimiento 1'!L:L,'cumplimiento 1'!C:C)</f>
        <v>53082</v>
      </c>
    </row>
    <row r="349" spans="1:6" x14ac:dyDescent="0.25">
      <c r="A349" t="str">
        <f t="shared" si="5"/>
        <v>44927john.mora.salazar@udla.edu.ec</v>
      </c>
      <c r="B349" s="17">
        <v>44927</v>
      </c>
      <c r="C349" t="s">
        <v>207</v>
      </c>
      <c r="D349" t="s">
        <v>20192</v>
      </c>
      <c r="E349" s="25">
        <v>0.52</v>
      </c>
      <c r="F349">
        <f>_xlfn.XLOOKUP(A349,'cumplimiento 1'!L:L,'cumplimiento 1'!C:C)</f>
        <v>53082</v>
      </c>
    </row>
    <row r="350" spans="1:6" x14ac:dyDescent="0.25">
      <c r="A350" t="str">
        <f t="shared" si="5"/>
        <v>44927paolajaneth.rodriguez@udla.edu.ec</v>
      </c>
      <c r="B350" s="17">
        <v>44927</v>
      </c>
      <c r="C350" t="s">
        <v>80</v>
      </c>
      <c r="D350" t="s">
        <v>20192</v>
      </c>
      <c r="E350" s="25">
        <v>1.29</v>
      </c>
      <c r="F350">
        <f>_xlfn.XLOOKUP(A350,'cumplimiento 1'!L:L,'cumplimiento 1'!C:C)</f>
        <v>53082</v>
      </c>
    </row>
    <row r="351" spans="1:6" x14ac:dyDescent="0.25">
      <c r="A351" t="str">
        <f t="shared" si="5"/>
        <v>44927brenda.jaramillo.miranda@udla.edu.ec</v>
      </c>
      <c r="B351" s="17">
        <v>44927</v>
      </c>
      <c r="C351" t="s">
        <v>52</v>
      </c>
      <c r="D351" t="s">
        <v>20192</v>
      </c>
      <c r="E351" s="25">
        <v>0.73</v>
      </c>
      <c r="F351">
        <f>_xlfn.XLOOKUP(A351,'cumplimiento 1'!L:L,'cumplimiento 1'!C:C)</f>
        <v>53082</v>
      </c>
    </row>
    <row r="352" spans="1:6" x14ac:dyDescent="0.25">
      <c r="A352" t="str">
        <f t="shared" si="5"/>
        <v>44927noheliakatherine.rey@udla.edu.ec</v>
      </c>
      <c r="B352" s="17">
        <v>44927</v>
      </c>
      <c r="C352" t="s">
        <v>215</v>
      </c>
      <c r="D352" t="s">
        <v>20192</v>
      </c>
      <c r="E352" s="25">
        <v>1.18</v>
      </c>
      <c r="F352">
        <f>_xlfn.XLOOKUP(A352,'cumplimiento 1'!L:L,'cumplimiento 1'!C:C)</f>
        <v>53082</v>
      </c>
    </row>
    <row r="353" spans="1:6" x14ac:dyDescent="0.25">
      <c r="A353" t="str">
        <f t="shared" si="5"/>
        <v>44927dara.ordonez@udla.edu.ec</v>
      </c>
      <c r="B353" s="17">
        <v>44927</v>
      </c>
      <c r="C353" t="s">
        <v>157</v>
      </c>
      <c r="D353" t="s">
        <v>20192</v>
      </c>
      <c r="E353" s="25">
        <v>1.3</v>
      </c>
      <c r="F353">
        <f>_xlfn.XLOOKUP(A353,'cumplimiento 1'!L:L,'cumplimiento 1'!C:C)</f>
        <v>14782</v>
      </c>
    </row>
    <row r="354" spans="1:6" x14ac:dyDescent="0.25">
      <c r="A354" t="str">
        <f t="shared" si="5"/>
        <v>44927christianalexander.cabrera@udla.edu.ec</v>
      </c>
      <c r="B354" s="17">
        <v>44927</v>
      </c>
      <c r="C354" t="s">
        <v>46</v>
      </c>
      <c r="D354" t="s">
        <v>20192</v>
      </c>
      <c r="E354" s="25">
        <v>1.03</v>
      </c>
      <c r="F354">
        <f>_xlfn.XLOOKUP(A354,'cumplimiento 1'!L:L,'cumplimiento 1'!C:C)</f>
        <v>2700</v>
      </c>
    </row>
    <row r="355" spans="1:6" x14ac:dyDescent="0.25">
      <c r="A355" t="str">
        <f t="shared" si="5"/>
        <v>44927cristhian.borja.pazmino@udla.edu.ec</v>
      </c>
      <c r="B355" s="17">
        <v>44927</v>
      </c>
      <c r="C355" t="s">
        <v>75</v>
      </c>
      <c r="D355" t="s">
        <v>20192</v>
      </c>
      <c r="E355" s="25">
        <v>1.03</v>
      </c>
      <c r="F355">
        <f>_xlfn.XLOOKUP(A355,'cumplimiento 1'!L:L,'cumplimiento 1'!C:C)</f>
        <v>53082</v>
      </c>
    </row>
    <row r="356" spans="1:6" x14ac:dyDescent="0.25">
      <c r="A356" t="str">
        <f t="shared" si="5"/>
        <v>44927karengisela.huertas@udla.edu.ec</v>
      </c>
      <c r="B356" s="17">
        <v>44927</v>
      </c>
      <c r="C356" t="s">
        <v>82</v>
      </c>
      <c r="D356" t="s">
        <v>20192</v>
      </c>
      <c r="E356" s="25">
        <v>0.87</v>
      </c>
      <c r="F356">
        <f>_xlfn.XLOOKUP(A356,'cumplimiento 1'!L:L,'cumplimiento 1'!C:C)</f>
        <v>27548</v>
      </c>
    </row>
    <row r="357" spans="1:6" x14ac:dyDescent="0.25">
      <c r="A357" t="str">
        <f t="shared" si="5"/>
        <v>44927gabriela.villafuerte@udla.edu.ec</v>
      </c>
      <c r="B357" s="17">
        <v>44927</v>
      </c>
      <c r="C357" t="s">
        <v>58</v>
      </c>
      <c r="D357" t="s">
        <v>20192</v>
      </c>
      <c r="E357" s="25">
        <v>0.89</v>
      </c>
      <c r="F357">
        <f>_xlfn.XLOOKUP(A357,'cumplimiento 1'!L:L,'cumplimiento 1'!C:C)</f>
        <v>53082</v>
      </c>
    </row>
    <row r="358" spans="1:6" x14ac:dyDescent="0.25">
      <c r="A358" t="str">
        <f t="shared" si="5"/>
        <v>44927anapriscila.zuniga@udla.edu.ec</v>
      </c>
      <c r="B358" s="17">
        <v>44927</v>
      </c>
      <c r="C358" t="s">
        <v>31</v>
      </c>
      <c r="D358" t="s">
        <v>1585</v>
      </c>
      <c r="E358" s="25">
        <v>0.47</v>
      </c>
      <c r="F358">
        <f>_xlfn.XLOOKUP(A358,'cumplimiento 1'!L:L,'cumplimiento 1'!C:C)</f>
        <v>4800</v>
      </c>
    </row>
    <row r="359" spans="1:6" x14ac:dyDescent="0.25">
      <c r="A359" t="str">
        <f t="shared" si="5"/>
        <v>44927graciela.santin@udla.edu.ec</v>
      </c>
      <c r="B359" s="17">
        <v>44927</v>
      </c>
      <c r="C359" t="s">
        <v>44</v>
      </c>
      <c r="D359" t="s">
        <v>1585</v>
      </c>
      <c r="E359" s="25">
        <v>0.2</v>
      </c>
      <c r="F359">
        <f>_xlfn.XLOOKUP(A359,'cumplimiento 1'!L:L,'cumplimiento 1'!C:C)</f>
        <v>4800</v>
      </c>
    </row>
    <row r="360" spans="1:6" x14ac:dyDescent="0.25">
      <c r="A360" t="str">
        <f t="shared" si="5"/>
        <v>44927karen.velez.vera@udla.edu.ec</v>
      </c>
      <c r="B360" s="17">
        <v>44927</v>
      </c>
      <c r="C360" t="s">
        <v>209</v>
      </c>
      <c r="D360" t="s">
        <v>1585</v>
      </c>
      <c r="E360" s="25">
        <v>0.8</v>
      </c>
      <c r="F360">
        <f>_xlfn.XLOOKUP(A360,'cumplimiento 1'!L:L,'cumplimiento 1'!C:C)</f>
        <v>4800</v>
      </c>
    </row>
    <row r="361" spans="1:6" x14ac:dyDescent="0.25">
      <c r="A361" t="str">
        <f t="shared" si="5"/>
        <v>44927josealejandro.viteri@udla.edu.ec</v>
      </c>
      <c r="B361" s="17">
        <v>44927</v>
      </c>
      <c r="C361" t="s">
        <v>143</v>
      </c>
      <c r="D361" t="s">
        <v>1585</v>
      </c>
      <c r="E361" s="25">
        <v>0.3</v>
      </c>
      <c r="F361">
        <f>_xlfn.XLOOKUP(A361,'cumplimiento 1'!L:L,'cumplimiento 1'!C:C)</f>
        <v>4800</v>
      </c>
    </row>
    <row r="362" spans="1:6" x14ac:dyDescent="0.25">
      <c r="A362" t="str">
        <f t="shared" si="5"/>
        <v>44927valerialilibeth.mero@udla.edu.ec</v>
      </c>
      <c r="B362" s="17">
        <v>44927</v>
      </c>
      <c r="C362" t="s">
        <v>218</v>
      </c>
      <c r="D362" t="s">
        <v>1585</v>
      </c>
      <c r="E362" s="25">
        <v>0.4</v>
      </c>
      <c r="F362">
        <f>_xlfn.XLOOKUP(A362,'cumplimiento 1'!L:L,'cumplimiento 1'!C:C)</f>
        <v>4800</v>
      </c>
    </row>
    <row r="363" spans="1:6" x14ac:dyDescent="0.25">
      <c r="A363" t="str">
        <f t="shared" si="5"/>
        <v>44958dennise.garrido.hidalgo@udla.edu.ec</v>
      </c>
      <c r="B363" s="17">
        <v>44958</v>
      </c>
      <c r="C363" t="s">
        <v>200</v>
      </c>
      <c r="D363" t="s">
        <v>20192</v>
      </c>
      <c r="E363" s="25">
        <v>0.73</v>
      </c>
      <c r="F363">
        <f>_xlfn.XLOOKUP(A363,'cumplimiento 1'!L:L,'cumplimiento 1'!C:C)</f>
        <v>65757</v>
      </c>
    </row>
    <row r="364" spans="1:6" x14ac:dyDescent="0.25">
      <c r="A364" t="str">
        <f t="shared" si="5"/>
        <v>44958jessica.almeida@udla.edu.ec</v>
      </c>
      <c r="B364" s="17">
        <v>44958</v>
      </c>
      <c r="C364" t="s">
        <v>206</v>
      </c>
      <c r="D364" t="s">
        <v>20192</v>
      </c>
      <c r="E364" s="25">
        <v>0.51</v>
      </c>
      <c r="F364">
        <f>_xlfn.XLOOKUP(A364,'cumplimiento 1'!L:L,'cumplimiento 1'!C:C)</f>
        <v>87005</v>
      </c>
    </row>
    <row r="365" spans="1:6" x14ac:dyDescent="0.25">
      <c r="A365" t="str">
        <f t="shared" si="5"/>
        <v>44958juan.banderas@udla.edu.ec</v>
      </c>
      <c r="B365" s="17">
        <v>44958</v>
      </c>
      <c r="C365" t="s">
        <v>208</v>
      </c>
      <c r="D365" t="s">
        <v>20192</v>
      </c>
      <c r="E365" s="25">
        <v>0.44</v>
      </c>
      <c r="F365">
        <f>_xlfn.XLOOKUP(A365,'cumplimiento 1'!L:L,'cumplimiento 1'!C:C)</f>
        <v>87005</v>
      </c>
    </row>
    <row r="366" spans="1:6" x14ac:dyDescent="0.25">
      <c r="A366" t="str">
        <f t="shared" si="5"/>
        <v>44958paola.rueda.puga@udla.edu.ec</v>
      </c>
      <c r="B366" s="17">
        <v>44958</v>
      </c>
      <c r="C366" t="s">
        <v>71</v>
      </c>
      <c r="D366" t="s">
        <v>20192</v>
      </c>
      <c r="E366" s="25">
        <v>0.7</v>
      </c>
      <c r="F366">
        <f>_xlfn.XLOOKUP(A366,'cumplimiento 1'!L:L,'cumplimiento 1'!C:C)</f>
        <v>87005</v>
      </c>
    </row>
    <row r="367" spans="1:6" x14ac:dyDescent="0.25">
      <c r="A367" t="str">
        <f t="shared" si="5"/>
        <v>44958john.mora.salazar@udla.edu.ec</v>
      </c>
      <c r="B367" s="17">
        <v>44958</v>
      </c>
      <c r="C367" t="s">
        <v>207</v>
      </c>
      <c r="D367" t="s">
        <v>20192</v>
      </c>
      <c r="E367" s="25">
        <v>0.63</v>
      </c>
      <c r="F367">
        <f>_xlfn.XLOOKUP(A367,'cumplimiento 1'!L:L,'cumplimiento 1'!C:C)</f>
        <v>87005</v>
      </c>
    </row>
    <row r="368" spans="1:6" x14ac:dyDescent="0.25">
      <c r="A368" t="str">
        <f t="shared" si="5"/>
        <v>44958paolajaneth.rodriguez@udla.edu.ec</v>
      </c>
      <c r="B368" s="17">
        <v>44958</v>
      </c>
      <c r="C368" t="s">
        <v>80</v>
      </c>
      <c r="D368" t="s">
        <v>20192</v>
      </c>
      <c r="E368" s="25">
        <v>0.83</v>
      </c>
      <c r="F368">
        <f>_xlfn.XLOOKUP(A368,'cumplimiento 1'!L:L,'cumplimiento 1'!C:C)</f>
        <v>87005</v>
      </c>
    </row>
    <row r="369" spans="1:6" x14ac:dyDescent="0.25">
      <c r="A369" t="str">
        <f t="shared" si="5"/>
        <v>44958brenda.jaramillo.miranda@udla.edu.ec</v>
      </c>
      <c r="B369" s="17">
        <v>44958</v>
      </c>
      <c r="C369" t="s">
        <v>52</v>
      </c>
      <c r="D369" t="s">
        <v>20192</v>
      </c>
      <c r="E369" s="25">
        <v>1.01</v>
      </c>
      <c r="F369">
        <f>_xlfn.XLOOKUP(A369,'cumplimiento 1'!L:L,'cumplimiento 1'!C:C)</f>
        <v>87005</v>
      </c>
    </row>
    <row r="370" spans="1:6" x14ac:dyDescent="0.25">
      <c r="A370" t="str">
        <f t="shared" si="5"/>
        <v>44958noheliakatherine.rey@udla.edu.ec</v>
      </c>
      <c r="B370" s="17">
        <v>44958</v>
      </c>
      <c r="C370" t="s">
        <v>215</v>
      </c>
      <c r="D370" t="s">
        <v>20192</v>
      </c>
      <c r="E370" s="25">
        <v>0.63</v>
      </c>
      <c r="F370">
        <f>_xlfn.XLOOKUP(A370,'cumplimiento 1'!L:L,'cumplimiento 1'!C:C)</f>
        <v>87005</v>
      </c>
    </row>
    <row r="371" spans="1:6" x14ac:dyDescent="0.25">
      <c r="A371" t="str">
        <f t="shared" si="5"/>
        <v>44958dara.ordonez@udla.edu.ec</v>
      </c>
      <c r="B371" s="17">
        <v>44958</v>
      </c>
      <c r="C371" t="s">
        <v>157</v>
      </c>
      <c r="D371" t="s">
        <v>20192</v>
      </c>
      <c r="E371" s="25">
        <v>1.03</v>
      </c>
      <c r="F371">
        <f>_xlfn.XLOOKUP(A371,'cumplimiento 1'!L:L,'cumplimiento 1'!C:C)</f>
        <v>44510</v>
      </c>
    </row>
    <row r="372" spans="1:6" x14ac:dyDescent="0.25">
      <c r="A372" t="str">
        <f t="shared" si="5"/>
        <v>44958christianalexander.cabrera@udla.edu.ec</v>
      </c>
      <c r="B372" s="17">
        <v>44958</v>
      </c>
      <c r="C372" t="s">
        <v>46</v>
      </c>
      <c r="D372" t="s">
        <v>20192</v>
      </c>
      <c r="E372" s="25">
        <v>1.22</v>
      </c>
      <c r="F372">
        <f>_xlfn.XLOOKUP(A372,'cumplimiento 1'!L:L,'cumplimiento 1'!C:C)</f>
        <v>21247</v>
      </c>
    </row>
    <row r="373" spans="1:6" x14ac:dyDescent="0.25">
      <c r="A373" t="str">
        <f t="shared" si="5"/>
        <v>44958cristhian.borja.pazmino@udla.edu.ec</v>
      </c>
      <c r="B373" s="17">
        <v>44958</v>
      </c>
      <c r="C373" t="s">
        <v>75</v>
      </c>
      <c r="D373" t="s">
        <v>20192</v>
      </c>
      <c r="E373" s="25">
        <v>0.91</v>
      </c>
      <c r="F373">
        <f>_xlfn.XLOOKUP(A373,'cumplimiento 1'!L:L,'cumplimiento 1'!C:C)</f>
        <v>87005</v>
      </c>
    </row>
    <row r="374" spans="1:6" x14ac:dyDescent="0.25">
      <c r="A374" t="str">
        <f t="shared" si="5"/>
        <v>44958karengisela.huertas@udla.edu.ec</v>
      </c>
      <c r="B374" s="17">
        <v>44958</v>
      </c>
      <c r="C374" t="s">
        <v>82</v>
      </c>
      <c r="D374" t="s">
        <v>20192</v>
      </c>
      <c r="E374" s="25">
        <v>0.95</v>
      </c>
      <c r="F374">
        <f>_xlfn.XLOOKUP(A374,'cumplimiento 1'!L:L,'cumplimiento 1'!C:C)</f>
        <v>65757</v>
      </c>
    </row>
    <row r="375" spans="1:6" x14ac:dyDescent="0.25">
      <c r="A375" t="str">
        <f t="shared" si="5"/>
        <v>44958gabriela.villafuerte@udla.edu.ec</v>
      </c>
      <c r="B375" s="17">
        <v>44958</v>
      </c>
      <c r="C375" t="s">
        <v>58</v>
      </c>
      <c r="D375" t="s">
        <v>20192</v>
      </c>
      <c r="E375" s="25">
        <v>0.64</v>
      </c>
      <c r="F375">
        <f>_xlfn.XLOOKUP(A375,'cumplimiento 1'!L:L,'cumplimiento 1'!C:C)</f>
        <v>87005</v>
      </c>
    </row>
    <row r="376" spans="1:6" x14ac:dyDescent="0.25">
      <c r="A376" t="str">
        <f t="shared" si="5"/>
        <v>44958anapriscila.zuniga@udla.edu.ec</v>
      </c>
      <c r="B376" s="17">
        <v>44958</v>
      </c>
      <c r="C376" t="s">
        <v>31</v>
      </c>
      <c r="D376" t="s">
        <v>1585</v>
      </c>
      <c r="E376" s="25">
        <v>1.91</v>
      </c>
      <c r="F376">
        <f>_xlfn.XLOOKUP(A376,'cumplimiento 1'!L:L,'cumplimiento 1'!C:C)</f>
        <v>4800</v>
      </c>
    </row>
    <row r="377" spans="1:6" x14ac:dyDescent="0.25">
      <c r="A377" t="str">
        <f t="shared" si="5"/>
        <v>44958graciela.santin@udla.edu.ec</v>
      </c>
      <c r="B377" s="17">
        <v>44958</v>
      </c>
      <c r="C377" t="s">
        <v>44</v>
      </c>
      <c r="D377" t="s">
        <v>1585</v>
      </c>
      <c r="E377" s="25">
        <v>1.96</v>
      </c>
      <c r="F377">
        <f>_xlfn.XLOOKUP(A377,'cumplimiento 1'!L:L,'cumplimiento 1'!C:C)</f>
        <v>4800</v>
      </c>
    </row>
    <row r="378" spans="1:6" x14ac:dyDescent="0.25">
      <c r="A378" t="str">
        <f t="shared" si="5"/>
        <v>44958karen.velez.vera@udla.edu.ec</v>
      </c>
      <c r="B378" s="17">
        <v>44958</v>
      </c>
      <c r="C378" t="s">
        <v>209</v>
      </c>
      <c r="D378" t="s">
        <v>1585</v>
      </c>
      <c r="E378" s="25">
        <v>0.37</v>
      </c>
      <c r="F378">
        <f>_xlfn.XLOOKUP(A378,'cumplimiento 1'!L:L,'cumplimiento 1'!C:C)</f>
        <v>4800</v>
      </c>
    </row>
    <row r="379" spans="1:6" x14ac:dyDescent="0.25">
      <c r="A379" t="str">
        <f t="shared" si="5"/>
        <v>44958josealejandro.viteri@udla.edu.ec</v>
      </c>
      <c r="B379" s="17">
        <v>44958</v>
      </c>
      <c r="C379" t="s">
        <v>143</v>
      </c>
      <c r="D379" t="s">
        <v>1585</v>
      </c>
      <c r="E379" s="25">
        <v>0.23</v>
      </c>
      <c r="F379">
        <f>_xlfn.XLOOKUP(A379,'cumplimiento 1'!L:L,'cumplimiento 1'!C:C)</f>
        <v>4800</v>
      </c>
    </row>
    <row r="380" spans="1:6" x14ac:dyDescent="0.25">
      <c r="A380" t="str">
        <f t="shared" si="5"/>
        <v>44958valerialilibeth.mero@udla.edu.ec</v>
      </c>
      <c r="B380" s="17">
        <v>44958</v>
      </c>
      <c r="C380" t="s">
        <v>218</v>
      </c>
      <c r="D380" t="s">
        <v>1585</v>
      </c>
      <c r="E380" s="25">
        <v>1.07</v>
      </c>
      <c r="F380">
        <f>_xlfn.XLOOKUP(A380,'cumplimiento 1'!L:L,'cumplimiento 1'!C:C)</f>
        <v>4800</v>
      </c>
    </row>
    <row r="381" spans="1:6" x14ac:dyDescent="0.25">
      <c r="A381" t="str">
        <f t="shared" si="5"/>
        <v>44986dennise.garrido.hidalgo@udla.edu.ec</v>
      </c>
      <c r="B381" s="17">
        <v>44986</v>
      </c>
      <c r="C381" t="s">
        <v>200</v>
      </c>
      <c r="D381" t="s">
        <v>20192</v>
      </c>
      <c r="E381" s="25">
        <v>0.5</v>
      </c>
      <c r="F381">
        <f>_xlfn.XLOOKUP(A381,'cumplimiento 1'!L:L,'cumplimiento 1'!C:C)</f>
        <v>94953</v>
      </c>
    </row>
    <row r="382" spans="1:6" x14ac:dyDescent="0.25">
      <c r="A382" t="str">
        <f t="shared" si="5"/>
        <v>44986jessica.almeida@udla.edu.ec</v>
      </c>
      <c r="B382" s="17">
        <v>44986</v>
      </c>
      <c r="C382" t="s">
        <v>206</v>
      </c>
      <c r="D382" t="s">
        <v>20192</v>
      </c>
      <c r="E382" s="25">
        <v>0.5</v>
      </c>
      <c r="F382">
        <f>_xlfn.XLOOKUP(A382,'cumplimiento 1'!L:L,'cumplimiento 1'!C:C)</f>
        <v>94953</v>
      </c>
    </row>
    <row r="383" spans="1:6" x14ac:dyDescent="0.25">
      <c r="A383" t="str">
        <f t="shared" si="5"/>
        <v>44986juan.banderas@udla.edu.ec</v>
      </c>
      <c r="B383" s="17">
        <v>44986</v>
      </c>
      <c r="C383" t="s">
        <v>208</v>
      </c>
      <c r="D383" t="s">
        <v>20192</v>
      </c>
      <c r="E383" s="25">
        <v>0.56000000000000005</v>
      </c>
      <c r="F383">
        <f>_xlfn.XLOOKUP(A383,'cumplimiento 1'!L:L,'cumplimiento 1'!C:C)</f>
        <v>94953</v>
      </c>
    </row>
    <row r="384" spans="1:6" x14ac:dyDescent="0.25">
      <c r="A384" t="str">
        <f t="shared" si="5"/>
        <v>44986paola.rueda.puga@udla.edu.ec</v>
      </c>
      <c r="B384" s="17">
        <v>44986</v>
      </c>
      <c r="C384" t="s">
        <v>71</v>
      </c>
      <c r="D384" t="s">
        <v>20192</v>
      </c>
      <c r="E384" s="25">
        <v>0.66</v>
      </c>
      <c r="F384">
        <f>_xlfn.XLOOKUP(A384,'cumplimiento 1'!L:L,'cumplimiento 1'!C:C)</f>
        <v>94953</v>
      </c>
    </row>
    <row r="385" spans="1:6" x14ac:dyDescent="0.25">
      <c r="A385" t="str">
        <f t="shared" si="5"/>
        <v>44986john.mora.salazar@udla.edu.ec</v>
      </c>
      <c r="B385" s="17">
        <v>44986</v>
      </c>
      <c r="C385" t="s">
        <v>207</v>
      </c>
      <c r="D385" t="s">
        <v>20192</v>
      </c>
      <c r="E385" s="25">
        <v>0.5</v>
      </c>
      <c r="F385">
        <f>_xlfn.XLOOKUP(A385,'cumplimiento 1'!L:L,'cumplimiento 1'!C:C)</f>
        <v>94953</v>
      </c>
    </row>
    <row r="386" spans="1:6" x14ac:dyDescent="0.25">
      <c r="A386" t="str">
        <f t="shared" ref="A386:A449" si="6">_xlfn.CONCAT(B386,C386)</f>
        <v>44986paolajaneth.rodriguez@udla.edu.ec</v>
      </c>
      <c r="B386" s="17">
        <v>44986</v>
      </c>
      <c r="C386" t="s">
        <v>80</v>
      </c>
      <c r="D386" t="s">
        <v>20192</v>
      </c>
      <c r="E386" s="25">
        <v>0.83</v>
      </c>
      <c r="F386">
        <f>_xlfn.XLOOKUP(A386,'cumplimiento 1'!L:L,'cumplimiento 1'!C:C)</f>
        <v>94953</v>
      </c>
    </row>
    <row r="387" spans="1:6" x14ac:dyDescent="0.25">
      <c r="A387" t="str">
        <f t="shared" si="6"/>
        <v>44986brenda.jaramillo.miranda@udla.edu.ec</v>
      </c>
      <c r="B387" s="17">
        <v>44986</v>
      </c>
      <c r="C387" t="s">
        <v>52</v>
      </c>
      <c r="D387" t="s">
        <v>20192</v>
      </c>
      <c r="E387" s="25">
        <v>0.83</v>
      </c>
      <c r="F387">
        <f>_xlfn.XLOOKUP(A387,'cumplimiento 1'!L:L,'cumplimiento 1'!C:C)</f>
        <v>94953</v>
      </c>
    </row>
    <row r="388" spans="1:6" x14ac:dyDescent="0.25">
      <c r="A388" t="str">
        <f t="shared" si="6"/>
        <v>44986noheliakatherine.rey@udla.edu.ec</v>
      </c>
      <c r="B388" s="17">
        <v>44986</v>
      </c>
      <c r="C388" t="s">
        <v>215</v>
      </c>
      <c r="D388" t="s">
        <v>20192</v>
      </c>
      <c r="E388" s="25">
        <v>0.62</v>
      </c>
      <c r="F388">
        <f>_xlfn.XLOOKUP(A388,'cumplimiento 1'!L:L,'cumplimiento 1'!C:C)</f>
        <v>94953</v>
      </c>
    </row>
    <row r="389" spans="1:6" x14ac:dyDescent="0.25">
      <c r="A389" t="str">
        <f t="shared" si="6"/>
        <v>44986dara.ordonez@udla.edu.ec</v>
      </c>
      <c r="B389" s="17">
        <v>44986</v>
      </c>
      <c r="C389" t="s">
        <v>157</v>
      </c>
      <c r="D389" t="s">
        <v>20192</v>
      </c>
      <c r="E389" s="25">
        <v>0.38</v>
      </c>
      <c r="F389">
        <f>_xlfn.XLOOKUP(A389,'cumplimiento 1'!L:L,'cumplimiento 1'!C:C)</f>
        <v>71215</v>
      </c>
    </row>
    <row r="390" spans="1:6" x14ac:dyDescent="0.25">
      <c r="A390" t="str">
        <f t="shared" si="6"/>
        <v>44986christianalexander.cabrera@udla.edu.ec</v>
      </c>
      <c r="B390" s="17">
        <v>44986</v>
      </c>
      <c r="C390" t="s">
        <v>46</v>
      </c>
      <c r="D390" t="s">
        <v>20192</v>
      </c>
      <c r="E390" s="25">
        <v>0.9</v>
      </c>
      <c r="F390">
        <f>_xlfn.XLOOKUP(A390,'cumplimiento 1'!L:L,'cumplimiento 1'!C:C)</f>
        <v>47477</v>
      </c>
    </row>
    <row r="391" spans="1:6" x14ac:dyDescent="0.25">
      <c r="A391" t="str">
        <f t="shared" si="6"/>
        <v>44986cristhian.borja.pazmino@udla.edu.ec</v>
      </c>
      <c r="B391" s="17">
        <v>44986</v>
      </c>
      <c r="C391" t="s">
        <v>75</v>
      </c>
      <c r="D391" t="s">
        <v>20192</v>
      </c>
      <c r="E391" s="25">
        <v>1.1100000000000001</v>
      </c>
      <c r="F391">
        <f>_xlfn.XLOOKUP(A391,'cumplimiento 1'!L:L,'cumplimiento 1'!C:C)</f>
        <v>94953</v>
      </c>
    </row>
    <row r="392" spans="1:6" x14ac:dyDescent="0.25">
      <c r="A392" t="str">
        <f t="shared" si="6"/>
        <v>44986karengisela.huertas@udla.edu.ec</v>
      </c>
      <c r="B392" s="17">
        <v>44986</v>
      </c>
      <c r="C392" t="s">
        <v>82</v>
      </c>
      <c r="D392" t="s">
        <v>20192</v>
      </c>
      <c r="E392" s="25">
        <v>0.52</v>
      </c>
      <c r="F392">
        <f>_xlfn.XLOOKUP(A392,'cumplimiento 1'!L:L,'cumplimiento 1'!C:C)</f>
        <v>94953</v>
      </c>
    </row>
    <row r="393" spans="1:6" x14ac:dyDescent="0.25">
      <c r="A393" t="str">
        <f t="shared" si="6"/>
        <v>44986gabriela.villafuerte@udla.edu.ec</v>
      </c>
      <c r="B393" s="17">
        <v>44986</v>
      </c>
      <c r="C393" t="s">
        <v>58</v>
      </c>
      <c r="D393" t="s">
        <v>20192</v>
      </c>
      <c r="E393" s="25">
        <v>0.6</v>
      </c>
      <c r="F393">
        <f>_xlfn.XLOOKUP(A393,'cumplimiento 1'!L:L,'cumplimiento 1'!C:C)</f>
        <v>94953</v>
      </c>
    </row>
    <row r="394" spans="1:6" x14ac:dyDescent="0.25">
      <c r="A394" t="str">
        <f t="shared" si="6"/>
        <v>44986anapriscila.zuniga@udla.edu.ec</v>
      </c>
      <c r="B394" s="17">
        <v>44986</v>
      </c>
      <c r="C394" t="s">
        <v>31</v>
      </c>
      <c r="D394" t="s">
        <v>1585</v>
      </c>
      <c r="E394" s="25">
        <v>1.31</v>
      </c>
      <c r="F394">
        <f>_xlfn.XLOOKUP(A394,'cumplimiento 1'!L:L,'cumplimiento 1'!C:C)</f>
        <v>6400</v>
      </c>
    </row>
    <row r="395" spans="1:6" x14ac:dyDescent="0.25">
      <c r="A395" t="str">
        <f t="shared" si="6"/>
        <v>44986graciela.santin@udla.edu.ec</v>
      </c>
      <c r="B395" s="17">
        <v>44986</v>
      </c>
      <c r="C395" t="s">
        <v>44</v>
      </c>
      <c r="D395" t="s">
        <v>1585</v>
      </c>
      <c r="E395" s="25">
        <v>0.99</v>
      </c>
      <c r="F395">
        <f>_xlfn.XLOOKUP(A395,'cumplimiento 1'!L:L,'cumplimiento 1'!C:C)</f>
        <v>6400</v>
      </c>
    </row>
    <row r="396" spans="1:6" x14ac:dyDescent="0.25">
      <c r="A396" t="str">
        <f t="shared" si="6"/>
        <v>44986karen.velez.vera@udla.edu.ec</v>
      </c>
      <c r="B396" s="17">
        <v>44986</v>
      </c>
      <c r="C396" t="s">
        <v>209</v>
      </c>
      <c r="D396" t="s">
        <v>1585</v>
      </c>
      <c r="E396" s="25">
        <v>0</v>
      </c>
      <c r="F396">
        <f>_xlfn.XLOOKUP(A396,'cumplimiento 1'!L:L,'cumplimiento 1'!C:C)</f>
        <v>6400</v>
      </c>
    </row>
    <row r="397" spans="1:6" x14ac:dyDescent="0.25">
      <c r="A397" t="str">
        <f t="shared" si="6"/>
        <v>44986josealejandro.viteri@udla.edu.ec</v>
      </c>
      <c r="B397" s="17">
        <v>44986</v>
      </c>
      <c r="C397" t="s">
        <v>143</v>
      </c>
      <c r="D397" t="s">
        <v>1585</v>
      </c>
      <c r="E397" s="25">
        <v>0.63</v>
      </c>
      <c r="F397">
        <f>_xlfn.XLOOKUP(A397,'cumplimiento 1'!L:L,'cumplimiento 1'!C:C)</f>
        <v>6400</v>
      </c>
    </row>
    <row r="398" spans="1:6" x14ac:dyDescent="0.25">
      <c r="A398" t="str">
        <f t="shared" si="6"/>
        <v>44986valerialilibeth.mero@udla.edu.ec</v>
      </c>
      <c r="B398" s="17">
        <v>44986</v>
      </c>
      <c r="C398" t="s">
        <v>218</v>
      </c>
      <c r="D398" t="s">
        <v>1585</v>
      </c>
      <c r="E398" s="25">
        <v>0.63</v>
      </c>
      <c r="F398">
        <f>_xlfn.XLOOKUP(A398,'cumplimiento 1'!L:L,'cumplimiento 1'!C:C)</f>
        <v>6400</v>
      </c>
    </row>
    <row r="399" spans="1:6" x14ac:dyDescent="0.25">
      <c r="A399" t="str">
        <f t="shared" si="6"/>
        <v>45017dennise.garrido.hidalgo@udla.edu.ec</v>
      </c>
      <c r="B399" s="17">
        <v>45017</v>
      </c>
      <c r="C399" t="s">
        <v>200</v>
      </c>
      <c r="D399" t="s">
        <v>20192</v>
      </c>
      <c r="E399" s="25">
        <v>0.75</v>
      </c>
      <c r="F399">
        <f>_xlfn.XLOOKUP(A399,'cumplimiento 1'!L:L,'cumplimiento 1'!C:C)</f>
        <v>77385.649379801442</v>
      </c>
    </row>
    <row r="400" spans="1:6" x14ac:dyDescent="0.25">
      <c r="A400" t="str">
        <f t="shared" si="6"/>
        <v>45017jessica.almeida@udla.edu.ec</v>
      </c>
      <c r="B400" s="17">
        <v>45017</v>
      </c>
      <c r="C400" t="s">
        <v>206</v>
      </c>
      <c r="D400" t="s">
        <v>20192</v>
      </c>
      <c r="E400" s="25">
        <v>0.81</v>
      </c>
      <c r="F400">
        <f>_xlfn.XLOOKUP(A400,'cumplimiento 1'!L:L,'cumplimiento 1'!C:C)</f>
        <v>77385.649379801442</v>
      </c>
    </row>
    <row r="401" spans="1:6" x14ac:dyDescent="0.25">
      <c r="A401" t="str">
        <f t="shared" si="6"/>
        <v>45017juan.banderas@udla.edu.ec</v>
      </c>
      <c r="B401" s="17">
        <v>45017</v>
      </c>
      <c r="C401" t="s">
        <v>208</v>
      </c>
      <c r="D401" t="s">
        <v>20192</v>
      </c>
      <c r="E401" s="25">
        <v>0.78</v>
      </c>
      <c r="F401">
        <f>_xlfn.XLOOKUP(A401,'cumplimiento 1'!L:L,'cumplimiento 1'!C:C)</f>
        <v>77385.649379801442</v>
      </c>
    </row>
    <row r="402" spans="1:6" x14ac:dyDescent="0.25">
      <c r="A402" t="str">
        <f t="shared" si="6"/>
        <v>45017paola.rueda.puga@udla.edu.ec</v>
      </c>
      <c r="B402" s="17">
        <v>45017</v>
      </c>
      <c r="C402" t="s">
        <v>71</v>
      </c>
      <c r="D402" t="s">
        <v>20192</v>
      </c>
      <c r="E402" s="25">
        <v>0.72</v>
      </c>
      <c r="F402">
        <f>_xlfn.XLOOKUP(A402,'cumplimiento 1'!L:L,'cumplimiento 1'!C:C)</f>
        <v>77385.649379801442</v>
      </c>
    </row>
    <row r="403" spans="1:6" x14ac:dyDescent="0.25">
      <c r="A403" t="str">
        <f t="shared" si="6"/>
        <v>45017john.mora.salazar@udla.edu.ec</v>
      </c>
      <c r="B403" s="17">
        <v>45017</v>
      </c>
      <c r="C403" t="s">
        <v>207</v>
      </c>
      <c r="D403" t="s">
        <v>20192</v>
      </c>
      <c r="E403" s="25">
        <v>0.9</v>
      </c>
      <c r="F403">
        <f>_xlfn.XLOOKUP(A403,'cumplimiento 1'!L:L,'cumplimiento 1'!C:C)</f>
        <v>77385.649379801442</v>
      </c>
    </row>
    <row r="404" spans="1:6" x14ac:dyDescent="0.25">
      <c r="A404" t="str">
        <f t="shared" si="6"/>
        <v>45017paolajaneth.rodriguez@udla.edu.ec</v>
      </c>
      <c r="B404" s="17">
        <v>45017</v>
      </c>
      <c r="C404" t="s">
        <v>80</v>
      </c>
      <c r="D404" t="s">
        <v>20192</v>
      </c>
      <c r="E404" s="25">
        <v>0.73</v>
      </c>
      <c r="F404">
        <f>_xlfn.XLOOKUP(A404,'cumplimiento 1'!L:L,'cumplimiento 1'!C:C)</f>
        <v>77385.649379801442</v>
      </c>
    </row>
    <row r="405" spans="1:6" x14ac:dyDescent="0.25">
      <c r="A405" t="str">
        <f t="shared" si="6"/>
        <v>45017brenda.jaramillo.miranda@udla.edu.ec</v>
      </c>
      <c r="B405" s="17">
        <v>45017</v>
      </c>
      <c r="C405" t="s">
        <v>52</v>
      </c>
      <c r="D405" t="s">
        <v>20192</v>
      </c>
      <c r="E405" s="25">
        <v>1.35</v>
      </c>
      <c r="F405">
        <f>_xlfn.XLOOKUP(A405,'cumplimiento 1'!L:L,'cumplimiento 1'!C:C)</f>
        <v>77385.649379801442</v>
      </c>
    </row>
    <row r="406" spans="1:6" x14ac:dyDescent="0.25">
      <c r="A406" t="str">
        <f t="shared" si="6"/>
        <v>45017noheliakatherine.rey@udla.edu.ec</v>
      </c>
      <c r="B406" s="17">
        <v>45017</v>
      </c>
      <c r="C406" t="s">
        <v>215</v>
      </c>
      <c r="D406" t="s">
        <v>20192</v>
      </c>
      <c r="E406" s="25">
        <v>0.06</v>
      </c>
      <c r="F406">
        <f>_xlfn.XLOOKUP(A406,'cumplimiento 1'!L:L,'cumplimiento 1'!C:C)</f>
        <v>77385.649379801442</v>
      </c>
    </row>
    <row r="407" spans="1:6" x14ac:dyDescent="0.25">
      <c r="A407" t="str">
        <f t="shared" si="6"/>
        <v>45017dara.ordonez@udla.edu.ec</v>
      </c>
      <c r="B407" s="17">
        <v>45017</v>
      </c>
      <c r="C407" t="s">
        <v>157</v>
      </c>
      <c r="D407" t="s">
        <v>20192</v>
      </c>
      <c r="E407" s="25">
        <v>0.96</v>
      </c>
      <c r="F407">
        <f>_xlfn.XLOOKUP(A407,'cumplimiento 1'!L:L,'cumplimiento 1'!C:C)</f>
        <v>77385.649379801442</v>
      </c>
    </row>
    <row r="408" spans="1:6" x14ac:dyDescent="0.25">
      <c r="A408" t="str">
        <f t="shared" si="6"/>
        <v>45017christianalexander.cabrera@udla.edu.ec</v>
      </c>
      <c r="B408" s="17">
        <v>45017</v>
      </c>
      <c r="C408" t="s">
        <v>46</v>
      </c>
      <c r="D408" t="s">
        <v>20192</v>
      </c>
      <c r="E408" s="25">
        <v>0.68</v>
      </c>
      <c r="F408">
        <f>_xlfn.XLOOKUP(A408,'cumplimiento 1'!L:L,'cumplimiento 1'!C:C)</f>
        <v>77385.649379801442</v>
      </c>
    </row>
    <row r="409" spans="1:6" x14ac:dyDescent="0.25">
      <c r="A409" t="str">
        <f t="shared" si="6"/>
        <v>45017cristhian.borja.pazmino@udla.edu.ec</v>
      </c>
      <c r="B409" s="17">
        <v>45017</v>
      </c>
      <c r="C409" t="s">
        <v>75</v>
      </c>
      <c r="D409" t="s">
        <v>20192</v>
      </c>
      <c r="E409" s="25">
        <v>1.02</v>
      </c>
      <c r="F409">
        <f>_xlfn.XLOOKUP(A409,'cumplimiento 1'!L:L,'cumplimiento 1'!C:C)</f>
        <v>77385.649379801442</v>
      </c>
    </row>
    <row r="410" spans="1:6" x14ac:dyDescent="0.25">
      <c r="A410" t="str">
        <f t="shared" si="6"/>
        <v>45017karengisela.huertas@udla.edu.ec</v>
      </c>
      <c r="B410" s="17">
        <v>45017</v>
      </c>
      <c r="C410" t="s">
        <v>82</v>
      </c>
      <c r="D410" t="s">
        <v>20192</v>
      </c>
      <c r="E410" s="25">
        <v>1.04</v>
      </c>
      <c r="F410">
        <f>_xlfn.XLOOKUP(A410,'cumplimiento 1'!L:L,'cumplimiento 1'!C:C)</f>
        <v>77385.649379801442</v>
      </c>
    </row>
    <row r="411" spans="1:6" x14ac:dyDescent="0.25">
      <c r="A411" t="str">
        <f t="shared" si="6"/>
        <v>45017eddiesantiago.garcia@udla.edu.ec</v>
      </c>
      <c r="B411" s="17">
        <v>45017</v>
      </c>
      <c r="C411" t="s">
        <v>136</v>
      </c>
      <c r="D411" t="s">
        <v>20192</v>
      </c>
      <c r="E411" s="25">
        <v>1.0900000000000001</v>
      </c>
      <c r="F411">
        <f>_xlfn.XLOOKUP(A411,'cumplimiento 1'!L:L,'cumplimiento 1'!C:C)</f>
        <v>77385.649379801442</v>
      </c>
    </row>
    <row r="412" spans="1:6" x14ac:dyDescent="0.25">
      <c r="A412" t="str">
        <f t="shared" si="6"/>
        <v>45017anapriscila.zuniga@udla.edu.ec</v>
      </c>
      <c r="B412" s="17">
        <v>45017</v>
      </c>
      <c r="C412" t="s">
        <v>31</v>
      </c>
      <c r="D412" t="s">
        <v>1585</v>
      </c>
      <c r="E412" s="25">
        <v>0.16</v>
      </c>
      <c r="F412">
        <f>_xlfn.XLOOKUP(A412,'cumplimiento 1'!L:L,'cumplimiento 1'!C:C)</f>
        <v>5901.833333333333</v>
      </c>
    </row>
    <row r="413" spans="1:6" x14ac:dyDescent="0.25">
      <c r="A413" t="str">
        <f t="shared" si="6"/>
        <v>45017graciela.santin@udla.edu.ec</v>
      </c>
      <c r="B413" s="17">
        <v>45017</v>
      </c>
      <c r="C413" t="s">
        <v>44</v>
      </c>
      <c r="D413" t="s">
        <v>1585</v>
      </c>
      <c r="E413" s="25">
        <v>0.35</v>
      </c>
      <c r="F413">
        <f>_xlfn.XLOOKUP(A413,'cumplimiento 1'!L:L,'cumplimiento 1'!C:C)</f>
        <v>5901.833333333333</v>
      </c>
    </row>
    <row r="414" spans="1:6" x14ac:dyDescent="0.25">
      <c r="A414" t="str">
        <f t="shared" si="6"/>
        <v>45017josealejandro.viteri@udla.edu.ec</v>
      </c>
      <c r="B414" s="17">
        <v>45017</v>
      </c>
      <c r="C414" t="s">
        <v>143</v>
      </c>
      <c r="D414" t="s">
        <v>1585</v>
      </c>
      <c r="E414" s="25">
        <v>0.22</v>
      </c>
      <c r="F414">
        <f>_xlfn.XLOOKUP(A414,'cumplimiento 1'!L:L,'cumplimiento 1'!C:C)</f>
        <v>5901.833333333333</v>
      </c>
    </row>
    <row r="415" spans="1:6" x14ac:dyDescent="0.25">
      <c r="A415" t="str">
        <f t="shared" si="6"/>
        <v>45017valerialilibeth.mero@udla.edu.ec</v>
      </c>
      <c r="B415" s="17">
        <v>45017</v>
      </c>
      <c r="C415" t="s">
        <v>218</v>
      </c>
      <c r="D415" t="s">
        <v>1585</v>
      </c>
      <c r="E415" s="25">
        <v>0.32</v>
      </c>
      <c r="F415">
        <f>_xlfn.XLOOKUP(A415,'cumplimiento 1'!L:L,'cumplimiento 1'!C:C)</f>
        <v>5901.833333333333</v>
      </c>
    </row>
    <row r="416" spans="1:6" x14ac:dyDescent="0.25">
      <c r="A416" t="str">
        <f t="shared" si="6"/>
        <v>45047dennise.garrido.hidalgo@udla.edu.ec</v>
      </c>
      <c r="B416" s="17">
        <v>45047</v>
      </c>
      <c r="C416" t="s">
        <v>200</v>
      </c>
      <c r="D416" t="s">
        <v>20192</v>
      </c>
      <c r="E416" s="25">
        <v>0</v>
      </c>
      <c r="F416">
        <f>_xlfn.XLOOKUP(A416,'cumplimiento 1'!L:L,'cumplimiento 1'!C:C)</f>
        <v>83297.387826687525</v>
      </c>
    </row>
    <row r="417" spans="1:6" x14ac:dyDescent="0.25">
      <c r="A417" t="str">
        <f t="shared" si="6"/>
        <v>45047jessica.almeida@udla.edu.ec</v>
      </c>
      <c r="B417" s="17">
        <v>45047</v>
      </c>
      <c r="C417" t="s">
        <v>206</v>
      </c>
      <c r="D417" t="s">
        <v>20192</v>
      </c>
      <c r="E417" s="25">
        <v>0.52</v>
      </c>
      <c r="F417">
        <f>_xlfn.XLOOKUP(A417,'cumplimiento 1'!L:L,'cumplimiento 1'!C:C)</f>
        <v>83297.387826687525</v>
      </c>
    </row>
    <row r="418" spans="1:6" x14ac:dyDescent="0.25">
      <c r="A418" t="str">
        <f t="shared" si="6"/>
        <v>45047juan.banderas@udla.edu.ec</v>
      </c>
      <c r="B418" s="17">
        <v>45047</v>
      </c>
      <c r="C418" t="s">
        <v>208</v>
      </c>
      <c r="D418" t="s">
        <v>20192</v>
      </c>
      <c r="E418" s="25">
        <v>0.81</v>
      </c>
      <c r="F418">
        <f>_xlfn.XLOOKUP(A418,'cumplimiento 1'!L:L,'cumplimiento 1'!C:C)</f>
        <v>83297.387826687525</v>
      </c>
    </row>
    <row r="419" spans="1:6" x14ac:dyDescent="0.25">
      <c r="A419" t="str">
        <f t="shared" si="6"/>
        <v>45047paola.rueda.puga@udla.edu.ec</v>
      </c>
      <c r="B419" s="17">
        <v>45047</v>
      </c>
      <c r="C419" t="s">
        <v>71</v>
      </c>
      <c r="D419" t="s">
        <v>20192</v>
      </c>
      <c r="E419" s="25">
        <v>0.76</v>
      </c>
      <c r="F419">
        <f>_xlfn.XLOOKUP(A419,'cumplimiento 1'!L:L,'cumplimiento 1'!C:C)</f>
        <v>83297.387826687525</v>
      </c>
    </row>
    <row r="420" spans="1:6" x14ac:dyDescent="0.25">
      <c r="A420" t="str">
        <f t="shared" si="6"/>
        <v>45047john.mora.salazar@udla.edu.ec</v>
      </c>
      <c r="B420" s="17">
        <v>45047</v>
      </c>
      <c r="C420" t="s">
        <v>207</v>
      </c>
      <c r="D420" t="s">
        <v>20192</v>
      </c>
      <c r="E420" s="25">
        <v>0.61</v>
      </c>
      <c r="F420">
        <f>_xlfn.XLOOKUP(A420,'cumplimiento 1'!L:L,'cumplimiento 1'!C:C)</f>
        <v>83297.387826687525</v>
      </c>
    </row>
    <row r="421" spans="1:6" x14ac:dyDescent="0.25">
      <c r="A421" t="str">
        <f t="shared" si="6"/>
        <v>45047paolajaneth.rodriguez@udla.edu.ec</v>
      </c>
      <c r="B421" s="17">
        <v>45047</v>
      </c>
      <c r="C421" t="s">
        <v>80</v>
      </c>
      <c r="D421" t="s">
        <v>20192</v>
      </c>
      <c r="E421" s="25">
        <v>0.86</v>
      </c>
      <c r="F421">
        <f>_xlfn.XLOOKUP(A421,'cumplimiento 1'!L:L,'cumplimiento 1'!C:C)</f>
        <v>83297.387826687525</v>
      </c>
    </row>
    <row r="422" spans="1:6" x14ac:dyDescent="0.25">
      <c r="A422" t="str">
        <f t="shared" si="6"/>
        <v>45047brenda.jaramillo.miranda@udla.edu.ec</v>
      </c>
      <c r="B422" s="17">
        <v>45047</v>
      </c>
      <c r="C422" t="s">
        <v>52</v>
      </c>
      <c r="D422" t="s">
        <v>20192</v>
      </c>
      <c r="E422" s="25">
        <v>1.17</v>
      </c>
      <c r="F422">
        <f>_xlfn.XLOOKUP(A422,'cumplimiento 1'!L:L,'cumplimiento 1'!C:C)</f>
        <v>83297.387826687525</v>
      </c>
    </row>
    <row r="423" spans="1:6" x14ac:dyDescent="0.25">
      <c r="A423" t="str">
        <f t="shared" si="6"/>
        <v>45047dara.ordonez@udla.edu.ec</v>
      </c>
      <c r="B423" s="17">
        <v>45047</v>
      </c>
      <c r="C423" t="s">
        <v>157</v>
      </c>
      <c r="D423" t="s">
        <v>20192</v>
      </c>
      <c r="E423" s="25">
        <v>0.63</v>
      </c>
      <c r="F423">
        <f>_xlfn.XLOOKUP(A423,'cumplimiento 1'!L:L,'cumplimiento 1'!C:C)</f>
        <v>83297.387826687525</v>
      </c>
    </row>
    <row r="424" spans="1:6" x14ac:dyDescent="0.25">
      <c r="A424" t="str">
        <f t="shared" si="6"/>
        <v>45047christianalexander.cabrera@udla.edu.ec</v>
      </c>
      <c r="B424" s="17">
        <v>45047</v>
      </c>
      <c r="C424" t="s">
        <v>46</v>
      </c>
      <c r="D424" t="s">
        <v>20192</v>
      </c>
      <c r="E424" s="25">
        <v>0.74</v>
      </c>
      <c r="F424">
        <f>_xlfn.XLOOKUP(A424,'cumplimiento 1'!L:L,'cumplimiento 1'!C:C)</f>
        <v>83297.387826687525</v>
      </c>
    </row>
    <row r="425" spans="1:6" x14ac:dyDescent="0.25">
      <c r="A425" t="str">
        <f t="shared" si="6"/>
        <v>45047cristhian.borja.pazmino@udla.edu.ec</v>
      </c>
      <c r="B425" s="17">
        <v>45047</v>
      </c>
      <c r="C425" t="s">
        <v>75</v>
      </c>
      <c r="D425" t="s">
        <v>20192</v>
      </c>
      <c r="E425" s="25">
        <v>1</v>
      </c>
      <c r="F425">
        <f>_xlfn.XLOOKUP(A425,'cumplimiento 1'!L:L,'cumplimiento 1'!C:C)</f>
        <v>83297.387826687525</v>
      </c>
    </row>
    <row r="426" spans="1:6" x14ac:dyDescent="0.25">
      <c r="A426" t="str">
        <f t="shared" si="6"/>
        <v>45047karengisela.huertas@udla.edu.ec</v>
      </c>
      <c r="B426" s="17">
        <v>45047</v>
      </c>
      <c r="C426" t="s">
        <v>82</v>
      </c>
      <c r="D426" t="s">
        <v>20192</v>
      </c>
      <c r="E426" s="25">
        <v>0.81</v>
      </c>
      <c r="F426">
        <f>_xlfn.XLOOKUP(A426,'cumplimiento 1'!L:L,'cumplimiento 1'!C:C)</f>
        <v>83297.387826687525</v>
      </c>
    </row>
    <row r="427" spans="1:6" x14ac:dyDescent="0.25">
      <c r="A427" t="str">
        <f t="shared" si="6"/>
        <v>45047eddiesantiago.garcia@udla.edu.ec</v>
      </c>
      <c r="B427" s="17">
        <v>45047</v>
      </c>
      <c r="C427" t="s">
        <v>136</v>
      </c>
      <c r="D427" t="s">
        <v>20192</v>
      </c>
      <c r="E427" s="25">
        <v>0.87</v>
      </c>
      <c r="F427">
        <f>_xlfn.XLOOKUP(A427,'cumplimiento 1'!L:L,'cumplimiento 1'!C:C)</f>
        <v>83297.387826687525</v>
      </c>
    </row>
    <row r="428" spans="1:6" x14ac:dyDescent="0.25">
      <c r="A428" t="str">
        <f t="shared" si="6"/>
        <v>45047anapriscila.zuniga@udla.edu.ec</v>
      </c>
      <c r="B428" s="17">
        <v>45047</v>
      </c>
      <c r="C428" t="s">
        <v>31</v>
      </c>
      <c r="D428" t="s">
        <v>1585</v>
      </c>
      <c r="E428" s="25">
        <v>0.81</v>
      </c>
      <c r="F428">
        <f>_xlfn.XLOOKUP(A428,'cumplimiento 1'!L:L,'cumplimiento 1'!C:C)</f>
        <v>3587.8927203065141</v>
      </c>
    </row>
    <row r="429" spans="1:6" x14ac:dyDescent="0.25">
      <c r="A429" t="str">
        <f t="shared" si="6"/>
        <v>45047graciela.santin@udla.edu.ec</v>
      </c>
      <c r="B429" s="17">
        <v>45047</v>
      </c>
      <c r="C429" t="s">
        <v>44</v>
      </c>
      <c r="D429" t="s">
        <v>1585</v>
      </c>
      <c r="E429" s="25">
        <v>1.66</v>
      </c>
      <c r="F429">
        <f>_xlfn.XLOOKUP(A429,'cumplimiento 1'!L:L,'cumplimiento 1'!C:C)</f>
        <v>3587.8927203065141</v>
      </c>
    </row>
    <row r="430" spans="1:6" x14ac:dyDescent="0.25">
      <c r="A430" t="str">
        <f t="shared" si="6"/>
        <v>45047leonela.pincay@udla.edu.ec</v>
      </c>
      <c r="B430" s="17">
        <v>45047</v>
      </c>
      <c r="C430" t="s">
        <v>103</v>
      </c>
      <c r="D430" t="s">
        <v>1585</v>
      </c>
      <c r="E430" s="25">
        <v>0</v>
      </c>
      <c r="F430">
        <f>_xlfn.XLOOKUP(A430,'cumplimiento 1'!L:L,'cumplimiento 1'!C:C)</f>
        <v>1255.7624521072801</v>
      </c>
    </row>
    <row r="431" spans="1:6" x14ac:dyDescent="0.25">
      <c r="A431" t="str">
        <f t="shared" si="6"/>
        <v>45047josealejandro.viteri@udla.edu.ec</v>
      </c>
      <c r="B431" s="17">
        <v>45047</v>
      </c>
      <c r="C431" t="s">
        <v>143</v>
      </c>
      <c r="D431" t="s">
        <v>1585</v>
      </c>
      <c r="E431" s="25">
        <v>0.36</v>
      </c>
      <c r="F431">
        <f>_xlfn.XLOOKUP(A431,'cumplimiento 1'!L:L,'cumplimiento 1'!C:C)</f>
        <v>3587.8927203065141</v>
      </c>
    </row>
    <row r="432" spans="1:6" x14ac:dyDescent="0.25">
      <c r="A432" t="str">
        <f t="shared" si="6"/>
        <v>45047valerialilibeth.mero@udla.edu.ec</v>
      </c>
      <c r="B432" s="17">
        <v>45047</v>
      </c>
      <c r="C432" t="s">
        <v>218</v>
      </c>
      <c r="D432" t="s">
        <v>1585</v>
      </c>
      <c r="E432" s="25">
        <v>0.45</v>
      </c>
      <c r="F432">
        <f>_xlfn.XLOOKUP(A432,'cumplimiento 1'!L:L,'cumplimiento 1'!C:C)</f>
        <v>3587.8927203065141</v>
      </c>
    </row>
    <row r="433" spans="1:6" x14ac:dyDescent="0.25">
      <c r="A433" t="str">
        <f t="shared" si="6"/>
        <v>45078erickricardo.munoz@udla.edu.ec</v>
      </c>
      <c r="B433" s="17">
        <v>45078</v>
      </c>
      <c r="C433" t="s">
        <v>201</v>
      </c>
      <c r="D433" t="s">
        <v>20192</v>
      </c>
      <c r="E433" s="25">
        <v>0.72</v>
      </c>
      <c r="F433">
        <f>_xlfn.XLOOKUP(A433,'cumplimiento 1'!L:L,'cumplimiento 1'!C:C)</f>
        <v>40551.496917965807</v>
      </c>
    </row>
    <row r="434" spans="1:6" x14ac:dyDescent="0.25">
      <c r="A434" t="str">
        <f t="shared" si="6"/>
        <v>45078jessica.almeida@udla.edu.ec</v>
      </c>
      <c r="B434" s="17">
        <v>45078</v>
      </c>
      <c r="C434" t="s">
        <v>206</v>
      </c>
      <c r="D434" t="s">
        <v>20192</v>
      </c>
      <c r="E434" s="25">
        <v>0.46</v>
      </c>
      <c r="F434">
        <f>_xlfn.XLOOKUP(A434,'cumplimiento 1'!L:L,'cumplimiento 1'!C:C)</f>
        <v>115861.41976561661</v>
      </c>
    </row>
    <row r="435" spans="1:6" x14ac:dyDescent="0.25">
      <c r="A435" t="str">
        <f t="shared" si="6"/>
        <v>45078paola.rueda.puga@udla.edu.ec</v>
      </c>
      <c r="B435" s="17">
        <v>45078</v>
      </c>
      <c r="C435" t="s">
        <v>71</v>
      </c>
      <c r="D435" t="s">
        <v>20192</v>
      </c>
      <c r="E435" s="25">
        <v>0.93</v>
      </c>
      <c r="F435">
        <f>_xlfn.XLOOKUP(A435,'cumplimiento 1'!L:L,'cumplimiento 1'!C:C)</f>
        <v>115861.41976561661</v>
      </c>
    </row>
    <row r="436" spans="1:6" x14ac:dyDescent="0.25">
      <c r="A436" t="str">
        <f t="shared" si="6"/>
        <v>45078john.mora.salazar@udla.edu.ec</v>
      </c>
      <c r="B436" s="17">
        <v>45078</v>
      </c>
      <c r="C436" t="s">
        <v>207</v>
      </c>
      <c r="D436" t="s">
        <v>20192</v>
      </c>
      <c r="E436" s="25">
        <v>0.87</v>
      </c>
      <c r="F436">
        <f>_xlfn.XLOOKUP(A436,'cumplimiento 1'!L:L,'cumplimiento 1'!C:C)</f>
        <v>115861.41976561661</v>
      </c>
    </row>
    <row r="437" spans="1:6" x14ac:dyDescent="0.25">
      <c r="A437" t="str">
        <f t="shared" si="6"/>
        <v>45078paolajaneth.rodriguez@udla.edu.ec</v>
      </c>
      <c r="B437" s="17">
        <v>45078</v>
      </c>
      <c r="C437" t="s">
        <v>80</v>
      </c>
      <c r="D437" t="s">
        <v>20192</v>
      </c>
      <c r="E437" s="25">
        <v>0.47</v>
      </c>
      <c r="F437">
        <f>_xlfn.XLOOKUP(A437,'cumplimiento 1'!L:L,'cumplimiento 1'!C:C)</f>
        <v>115861.41976561661</v>
      </c>
    </row>
    <row r="438" spans="1:6" x14ac:dyDescent="0.25">
      <c r="A438" t="str">
        <f t="shared" si="6"/>
        <v>45078brenda.jaramillo.miranda@udla.edu.ec</v>
      </c>
      <c r="B438" s="17">
        <v>45078</v>
      </c>
      <c r="C438" t="s">
        <v>52</v>
      </c>
      <c r="D438" t="s">
        <v>20192</v>
      </c>
      <c r="E438" s="25">
        <v>0.78</v>
      </c>
      <c r="F438">
        <f>_xlfn.XLOOKUP(A438,'cumplimiento 1'!L:L,'cumplimiento 1'!C:C)</f>
        <v>115861.41976561661</v>
      </c>
    </row>
    <row r="439" spans="1:6" x14ac:dyDescent="0.25">
      <c r="A439" t="str">
        <f t="shared" si="6"/>
        <v>45078annemarie.vissers@udla.edu.ec</v>
      </c>
      <c r="B439" s="17">
        <v>45078</v>
      </c>
      <c r="C439" t="s">
        <v>148</v>
      </c>
      <c r="D439" t="s">
        <v>20192</v>
      </c>
      <c r="E439" s="25">
        <v>0.95</v>
      </c>
      <c r="F439">
        <f>_xlfn.XLOOKUP(A439,'cumplimiento 1'!L:L,'cumplimiento 1'!C:C)</f>
        <v>40551.496917965807</v>
      </c>
    </row>
    <row r="440" spans="1:6" x14ac:dyDescent="0.25">
      <c r="A440" t="str">
        <f t="shared" si="6"/>
        <v>45078dara.ordonez@udla.edu.ec</v>
      </c>
      <c r="B440" s="17">
        <v>45078</v>
      </c>
      <c r="C440" t="s">
        <v>157</v>
      </c>
      <c r="D440" t="s">
        <v>20192</v>
      </c>
      <c r="E440" s="25">
        <v>0.52</v>
      </c>
      <c r="F440">
        <f>_xlfn.XLOOKUP(A440,'cumplimiento 1'!L:L,'cumplimiento 1'!C:C)</f>
        <v>115861.41976561661</v>
      </c>
    </row>
    <row r="441" spans="1:6" x14ac:dyDescent="0.25">
      <c r="A441" t="str">
        <f t="shared" si="6"/>
        <v>45078christianalexander.cabrera@udla.edu.ec</v>
      </c>
      <c r="B441" s="17">
        <v>45078</v>
      </c>
      <c r="C441" t="s">
        <v>46</v>
      </c>
      <c r="D441" t="s">
        <v>20192</v>
      </c>
      <c r="E441" s="25">
        <v>0.41</v>
      </c>
      <c r="F441">
        <f>_xlfn.XLOOKUP(A441,'cumplimiento 1'!L:L,'cumplimiento 1'!C:C)</f>
        <v>115861.41976561661</v>
      </c>
    </row>
    <row r="442" spans="1:6" x14ac:dyDescent="0.25">
      <c r="A442" t="str">
        <f t="shared" si="6"/>
        <v>45078cristhian.borja.pazmino@udla.edu.ec</v>
      </c>
      <c r="B442" s="17">
        <v>45078</v>
      </c>
      <c r="C442" t="s">
        <v>75</v>
      </c>
      <c r="D442" t="s">
        <v>20192</v>
      </c>
      <c r="E442" s="25">
        <v>0.88</v>
      </c>
      <c r="F442">
        <f>_xlfn.XLOOKUP(A442,'cumplimiento 1'!L:L,'cumplimiento 1'!C:C)</f>
        <v>115861.41976561661</v>
      </c>
    </row>
    <row r="443" spans="1:6" x14ac:dyDescent="0.25">
      <c r="A443" t="str">
        <f t="shared" si="6"/>
        <v>45078karengisela.huertas@udla.edu.ec</v>
      </c>
      <c r="B443" s="17">
        <v>45078</v>
      </c>
      <c r="C443" t="s">
        <v>82</v>
      </c>
      <c r="D443" t="s">
        <v>20192</v>
      </c>
      <c r="E443" s="25">
        <v>0.51</v>
      </c>
      <c r="F443">
        <f>_xlfn.XLOOKUP(A443,'cumplimiento 1'!L:L,'cumplimiento 1'!C:C)</f>
        <v>115861.41976561661</v>
      </c>
    </row>
    <row r="444" spans="1:6" x14ac:dyDescent="0.25">
      <c r="A444" t="str">
        <f t="shared" si="6"/>
        <v>45078diana.hidalgo.mancheno@udla.edu.ec</v>
      </c>
      <c r="B444" s="17">
        <v>45078</v>
      </c>
      <c r="C444" t="s">
        <v>77</v>
      </c>
      <c r="D444" t="s">
        <v>20192</v>
      </c>
      <c r="E444" s="25">
        <v>0.97</v>
      </c>
      <c r="F444">
        <f>_xlfn.XLOOKUP(A444,'cumplimiento 1'!L:L,'cumplimiento 1'!C:C)</f>
        <v>40551.496917965807</v>
      </c>
    </row>
    <row r="445" spans="1:6" x14ac:dyDescent="0.25">
      <c r="A445" t="str">
        <f t="shared" si="6"/>
        <v>45078eddiesantiago.garcia@udla.edu.ec</v>
      </c>
      <c r="B445" s="17">
        <v>45078</v>
      </c>
      <c r="C445" t="s">
        <v>136</v>
      </c>
      <c r="D445" t="s">
        <v>20192</v>
      </c>
      <c r="E445" s="25">
        <v>0.53</v>
      </c>
      <c r="F445">
        <f>_xlfn.XLOOKUP(A445,'cumplimiento 1'!L:L,'cumplimiento 1'!C:C)</f>
        <v>115861.41976561661</v>
      </c>
    </row>
    <row r="446" spans="1:6" x14ac:dyDescent="0.25">
      <c r="A446" t="str">
        <f t="shared" si="6"/>
        <v>45078anapriscila.zuniga@udla.edu.ec</v>
      </c>
      <c r="B446" s="17">
        <v>45078</v>
      </c>
      <c r="C446" t="s">
        <v>31</v>
      </c>
      <c r="D446" t="s">
        <v>1585</v>
      </c>
      <c r="E446" s="25">
        <v>0.21</v>
      </c>
      <c r="F446">
        <f>_xlfn.XLOOKUP(A446,'cumplimiento 1'!L:L,'cumplimiento 1'!C:C)</f>
        <v>6134</v>
      </c>
    </row>
    <row r="447" spans="1:6" x14ac:dyDescent="0.25">
      <c r="A447" t="str">
        <f t="shared" si="6"/>
        <v>45078graciela.santin@udla.edu.ec</v>
      </c>
      <c r="B447" s="17">
        <v>45078</v>
      </c>
      <c r="C447" t="s">
        <v>44</v>
      </c>
      <c r="D447" t="s">
        <v>1585</v>
      </c>
      <c r="E447" s="25">
        <v>1.28</v>
      </c>
      <c r="F447">
        <f>_xlfn.XLOOKUP(A447,'cumplimiento 1'!L:L,'cumplimiento 1'!C:C)</f>
        <v>6134</v>
      </c>
    </row>
    <row r="448" spans="1:6" x14ac:dyDescent="0.25">
      <c r="A448" t="str">
        <f t="shared" si="6"/>
        <v>45078leonela.pincay@udla.edu.ec</v>
      </c>
      <c r="B448" s="17">
        <v>45078</v>
      </c>
      <c r="C448" t="s">
        <v>103</v>
      </c>
      <c r="D448" t="s">
        <v>1585</v>
      </c>
      <c r="E448" s="25">
        <v>0</v>
      </c>
      <c r="F448">
        <f>_xlfn.XLOOKUP(A448,'cumplimiento 1'!L:L,'cumplimiento 1'!C:C)</f>
        <v>3583.009217204823</v>
      </c>
    </row>
    <row r="449" spans="1:6" x14ac:dyDescent="0.25">
      <c r="A449" t="str">
        <f t="shared" si="6"/>
        <v>45078josealejandro.viteri@udla.edu.ec</v>
      </c>
      <c r="B449" s="17">
        <v>45078</v>
      </c>
      <c r="C449" t="s">
        <v>143</v>
      </c>
      <c r="D449" t="s">
        <v>1585</v>
      </c>
      <c r="E449" s="25">
        <v>0.6</v>
      </c>
      <c r="F449">
        <f>_xlfn.XLOOKUP(A449,'cumplimiento 1'!L:L,'cumplimiento 1'!C:C)</f>
        <v>6134</v>
      </c>
    </row>
    <row r="450" spans="1:6" x14ac:dyDescent="0.25">
      <c r="A450" t="str">
        <f t="shared" ref="A450:A513" si="7">_xlfn.CONCAT(B450,C450)</f>
        <v>45078valerialilibeth.mero@udla.edu.ec</v>
      </c>
      <c r="B450" s="17">
        <v>45078</v>
      </c>
      <c r="C450" t="s">
        <v>218</v>
      </c>
      <c r="D450" t="s">
        <v>1585</v>
      </c>
      <c r="E450" s="25">
        <v>0.47</v>
      </c>
      <c r="F450">
        <f>_xlfn.XLOOKUP(A450,'cumplimiento 1'!L:L,'cumplimiento 1'!C:C)</f>
        <v>6134</v>
      </c>
    </row>
    <row r="451" spans="1:6" x14ac:dyDescent="0.25">
      <c r="A451" t="str">
        <f t="shared" si="7"/>
        <v>45108erickricardo.munoz@udla.edu.ec</v>
      </c>
      <c r="B451" s="17">
        <v>45108</v>
      </c>
      <c r="C451" t="s">
        <v>201</v>
      </c>
      <c r="D451" t="s">
        <v>20192</v>
      </c>
      <c r="E451" s="25">
        <v>0.31</v>
      </c>
      <c r="F451">
        <f>_xlfn.XLOOKUP(A451,'cumplimiento 1'!L:L,'cumplimiento 1'!C:C)</f>
        <v>75153.95</v>
      </c>
    </row>
    <row r="452" spans="1:6" x14ac:dyDescent="0.25">
      <c r="A452" t="str">
        <f t="shared" si="7"/>
        <v>45108jessica.almeida@udla.edu.ec</v>
      </c>
      <c r="B452" s="17">
        <v>45108</v>
      </c>
      <c r="C452" t="s">
        <v>206</v>
      </c>
      <c r="D452" t="s">
        <v>20192</v>
      </c>
      <c r="E452" s="25">
        <v>0.71</v>
      </c>
      <c r="F452">
        <f>_xlfn.XLOOKUP(A452,'cumplimiento 1'!L:L,'cumplimiento 1'!C:C)</f>
        <v>115621.46</v>
      </c>
    </row>
    <row r="453" spans="1:6" x14ac:dyDescent="0.25">
      <c r="A453" t="str">
        <f t="shared" si="7"/>
        <v>45108lisettcarolina.perez@udla.edu.ec</v>
      </c>
      <c r="B453" s="17">
        <v>45108</v>
      </c>
      <c r="C453" t="s">
        <v>90</v>
      </c>
      <c r="D453" t="s">
        <v>20192</v>
      </c>
      <c r="E453" s="25">
        <v>0.79</v>
      </c>
      <c r="F453">
        <f>_xlfn.XLOOKUP(A453,'cumplimiento 1'!L:L,'cumplimiento 1'!C:C)</f>
        <v>57810.73</v>
      </c>
    </row>
    <row r="454" spans="1:6" x14ac:dyDescent="0.25">
      <c r="A454" t="str">
        <f t="shared" si="7"/>
        <v>45108paola.rueda.puga@udla.edu.ec</v>
      </c>
      <c r="B454" s="17">
        <v>45108</v>
      </c>
      <c r="C454" t="s">
        <v>71</v>
      </c>
      <c r="D454" t="s">
        <v>20192</v>
      </c>
      <c r="E454" s="25">
        <v>0.86</v>
      </c>
      <c r="F454">
        <f>_xlfn.XLOOKUP(A454,'cumplimiento 1'!L:L,'cumplimiento 1'!C:C)</f>
        <v>115621.46</v>
      </c>
    </row>
    <row r="455" spans="1:6" x14ac:dyDescent="0.25">
      <c r="A455" t="str">
        <f t="shared" si="7"/>
        <v>45108john.mora.salazar@udla.edu.ec</v>
      </c>
      <c r="B455" s="17">
        <v>45108</v>
      </c>
      <c r="C455" t="s">
        <v>207</v>
      </c>
      <c r="D455" t="s">
        <v>20192</v>
      </c>
      <c r="E455" s="25">
        <v>0.79</v>
      </c>
      <c r="F455">
        <f>_xlfn.XLOOKUP(A455,'cumplimiento 1'!L:L,'cumplimiento 1'!C:C)</f>
        <v>115621.46</v>
      </c>
    </row>
    <row r="456" spans="1:6" x14ac:dyDescent="0.25">
      <c r="A456" t="str">
        <f t="shared" si="7"/>
        <v>45108paolajaneth.rodriguez@udla.edu.ec</v>
      </c>
      <c r="B456" s="17">
        <v>45108</v>
      </c>
      <c r="C456" t="s">
        <v>80</v>
      </c>
      <c r="D456" t="s">
        <v>20192</v>
      </c>
      <c r="E456" s="25">
        <v>0.61</v>
      </c>
      <c r="F456">
        <f>_xlfn.XLOOKUP(A456,'cumplimiento 1'!L:L,'cumplimiento 1'!C:C)</f>
        <v>115621.46</v>
      </c>
    </row>
    <row r="457" spans="1:6" x14ac:dyDescent="0.25">
      <c r="A457" t="str">
        <f t="shared" si="7"/>
        <v>45108brenda.jaramillo.miranda@udla.edu.ec</v>
      </c>
      <c r="B457" s="17">
        <v>45108</v>
      </c>
      <c r="C457" t="s">
        <v>52</v>
      </c>
      <c r="D457" t="s">
        <v>20192</v>
      </c>
      <c r="E457" s="25">
        <v>0.87</v>
      </c>
      <c r="F457">
        <f>_xlfn.XLOOKUP(A457,'cumplimiento 1'!L:L,'cumplimiento 1'!C:C)</f>
        <v>115621.46</v>
      </c>
    </row>
    <row r="458" spans="1:6" x14ac:dyDescent="0.25">
      <c r="A458" t="str">
        <f t="shared" si="7"/>
        <v>45108annemarie.vissers@udla.edu.ec</v>
      </c>
      <c r="B458" s="17">
        <v>45108</v>
      </c>
      <c r="C458" t="s">
        <v>148</v>
      </c>
      <c r="D458" t="s">
        <v>20192</v>
      </c>
      <c r="E458" s="25">
        <v>0.92</v>
      </c>
      <c r="F458">
        <f>_xlfn.XLOOKUP(A458,'cumplimiento 1'!L:L,'cumplimiento 1'!C:C)</f>
        <v>86716.1</v>
      </c>
    </row>
    <row r="459" spans="1:6" x14ac:dyDescent="0.25">
      <c r="A459" t="str">
        <f t="shared" si="7"/>
        <v>45108dara.ordonez@udla.edu.ec</v>
      </c>
      <c r="B459" s="17">
        <v>45108</v>
      </c>
      <c r="C459" t="s">
        <v>157</v>
      </c>
      <c r="D459" t="s">
        <v>20192</v>
      </c>
      <c r="E459" s="25">
        <v>0.47</v>
      </c>
      <c r="F459">
        <f>_xlfn.XLOOKUP(A459,'cumplimiento 1'!L:L,'cumplimiento 1'!C:C)</f>
        <v>115621.46</v>
      </c>
    </row>
    <row r="460" spans="1:6" x14ac:dyDescent="0.25">
      <c r="A460" t="str">
        <f t="shared" si="7"/>
        <v>45108christianalexander.cabrera@udla.edu.ec</v>
      </c>
      <c r="B460" s="17">
        <v>45108</v>
      </c>
      <c r="C460" t="s">
        <v>46</v>
      </c>
      <c r="D460" t="s">
        <v>20192</v>
      </c>
      <c r="E460" s="25">
        <v>0.67</v>
      </c>
      <c r="F460">
        <f>_xlfn.XLOOKUP(A460,'cumplimiento 1'!L:L,'cumplimiento 1'!C:C)</f>
        <v>115621.46</v>
      </c>
    </row>
    <row r="461" spans="1:6" x14ac:dyDescent="0.25">
      <c r="A461" t="str">
        <f t="shared" si="7"/>
        <v>45108cristhian.borja.pazmino@udla.edu.ec</v>
      </c>
      <c r="B461" s="17">
        <v>45108</v>
      </c>
      <c r="C461" t="s">
        <v>75</v>
      </c>
      <c r="D461" t="s">
        <v>20192</v>
      </c>
      <c r="E461" s="25">
        <v>0.91</v>
      </c>
      <c r="F461">
        <f>_xlfn.XLOOKUP(A461,'cumplimiento 1'!L:L,'cumplimiento 1'!C:C)</f>
        <v>115621.46</v>
      </c>
    </row>
    <row r="462" spans="1:6" x14ac:dyDescent="0.25">
      <c r="A462" t="str">
        <f t="shared" si="7"/>
        <v>45108karengisela.huertas@udla.edu.ec</v>
      </c>
      <c r="B462" s="17">
        <v>45108</v>
      </c>
      <c r="C462" t="s">
        <v>82</v>
      </c>
      <c r="D462" t="s">
        <v>20192</v>
      </c>
      <c r="E462" s="25">
        <v>0.65</v>
      </c>
      <c r="F462">
        <f>_xlfn.XLOOKUP(A462,'cumplimiento 1'!L:L,'cumplimiento 1'!C:C)</f>
        <v>115621.46</v>
      </c>
    </row>
    <row r="463" spans="1:6" x14ac:dyDescent="0.25">
      <c r="A463" t="str">
        <f t="shared" si="7"/>
        <v>45108diana.hidalgo.mancheno@udla.edu.ec</v>
      </c>
      <c r="B463" s="17">
        <v>45108</v>
      </c>
      <c r="C463" t="s">
        <v>77</v>
      </c>
      <c r="D463" t="s">
        <v>20192</v>
      </c>
      <c r="E463" s="25">
        <v>0.57999999999999996</v>
      </c>
      <c r="F463">
        <f>_xlfn.XLOOKUP(A463,'cumplimiento 1'!L:L,'cumplimiento 1'!C:C)</f>
        <v>86716.1</v>
      </c>
    </row>
    <row r="464" spans="1:6" x14ac:dyDescent="0.25">
      <c r="A464" t="str">
        <f t="shared" si="7"/>
        <v>45108eddiesantiago.garcia@udla.edu.ec</v>
      </c>
      <c r="B464" s="17">
        <v>45108</v>
      </c>
      <c r="C464" t="s">
        <v>136</v>
      </c>
      <c r="D464" t="s">
        <v>20192</v>
      </c>
      <c r="E464" s="25">
        <v>0.66</v>
      </c>
      <c r="F464">
        <f>_xlfn.XLOOKUP(A464,'cumplimiento 1'!L:L,'cumplimiento 1'!C:C)</f>
        <v>115621.46</v>
      </c>
    </row>
    <row r="465" spans="1:6" x14ac:dyDescent="0.25">
      <c r="A465" t="str">
        <f t="shared" si="7"/>
        <v>45108anapriscila.zuniga@udla.edu.ec</v>
      </c>
      <c r="B465" s="17">
        <v>45108</v>
      </c>
      <c r="C465" t="s">
        <v>31</v>
      </c>
      <c r="D465" t="s">
        <v>1585</v>
      </c>
      <c r="E465" s="25">
        <v>1.19</v>
      </c>
      <c r="F465">
        <f>_xlfn.XLOOKUP(A465,'cumplimiento 1'!L:L,'cumplimiento 1'!C:C)</f>
        <v>6788.86</v>
      </c>
    </row>
    <row r="466" spans="1:6" x14ac:dyDescent="0.25">
      <c r="A466" t="str">
        <f t="shared" si="7"/>
        <v>45108graciela.santin@udla.edu.ec</v>
      </c>
      <c r="B466" s="17">
        <v>45108</v>
      </c>
      <c r="C466" t="s">
        <v>44</v>
      </c>
      <c r="D466" t="s">
        <v>1585</v>
      </c>
      <c r="E466" s="25">
        <v>0.64</v>
      </c>
      <c r="F466">
        <f>_xlfn.XLOOKUP(A466,'cumplimiento 1'!L:L,'cumplimiento 1'!C:C)</f>
        <v>6788.86</v>
      </c>
    </row>
    <row r="467" spans="1:6" x14ac:dyDescent="0.25">
      <c r="A467" t="str">
        <f t="shared" si="7"/>
        <v>45108leonela.pincay@udla.edu.ec</v>
      </c>
      <c r="B467" s="17">
        <v>45108</v>
      </c>
      <c r="C467" t="s">
        <v>103</v>
      </c>
      <c r="D467" t="s">
        <v>1585</v>
      </c>
      <c r="E467" s="25">
        <v>0.76</v>
      </c>
      <c r="F467">
        <f>_xlfn.XLOOKUP(A467,'cumplimiento 1'!L:L,'cumplimiento 1'!C:C)</f>
        <v>5091.6400000000003</v>
      </c>
    </row>
    <row r="468" spans="1:6" x14ac:dyDescent="0.25">
      <c r="A468" t="str">
        <f t="shared" si="7"/>
        <v>45108josealejandro.viteri@udla.edu.ec</v>
      </c>
      <c r="B468" s="17">
        <v>45108</v>
      </c>
      <c r="C468" t="s">
        <v>143</v>
      </c>
      <c r="D468" t="s">
        <v>1585</v>
      </c>
      <c r="E468" s="25">
        <v>1</v>
      </c>
      <c r="F468">
        <f>_xlfn.XLOOKUP(A468,'cumplimiento 1'!L:L,'cumplimiento 1'!C:C)</f>
        <v>6788.86</v>
      </c>
    </row>
    <row r="469" spans="1:6" x14ac:dyDescent="0.25">
      <c r="A469" t="str">
        <f t="shared" si="7"/>
        <v>45108valerialilibeth.mero@udla.edu.ec</v>
      </c>
      <c r="B469" s="17">
        <v>45108</v>
      </c>
      <c r="C469" t="s">
        <v>218</v>
      </c>
      <c r="D469" t="s">
        <v>1585</v>
      </c>
      <c r="E469" s="25">
        <v>0.44</v>
      </c>
      <c r="F469">
        <f>_xlfn.XLOOKUP(A469,'cumplimiento 1'!L:L,'cumplimiento 1'!C:C)</f>
        <v>6788.86</v>
      </c>
    </row>
    <row r="470" spans="1:6" x14ac:dyDescent="0.25">
      <c r="A470" t="str">
        <f t="shared" si="7"/>
        <v>45139brenda.jaramillo.miranda@udla.edu.ec</v>
      </c>
      <c r="B470" s="17">
        <v>45139</v>
      </c>
      <c r="C470" t="s">
        <v>52</v>
      </c>
      <c r="D470" t="s">
        <v>20192</v>
      </c>
      <c r="E470" s="25">
        <v>0.9</v>
      </c>
      <c r="F470">
        <f>_xlfn.XLOOKUP(A470,'cumplimiento 1'!L:L,'cumplimiento 1'!C:C)</f>
        <v>96159.07</v>
      </c>
    </row>
    <row r="471" spans="1:6" x14ac:dyDescent="0.25">
      <c r="A471" t="str">
        <f t="shared" si="7"/>
        <v>45139annemarie.vissers@udla.edu.ec</v>
      </c>
      <c r="B471" s="17">
        <v>45139</v>
      </c>
      <c r="C471" t="s">
        <v>148</v>
      </c>
      <c r="D471" t="s">
        <v>20192</v>
      </c>
      <c r="E471" s="25">
        <v>0.81</v>
      </c>
      <c r="F471">
        <f>_xlfn.XLOOKUP(A471,'cumplimiento 1'!L:L,'cumplimiento 1'!C:C)</f>
        <v>96159.07</v>
      </c>
    </row>
    <row r="472" spans="1:6" x14ac:dyDescent="0.25">
      <c r="A472" t="str">
        <f t="shared" si="7"/>
        <v>45139erickricardo.munoz@udla.edu.ec</v>
      </c>
      <c r="B472" s="17">
        <v>45139</v>
      </c>
      <c r="C472" t="s">
        <v>201</v>
      </c>
      <c r="D472" t="s">
        <v>20192</v>
      </c>
      <c r="E472" s="25">
        <v>0.71</v>
      </c>
      <c r="F472">
        <f>_xlfn.XLOOKUP(A472,'cumplimiento 1'!L:L,'cumplimiento 1'!C:C)</f>
        <v>96159.07</v>
      </c>
    </row>
    <row r="473" spans="1:6" x14ac:dyDescent="0.25">
      <c r="A473" t="str">
        <f t="shared" si="7"/>
        <v>45139jessica.almeida@udla.edu.ec</v>
      </c>
      <c r="B473" s="17">
        <v>45139</v>
      </c>
      <c r="C473" t="s">
        <v>206</v>
      </c>
      <c r="D473" t="s">
        <v>20192</v>
      </c>
      <c r="E473" s="25">
        <v>0.66</v>
      </c>
      <c r="F473">
        <f>_xlfn.XLOOKUP(A473,'cumplimiento 1'!L:L,'cumplimiento 1'!C:C)</f>
        <v>96159.07</v>
      </c>
    </row>
    <row r="474" spans="1:6" x14ac:dyDescent="0.25">
      <c r="A474" t="str">
        <f t="shared" si="7"/>
        <v>45139eddiesantiago.garcia@udla.edu.ec</v>
      </c>
      <c r="B474" s="17">
        <v>45139</v>
      </c>
      <c r="C474" t="s">
        <v>136</v>
      </c>
      <c r="D474" t="s">
        <v>20192</v>
      </c>
      <c r="E474" s="25">
        <v>0.55000000000000004</v>
      </c>
      <c r="F474">
        <f>_xlfn.XLOOKUP(A474,'cumplimiento 1'!L:L,'cumplimiento 1'!C:C)</f>
        <v>96159.07</v>
      </c>
    </row>
    <row r="475" spans="1:6" x14ac:dyDescent="0.25">
      <c r="A475" t="str">
        <f t="shared" si="7"/>
        <v>45139christianalexander.cabrera@udla.edu.ec</v>
      </c>
      <c r="B475" s="17">
        <v>45139</v>
      </c>
      <c r="C475" t="s">
        <v>46</v>
      </c>
      <c r="D475" t="s">
        <v>20192</v>
      </c>
      <c r="E475" s="25">
        <v>0.54</v>
      </c>
      <c r="F475">
        <f>_xlfn.XLOOKUP(A475,'cumplimiento 1'!L:L,'cumplimiento 1'!C:C)</f>
        <v>96159.07</v>
      </c>
    </row>
    <row r="476" spans="1:6" x14ac:dyDescent="0.25">
      <c r="A476" t="str">
        <f t="shared" si="7"/>
        <v>45139lisettcarolina.perez@udla.edu.ec</v>
      </c>
      <c r="B476" s="17">
        <v>45139</v>
      </c>
      <c r="C476" t="s">
        <v>90</v>
      </c>
      <c r="D476" t="s">
        <v>20192</v>
      </c>
      <c r="E476" s="25">
        <v>1.02</v>
      </c>
      <c r="F476">
        <f>_xlfn.XLOOKUP(A476,'cumplimiento 1'!L:L,'cumplimiento 1'!C:C)</f>
        <v>72119.3</v>
      </c>
    </row>
    <row r="477" spans="1:6" x14ac:dyDescent="0.25">
      <c r="A477" t="str">
        <f t="shared" si="7"/>
        <v>45139karengisela.huertas@udla.edu.ec</v>
      </c>
      <c r="B477" s="17">
        <v>45139</v>
      </c>
      <c r="C477" t="s">
        <v>82</v>
      </c>
      <c r="D477" t="s">
        <v>20192</v>
      </c>
      <c r="E477" s="25">
        <v>0.91</v>
      </c>
      <c r="F477">
        <f>_xlfn.XLOOKUP(A477,'cumplimiento 1'!L:L,'cumplimiento 1'!C:C)</f>
        <v>96159.07</v>
      </c>
    </row>
    <row r="478" spans="1:6" x14ac:dyDescent="0.25">
      <c r="A478" t="str">
        <f t="shared" si="7"/>
        <v>45139dara.ordonez@udla.edu.ec</v>
      </c>
      <c r="B478" s="17">
        <v>45139</v>
      </c>
      <c r="C478" t="s">
        <v>157</v>
      </c>
      <c r="D478" t="s">
        <v>20192</v>
      </c>
      <c r="E478" s="25">
        <v>0.73</v>
      </c>
      <c r="F478">
        <f>_xlfn.XLOOKUP(A478,'cumplimiento 1'!L:L,'cumplimiento 1'!C:C)</f>
        <v>96159.07</v>
      </c>
    </row>
    <row r="479" spans="1:6" x14ac:dyDescent="0.25">
      <c r="A479" t="str">
        <f t="shared" si="7"/>
        <v>45139paolajaneth.rodriguez@udla.edu.ec</v>
      </c>
      <c r="B479" s="17">
        <v>45139</v>
      </c>
      <c r="C479" t="s">
        <v>80</v>
      </c>
      <c r="D479" t="s">
        <v>20192</v>
      </c>
      <c r="E479" s="25">
        <v>0.72</v>
      </c>
      <c r="F479">
        <f>_xlfn.XLOOKUP(A479,'cumplimiento 1'!L:L,'cumplimiento 1'!C:C)</f>
        <v>96159.07</v>
      </c>
    </row>
    <row r="480" spans="1:6" x14ac:dyDescent="0.25">
      <c r="A480" t="str">
        <f t="shared" si="7"/>
        <v>45139john.mora.salazar@udla.edu.ec</v>
      </c>
      <c r="B480" s="17">
        <v>45139</v>
      </c>
      <c r="C480" t="s">
        <v>207</v>
      </c>
      <c r="D480" t="s">
        <v>20192</v>
      </c>
      <c r="E480" s="25">
        <v>0.56000000000000005</v>
      </c>
      <c r="F480">
        <f>_xlfn.XLOOKUP(A480,'cumplimiento 1'!L:L,'cumplimiento 1'!C:C)</f>
        <v>96159.07</v>
      </c>
    </row>
    <row r="481" spans="1:6" x14ac:dyDescent="0.25">
      <c r="A481" t="str">
        <f t="shared" si="7"/>
        <v>45139diana.hidalgo.mancheno@udla.edu.ec</v>
      </c>
      <c r="B481" s="17">
        <v>45139</v>
      </c>
      <c r="C481" t="s">
        <v>77</v>
      </c>
      <c r="D481" t="s">
        <v>20192</v>
      </c>
      <c r="E481" s="25">
        <v>0.53</v>
      </c>
      <c r="F481">
        <f>_xlfn.XLOOKUP(A481,'cumplimiento 1'!L:L,'cumplimiento 1'!C:C)</f>
        <v>96159.07</v>
      </c>
    </row>
    <row r="482" spans="1:6" x14ac:dyDescent="0.25">
      <c r="A482" t="str">
        <f t="shared" si="7"/>
        <v>45139paola.rueda.puga@udla.edu.ec</v>
      </c>
      <c r="B482" s="17">
        <v>45139</v>
      </c>
      <c r="C482" t="s">
        <v>71</v>
      </c>
      <c r="D482" t="s">
        <v>20192</v>
      </c>
      <c r="E482" s="25">
        <v>0.95</v>
      </c>
      <c r="F482">
        <f>_xlfn.XLOOKUP(A482,'cumplimiento 1'!L:L,'cumplimiento 1'!C:C)</f>
        <v>96159.07</v>
      </c>
    </row>
    <row r="483" spans="1:6" x14ac:dyDescent="0.25">
      <c r="A483" t="str">
        <f t="shared" si="7"/>
        <v>45139cristhian.borja.pazmino@udla.edu.ec</v>
      </c>
      <c r="B483" s="17">
        <v>45139</v>
      </c>
      <c r="C483" t="s">
        <v>75</v>
      </c>
      <c r="D483" t="s">
        <v>20192</v>
      </c>
      <c r="E483" s="25">
        <v>0.92</v>
      </c>
      <c r="F483">
        <f>_xlfn.XLOOKUP(A483,'cumplimiento 1'!L:L,'cumplimiento 1'!C:C)</f>
        <v>96159.07</v>
      </c>
    </row>
    <row r="484" spans="1:6" x14ac:dyDescent="0.25">
      <c r="A484" t="str">
        <f t="shared" si="7"/>
        <v>45139valerialilibeth.mero@udla.edu.ec</v>
      </c>
      <c r="B484" s="17">
        <v>45139</v>
      </c>
      <c r="C484" t="s">
        <v>218</v>
      </c>
      <c r="D484" t="s">
        <v>1585</v>
      </c>
      <c r="E484" s="25">
        <v>1.096657850444819</v>
      </c>
      <c r="F484">
        <f>_xlfn.XLOOKUP(A484,'cumplimiento 1'!L:L,'cumplimiento 1'!C:C)</f>
        <v>8318</v>
      </c>
    </row>
    <row r="485" spans="1:6" x14ac:dyDescent="0.25">
      <c r="A485" t="str">
        <f t="shared" si="7"/>
        <v>45139anapriscila.zuniga@udla.edu.ec</v>
      </c>
      <c r="B485" s="17">
        <v>45139</v>
      </c>
      <c r="C485" t="s">
        <v>31</v>
      </c>
      <c r="D485" t="s">
        <v>1585</v>
      </c>
      <c r="E485" s="25">
        <v>1.0485693676364509</v>
      </c>
      <c r="F485">
        <f>_xlfn.XLOOKUP(A485,'cumplimiento 1'!L:L,'cumplimiento 1'!C:C)</f>
        <v>8318</v>
      </c>
    </row>
    <row r="486" spans="1:6" x14ac:dyDescent="0.25">
      <c r="A486" t="str">
        <f t="shared" si="7"/>
        <v>45139leonela.pincay@udla.edu.ec</v>
      </c>
      <c r="B486" s="17">
        <v>45139</v>
      </c>
      <c r="C486" t="s">
        <v>103</v>
      </c>
      <c r="D486" t="s">
        <v>1585</v>
      </c>
      <c r="E486" s="25">
        <v>0.77302236114450584</v>
      </c>
      <c r="F486">
        <f>_xlfn.XLOOKUP(A486,'cumplimiento 1'!L:L,'cumplimiento 1'!C:C)</f>
        <v>8318</v>
      </c>
    </row>
    <row r="487" spans="1:6" x14ac:dyDescent="0.25">
      <c r="A487" t="str">
        <f t="shared" si="7"/>
        <v>45139graciela.santin@udla.edu.ec</v>
      </c>
      <c r="B487" s="17">
        <v>45139</v>
      </c>
      <c r="C487" t="s">
        <v>44</v>
      </c>
      <c r="D487" t="s">
        <v>1585</v>
      </c>
      <c r="E487" s="25">
        <v>0.62767492185621543</v>
      </c>
      <c r="F487">
        <f>_xlfn.XLOOKUP(A487,'cumplimiento 1'!L:L,'cumplimiento 1'!C:C)</f>
        <v>8318</v>
      </c>
    </row>
    <row r="488" spans="1:6" x14ac:dyDescent="0.25">
      <c r="A488" t="str">
        <f t="shared" si="7"/>
        <v>45139josealejandro.viteri@udla.edu.ec</v>
      </c>
      <c r="B488" s="17">
        <v>45139</v>
      </c>
      <c r="C488" t="s">
        <v>143</v>
      </c>
      <c r="D488" t="s">
        <v>1585</v>
      </c>
      <c r="E488" s="25">
        <v>0.41440250060110612</v>
      </c>
      <c r="F488">
        <f>_xlfn.XLOOKUP(A488,'cumplimiento 1'!L:L,'cumplimiento 1'!C:C)</f>
        <v>8318</v>
      </c>
    </row>
    <row r="489" spans="1:6" x14ac:dyDescent="0.25">
      <c r="A489" t="str">
        <f t="shared" si="7"/>
        <v>45170brenda.jaramillo.miranda@udla.edu.ec</v>
      </c>
      <c r="B489" s="17">
        <v>45170</v>
      </c>
      <c r="C489" t="s">
        <v>52</v>
      </c>
      <c r="D489" t="s">
        <v>20192</v>
      </c>
      <c r="E489" s="25">
        <v>0.63</v>
      </c>
      <c r="F489">
        <f>_xlfn.XLOOKUP(A489,'cumplimiento 1'!L:L,'cumplimiento 1'!C:C)</f>
        <v>100747.07</v>
      </c>
    </row>
    <row r="490" spans="1:6" x14ac:dyDescent="0.25">
      <c r="A490" t="str">
        <f t="shared" si="7"/>
        <v>45170annemarie.vissers@udla.edu.ec</v>
      </c>
      <c r="B490" s="17">
        <v>45170</v>
      </c>
      <c r="C490" t="s">
        <v>148</v>
      </c>
      <c r="D490" t="s">
        <v>20192</v>
      </c>
      <c r="E490" s="25">
        <v>0.65</v>
      </c>
      <c r="F490">
        <f>_xlfn.XLOOKUP(A490,'cumplimiento 1'!L:L,'cumplimiento 1'!C:C)</f>
        <v>100747.07</v>
      </c>
    </row>
    <row r="491" spans="1:6" x14ac:dyDescent="0.25">
      <c r="A491" t="str">
        <f t="shared" si="7"/>
        <v>45170erickricardo.munoz@udla.edu.ec</v>
      </c>
      <c r="B491" s="17">
        <v>45170</v>
      </c>
      <c r="C491" t="s">
        <v>201</v>
      </c>
      <c r="D491" t="s">
        <v>20192</v>
      </c>
      <c r="E491" s="25">
        <v>0.28999999999999998</v>
      </c>
      <c r="F491">
        <f>_xlfn.XLOOKUP(A491,'cumplimiento 1'!L:L,'cumplimiento 1'!C:C)</f>
        <v>100747.07</v>
      </c>
    </row>
    <row r="492" spans="1:6" x14ac:dyDescent="0.25">
      <c r="A492" t="str">
        <f t="shared" si="7"/>
        <v>45170jessica.almeida@udla.edu.ec</v>
      </c>
      <c r="B492" s="17">
        <v>45170</v>
      </c>
      <c r="C492" t="s">
        <v>206</v>
      </c>
      <c r="D492" t="s">
        <v>20192</v>
      </c>
      <c r="E492" s="25">
        <v>0.4</v>
      </c>
      <c r="F492">
        <f>_xlfn.XLOOKUP(A492,'cumplimiento 1'!L:L,'cumplimiento 1'!C:C)</f>
        <v>100747.07</v>
      </c>
    </row>
    <row r="493" spans="1:6" x14ac:dyDescent="0.25">
      <c r="A493" t="str">
        <f t="shared" si="7"/>
        <v>45170eddiesantiago.garcia@udla.edu.ec</v>
      </c>
      <c r="B493" s="17">
        <v>45170</v>
      </c>
      <c r="C493" t="s">
        <v>136</v>
      </c>
      <c r="D493" t="s">
        <v>20192</v>
      </c>
      <c r="E493" s="25">
        <v>0.48</v>
      </c>
      <c r="F493">
        <f>_xlfn.XLOOKUP(A493,'cumplimiento 1'!L:L,'cumplimiento 1'!C:C)</f>
        <v>100747.07</v>
      </c>
    </row>
    <row r="494" spans="1:6" x14ac:dyDescent="0.25">
      <c r="A494" t="str">
        <f t="shared" si="7"/>
        <v>45170christianalexander.cabrera@udla.edu.ec</v>
      </c>
      <c r="B494" s="17">
        <v>45170</v>
      </c>
      <c r="C494" t="s">
        <v>46</v>
      </c>
      <c r="D494" t="s">
        <v>20192</v>
      </c>
      <c r="E494" s="25">
        <v>0.42</v>
      </c>
      <c r="F494">
        <f>_xlfn.XLOOKUP(A494,'cumplimiento 1'!L:L,'cumplimiento 1'!C:C)</f>
        <v>100747.07</v>
      </c>
    </row>
    <row r="495" spans="1:6" x14ac:dyDescent="0.25">
      <c r="A495" t="str">
        <f t="shared" si="7"/>
        <v>45170lisettcarolina.perez@udla.edu.ec</v>
      </c>
      <c r="B495" s="17">
        <v>45170</v>
      </c>
      <c r="C495" t="s">
        <v>90</v>
      </c>
      <c r="D495" t="s">
        <v>20192</v>
      </c>
      <c r="E495" s="25">
        <v>0.64</v>
      </c>
      <c r="F495">
        <f>_xlfn.XLOOKUP(A495,'cumplimiento 1'!L:L,'cumplimiento 1'!C:C)</f>
        <v>100747.07</v>
      </c>
    </row>
    <row r="496" spans="1:6" x14ac:dyDescent="0.25">
      <c r="A496" t="str">
        <f t="shared" si="7"/>
        <v>45170karengisela.huertas@udla.edu.ec</v>
      </c>
      <c r="B496" s="17">
        <v>45170</v>
      </c>
      <c r="C496" t="s">
        <v>82</v>
      </c>
      <c r="D496" t="s">
        <v>20192</v>
      </c>
      <c r="E496" s="25">
        <v>0.41</v>
      </c>
      <c r="F496">
        <f>_xlfn.XLOOKUP(A496,'cumplimiento 1'!L:L,'cumplimiento 1'!C:C)</f>
        <v>100747.07</v>
      </c>
    </row>
    <row r="497" spans="1:6" x14ac:dyDescent="0.25">
      <c r="A497" t="str">
        <f t="shared" si="7"/>
        <v>45170dara.ordonez@udla.edu.ec</v>
      </c>
      <c r="B497" s="17">
        <v>45170</v>
      </c>
      <c r="C497" t="s">
        <v>157</v>
      </c>
      <c r="D497" t="s">
        <v>20192</v>
      </c>
      <c r="E497" s="25">
        <v>0.47</v>
      </c>
      <c r="F497">
        <f>_xlfn.XLOOKUP(A497,'cumplimiento 1'!L:L,'cumplimiento 1'!C:C)</f>
        <v>100747.07</v>
      </c>
    </row>
    <row r="498" spans="1:6" x14ac:dyDescent="0.25">
      <c r="A498" t="str">
        <f t="shared" si="7"/>
        <v>45170paolajaneth.rodriguez@udla.edu.ec</v>
      </c>
      <c r="B498" s="17">
        <v>45170</v>
      </c>
      <c r="C498" t="s">
        <v>80</v>
      </c>
      <c r="D498" t="s">
        <v>20192</v>
      </c>
      <c r="E498" s="25">
        <v>0.56000000000000005</v>
      </c>
      <c r="F498">
        <f>_xlfn.XLOOKUP(A498,'cumplimiento 1'!L:L,'cumplimiento 1'!C:C)</f>
        <v>100747.07</v>
      </c>
    </row>
    <row r="499" spans="1:6" x14ac:dyDescent="0.25">
      <c r="A499" t="str">
        <f t="shared" si="7"/>
        <v>45170john.mora.salazar@udla.edu.ec</v>
      </c>
      <c r="B499" s="17">
        <v>45170</v>
      </c>
      <c r="C499" t="s">
        <v>207</v>
      </c>
      <c r="D499" t="s">
        <v>20192</v>
      </c>
      <c r="E499" s="25">
        <v>0.38</v>
      </c>
      <c r="F499">
        <f>_xlfn.XLOOKUP(A499,'cumplimiento 1'!L:L,'cumplimiento 1'!C:C)</f>
        <v>100747.07</v>
      </c>
    </row>
    <row r="500" spans="1:6" x14ac:dyDescent="0.25">
      <c r="A500" t="str">
        <f t="shared" si="7"/>
        <v>45170diana.hidalgo.mancheno@udla.edu.ec</v>
      </c>
      <c r="B500" s="17">
        <v>45170</v>
      </c>
      <c r="C500" t="s">
        <v>77</v>
      </c>
      <c r="D500" t="s">
        <v>20192</v>
      </c>
      <c r="E500" s="25">
        <v>0.42</v>
      </c>
      <c r="F500">
        <f>_xlfn.XLOOKUP(A500,'cumplimiento 1'!L:L,'cumplimiento 1'!C:C)</f>
        <v>100747.07</v>
      </c>
    </row>
    <row r="501" spans="1:6" x14ac:dyDescent="0.25">
      <c r="A501" t="str">
        <f t="shared" si="7"/>
        <v>45170paola.rueda.puga@udla.edu.ec</v>
      </c>
      <c r="B501" s="17">
        <v>45170</v>
      </c>
      <c r="C501" t="s">
        <v>71</v>
      </c>
      <c r="D501" t="s">
        <v>20192</v>
      </c>
      <c r="E501" s="25">
        <v>0.53</v>
      </c>
      <c r="F501">
        <f>_xlfn.XLOOKUP(A501,'cumplimiento 1'!L:L,'cumplimiento 1'!C:C)</f>
        <v>100747.07</v>
      </c>
    </row>
    <row r="502" spans="1:6" x14ac:dyDescent="0.25">
      <c r="A502" t="str">
        <f t="shared" si="7"/>
        <v>45170cristhian.borja.pazmino@udla.edu.ec</v>
      </c>
      <c r="B502" s="17">
        <v>45170</v>
      </c>
      <c r="C502" t="s">
        <v>75</v>
      </c>
      <c r="D502" t="s">
        <v>20192</v>
      </c>
      <c r="E502" s="25">
        <v>0.42</v>
      </c>
      <c r="F502">
        <f>_xlfn.XLOOKUP(A502,'cumplimiento 1'!L:L,'cumplimiento 1'!C:C)</f>
        <v>100747.07</v>
      </c>
    </row>
    <row r="503" spans="1:6" x14ac:dyDescent="0.25">
      <c r="A503" t="str">
        <f t="shared" si="7"/>
        <v>45170valerialilibeth.mero@udla.edu.ec</v>
      </c>
      <c r="B503" s="17">
        <v>45170</v>
      </c>
      <c r="C503" t="s">
        <v>218</v>
      </c>
      <c r="D503" t="s">
        <v>1585</v>
      </c>
      <c r="E503" s="25">
        <v>1.660164705882353</v>
      </c>
      <c r="F503">
        <f>_xlfn.XLOOKUP(A503,'cumplimiento 1'!L:L,'cumplimiento 1'!C:C)</f>
        <v>8500</v>
      </c>
    </row>
    <row r="504" spans="1:6" x14ac:dyDescent="0.25">
      <c r="A504" t="str">
        <f t="shared" si="7"/>
        <v>45170anapriscila.zuniga@udla.edu.ec</v>
      </c>
      <c r="B504" s="17">
        <v>45170</v>
      </c>
      <c r="C504" t="s">
        <v>31</v>
      </c>
      <c r="D504" t="s">
        <v>1585</v>
      </c>
      <c r="E504" s="25">
        <v>1.062708235294118</v>
      </c>
      <c r="F504">
        <f>_xlfn.XLOOKUP(A504,'cumplimiento 1'!L:L,'cumplimiento 1'!C:C)</f>
        <v>8500</v>
      </c>
    </row>
    <row r="505" spans="1:6" x14ac:dyDescent="0.25">
      <c r="A505" t="str">
        <f t="shared" si="7"/>
        <v>45170leonela.pincay@udla.edu.ec</v>
      </c>
      <c r="B505" s="17">
        <v>45170</v>
      </c>
      <c r="C505" t="s">
        <v>103</v>
      </c>
      <c r="D505" t="s">
        <v>1585</v>
      </c>
      <c r="E505" s="25">
        <v>1.506995294117647</v>
      </c>
      <c r="F505">
        <f>_xlfn.XLOOKUP(A505,'cumplimiento 1'!L:L,'cumplimiento 1'!C:C)</f>
        <v>8500</v>
      </c>
    </row>
    <row r="506" spans="1:6" x14ac:dyDescent="0.25">
      <c r="A506" t="str">
        <f t="shared" si="7"/>
        <v>45170graciela.santin@udla.edu.ec</v>
      </c>
      <c r="B506" s="17">
        <v>45170</v>
      </c>
      <c r="C506" t="s">
        <v>44</v>
      </c>
      <c r="D506" t="s">
        <v>1585</v>
      </c>
      <c r="E506" s="25">
        <v>1.6788000000000001</v>
      </c>
      <c r="F506">
        <f>_xlfn.XLOOKUP(A506,'cumplimiento 1'!L:L,'cumplimiento 1'!C:C)</f>
        <v>8500</v>
      </c>
    </row>
    <row r="507" spans="1:6" x14ac:dyDescent="0.25">
      <c r="A507" t="str">
        <f t="shared" si="7"/>
        <v>45170josealejandro.viteri@udla.edu.ec</v>
      </c>
      <c r="B507" s="17">
        <v>45170</v>
      </c>
      <c r="C507" t="s">
        <v>143</v>
      </c>
      <c r="D507" t="s">
        <v>1585</v>
      </c>
      <c r="E507" s="25">
        <v>1.117182352941176</v>
      </c>
      <c r="F507">
        <f>_xlfn.XLOOKUP(A507,'cumplimiento 1'!L:L,'cumplimiento 1'!C:C)</f>
        <v>8500</v>
      </c>
    </row>
    <row r="508" spans="1:6" x14ac:dyDescent="0.25">
      <c r="A508" t="str">
        <f t="shared" si="7"/>
        <v>45200annemarie.vissers@udla.edu.ec</v>
      </c>
      <c r="B508" s="17">
        <v>45200</v>
      </c>
      <c r="C508" t="s">
        <v>148</v>
      </c>
      <c r="D508" t="s">
        <v>20192</v>
      </c>
      <c r="E508" s="25">
        <v>0.52</v>
      </c>
      <c r="F508">
        <f>_xlfn.XLOOKUP(A508,'cumplimiento 1'!L:L,'cumplimiento 1'!C:C)</f>
        <v>59766.6</v>
      </c>
    </row>
    <row r="509" spans="1:6" x14ac:dyDescent="0.25">
      <c r="A509" t="str">
        <f t="shared" si="7"/>
        <v>45200erickricardo.munoz@udla.edu.ec</v>
      </c>
      <c r="B509" s="17">
        <v>45200</v>
      </c>
      <c r="C509" t="s">
        <v>201</v>
      </c>
      <c r="D509" t="s">
        <v>20192</v>
      </c>
      <c r="E509" s="25">
        <v>0.05</v>
      </c>
      <c r="F509">
        <f>_xlfn.XLOOKUP(A509,'cumplimiento 1'!L:L,'cumplimiento 1'!C:C)</f>
        <v>59766.6</v>
      </c>
    </row>
    <row r="510" spans="1:6" x14ac:dyDescent="0.25">
      <c r="A510" t="str">
        <f t="shared" si="7"/>
        <v>45200eddiesantiago.garcia@udla.edu.ec</v>
      </c>
      <c r="B510" s="17">
        <v>45200</v>
      </c>
      <c r="C510" t="s">
        <v>136</v>
      </c>
      <c r="D510" t="s">
        <v>20192</v>
      </c>
      <c r="E510" s="25">
        <v>1.1100000000000001</v>
      </c>
      <c r="F510">
        <f>_xlfn.XLOOKUP(A510,'cumplimiento 1'!L:L,'cumplimiento 1'!C:C)</f>
        <v>59766.6</v>
      </c>
    </row>
    <row r="511" spans="1:6" x14ac:dyDescent="0.25">
      <c r="A511" t="str">
        <f t="shared" si="7"/>
        <v>45200christianalexander.cabrera@udla.edu.ec</v>
      </c>
      <c r="B511" s="17">
        <v>45200</v>
      </c>
      <c r="C511" t="s">
        <v>46</v>
      </c>
      <c r="D511" t="s">
        <v>20192</v>
      </c>
      <c r="E511" s="25">
        <v>0.72</v>
      </c>
      <c r="F511">
        <f>_xlfn.XLOOKUP(A511,'cumplimiento 1'!L:L,'cumplimiento 1'!C:C)</f>
        <v>59766.6</v>
      </c>
    </row>
    <row r="512" spans="1:6" x14ac:dyDescent="0.25">
      <c r="A512" t="str">
        <f t="shared" si="7"/>
        <v>45200lisettcarolina.perez@udla.edu.ec</v>
      </c>
      <c r="B512" s="17">
        <v>45200</v>
      </c>
      <c r="C512" t="s">
        <v>90</v>
      </c>
      <c r="D512" t="s">
        <v>20192</v>
      </c>
      <c r="E512" s="25">
        <v>1.02</v>
      </c>
      <c r="F512">
        <f>_xlfn.XLOOKUP(A512,'cumplimiento 1'!L:L,'cumplimiento 1'!C:C)</f>
        <v>53789.94</v>
      </c>
    </row>
    <row r="513" spans="1:6" x14ac:dyDescent="0.25">
      <c r="A513" t="str">
        <f t="shared" si="7"/>
        <v>45200karengisela.huertas@udla.edu.ec</v>
      </c>
      <c r="B513" s="17">
        <v>45200</v>
      </c>
      <c r="C513" t="s">
        <v>82</v>
      </c>
      <c r="D513" t="s">
        <v>20192</v>
      </c>
      <c r="E513" s="25">
        <v>0.46</v>
      </c>
      <c r="F513">
        <f>_xlfn.XLOOKUP(A513,'cumplimiento 1'!L:L,'cumplimiento 1'!C:C)</f>
        <v>59766.6</v>
      </c>
    </row>
    <row r="514" spans="1:6" x14ac:dyDescent="0.25">
      <c r="A514" t="str">
        <f t="shared" ref="A514:A573" si="8">_xlfn.CONCAT(B514,C514)</f>
        <v>45200dara.ordonez@udla.edu.ec</v>
      </c>
      <c r="B514" s="17">
        <v>45200</v>
      </c>
      <c r="C514" t="s">
        <v>157</v>
      </c>
      <c r="D514" t="s">
        <v>20192</v>
      </c>
      <c r="E514" s="25">
        <v>0.6</v>
      </c>
      <c r="F514">
        <f>_xlfn.XLOOKUP(A514,'cumplimiento 1'!L:L,'cumplimiento 1'!C:C)</f>
        <v>59766.6</v>
      </c>
    </row>
    <row r="515" spans="1:6" x14ac:dyDescent="0.25">
      <c r="A515" t="str">
        <f t="shared" si="8"/>
        <v>45200paolajaneth.rodriguez@udla.edu.ec</v>
      </c>
      <c r="B515" s="17">
        <v>45200</v>
      </c>
      <c r="C515" t="s">
        <v>80</v>
      </c>
      <c r="D515" t="s">
        <v>20192</v>
      </c>
      <c r="E515" s="25">
        <v>0.51</v>
      </c>
      <c r="F515">
        <f>_xlfn.XLOOKUP(A515,'cumplimiento 1'!L:L,'cumplimiento 1'!C:C)</f>
        <v>59766.6</v>
      </c>
    </row>
    <row r="516" spans="1:6" x14ac:dyDescent="0.25">
      <c r="A516" t="str">
        <f t="shared" si="8"/>
        <v>45200john.mora.salazar@udla.edu.ec</v>
      </c>
      <c r="B516" s="17">
        <v>45200</v>
      </c>
      <c r="C516" t="s">
        <v>207</v>
      </c>
      <c r="D516" t="s">
        <v>20192</v>
      </c>
      <c r="E516" s="25">
        <v>0.37</v>
      </c>
      <c r="F516">
        <f>_xlfn.XLOOKUP(A516,'cumplimiento 1'!L:L,'cumplimiento 1'!C:C)</f>
        <v>59766.6</v>
      </c>
    </row>
    <row r="517" spans="1:6" x14ac:dyDescent="0.25">
      <c r="A517" t="str">
        <f t="shared" si="8"/>
        <v>45200diana.hidalgo.mancheno@udla.edu.ec</v>
      </c>
      <c r="B517" s="17">
        <v>45200</v>
      </c>
      <c r="C517" t="s">
        <v>77</v>
      </c>
      <c r="D517" t="s">
        <v>20192</v>
      </c>
      <c r="E517" s="25">
        <v>0.6</v>
      </c>
      <c r="F517">
        <f>_xlfn.XLOOKUP(A517,'cumplimiento 1'!L:L,'cumplimiento 1'!C:C)</f>
        <v>59766.6</v>
      </c>
    </row>
    <row r="518" spans="1:6" x14ac:dyDescent="0.25">
      <c r="A518" t="str">
        <f t="shared" si="8"/>
        <v>45200paola.rueda.puga@udla.edu.ec</v>
      </c>
      <c r="B518" s="17">
        <v>45200</v>
      </c>
      <c r="C518" t="s">
        <v>71</v>
      </c>
      <c r="D518" t="s">
        <v>20192</v>
      </c>
      <c r="E518" s="25">
        <v>1.1100000000000001</v>
      </c>
      <c r="F518">
        <f>_xlfn.XLOOKUP(A518,'cumplimiento 1'!L:L,'cumplimiento 1'!C:C)</f>
        <v>53789.94</v>
      </c>
    </row>
    <row r="519" spans="1:6" x14ac:dyDescent="0.25">
      <c r="A519" t="str">
        <f t="shared" si="8"/>
        <v>45200valerialilibeth.mero@udla.edu.ec</v>
      </c>
      <c r="B519" s="17">
        <v>45200</v>
      </c>
      <c r="C519" t="s">
        <v>218</v>
      </c>
      <c r="D519" t="s">
        <v>1585</v>
      </c>
      <c r="E519" s="25">
        <v>0.28890165317441802</v>
      </c>
      <c r="F519">
        <f>_xlfn.XLOOKUP(A519,'cumplimiento 1'!L:L,'cumplimiento 1'!C:C)</f>
        <v>4456.88</v>
      </c>
    </row>
    <row r="520" spans="1:6" x14ac:dyDescent="0.25">
      <c r="A520" t="str">
        <f t="shared" si="8"/>
        <v>45200nicole.martinez.lemus@udla.edu.ec</v>
      </c>
      <c r="B520" s="17">
        <v>45200</v>
      </c>
      <c r="C520" t="s">
        <v>214</v>
      </c>
      <c r="D520" t="s">
        <v>1585</v>
      </c>
      <c r="E520" s="25">
        <v>1.5889590924592989</v>
      </c>
      <c r="F520">
        <f>_xlfn.XLOOKUP(A520,'cumplimiento 1'!L:L,'cumplimiento 1'!C:C)</f>
        <v>1114.22</v>
      </c>
    </row>
    <row r="521" spans="1:6" x14ac:dyDescent="0.25">
      <c r="A521" t="str">
        <f t="shared" si="8"/>
        <v>45200leonela.pincay@udla.edu.ec</v>
      </c>
      <c r="B521" s="17">
        <v>45200</v>
      </c>
      <c r="C521" t="s">
        <v>103</v>
      </c>
      <c r="D521" t="s">
        <v>1585</v>
      </c>
      <c r="E521" s="25">
        <v>0.7222541329360449</v>
      </c>
      <c r="F521">
        <f>_xlfn.XLOOKUP(A521,'cumplimiento 1'!L:L,'cumplimiento 1'!C:C)</f>
        <v>4456.88</v>
      </c>
    </row>
    <row r="522" spans="1:6" x14ac:dyDescent="0.25">
      <c r="A522" t="str">
        <f t="shared" si="8"/>
        <v>45200graciela.santin@udla.edu.ec</v>
      </c>
      <c r="B522" s="17">
        <v>45200</v>
      </c>
      <c r="C522" t="s">
        <v>44</v>
      </c>
      <c r="D522" t="s">
        <v>1585</v>
      </c>
      <c r="E522" s="25">
        <v>1.934469853350326</v>
      </c>
      <c r="F522">
        <f>_xlfn.XLOOKUP(A522,'cumplimiento 1'!L:L,'cumplimiento 1'!C:C)</f>
        <v>4456.88</v>
      </c>
    </row>
    <row r="523" spans="1:6" x14ac:dyDescent="0.25">
      <c r="A523" t="str">
        <f t="shared" si="8"/>
        <v>45200josealejandro.viteri@udla.edu.ec</v>
      </c>
      <c r="B523" s="17">
        <v>45200</v>
      </c>
      <c r="C523" t="s">
        <v>143</v>
      </c>
      <c r="D523" t="s">
        <v>1585</v>
      </c>
      <c r="E523" s="25">
        <v>1.078501103911256</v>
      </c>
      <c r="F523">
        <f>_xlfn.XLOOKUP(A523,'cumplimiento 1'!L:L,'cumplimiento 1'!C:C)</f>
        <v>4456.88</v>
      </c>
    </row>
    <row r="524" spans="1:6" x14ac:dyDescent="0.25">
      <c r="A524" t="str">
        <f t="shared" si="8"/>
        <v>45261brenda.jaramillo.miranda@udla.edu.ec</v>
      </c>
      <c r="B524" s="17">
        <v>45261</v>
      </c>
      <c r="C524" t="s">
        <v>52</v>
      </c>
      <c r="D524" t="s">
        <v>20192</v>
      </c>
      <c r="E524" s="18">
        <v>0</v>
      </c>
      <c r="F524" t="str">
        <f>_xlfn.XLOOKUP(A524,'cumplimiento 1'!L:L,'cumplimiento 1'!C:C)</f>
        <v xml:space="preserve">$-   </v>
      </c>
    </row>
    <row r="525" spans="1:6" x14ac:dyDescent="0.25">
      <c r="A525" t="str">
        <f t="shared" si="8"/>
        <v>45261annemarie.vissers@udla.edu.ec</v>
      </c>
      <c r="B525" s="17">
        <v>45261</v>
      </c>
      <c r="C525" t="s">
        <v>148</v>
      </c>
      <c r="D525" t="s">
        <v>20192</v>
      </c>
      <c r="E525" s="18">
        <v>0.66</v>
      </c>
      <c r="F525" t="str">
        <f>_xlfn.XLOOKUP(A525,'cumplimiento 1'!L:L,'cumplimiento 1'!C:C)</f>
        <v xml:space="preserve">$49,927.47 </v>
      </c>
    </row>
    <row r="526" spans="1:6" x14ac:dyDescent="0.25">
      <c r="A526" t="str">
        <f t="shared" si="8"/>
        <v>45261erickricardo.munoz@udla.edu.ec</v>
      </c>
      <c r="B526" s="17">
        <v>45261</v>
      </c>
      <c r="C526" t="s">
        <v>201</v>
      </c>
      <c r="D526" t="s">
        <v>20192</v>
      </c>
      <c r="E526" s="18">
        <v>0</v>
      </c>
      <c r="F526" t="str">
        <f>_xlfn.XLOOKUP(A526,'cumplimiento 1'!L:L,'cumplimiento 1'!C:C)</f>
        <v> $                 -  </v>
      </c>
    </row>
    <row r="527" spans="1:6" x14ac:dyDescent="0.25">
      <c r="A527" t="str">
        <f t="shared" si="8"/>
        <v>45261andrey.sanabria@udla.edu.ec</v>
      </c>
      <c r="B527" s="17">
        <v>45261</v>
      </c>
      <c r="C527" t="s">
        <v>1575</v>
      </c>
      <c r="D527" t="s">
        <v>20192</v>
      </c>
      <c r="E527" s="18">
        <v>0</v>
      </c>
      <c r="F527" t="str">
        <f>_xlfn.XLOOKUP(A527,'cumplimiento 1'!L:L,'cumplimiento 1'!C:C)</f>
        <v xml:space="preserve">$-   </v>
      </c>
    </row>
    <row r="528" spans="1:6" x14ac:dyDescent="0.25">
      <c r="A528" t="str">
        <f t="shared" si="8"/>
        <v>45261eddiesantiago.garcia@udla.edu.ec</v>
      </c>
      <c r="B528" s="17">
        <v>45261</v>
      </c>
      <c r="C528" t="s">
        <v>136</v>
      </c>
      <c r="D528" t="s">
        <v>20192</v>
      </c>
      <c r="E528" s="18">
        <v>0.78</v>
      </c>
      <c r="F528" t="str">
        <f>_xlfn.XLOOKUP(A528,'cumplimiento 1'!L:L,'cumplimiento 1'!C:C)</f>
        <v xml:space="preserve">$49,927.47 </v>
      </c>
    </row>
    <row r="529" spans="1:6" x14ac:dyDescent="0.25">
      <c r="A529" t="str">
        <f t="shared" si="8"/>
        <v>45261christianalexander.cabrera@udla.edu.ec</v>
      </c>
      <c r="B529" s="17">
        <v>45261</v>
      </c>
      <c r="C529" t="s">
        <v>46</v>
      </c>
      <c r="D529" t="s">
        <v>20192</v>
      </c>
      <c r="E529" s="18">
        <v>0.61</v>
      </c>
      <c r="F529" t="str">
        <f>_xlfn.XLOOKUP(A529,'cumplimiento 1'!L:L,'cumplimiento 1'!C:C)</f>
        <v xml:space="preserve">$49,927.47 </v>
      </c>
    </row>
    <row r="530" spans="1:6" x14ac:dyDescent="0.25">
      <c r="A530" t="str">
        <f t="shared" si="8"/>
        <v>45261lisettcarolina.perez@udla.edu.ec</v>
      </c>
      <c r="B530" s="17">
        <v>45261</v>
      </c>
      <c r="C530" t="s">
        <v>90</v>
      </c>
      <c r="D530" t="s">
        <v>20192</v>
      </c>
      <c r="E530" s="18">
        <v>0.59</v>
      </c>
      <c r="F530" t="str">
        <f>_xlfn.XLOOKUP(A530,'cumplimiento 1'!L:L,'cumplimiento 1'!C:C)</f>
        <v xml:space="preserve">$44,934.72 </v>
      </c>
    </row>
    <row r="531" spans="1:6" x14ac:dyDescent="0.25">
      <c r="A531" t="str">
        <f t="shared" si="8"/>
        <v>45261karengisela.huertas@udla.edu.ec</v>
      </c>
      <c r="B531" s="17">
        <v>45261</v>
      </c>
      <c r="C531" t="s">
        <v>82</v>
      </c>
      <c r="D531" t="s">
        <v>20192</v>
      </c>
      <c r="E531" s="18">
        <v>0.65</v>
      </c>
      <c r="F531" t="str">
        <f>_xlfn.XLOOKUP(A531,'cumplimiento 1'!L:L,'cumplimiento 1'!C:C)</f>
        <v xml:space="preserve">$49,927.47 </v>
      </c>
    </row>
    <row r="532" spans="1:6" x14ac:dyDescent="0.25">
      <c r="A532" t="str">
        <f t="shared" si="8"/>
        <v>45261dara.ordonez@udla.edu.ec</v>
      </c>
      <c r="B532" s="17">
        <v>45261</v>
      </c>
      <c r="C532" t="s">
        <v>157</v>
      </c>
      <c r="D532" t="s">
        <v>20192</v>
      </c>
      <c r="E532" s="18">
        <v>0.63</v>
      </c>
      <c r="F532" t="str">
        <f>_xlfn.XLOOKUP(A532,'cumplimiento 1'!L:L,'cumplimiento 1'!C:C)</f>
        <v xml:space="preserve">$49,927.47 </v>
      </c>
    </row>
    <row r="533" spans="1:6" x14ac:dyDescent="0.25">
      <c r="A533" t="str">
        <f t="shared" si="8"/>
        <v>45261paolajaneth.rodriguez@udla.edu.ec</v>
      </c>
      <c r="B533" s="17">
        <v>45261</v>
      </c>
      <c r="C533" t="s">
        <v>80</v>
      </c>
      <c r="D533" t="s">
        <v>20192</v>
      </c>
      <c r="E533" s="18">
        <v>1.01</v>
      </c>
      <c r="F533" t="str">
        <f>_xlfn.XLOOKUP(A533,'cumplimiento 1'!L:L,'cumplimiento 1'!C:C)</f>
        <v xml:space="preserve">$49,927.47 </v>
      </c>
    </row>
    <row r="534" spans="1:6" x14ac:dyDescent="0.25">
      <c r="A534" t="str">
        <f t="shared" si="8"/>
        <v>45261john.mora.salazar@udla.edu.ec</v>
      </c>
      <c r="B534" s="17">
        <v>45261</v>
      </c>
      <c r="C534" t="s">
        <v>207</v>
      </c>
      <c r="D534" t="s">
        <v>20192</v>
      </c>
      <c r="E534" s="18">
        <v>0</v>
      </c>
      <c r="F534">
        <f>_xlfn.XLOOKUP(A534,'cumplimiento 1'!L:L,'cumplimiento 1'!C:C)</f>
        <v>0</v>
      </c>
    </row>
    <row r="535" spans="1:6" x14ac:dyDescent="0.25">
      <c r="A535" t="str">
        <f t="shared" si="8"/>
        <v>45261diana.hidalgo.mancheno@udla.edu.ec</v>
      </c>
      <c r="B535" s="17">
        <v>45261</v>
      </c>
      <c r="C535" t="s">
        <v>77</v>
      </c>
      <c r="D535" t="s">
        <v>20192</v>
      </c>
      <c r="E535" s="18">
        <v>0.94</v>
      </c>
      <c r="F535" t="str">
        <f>_xlfn.XLOOKUP(A535,'cumplimiento 1'!L:L,'cumplimiento 1'!C:C)</f>
        <v xml:space="preserve">$49,927.47 </v>
      </c>
    </row>
    <row r="536" spans="1:6" x14ac:dyDescent="0.25">
      <c r="A536" t="str">
        <f t="shared" si="8"/>
        <v>45261paola.rueda.puga@udla.edu.ec</v>
      </c>
      <c r="B536" s="17">
        <v>45261</v>
      </c>
      <c r="C536" t="s">
        <v>71</v>
      </c>
      <c r="D536" t="s">
        <v>20192</v>
      </c>
      <c r="E536" s="18">
        <v>0.71</v>
      </c>
      <c r="F536" t="str">
        <f>_xlfn.XLOOKUP(A536,'cumplimiento 1'!L:L,'cumplimiento 1'!C:C)</f>
        <v xml:space="preserve">$44,934.72 </v>
      </c>
    </row>
    <row r="537" spans="1:6" x14ac:dyDescent="0.25">
      <c r="A537" t="str">
        <f t="shared" si="8"/>
        <v>45261valerialilibeth.mero@udla.edu.ec</v>
      </c>
      <c r="B537" s="17">
        <v>45261</v>
      </c>
      <c r="C537" t="s">
        <v>218</v>
      </c>
      <c r="D537" t="s">
        <v>1585</v>
      </c>
      <c r="E537" s="18">
        <v>0</v>
      </c>
      <c r="F537" t="str">
        <f>_xlfn.XLOOKUP(A537,'cumplimiento 1'!L:L,'cumplimiento 1'!C:C)</f>
        <v xml:space="preserve">$-   </v>
      </c>
    </row>
    <row r="538" spans="1:6" x14ac:dyDescent="0.25">
      <c r="A538" t="str">
        <f t="shared" si="8"/>
        <v>45261nicole.martinez.lemus@udla.edu.ec</v>
      </c>
      <c r="B538" s="17">
        <v>45261</v>
      </c>
      <c r="C538" t="s">
        <v>214</v>
      </c>
      <c r="D538" t="s">
        <v>1585</v>
      </c>
      <c r="E538" s="18">
        <v>1.2209999999999999</v>
      </c>
      <c r="F538" t="str">
        <f>_xlfn.XLOOKUP(A538,'cumplimiento 1'!L:L,'cumplimiento 1'!C:C)</f>
        <v xml:space="preserve">$3,163.66 </v>
      </c>
    </row>
    <row r="539" spans="1:6" x14ac:dyDescent="0.25">
      <c r="A539" t="str">
        <f t="shared" si="8"/>
        <v>45261leonela.pincay@udla.edu.ec</v>
      </c>
      <c r="B539" s="17">
        <v>45261</v>
      </c>
      <c r="C539" t="s">
        <v>103</v>
      </c>
      <c r="D539" t="s">
        <v>1585</v>
      </c>
      <c r="E539" s="18">
        <v>0.38200000000000001</v>
      </c>
      <c r="F539" t="str">
        <f>_xlfn.XLOOKUP(A539,'cumplimiento 1'!L:L,'cumplimiento 1'!C:C)</f>
        <v xml:space="preserve">$6,327.32 </v>
      </c>
    </row>
    <row r="540" spans="1:6" x14ac:dyDescent="0.25">
      <c r="A540" t="str">
        <f t="shared" si="8"/>
        <v>45261graciela.santin@udla.edu.ec</v>
      </c>
      <c r="B540" s="17">
        <v>45261</v>
      </c>
      <c r="C540" t="s">
        <v>44</v>
      </c>
      <c r="D540" t="s">
        <v>1585</v>
      </c>
      <c r="E540" s="18">
        <v>1.1340000000000001</v>
      </c>
      <c r="F540" t="str">
        <f>_xlfn.XLOOKUP(A540,'cumplimiento 1'!L:L,'cumplimiento 1'!C:C)</f>
        <v xml:space="preserve">$6,327.32 </v>
      </c>
    </row>
    <row r="541" spans="1:6" x14ac:dyDescent="0.25">
      <c r="A541" t="str">
        <f t="shared" si="8"/>
        <v>45261josealejandro.viteri@udla.edu.ec</v>
      </c>
      <c r="B541" s="17">
        <v>45261</v>
      </c>
      <c r="C541" t="s">
        <v>143</v>
      </c>
      <c r="D541" t="s">
        <v>1585</v>
      </c>
      <c r="E541" s="18">
        <v>1.327</v>
      </c>
      <c r="F541" t="str">
        <f>_xlfn.XLOOKUP(A541,'cumplimiento 1'!L:L,'cumplimiento 1'!C:C)</f>
        <v xml:space="preserve">$6,327.32 </v>
      </c>
    </row>
    <row r="542" spans="1:6" x14ac:dyDescent="0.25">
      <c r="A542" t="str">
        <f t="shared" si="8"/>
        <v>45292daniel.villalba.aguirre@udla.edu.ec</v>
      </c>
      <c r="B542" s="17">
        <v>45292</v>
      </c>
      <c r="C542" t="s">
        <v>115</v>
      </c>
      <c r="D542" s="18" t="s">
        <v>20192</v>
      </c>
      <c r="E542" s="18">
        <v>0.68</v>
      </c>
      <c r="F542">
        <f>_xlfn.XLOOKUP(A542,'2024'!J:J,'2024'!C:C)</f>
        <v>67723.25</v>
      </c>
    </row>
    <row r="543" spans="1:6" x14ac:dyDescent="0.25">
      <c r="A543" t="str">
        <f t="shared" si="8"/>
        <v>45292annemarie.vissers@udla.edu.ec</v>
      </c>
      <c r="B543" s="17">
        <v>45292</v>
      </c>
      <c r="C543" t="s">
        <v>148</v>
      </c>
      <c r="D543" s="18" t="s">
        <v>20192</v>
      </c>
      <c r="E543" s="18">
        <v>0.59</v>
      </c>
      <c r="F543">
        <f>_xlfn.XLOOKUP(A543,'2024'!J:J,'2024'!C:C)</f>
        <v>104189.61</v>
      </c>
    </row>
    <row r="544" spans="1:6" x14ac:dyDescent="0.25">
      <c r="A544" t="str">
        <f t="shared" si="8"/>
        <v>45292eddiesantiago.garcia@udla.edu.ec</v>
      </c>
      <c r="B544" s="17">
        <v>45292</v>
      </c>
      <c r="C544" t="s">
        <v>136</v>
      </c>
      <c r="D544" s="18" t="s">
        <v>20192</v>
      </c>
      <c r="E544" s="18">
        <v>0.5</v>
      </c>
      <c r="F544">
        <f>_xlfn.XLOOKUP(A544,'2024'!J:J,'2024'!C:C)</f>
        <v>104189.61</v>
      </c>
    </row>
    <row r="545" spans="1:6" x14ac:dyDescent="0.25">
      <c r="A545" t="str">
        <f t="shared" si="8"/>
        <v>45292christianalexander.cabrera@udla.edu.ec</v>
      </c>
      <c r="B545" s="17">
        <v>45292</v>
      </c>
      <c r="C545" t="s">
        <v>46</v>
      </c>
      <c r="D545" s="18" t="s">
        <v>20192</v>
      </c>
      <c r="E545" s="18">
        <v>0.49</v>
      </c>
      <c r="F545">
        <f>_xlfn.XLOOKUP(A545,'2024'!J:J,'2024'!C:C)</f>
        <v>104189.61</v>
      </c>
    </row>
    <row r="546" spans="1:6" x14ac:dyDescent="0.25">
      <c r="A546" t="str">
        <f t="shared" si="8"/>
        <v>45292lisettcarolina.perez@udla.edu.ec</v>
      </c>
      <c r="B546" s="17">
        <v>45292</v>
      </c>
      <c r="C546" t="s">
        <v>90</v>
      </c>
      <c r="D546" s="18" t="s">
        <v>20192</v>
      </c>
      <c r="E546" s="18">
        <v>0.62</v>
      </c>
      <c r="F546">
        <f>_xlfn.XLOOKUP(A546,'2024'!J:J,'2024'!C:C)</f>
        <v>104189.61</v>
      </c>
    </row>
    <row r="547" spans="1:6" x14ac:dyDescent="0.25">
      <c r="A547" t="str">
        <f t="shared" si="8"/>
        <v>45292karengisela.huertas@udla.edu.ec</v>
      </c>
      <c r="B547" s="17">
        <v>45292</v>
      </c>
      <c r="C547" t="s">
        <v>82</v>
      </c>
      <c r="D547" s="18" t="s">
        <v>20192</v>
      </c>
      <c r="E547" s="18">
        <v>0.64</v>
      </c>
      <c r="F547">
        <f>_xlfn.XLOOKUP(A547,'2024'!J:J,'2024'!C:C)</f>
        <v>104189.61</v>
      </c>
    </row>
    <row r="548" spans="1:6" x14ac:dyDescent="0.25">
      <c r="A548" t="str">
        <f t="shared" si="8"/>
        <v>45292dara.ordonez@udla.edu.ec</v>
      </c>
      <c r="B548" s="17">
        <v>45292</v>
      </c>
      <c r="C548" t="s">
        <v>157</v>
      </c>
      <c r="D548" s="18" t="s">
        <v>20192</v>
      </c>
      <c r="E548" s="18">
        <v>0.53</v>
      </c>
      <c r="F548">
        <f>_xlfn.XLOOKUP(A548,'2024'!J:J,'2024'!C:C)</f>
        <v>104189.61</v>
      </c>
    </row>
    <row r="549" spans="1:6" x14ac:dyDescent="0.25">
      <c r="A549" t="str">
        <f t="shared" si="8"/>
        <v>45292karen.cabrera.barrera@udla.edu.ec</v>
      </c>
      <c r="B549" s="17">
        <v>45292</v>
      </c>
      <c r="C549" t="s">
        <v>64</v>
      </c>
      <c r="D549" s="18" t="s">
        <v>20192</v>
      </c>
      <c r="E549" s="18">
        <v>0.92</v>
      </c>
      <c r="F549">
        <f>_xlfn.XLOOKUP(A549,'2024'!J:J,'2024'!C:C)</f>
        <v>67723.25</v>
      </c>
    </row>
    <row r="550" spans="1:6" x14ac:dyDescent="0.25">
      <c r="A550" t="str">
        <f t="shared" si="8"/>
        <v>45292paola.rueda.puga@udla.edu.ec</v>
      </c>
      <c r="B550" s="17">
        <v>45292</v>
      </c>
      <c r="C550" t="s">
        <v>71</v>
      </c>
      <c r="D550" s="18" t="s">
        <v>20192</v>
      </c>
      <c r="E550" s="18">
        <v>0.73</v>
      </c>
      <c r="F550">
        <f>_xlfn.XLOOKUP(A550,'2024'!J:J,'2024'!C:C)</f>
        <v>104189.61</v>
      </c>
    </row>
    <row r="551" spans="1:6" x14ac:dyDescent="0.25">
      <c r="A551" t="str">
        <f t="shared" si="8"/>
        <v>45292maria.rojas.gonzalez@udla.edu.ec</v>
      </c>
      <c r="B551" s="17">
        <v>45292</v>
      </c>
      <c r="C551" t="s">
        <v>139</v>
      </c>
      <c r="D551" s="18" t="s">
        <v>20192</v>
      </c>
      <c r="E551" s="18">
        <v>1.08</v>
      </c>
      <c r="F551">
        <f>_xlfn.XLOOKUP(A551,'2024'!J:J,'2024'!C:C)</f>
        <v>67723.25</v>
      </c>
    </row>
    <row r="552" spans="1:6" x14ac:dyDescent="0.25">
      <c r="A552" t="str">
        <f t="shared" si="8"/>
        <v>45292josealejandro.viteri@udla.edu.ec</v>
      </c>
      <c r="B552" s="17">
        <v>45292</v>
      </c>
      <c r="C552" t="s">
        <v>143</v>
      </c>
      <c r="D552" s="18" t="s">
        <v>20192</v>
      </c>
      <c r="E552" s="18">
        <v>0.72</v>
      </c>
      <c r="F552">
        <f>_xlfn.XLOOKUP(A552,'2024'!J:J,'2024'!C:C)</f>
        <v>83351.69</v>
      </c>
    </row>
    <row r="553" spans="1:6" x14ac:dyDescent="0.25">
      <c r="A553" t="str">
        <f t="shared" si="8"/>
        <v>45292nayeli.ponce@udla.edu.ec</v>
      </c>
      <c r="B553" s="17">
        <v>45292</v>
      </c>
      <c r="C553" t="s">
        <v>212</v>
      </c>
      <c r="D553" s="18" t="s">
        <v>1585</v>
      </c>
      <c r="E553" s="18">
        <v>1.091571346411911</v>
      </c>
      <c r="F553">
        <f>_xlfn.XLOOKUP(A553,'2024'!J:J,'2024'!C:C)</f>
        <v>6259.6</v>
      </c>
    </row>
    <row r="554" spans="1:6" x14ac:dyDescent="0.25">
      <c r="A554" t="str">
        <f t="shared" si="8"/>
        <v>45292nicole.martinez.lemus@udla.edu.ec</v>
      </c>
      <c r="B554" s="17">
        <v>45292</v>
      </c>
      <c r="C554" t="s">
        <v>214</v>
      </c>
      <c r="D554" s="18" t="s">
        <v>1585</v>
      </c>
      <c r="E554" s="18">
        <v>1.166400408971819</v>
      </c>
      <c r="F554">
        <f>_xlfn.XLOOKUP(A554,'2024'!J:J,'2024'!C:C)</f>
        <v>12519.2</v>
      </c>
    </row>
    <row r="555" spans="1:6" x14ac:dyDescent="0.25">
      <c r="A555" t="str">
        <f t="shared" si="8"/>
        <v>45292leonela.pincay@udla.edu.ec</v>
      </c>
      <c r="B555" s="17">
        <v>45292</v>
      </c>
      <c r="C555" t="s">
        <v>103</v>
      </c>
      <c r="D555" s="18" t="s">
        <v>1585</v>
      </c>
      <c r="E555" s="18">
        <v>0.93171288900249205</v>
      </c>
      <c r="F555">
        <f>_xlfn.XLOOKUP(A555,'2024'!J:J,'2024'!C:C)</f>
        <v>12519.2</v>
      </c>
    </row>
    <row r="556" spans="1:6" x14ac:dyDescent="0.25">
      <c r="A556" t="str">
        <f t="shared" si="8"/>
        <v>45292graciela.santin@udla.edu.ec</v>
      </c>
      <c r="B556" s="17">
        <v>45292</v>
      </c>
      <c r="C556" t="s">
        <v>44</v>
      </c>
      <c r="D556" s="18" t="s">
        <v>1585</v>
      </c>
      <c r="E556" s="18">
        <v>0.20691417981979679</v>
      </c>
      <c r="F556">
        <f>_xlfn.XLOOKUP(A556,'2024'!J:J,'2024'!C:C)</f>
        <v>12519.2</v>
      </c>
    </row>
    <row r="557" spans="1:6" x14ac:dyDescent="0.25">
      <c r="A557" t="str">
        <f t="shared" si="8"/>
        <v>45292erika.noriega@udla.edu.ec</v>
      </c>
      <c r="B557" s="17">
        <v>45292</v>
      </c>
      <c r="C557" t="s">
        <v>202</v>
      </c>
      <c r="D557" s="18" t="s">
        <v>1585</v>
      </c>
      <c r="E557" s="18">
        <v>0.67247108441433945</v>
      </c>
      <c r="F557">
        <f>_xlfn.XLOOKUP(A557,'2024'!J:J,'2024'!C:C)</f>
        <v>6259.6</v>
      </c>
    </row>
    <row r="558" spans="1:6" x14ac:dyDescent="0.25">
      <c r="A558" t="str">
        <f t="shared" si="8"/>
        <v>45323daniel.villalba.aguirre@udla.edu.ec</v>
      </c>
      <c r="B558" s="17">
        <v>45323</v>
      </c>
      <c r="C558" t="s">
        <v>115</v>
      </c>
      <c r="D558" s="18" t="s">
        <v>20192</v>
      </c>
      <c r="E558" s="18">
        <v>0.68</v>
      </c>
      <c r="F558">
        <f>_xlfn.XLOOKUP(A558,'2024'!J:J,'2024'!C:C)</f>
        <v>67723.25</v>
      </c>
    </row>
    <row r="559" spans="1:6" x14ac:dyDescent="0.25">
      <c r="A559" t="str">
        <f t="shared" si="8"/>
        <v>45323annemarie.vissers@udla.edu.ec</v>
      </c>
      <c r="B559" s="17">
        <v>45323</v>
      </c>
      <c r="C559" t="s">
        <v>148</v>
      </c>
      <c r="D559" s="18" t="s">
        <v>20192</v>
      </c>
      <c r="E559" s="18">
        <v>0.59</v>
      </c>
      <c r="F559">
        <f>_xlfn.XLOOKUP(A559,'2024'!J:J,'2024'!C:C)</f>
        <v>104189.61</v>
      </c>
    </row>
    <row r="560" spans="1:6" x14ac:dyDescent="0.25">
      <c r="A560" t="str">
        <f t="shared" si="8"/>
        <v>45323eddiesantiago.garcia@udla.edu.ec</v>
      </c>
      <c r="B560" s="17">
        <v>45323</v>
      </c>
      <c r="C560" t="s">
        <v>136</v>
      </c>
      <c r="D560" s="18" t="s">
        <v>20192</v>
      </c>
      <c r="E560" s="18">
        <v>0.5</v>
      </c>
      <c r="F560">
        <f>_xlfn.XLOOKUP(A560,'2024'!J:J,'2024'!C:C)</f>
        <v>104189.61</v>
      </c>
    </row>
    <row r="561" spans="1:6" x14ac:dyDescent="0.25">
      <c r="A561" t="str">
        <f t="shared" si="8"/>
        <v>45323christianalexander.cabrera@udla.edu.ec</v>
      </c>
      <c r="B561" s="17">
        <v>45323</v>
      </c>
      <c r="C561" t="s">
        <v>46</v>
      </c>
      <c r="D561" s="18" t="s">
        <v>20192</v>
      </c>
      <c r="E561" s="18">
        <v>0.49</v>
      </c>
      <c r="F561">
        <f>_xlfn.XLOOKUP(A561,'2024'!J:J,'2024'!C:C)</f>
        <v>104189.61</v>
      </c>
    </row>
    <row r="562" spans="1:6" x14ac:dyDescent="0.25">
      <c r="A562" t="str">
        <f t="shared" si="8"/>
        <v>45323lisettcarolina.perez@udla.edu.ec</v>
      </c>
      <c r="B562" s="17">
        <v>45323</v>
      </c>
      <c r="C562" t="s">
        <v>90</v>
      </c>
      <c r="D562" s="18" t="s">
        <v>20192</v>
      </c>
      <c r="E562" s="18">
        <v>0.62</v>
      </c>
      <c r="F562">
        <f>_xlfn.XLOOKUP(A562,'2024'!J:J,'2024'!C:C)</f>
        <v>104189.61</v>
      </c>
    </row>
    <row r="563" spans="1:6" x14ac:dyDescent="0.25">
      <c r="A563" t="str">
        <f t="shared" si="8"/>
        <v>45323karengisela.huertas@udla.edu.ec</v>
      </c>
      <c r="B563" s="17">
        <v>45323</v>
      </c>
      <c r="C563" t="s">
        <v>82</v>
      </c>
      <c r="D563" s="18" t="s">
        <v>20192</v>
      </c>
      <c r="E563" s="18">
        <v>0.64</v>
      </c>
      <c r="F563">
        <f>_xlfn.XLOOKUP(A563,'2024'!J:J,'2024'!C:C)</f>
        <v>104189.61</v>
      </c>
    </row>
    <row r="564" spans="1:6" x14ac:dyDescent="0.25">
      <c r="A564" t="str">
        <f t="shared" si="8"/>
        <v>45323dara.ordonez@udla.edu.ec</v>
      </c>
      <c r="B564" s="17">
        <v>45323</v>
      </c>
      <c r="C564" t="s">
        <v>157</v>
      </c>
      <c r="D564" s="18" t="s">
        <v>20192</v>
      </c>
      <c r="E564" s="18">
        <v>0.53</v>
      </c>
      <c r="F564">
        <f>_xlfn.XLOOKUP(A564,'2024'!J:J,'2024'!C:C)</f>
        <v>104189.61</v>
      </c>
    </row>
    <row r="565" spans="1:6" x14ac:dyDescent="0.25">
      <c r="A565" t="str">
        <f t="shared" si="8"/>
        <v>45323karen.cabrera.barrera@udla.edu.ec</v>
      </c>
      <c r="B565" s="17">
        <v>45323</v>
      </c>
      <c r="C565" t="s">
        <v>64</v>
      </c>
      <c r="D565" s="18" t="s">
        <v>20192</v>
      </c>
      <c r="E565" s="18">
        <v>0.92</v>
      </c>
      <c r="F565">
        <f>_xlfn.XLOOKUP(A565,'2024'!J:J,'2024'!C:C)</f>
        <v>67723.25</v>
      </c>
    </row>
    <row r="566" spans="1:6" x14ac:dyDescent="0.25">
      <c r="A566" t="str">
        <f t="shared" si="8"/>
        <v>45323paola.rueda.puga@udla.edu.ec</v>
      </c>
      <c r="B566" s="17">
        <v>45323</v>
      </c>
      <c r="C566" t="s">
        <v>71</v>
      </c>
      <c r="D566" s="18" t="s">
        <v>20192</v>
      </c>
      <c r="E566" s="18">
        <v>0.73</v>
      </c>
      <c r="F566">
        <f>_xlfn.XLOOKUP(A566,'2024'!J:J,'2024'!C:C)</f>
        <v>104189.61</v>
      </c>
    </row>
    <row r="567" spans="1:6" x14ac:dyDescent="0.25">
      <c r="A567" t="str">
        <f t="shared" si="8"/>
        <v>45323maria.rojas.gonzalez@udla.edu.ec</v>
      </c>
      <c r="B567" s="17">
        <v>45323</v>
      </c>
      <c r="C567" t="s">
        <v>139</v>
      </c>
      <c r="D567" s="18" t="s">
        <v>20192</v>
      </c>
      <c r="E567" s="18">
        <v>1.08</v>
      </c>
      <c r="F567">
        <f>_xlfn.XLOOKUP(A567,'2024'!J:J,'2024'!C:C)</f>
        <v>67723.25</v>
      </c>
    </row>
    <row r="568" spans="1:6" x14ac:dyDescent="0.25">
      <c r="A568" t="str">
        <f t="shared" si="8"/>
        <v>45323josealejandro.viteri@udla.edu.ec</v>
      </c>
      <c r="B568" s="17">
        <v>45323</v>
      </c>
      <c r="C568" t="s">
        <v>143</v>
      </c>
      <c r="D568" s="18" t="s">
        <v>20192</v>
      </c>
      <c r="E568" s="18">
        <v>0.72</v>
      </c>
      <c r="F568">
        <f>_xlfn.XLOOKUP(A568,'2024'!J:J,'2024'!C:C)</f>
        <v>83351.69</v>
      </c>
    </row>
    <row r="569" spans="1:6" x14ac:dyDescent="0.25">
      <c r="A569" t="str">
        <f t="shared" si="8"/>
        <v>45323nayeli.ponce@udla.edu.ec</v>
      </c>
      <c r="B569" s="17">
        <v>45323</v>
      </c>
      <c r="C569" t="s">
        <v>212</v>
      </c>
      <c r="D569" s="18" t="s">
        <v>1585</v>
      </c>
      <c r="E569" s="18">
        <v>1.0915999999999999</v>
      </c>
      <c r="F569">
        <f>_xlfn.XLOOKUP(A569,'2024'!J:J,'2024'!C:C)</f>
        <v>6259.6</v>
      </c>
    </row>
    <row r="570" spans="1:6" x14ac:dyDescent="0.25">
      <c r="A570" t="str">
        <f t="shared" si="8"/>
        <v>45323nicole.martinez.lemus@udla.edu.ec</v>
      </c>
      <c r="B570" s="17">
        <v>45323</v>
      </c>
      <c r="C570" t="s">
        <v>214</v>
      </c>
      <c r="D570" s="18" t="s">
        <v>1585</v>
      </c>
      <c r="E570" s="18">
        <v>1.1664000000000001</v>
      </c>
      <c r="F570">
        <f>_xlfn.XLOOKUP(A570,'2024'!J:J,'2024'!C:C)</f>
        <v>12519.2</v>
      </c>
    </row>
    <row r="571" spans="1:6" x14ac:dyDescent="0.25">
      <c r="A571" t="str">
        <f t="shared" si="8"/>
        <v>45323leonela.pincay@udla.edu.ec</v>
      </c>
      <c r="B571" s="17">
        <v>45323</v>
      </c>
      <c r="C571" t="s">
        <v>103</v>
      </c>
      <c r="D571" s="18" t="s">
        <v>1585</v>
      </c>
      <c r="E571" s="18">
        <v>0.93169999999999997</v>
      </c>
      <c r="F571">
        <f>_xlfn.XLOOKUP(A571,'2024'!J:J,'2024'!C:C)</f>
        <v>12519.2</v>
      </c>
    </row>
    <row r="572" spans="1:6" x14ac:dyDescent="0.25">
      <c r="A572" t="str">
        <f t="shared" si="8"/>
        <v>45323graciela.santin@udla.edu.ec</v>
      </c>
      <c r="B572" s="17">
        <v>45323</v>
      </c>
      <c r="C572" t="s">
        <v>44</v>
      </c>
      <c r="D572" s="18" t="s">
        <v>1585</v>
      </c>
      <c r="E572" s="18">
        <v>0.2069</v>
      </c>
      <c r="F572">
        <f>_xlfn.XLOOKUP(A572,'2024'!J:J,'2024'!C:C)</f>
        <v>12519.2</v>
      </c>
    </row>
    <row r="573" spans="1:6" x14ac:dyDescent="0.25">
      <c r="A573" t="str">
        <f t="shared" si="8"/>
        <v>45323erika.noriega@udla.edu.ec</v>
      </c>
      <c r="B573" s="17">
        <v>45323</v>
      </c>
      <c r="C573" t="s">
        <v>202</v>
      </c>
      <c r="D573" s="18" t="s">
        <v>1585</v>
      </c>
      <c r="E573" s="18">
        <v>0.67249999999999999</v>
      </c>
      <c r="F573">
        <f>_xlfn.XLOOKUP(A573,'2024'!J:J,'2024'!C:C)</f>
        <v>6259.6</v>
      </c>
    </row>
    <row r="574" spans="1:6" x14ac:dyDescent="0.25">
      <c r="A574" t="str">
        <f t="shared" ref="A574:A630" si="9">_xlfn.CONCAT(B574,C574)</f>
        <v>45352daniel.villalba.aguirre@udla.edu.ec</v>
      </c>
      <c r="B574" s="17">
        <v>45352</v>
      </c>
      <c r="C574" t="s">
        <v>115</v>
      </c>
      <c r="D574" s="18" t="s">
        <v>20192</v>
      </c>
      <c r="E574" s="18">
        <v>0.78</v>
      </c>
      <c r="F574">
        <f>_xlfn.XLOOKUP(A574,'2024'!J:J,'2024'!C:C)</f>
        <v>114081.60000000001</v>
      </c>
    </row>
    <row r="575" spans="1:6" x14ac:dyDescent="0.25">
      <c r="A575" t="str">
        <f t="shared" si="9"/>
        <v>45352annemarie.vissers@udla.edu.ec</v>
      </c>
      <c r="B575" s="17">
        <v>45352</v>
      </c>
      <c r="C575" t="s">
        <v>148</v>
      </c>
      <c r="D575" s="18" t="s">
        <v>20192</v>
      </c>
      <c r="E575" s="18">
        <v>0.43</v>
      </c>
      <c r="F575">
        <f>_xlfn.XLOOKUP(A575,'2024'!J:J,'2024'!C:C)</f>
        <v>114081.60000000001</v>
      </c>
    </row>
    <row r="576" spans="1:6" x14ac:dyDescent="0.25">
      <c r="A576" t="str">
        <f t="shared" si="9"/>
        <v>45352eddiesantiago.garcia@udla.edu.ec</v>
      </c>
      <c r="B576" s="17">
        <v>45352</v>
      </c>
      <c r="C576" t="s">
        <v>136</v>
      </c>
      <c r="D576" s="18" t="s">
        <v>20192</v>
      </c>
      <c r="E576" s="18">
        <v>0.31</v>
      </c>
      <c r="F576">
        <f>_xlfn.XLOOKUP(A576,'2024'!J:J,'2024'!C:C)</f>
        <v>114081.60000000001</v>
      </c>
    </row>
    <row r="577" spans="1:6" x14ac:dyDescent="0.25">
      <c r="A577" t="str">
        <f t="shared" si="9"/>
        <v>45352christianalexander.cabrera@udla.edu.ec</v>
      </c>
      <c r="B577" s="17">
        <v>45352</v>
      </c>
      <c r="C577" t="s">
        <v>46</v>
      </c>
      <c r="D577" s="18" t="s">
        <v>20192</v>
      </c>
      <c r="E577" s="18">
        <v>0.26</v>
      </c>
      <c r="F577">
        <f>_xlfn.XLOOKUP(A577,'2024'!J:J,'2024'!C:C)</f>
        <v>114081.60000000001</v>
      </c>
    </row>
    <row r="578" spans="1:6" x14ac:dyDescent="0.25">
      <c r="A578" t="str">
        <f t="shared" si="9"/>
        <v>45352lisettcarolina.perez@udla.edu.ec</v>
      </c>
      <c r="B578" s="17">
        <v>45352</v>
      </c>
      <c r="C578" t="s">
        <v>90</v>
      </c>
      <c r="D578" s="18" t="s">
        <v>20192</v>
      </c>
      <c r="E578" s="18">
        <v>0.59</v>
      </c>
      <c r="F578">
        <f>_xlfn.XLOOKUP(A578,'2024'!J:J,'2024'!C:C)</f>
        <v>114081.60000000001</v>
      </c>
    </row>
    <row r="579" spans="1:6" x14ac:dyDescent="0.25">
      <c r="A579" t="str">
        <f t="shared" si="9"/>
        <v>45352karengisela.huertas@udla.edu.ec</v>
      </c>
      <c r="B579" s="17">
        <v>45352</v>
      </c>
      <c r="C579" t="s">
        <v>82</v>
      </c>
      <c r="D579" s="18" t="s">
        <v>20192</v>
      </c>
      <c r="E579" s="18">
        <v>0.56000000000000005</v>
      </c>
      <c r="F579">
        <f>_xlfn.XLOOKUP(A579,'2024'!J:J,'2024'!C:C)</f>
        <v>114081.60000000001</v>
      </c>
    </row>
    <row r="580" spans="1:6" x14ac:dyDescent="0.25">
      <c r="A580" t="str">
        <f t="shared" si="9"/>
        <v>45352dara.ordonez@udla.edu.ec</v>
      </c>
      <c r="B580" s="17">
        <v>45352</v>
      </c>
      <c r="C580" t="s">
        <v>157</v>
      </c>
      <c r="D580" s="18" t="s">
        <v>20192</v>
      </c>
      <c r="E580" s="18">
        <v>0.53</v>
      </c>
      <c r="F580">
        <f>_xlfn.XLOOKUP(A580,'2024'!J:J,'2024'!C:C)</f>
        <v>114081.60000000001</v>
      </c>
    </row>
    <row r="581" spans="1:6" x14ac:dyDescent="0.25">
      <c r="A581" t="str">
        <f t="shared" si="9"/>
        <v>45352karen.cabrera.barrera@udla.edu.ec</v>
      </c>
      <c r="B581" s="17">
        <v>45352</v>
      </c>
      <c r="C581" t="s">
        <v>64</v>
      </c>
      <c r="D581" s="18" t="s">
        <v>20192</v>
      </c>
      <c r="E581" s="18">
        <v>0.39</v>
      </c>
      <c r="F581">
        <f>_xlfn.XLOOKUP(A581,'2024'!J:J,'2024'!C:C)</f>
        <v>114081.60000000001</v>
      </c>
    </row>
    <row r="582" spans="1:6" x14ac:dyDescent="0.25">
      <c r="A582" t="str">
        <f t="shared" si="9"/>
        <v>45352paola.rueda.puga@udla.edu.ec</v>
      </c>
      <c r="B582" s="17">
        <v>45352</v>
      </c>
      <c r="C582" t="s">
        <v>71</v>
      </c>
      <c r="D582" s="18" t="s">
        <v>20192</v>
      </c>
      <c r="E582" s="18">
        <v>0.68</v>
      </c>
      <c r="F582">
        <f>_xlfn.XLOOKUP(A582,'2024'!J:J,'2024'!C:C)</f>
        <v>114081.60000000001</v>
      </c>
    </row>
    <row r="583" spans="1:6" x14ac:dyDescent="0.25">
      <c r="A583" t="str">
        <f t="shared" si="9"/>
        <v>45352maria.rojas.gonzalez@udla.edu.ec</v>
      </c>
      <c r="B583" s="17">
        <v>45352</v>
      </c>
      <c r="C583" t="s">
        <v>139</v>
      </c>
      <c r="D583" s="18" t="s">
        <v>20192</v>
      </c>
      <c r="E583" s="18">
        <v>0.51</v>
      </c>
      <c r="F583">
        <f>_xlfn.XLOOKUP(A583,'2024'!J:J,'2024'!C:C)</f>
        <v>114081.60000000001</v>
      </c>
    </row>
    <row r="584" spans="1:6" x14ac:dyDescent="0.25">
      <c r="A584" t="str">
        <f t="shared" si="9"/>
        <v>45352josealejandro.viteri@udla.edu.ec</v>
      </c>
      <c r="B584" s="17">
        <v>45352</v>
      </c>
      <c r="C584" t="s">
        <v>143</v>
      </c>
      <c r="D584" s="18" t="s">
        <v>20192</v>
      </c>
      <c r="E584" s="18">
        <v>0.51</v>
      </c>
      <c r="F584">
        <f>_xlfn.XLOOKUP(A584,'2024'!J:J,'2024'!C:C)</f>
        <v>114081.60000000001</v>
      </c>
    </row>
    <row r="585" spans="1:6" x14ac:dyDescent="0.25">
      <c r="A585" t="str">
        <f t="shared" si="9"/>
        <v>45352nayeli.ponce@udla.edu.ec</v>
      </c>
      <c r="B585" s="17">
        <v>45352</v>
      </c>
      <c r="C585" t="s">
        <v>212</v>
      </c>
      <c r="D585" s="18" t="s">
        <v>1585</v>
      </c>
      <c r="E585" s="18">
        <v>0.44750000000000001</v>
      </c>
      <c r="F585">
        <f>_xlfn.XLOOKUP(A585,'2024'!J:J,'2024'!C:C)</f>
        <v>20622.560000000001</v>
      </c>
    </row>
    <row r="586" spans="1:6" x14ac:dyDescent="0.25">
      <c r="A586" t="str">
        <f t="shared" si="9"/>
        <v>45352nicole.martinez.lemus@udla.edu.ec</v>
      </c>
      <c r="B586" s="17">
        <v>45352</v>
      </c>
      <c r="C586" t="s">
        <v>214</v>
      </c>
      <c r="D586" s="18" t="s">
        <v>1585</v>
      </c>
      <c r="E586" s="18">
        <v>0.3286</v>
      </c>
      <c r="F586">
        <f>_xlfn.XLOOKUP(A586,'2024'!J:J,'2024'!C:C)</f>
        <v>27496.75</v>
      </c>
    </row>
    <row r="587" spans="1:6" x14ac:dyDescent="0.25">
      <c r="A587" t="str">
        <f t="shared" si="9"/>
        <v>45352leonela.pincay@udla.edu.ec</v>
      </c>
      <c r="B587" s="17">
        <v>45352</v>
      </c>
      <c r="C587" t="s">
        <v>103</v>
      </c>
      <c r="D587" s="18" t="s">
        <v>1585</v>
      </c>
      <c r="E587" s="18">
        <v>0.32189999999999996</v>
      </c>
      <c r="F587">
        <f>_xlfn.XLOOKUP(A587,'2024'!J:J,'2024'!C:C)</f>
        <v>27496.75</v>
      </c>
    </row>
    <row r="588" spans="1:6" x14ac:dyDescent="0.25">
      <c r="A588" t="str">
        <f t="shared" si="9"/>
        <v>45352graciela.santin@udla.edu.ec</v>
      </c>
      <c r="B588" s="17">
        <v>45352</v>
      </c>
      <c r="C588" t="s">
        <v>44</v>
      </c>
      <c r="D588" s="18" t="s">
        <v>1585</v>
      </c>
      <c r="E588" s="18">
        <v>0.43930000000000002</v>
      </c>
      <c r="F588">
        <f>_xlfn.XLOOKUP(A588,'2024'!J:J,'2024'!C:C)</f>
        <v>27496.75</v>
      </c>
    </row>
    <row r="589" spans="1:6" x14ac:dyDescent="0.25">
      <c r="A589" t="str">
        <f t="shared" si="9"/>
        <v>45352erika.noriega@udla.edu.ec</v>
      </c>
      <c r="B589" s="17">
        <v>45352</v>
      </c>
      <c r="C589" t="s">
        <v>202</v>
      </c>
      <c r="D589" s="18" t="s">
        <v>1585</v>
      </c>
      <c r="E589" s="18">
        <v>0.54449999999999998</v>
      </c>
      <c r="F589">
        <f>_xlfn.XLOOKUP(A589,'2024'!J:J,'2024'!C:C)</f>
        <v>20622.560000000001</v>
      </c>
    </row>
    <row r="590" spans="1:6" x14ac:dyDescent="0.25">
      <c r="A590" t="str">
        <f t="shared" si="9"/>
        <v>45383daniel.villalba.aguirre@udla.edu.ec</v>
      </c>
      <c r="B590" s="17">
        <v>45383</v>
      </c>
      <c r="C590" t="s">
        <v>115</v>
      </c>
      <c r="D590" s="18" t="s">
        <v>20192</v>
      </c>
      <c r="E590" s="18">
        <v>0.78</v>
      </c>
      <c r="F590">
        <f>_xlfn.XLOOKUP(A590,'2024'!J:J,'2024'!C:C)</f>
        <v>114081.60000000001</v>
      </c>
    </row>
    <row r="591" spans="1:6" x14ac:dyDescent="0.25">
      <c r="A591" t="str">
        <f t="shared" si="9"/>
        <v>45383annemarie.vissers@udla.edu.ec</v>
      </c>
      <c r="B591" s="17">
        <v>45383</v>
      </c>
      <c r="C591" t="s">
        <v>148</v>
      </c>
      <c r="D591" s="18" t="s">
        <v>20192</v>
      </c>
      <c r="E591" s="18">
        <v>0.43</v>
      </c>
      <c r="F591">
        <f>_xlfn.XLOOKUP(A591,'2024'!J:J,'2024'!C:C)</f>
        <v>114081.60000000001</v>
      </c>
    </row>
    <row r="592" spans="1:6" x14ac:dyDescent="0.25">
      <c r="A592" t="str">
        <f t="shared" si="9"/>
        <v>45383eddiesantiago.garcia@udla.edu.ec</v>
      </c>
      <c r="B592" s="17">
        <v>45383</v>
      </c>
      <c r="C592" t="s">
        <v>136</v>
      </c>
      <c r="D592" s="18" t="s">
        <v>20192</v>
      </c>
      <c r="E592" s="18">
        <v>0.31</v>
      </c>
      <c r="F592">
        <f>_xlfn.XLOOKUP(A592,'2024'!J:J,'2024'!C:C)</f>
        <v>114081.60000000001</v>
      </c>
    </row>
    <row r="593" spans="1:6" x14ac:dyDescent="0.25">
      <c r="A593" t="str">
        <f t="shared" si="9"/>
        <v>45383christianalexander.cabrera@udla.edu.ec</v>
      </c>
      <c r="B593" s="17">
        <v>45383</v>
      </c>
      <c r="C593" t="s">
        <v>46</v>
      </c>
      <c r="D593" s="18" t="s">
        <v>20192</v>
      </c>
      <c r="E593" s="18">
        <v>0.26</v>
      </c>
      <c r="F593">
        <f>_xlfn.XLOOKUP(A593,'2024'!J:J,'2024'!C:C)</f>
        <v>114081.60000000001</v>
      </c>
    </row>
    <row r="594" spans="1:6" x14ac:dyDescent="0.25">
      <c r="A594" t="str">
        <f t="shared" si="9"/>
        <v>45383lisettcarolina.perez@udla.edu.ec</v>
      </c>
      <c r="B594" s="17">
        <v>45383</v>
      </c>
      <c r="C594" t="s">
        <v>90</v>
      </c>
      <c r="D594" s="18" t="s">
        <v>20192</v>
      </c>
      <c r="E594" s="18">
        <v>0.59</v>
      </c>
      <c r="F594">
        <f>_xlfn.XLOOKUP(A594,'2024'!J:J,'2024'!C:C)</f>
        <v>114081.60000000001</v>
      </c>
    </row>
    <row r="595" spans="1:6" x14ac:dyDescent="0.25">
      <c r="A595" t="str">
        <f t="shared" si="9"/>
        <v>45383karengisela.huertas@udla.edu.ec</v>
      </c>
      <c r="B595" s="17">
        <v>45383</v>
      </c>
      <c r="C595" t="s">
        <v>82</v>
      </c>
      <c r="D595" s="18" t="s">
        <v>20192</v>
      </c>
      <c r="E595" s="18">
        <v>0.56000000000000005</v>
      </c>
      <c r="F595">
        <f>_xlfn.XLOOKUP(A595,'2024'!J:J,'2024'!C:C)</f>
        <v>114081.60000000001</v>
      </c>
    </row>
    <row r="596" spans="1:6" x14ac:dyDescent="0.25">
      <c r="A596" t="str">
        <f t="shared" si="9"/>
        <v>45383dara.ordonez@udla.edu.ec</v>
      </c>
      <c r="B596" s="17">
        <v>45383</v>
      </c>
      <c r="C596" t="s">
        <v>157</v>
      </c>
      <c r="D596" s="18" t="s">
        <v>20192</v>
      </c>
      <c r="E596" s="18">
        <v>0.53</v>
      </c>
      <c r="F596">
        <f>_xlfn.XLOOKUP(A596,'2024'!J:J,'2024'!C:C)</f>
        <v>114081.60000000001</v>
      </c>
    </row>
    <row r="597" spans="1:6" x14ac:dyDescent="0.25">
      <c r="A597" t="str">
        <f t="shared" si="9"/>
        <v>45383karen.cabrera.barrera@udla.edu.ec</v>
      </c>
      <c r="B597" s="17">
        <v>45383</v>
      </c>
      <c r="C597" t="s">
        <v>64</v>
      </c>
      <c r="D597" s="18" t="s">
        <v>20192</v>
      </c>
      <c r="E597" s="18">
        <v>0.39</v>
      </c>
      <c r="F597">
        <f>_xlfn.XLOOKUP(A597,'2024'!J:J,'2024'!C:C)</f>
        <v>114081.60000000001</v>
      </c>
    </row>
    <row r="598" spans="1:6" x14ac:dyDescent="0.25">
      <c r="A598" t="str">
        <f t="shared" si="9"/>
        <v>45383paola.rueda.puga@udla.edu.ec</v>
      </c>
      <c r="B598" s="17">
        <v>45383</v>
      </c>
      <c r="C598" t="s">
        <v>71</v>
      </c>
      <c r="D598" s="18" t="s">
        <v>20192</v>
      </c>
      <c r="E598" s="18">
        <v>0.68</v>
      </c>
      <c r="F598">
        <f>_xlfn.XLOOKUP(A598,'2024'!J:J,'2024'!C:C)</f>
        <v>114081.60000000001</v>
      </c>
    </row>
    <row r="599" spans="1:6" x14ac:dyDescent="0.25">
      <c r="A599" t="str">
        <f t="shared" si="9"/>
        <v>45383maria.rojas.gonzalez@udla.edu.ec</v>
      </c>
      <c r="B599" s="17">
        <v>45383</v>
      </c>
      <c r="C599" t="s">
        <v>139</v>
      </c>
      <c r="D599" s="18" t="s">
        <v>20192</v>
      </c>
      <c r="E599" s="18">
        <v>0.51</v>
      </c>
      <c r="F599">
        <f>_xlfn.XLOOKUP(A599,'2024'!J:J,'2024'!C:C)</f>
        <v>114081.60000000001</v>
      </c>
    </row>
    <row r="600" spans="1:6" x14ac:dyDescent="0.25">
      <c r="A600" t="str">
        <f t="shared" si="9"/>
        <v>45383josealejandro.viteri@udla.edu.ec</v>
      </c>
      <c r="B600" s="17">
        <v>45383</v>
      </c>
      <c r="C600" t="s">
        <v>143</v>
      </c>
      <c r="D600" s="18" t="s">
        <v>20192</v>
      </c>
      <c r="E600" s="18">
        <v>0.51</v>
      </c>
      <c r="F600">
        <f>_xlfn.XLOOKUP(A600,'2024'!J:J,'2024'!C:C)</f>
        <v>114081.60000000001</v>
      </c>
    </row>
    <row r="601" spans="1:6" x14ac:dyDescent="0.25">
      <c r="A601" t="str">
        <f t="shared" si="9"/>
        <v>45383nayeli.ponce@udla.edu.ec</v>
      </c>
      <c r="B601" s="17">
        <v>45383</v>
      </c>
      <c r="C601" t="s">
        <v>212</v>
      </c>
      <c r="D601" s="18" t="s">
        <v>1585</v>
      </c>
      <c r="E601" s="18">
        <v>0.44750000000000001</v>
      </c>
      <c r="F601">
        <f>_xlfn.XLOOKUP(A601,'2024'!J:J,'2024'!C:C)</f>
        <v>20622.560000000001</v>
      </c>
    </row>
    <row r="602" spans="1:6" x14ac:dyDescent="0.25">
      <c r="A602" t="str">
        <f t="shared" si="9"/>
        <v>45383nicole.martinez.lemus@udla.edu.ec</v>
      </c>
      <c r="B602" s="17">
        <v>45383</v>
      </c>
      <c r="C602" t="s">
        <v>214</v>
      </c>
      <c r="D602" s="18" t="s">
        <v>1585</v>
      </c>
      <c r="E602" s="18">
        <v>0.3286</v>
      </c>
      <c r="F602">
        <f>_xlfn.XLOOKUP(A602,'2024'!J:J,'2024'!C:C)</f>
        <v>27496.75</v>
      </c>
    </row>
    <row r="603" spans="1:6" x14ac:dyDescent="0.25">
      <c r="A603" t="str">
        <f t="shared" si="9"/>
        <v>45383leonela.pincay@udla.edu.ec</v>
      </c>
      <c r="B603" s="17">
        <v>45383</v>
      </c>
      <c r="C603" t="s">
        <v>103</v>
      </c>
      <c r="D603" s="18" t="s">
        <v>1585</v>
      </c>
      <c r="E603" s="18">
        <v>0.32189999999999996</v>
      </c>
      <c r="F603">
        <f>_xlfn.XLOOKUP(A603,'2024'!J:J,'2024'!C:C)</f>
        <v>27496.75</v>
      </c>
    </row>
    <row r="604" spans="1:6" x14ac:dyDescent="0.25">
      <c r="A604" t="str">
        <f t="shared" si="9"/>
        <v>45383graciela.santin@udla.edu.ec</v>
      </c>
      <c r="B604" s="17">
        <v>45383</v>
      </c>
      <c r="C604" t="s">
        <v>44</v>
      </c>
      <c r="D604" s="18" t="s">
        <v>1585</v>
      </c>
      <c r="E604" s="18">
        <v>0.43930000000000002</v>
      </c>
      <c r="F604">
        <f>_xlfn.XLOOKUP(A604,'2024'!J:J,'2024'!C:C)</f>
        <v>27496.75</v>
      </c>
    </row>
    <row r="605" spans="1:6" x14ac:dyDescent="0.25">
      <c r="A605" t="str">
        <f t="shared" si="9"/>
        <v>45383erika.noriega@udla.edu.ec</v>
      </c>
      <c r="B605" s="17">
        <v>45383</v>
      </c>
      <c r="C605" t="s">
        <v>202</v>
      </c>
      <c r="D605" s="18" t="s">
        <v>1585</v>
      </c>
      <c r="E605" s="18">
        <v>0.54449999999999998</v>
      </c>
      <c r="F605">
        <f>_xlfn.XLOOKUP(A605,'2024'!J:J,'2024'!C:C)</f>
        <v>20622.560000000001</v>
      </c>
    </row>
    <row r="606" spans="1:6" x14ac:dyDescent="0.25">
      <c r="A606" t="str">
        <f t="shared" si="9"/>
        <v>45413daniel.villalba.aguirre@udla.edu.ec</v>
      </c>
      <c r="B606" s="17">
        <v>45413</v>
      </c>
      <c r="C606" t="s">
        <v>115</v>
      </c>
      <c r="D606" s="18" t="s">
        <v>20192</v>
      </c>
      <c r="E606" s="18">
        <v>0.9</v>
      </c>
      <c r="F606">
        <f>_xlfn.XLOOKUP(A606,'2024'!J:J,'2024'!C:C)</f>
        <v>75666.61</v>
      </c>
    </row>
    <row r="607" spans="1:6" x14ac:dyDescent="0.25">
      <c r="A607" t="str">
        <f t="shared" si="9"/>
        <v>45413annemarie.vissers@udla.edu.ec</v>
      </c>
      <c r="B607" s="17">
        <v>45413</v>
      </c>
      <c r="C607" t="s">
        <v>148</v>
      </c>
      <c r="D607" s="18" t="s">
        <v>20192</v>
      </c>
      <c r="E607" s="18">
        <v>1.1000000000000001</v>
      </c>
      <c r="F607">
        <f>_xlfn.XLOOKUP(A607,'2024'!J:J,'2024'!C:C)</f>
        <v>75666.61</v>
      </c>
    </row>
    <row r="608" spans="1:6" x14ac:dyDescent="0.25">
      <c r="A608" t="str">
        <f t="shared" si="9"/>
        <v>45413sebastianalejandro.guaman@udla.edu.ec</v>
      </c>
      <c r="B608" s="17">
        <v>45413</v>
      </c>
      <c r="C608" t="s">
        <v>217</v>
      </c>
      <c r="D608" s="18" t="s">
        <v>20192</v>
      </c>
      <c r="E608" s="18">
        <v>0.86</v>
      </c>
      <c r="F608">
        <f>_xlfn.XLOOKUP(A608,'2024'!J:J,'2024'!C:C)</f>
        <v>75666.61</v>
      </c>
    </row>
    <row r="609" spans="1:6" x14ac:dyDescent="0.25">
      <c r="A609" t="str">
        <f t="shared" si="9"/>
        <v>45413eddiesantiago.garcia@udla.edu.ec</v>
      </c>
      <c r="B609" s="17">
        <v>45413</v>
      </c>
      <c r="C609" t="s">
        <v>136</v>
      </c>
      <c r="D609" s="18" t="s">
        <v>20192</v>
      </c>
      <c r="E609" s="18">
        <v>1</v>
      </c>
      <c r="F609">
        <f>_xlfn.XLOOKUP(A609,'2024'!J:J,'2024'!C:C)</f>
        <v>75666.61</v>
      </c>
    </row>
    <row r="610" spans="1:6" x14ac:dyDescent="0.25">
      <c r="A610" t="str">
        <f t="shared" si="9"/>
        <v>45413christianalexander.cabrera@udla.edu.ec</v>
      </c>
      <c r="B610" s="17">
        <v>45413</v>
      </c>
      <c r="C610" t="s">
        <v>46</v>
      </c>
      <c r="D610" s="18" t="s">
        <v>20192</v>
      </c>
      <c r="E610" s="18">
        <v>0.78</v>
      </c>
      <c r="F610">
        <f>_xlfn.XLOOKUP(A610,'2024'!J:J,'2024'!C:C)</f>
        <v>75666.61</v>
      </c>
    </row>
    <row r="611" spans="1:6" x14ac:dyDescent="0.25">
      <c r="A611" t="str">
        <f t="shared" si="9"/>
        <v>45413lisettcarolina.perez@udla.edu.ec</v>
      </c>
      <c r="B611" s="17">
        <v>45413</v>
      </c>
      <c r="C611" t="s">
        <v>90</v>
      </c>
      <c r="D611" s="18" t="s">
        <v>20192</v>
      </c>
      <c r="E611" s="18">
        <v>0.77</v>
      </c>
      <c r="F611">
        <f>_xlfn.XLOOKUP(A611,'2024'!J:J,'2024'!C:C)</f>
        <v>75666.61</v>
      </c>
    </row>
    <row r="612" spans="1:6" x14ac:dyDescent="0.25">
      <c r="A612" t="str">
        <f t="shared" si="9"/>
        <v>45413melany.rubio.montufar@udla.edu.ec</v>
      </c>
      <c r="B612" s="17">
        <v>45413</v>
      </c>
      <c r="C612" t="s">
        <v>85</v>
      </c>
      <c r="D612" s="18" t="s">
        <v>20192</v>
      </c>
      <c r="E612" s="18">
        <v>0.98</v>
      </c>
      <c r="F612">
        <f>_xlfn.XLOOKUP(A612,'2024'!J:J,'2024'!C:C)</f>
        <v>18916.650000000001</v>
      </c>
    </row>
    <row r="613" spans="1:6" x14ac:dyDescent="0.25">
      <c r="A613" t="str">
        <f t="shared" si="9"/>
        <v>45413dara.ordonez@udla.edu.ec</v>
      </c>
      <c r="B613" s="17">
        <v>45413</v>
      </c>
      <c r="C613" t="s">
        <v>157</v>
      </c>
      <c r="D613" s="18" t="s">
        <v>20192</v>
      </c>
      <c r="E613" s="18">
        <v>1</v>
      </c>
      <c r="F613">
        <f>_xlfn.XLOOKUP(A613,'2024'!J:J,'2024'!C:C)</f>
        <v>75666.61</v>
      </c>
    </row>
    <row r="614" spans="1:6" x14ac:dyDescent="0.25">
      <c r="A614" t="str">
        <f t="shared" si="9"/>
        <v>45413karen.cabrera.barrera@udla.edu.ec</v>
      </c>
      <c r="B614" s="17">
        <v>45413</v>
      </c>
      <c r="C614" t="s">
        <v>64</v>
      </c>
      <c r="D614" s="18" t="s">
        <v>20192</v>
      </c>
      <c r="E614" s="18">
        <v>1.06</v>
      </c>
      <c r="F614">
        <f>_xlfn.XLOOKUP(A614,'2024'!J:J,'2024'!C:C)</f>
        <v>75666.61</v>
      </c>
    </row>
    <row r="615" spans="1:6" x14ac:dyDescent="0.25">
      <c r="A615" t="str">
        <f t="shared" si="9"/>
        <v>45413paola.rueda.puga@udla.edu.ec</v>
      </c>
      <c r="B615" s="17">
        <v>45413</v>
      </c>
      <c r="C615" t="s">
        <v>71</v>
      </c>
      <c r="D615" s="18" t="s">
        <v>20192</v>
      </c>
      <c r="E615" s="18">
        <v>0.91</v>
      </c>
      <c r="F615">
        <f>_xlfn.XLOOKUP(A615,'2024'!J:J,'2024'!C:C)</f>
        <v>75666.61</v>
      </c>
    </row>
    <row r="616" spans="1:6" x14ac:dyDescent="0.25">
      <c r="A616" t="str">
        <f t="shared" si="9"/>
        <v>45413maria.rojas.gonzalez@udla.edu.ec</v>
      </c>
      <c r="B616" s="17">
        <v>45413</v>
      </c>
      <c r="C616" t="s">
        <v>139</v>
      </c>
      <c r="D616" s="18" t="s">
        <v>20192</v>
      </c>
      <c r="E616" s="18">
        <v>0.86</v>
      </c>
      <c r="F616">
        <f>_xlfn.XLOOKUP(A616,'2024'!J:J,'2024'!C:C)</f>
        <v>75666.61</v>
      </c>
    </row>
    <row r="617" spans="1:6" x14ac:dyDescent="0.25">
      <c r="A617" t="str">
        <f t="shared" si="9"/>
        <v>45413josealejandro.viteri@udla.edu.ec</v>
      </c>
      <c r="B617" s="17">
        <v>45413</v>
      </c>
      <c r="C617" t="s">
        <v>143</v>
      </c>
      <c r="D617" s="18" t="s">
        <v>20192</v>
      </c>
      <c r="E617" s="18">
        <v>0.94</v>
      </c>
      <c r="F617">
        <f>_xlfn.XLOOKUP(A617,'2024'!J:J,'2024'!C:C)</f>
        <v>75666.61</v>
      </c>
    </row>
    <row r="618" spans="1:6" x14ac:dyDescent="0.25">
      <c r="A618" t="str">
        <f t="shared" si="9"/>
        <v>45413nayeli.ponce@udla.edu.ec</v>
      </c>
      <c r="B618" s="17">
        <v>45413</v>
      </c>
      <c r="C618" t="s">
        <v>212</v>
      </c>
      <c r="D618" s="18" t="s">
        <v>1585</v>
      </c>
      <c r="E618" s="18">
        <v>1.4778440947730149</v>
      </c>
      <c r="F618">
        <f>_xlfn.XLOOKUP(A618,'2024'!J:J,'2024'!C:C)</f>
        <v>3040.95</v>
      </c>
    </row>
    <row r="619" spans="1:6" x14ac:dyDescent="0.25">
      <c r="A619" t="str">
        <f t="shared" si="9"/>
        <v>45413nicole.martinez.lemus@udla.edu.ec</v>
      </c>
      <c r="B619" s="17">
        <v>45413</v>
      </c>
      <c r="C619" t="s">
        <v>214</v>
      </c>
      <c r="D619" s="18" t="s">
        <v>1585</v>
      </c>
      <c r="E619" s="18">
        <v>1.1889245137210409</v>
      </c>
      <c r="F619">
        <f>_xlfn.XLOOKUP(A619,'2024'!J:J,'2024'!C:C)</f>
        <v>3040.95</v>
      </c>
    </row>
    <row r="620" spans="1:6" x14ac:dyDescent="0.25">
      <c r="A620" t="str">
        <f t="shared" si="9"/>
        <v>45413leonela.pincay@udla.edu.ec</v>
      </c>
      <c r="B620" s="17">
        <v>45413</v>
      </c>
      <c r="C620" t="s">
        <v>103</v>
      </c>
      <c r="D620" s="18" t="s">
        <v>1585</v>
      </c>
      <c r="E620" s="18">
        <v>0.42591953172528318</v>
      </c>
      <c r="F620">
        <f>_xlfn.XLOOKUP(A620,'2024'!J:J,'2024'!C:C)</f>
        <v>3040.95</v>
      </c>
    </row>
    <row r="621" spans="1:6" x14ac:dyDescent="0.25">
      <c r="A621" t="str">
        <f t="shared" si="9"/>
        <v>45413graciela.santin@udla.edu.ec</v>
      </c>
      <c r="B621" s="17">
        <v>45413</v>
      </c>
      <c r="C621" t="s">
        <v>44</v>
      </c>
      <c r="D621" s="18" t="s">
        <v>1585</v>
      </c>
      <c r="E621" s="18">
        <v>1.569114914747036</v>
      </c>
      <c r="F621">
        <f>_xlfn.XLOOKUP(A621,'2024'!J:J,'2024'!C:C)</f>
        <v>3040.95</v>
      </c>
    </row>
    <row r="622" spans="1:6" x14ac:dyDescent="0.25">
      <c r="A622" t="str">
        <f t="shared" si="9"/>
        <v>45413erika.noriega@udla.edu.ec</v>
      </c>
      <c r="B622" s="17">
        <v>45413</v>
      </c>
      <c r="C622" t="s">
        <v>202</v>
      </c>
      <c r="D622" s="18" t="s">
        <v>1585</v>
      </c>
      <c r="E622" s="18">
        <v>1.1108864006313821</v>
      </c>
      <c r="F622">
        <f>_xlfn.XLOOKUP(A622,'2024'!J:J,'2024'!C:C)</f>
        <v>3040.95</v>
      </c>
    </row>
    <row r="623" spans="1:6" x14ac:dyDescent="0.25">
      <c r="A623" t="str">
        <f t="shared" si="9"/>
        <v>45444daniel.villalba.aguirre@udla.edu.ec</v>
      </c>
      <c r="B623" s="17">
        <v>45444</v>
      </c>
      <c r="C623" t="s">
        <v>115</v>
      </c>
      <c r="D623" s="18" t="s">
        <v>20192</v>
      </c>
      <c r="E623" s="18">
        <v>0.6</v>
      </c>
      <c r="F623">
        <f>_xlfn.XLOOKUP(A623,'2024'!J:J,'2024'!C:C)</f>
        <v>87533.95</v>
      </c>
    </row>
    <row r="624" spans="1:6" x14ac:dyDescent="0.25">
      <c r="A624" t="str">
        <f t="shared" si="9"/>
        <v>45444annemarie.vissers@udla.edu.ec</v>
      </c>
      <c r="B624" s="17">
        <v>45444</v>
      </c>
      <c r="C624" t="s">
        <v>148</v>
      </c>
      <c r="D624" s="18" t="s">
        <v>20192</v>
      </c>
      <c r="E624" s="18">
        <v>0.82</v>
      </c>
      <c r="F624">
        <f>_xlfn.XLOOKUP(A624,'2024'!J:J,'2024'!C:C)</f>
        <v>87533.95</v>
      </c>
    </row>
    <row r="625" spans="1:6" x14ac:dyDescent="0.25">
      <c r="A625" t="str">
        <f t="shared" si="9"/>
        <v>45444eddiesantiago.garcia@udla.edu.ec</v>
      </c>
      <c r="B625" s="17">
        <v>45444</v>
      </c>
      <c r="C625" t="s">
        <v>136</v>
      </c>
      <c r="D625" s="18" t="s">
        <v>20192</v>
      </c>
      <c r="E625" s="18">
        <v>0.96</v>
      </c>
      <c r="F625">
        <f>_xlfn.XLOOKUP(A625,'2024'!J:J,'2024'!C:C)</f>
        <v>87533.95</v>
      </c>
    </row>
    <row r="626" spans="1:6" x14ac:dyDescent="0.25">
      <c r="A626" t="str">
        <f t="shared" si="9"/>
        <v>45444christianalexander.cabrera@udla.edu.ec</v>
      </c>
      <c r="B626" s="17">
        <v>45444</v>
      </c>
      <c r="C626" t="s">
        <v>46</v>
      </c>
      <c r="D626" s="18" t="s">
        <v>20192</v>
      </c>
      <c r="E626" s="18">
        <v>0.96</v>
      </c>
      <c r="F626">
        <f>_xlfn.XLOOKUP(A626,'2024'!J:J,'2024'!C:C)</f>
        <v>87533.95</v>
      </c>
    </row>
    <row r="627" spans="1:6" x14ac:dyDescent="0.25">
      <c r="A627" t="str">
        <f t="shared" si="9"/>
        <v>45444lisettcarolina.perez@udla.edu.ec</v>
      </c>
      <c r="B627" s="17">
        <v>45444</v>
      </c>
      <c r="C627" t="s">
        <v>90</v>
      </c>
      <c r="D627" s="18" t="s">
        <v>20192</v>
      </c>
      <c r="E627" s="18">
        <v>1.1100000000000001</v>
      </c>
      <c r="F627">
        <f>_xlfn.XLOOKUP(A627,'2024'!J:J,'2024'!C:C)</f>
        <v>87533.95</v>
      </c>
    </row>
    <row r="628" spans="1:6" x14ac:dyDescent="0.25">
      <c r="A628" t="str">
        <f t="shared" si="9"/>
        <v>45444melany.rubio.montufar@udla.edu.ec</v>
      </c>
      <c r="B628" s="17">
        <v>45444</v>
      </c>
      <c r="C628" t="s">
        <v>85</v>
      </c>
      <c r="D628" s="18" t="s">
        <v>20192</v>
      </c>
      <c r="E628" s="18">
        <v>1.01</v>
      </c>
      <c r="F628">
        <f>_xlfn.XLOOKUP(A628,'2024'!J:J,'2024'!C:C)</f>
        <v>43766.98</v>
      </c>
    </row>
    <row r="629" spans="1:6" x14ac:dyDescent="0.25">
      <c r="A629" t="str">
        <f t="shared" si="9"/>
        <v>45444dara.ordonez@udla.edu.ec</v>
      </c>
      <c r="B629" s="17">
        <v>45444</v>
      </c>
      <c r="C629" t="s">
        <v>157</v>
      </c>
      <c r="D629" s="18" t="s">
        <v>20192</v>
      </c>
      <c r="E629" s="18">
        <v>0.96</v>
      </c>
      <c r="F629">
        <f>_xlfn.XLOOKUP(A629,'2024'!J:J,'2024'!C:C)</f>
        <v>87533.95</v>
      </c>
    </row>
    <row r="630" spans="1:6" x14ac:dyDescent="0.25">
      <c r="A630" t="str">
        <f t="shared" si="9"/>
        <v>45444karen.cabrera.barrera@udla.edu.ec</v>
      </c>
      <c r="B630" s="17">
        <v>45444</v>
      </c>
      <c r="C630" t="s">
        <v>64</v>
      </c>
      <c r="D630" s="18" t="s">
        <v>20192</v>
      </c>
      <c r="E630" s="18">
        <v>0.91</v>
      </c>
      <c r="F630">
        <f>_xlfn.XLOOKUP(A630,'2024'!J:J,'2024'!C:C)</f>
        <v>87533.95</v>
      </c>
    </row>
    <row r="631" spans="1:6" x14ac:dyDescent="0.25">
      <c r="A631" t="str">
        <f t="shared" ref="A631:A686" si="10">_xlfn.CONCAT(B631,C631)</f>
        <v>45444paola.rueda.puga@udla.edu.ec</v>
      </c>
      <c r="B631" s="17">
        <v>45444</v>
      </c>
      <c r="C631" t="s">
        <v>71</v>
      </c>
      <c r="D631" s="18" t="s">
        <v>20192</v>
      </c>
      <c r="E631" s="18">
        <v>0.86</v>
      </c>
      <c r="F631">
        <f>_xlfn.XLOOKUP(A631,'2024'!J:J,'2024'!C:C)</f>
        <v>87533.95</v>
      </c>
    </row>
    <row r="632" spans="1:6" x14ac:dyDescent="0.25">
      <c r="A632" t="str">
        <f t="shared" si="10"/>
        <v>45444maria.rojas.gonzalez@udla.edu.ec</v>
      </c>
      <c r="B632" s="17">
        <v>45444</v>
      </c>
      <c r="C632" t="s">
        <v>139</v>
      </c>
      <c r="D632" s="18" t="s">
        <v>20192</v>
      </c>
      <c r="E632" s="18">
        <v>1.1100000000000001</v>
      </c>
      <c r="F632">
        <f>_xlfn.XLOOKUP(A632,'2024'!J:J,'2024'!C:C)</f>
        <v>87533.95</v>
      </c>
    </row>
    <row r="633" spans="1:6" x14ac:dyDescent="0.25">
      <c r="A633" t="str">
        <f t="shared" si="10"/>
        <v>45444josealejandro.viteri@udla.edu.ec</v>
      </c>
      <c r="B633" s="17">
        <v>45444</v>
      </c>
      <c r="C633" t="s">
        <v>143</v>
      </c>
      <c r="D633" s="18" t="s">
        <v>20192</v>
      </c>
      <c r="E633" s="18">
        <v>0.91</v>
      </c>
      <c r="F633">
        <f>_xlfn.XLOOKUP(A633,'2024'!J:J,'2024'!C:C)</f>
        <v>87533.95</v>
      </c>
    </row>
    <row r="634" spans="1:6" x14ac:dyDescent="0.25">
      <c r="A634" t="str">
        <f t="shared" si="10"/>
        <v>45444nayeli.ponce@udla.edu.ec</v>
      </c>
      <c r="B634" s="17">
        <v>45444</v>
      </c>
      <c r="C634" t="s">
        <v>212</v>
      </c>
      <c r="D634" s="18" t="s">
        <v>1585</v>
      </c>
      <c r="E634" s="18">
        <v>0.56392044111110062</v>
      </c>
      <c r="F634">
        <f>_xlfn.XLOOKUP(A634,'2024'!J:J,'2024'!C:C)</f>
        <v>4229.32</v>
      </c>
    </row>
    <row r="635" spans="1:6" x14ac:dyDescent="0.25">
      <c r="A635" t="str">
        <f t="shared" si="10"/>
        <v>45444nicole.martinez.lemus@udla.edu.ec</v>
      </c>
      <c r="B635" s="17">
        <v>45444</v>
      </c>
      <c r="C635" t="s">
        <v>214</v>
      </c>
      <c r="D635" s="18" t="s">
        <v>1585</v>
      </c>
      <c r="E635" s="18">
        <v>1.2215935422242821</v>
      </c>
      <c r="F635">
        <f>_xlfn.XLOOKUP(A635,'2024'!J:J,'2024'!C:C)</f>
        <v>4229.32</v>
      </c>
    </row>
    <row r="636" spans="1:6" x14ac:dyDescent="0.25">
      <c r="A636" t="str">
        <f t="shared" si="10"/>
        <v>45444leonela.pincay@udla.edu.ec</v>
      </c>
      <c r="B636" s="17">
        <v>45444</v>
      </c>
      <c r="C636" t="s">
        <v>103</v>
      </c>
      <c r="D636" s="18" t="s">
        <v>1585</v>
      </c>
      <c r="E636" s="18">
        <v>0.42476568337226789</v>
      </c>
      <c r="F636">
        <f>_xlfn.XLOOKUP(A636,'2024'!J:J,'2024'!C:C)</f>
        <v>4229.32</v>
      </c>
    </row>
    <row r="637" spans="1:6" x14ac:dyDescent="0.25">
      <c r="A637" t="str">
        <f t="shared" si="10"/>
        <v>45444graciela.santin@udla.edu.ec</v>
      </c>
      <c r="B637" s="17">
        <v>45444</v>
      </c>
      <c r="C637" t="s">
        <v>44</v>
      </c>
      <c r="D637" s="18" t="s">
        <v>1585</v>
      </c>
      <c r="E637" s="18">
        <v>0.98706174987941342</v>
      </c>
      <c r="F637">
        <f>_xlfn.XLOOKUP(A637,'2024'!J:J,'2024'!C:C)</f>
        <v>4229.32</v>
      </c>
    </row>
    <row r="638" spans="1:6" x14ac:dyDescent="0.25">
      <c r="A638" t="str">
        <f t="shared" si="10"/>
        <v>45444erika.noriega@udla.edu.ec</v>
      </c>
      <c r="B638" s="17">
        <v>45444</v>
      </c>
      <c r="C638" t="s">
        <v>202</v>
      </c>
      <c r="D638" s="18" t="s">
        <v>1585</v>
      </c>
      <c r="E638" s="18">
        <v>1.442210568129155</v>
      </c>
      <c r="F638">
        <f>_xlfn.XLOOKUP(A638,'2024'!J:J,'2024'!C:C)</f>
        <v>4229.32</v>
      </c>
    </row>
    <row r="639" spans="1:6" x14ac:dyDescent="0.25">
      <c r="A639" t="str">
        <f t="shared" si="10"/>
        <v>45474daniel.villalba.aguirre@udla.edu.ec</v>
      </c>
      <c r="B639" s="17">
        <v>45474</v>
      </c>
      <c r="C639" t="s">
        <v>115</v>
      </c>
      <c r="D639" s="18" t="s">
        <v>20192</v>
      </c>
      <c r="E639" s="18">
        <v>1.02</v>
      </c>
      <c r="F639">
        <f>_xlfn.XLOOKUP(A639,'2024'!J:J,'2024'!C:C)</f>
        <v>8237424</v>
      </c>
    </row>
    <row r="640" spans="1:6" x14ac:dyDescent="0.25">
      <c r="A640" t="str">
        <f t="shared" si="10"/>
        <v>45474annemarie.vissers@udla.edu.ec</v>
      </c>
      <c r="B640" s="17">
        <v>45474</v>
      </c>
      <c r="C640" t="s">
        <v>148</v>
      </c>
      <c r="D640" s="18" t="s">
        <v>20192</v>
      </c>
      <c r="E640" s="18">
        <v>0.92</v>
      </c>
      <c r="F640">
        <f>_xlfn.XLOOKUP(A640,'2024'!J:J,'2024'!C:C)</f>
        <v>8237424</v>
      </c>
    </row>
    <row r="641" spans="1:6" x14ac:dyDescent="0.25">
      <c r="A641" t="str">
        <f t="shared" si="10"/>
        <v>45474eddiesantiago.garcia@udla.edu.ec</v>
      </c>
      <c r="B641" s="17">
        <v>45474</v>
      </c>
      <c r="C641" t="s">
        <v>136</v>
      </c>
      <c r="D641" s="18" t="s">
        <v>20192</v>
      </c>
      <c r="E641" s="18">
        <v>0.51</v>
      </c>
      <c r="F641">
        <f>_xlfn.XLOOKUP(A641,'2024'!J:J,'2024'!C:C)</f>
        <v>8237424</v>
      </c>
    </row>
    <row r="642" spans="1:6" x14ac:dyDescent="0.25">
      <c r="A642" t="str">
        <f t="shared" si="10"/>
        <v>45474christianalexander.cabrera@udla.edu.ec</v>
      </c>
      <c r="B642" s="17">
        <v>45474</v>
      </c>
      <c r="C642" t="s">
        <v>46</v>
      </c>
      <c r="D642" s="18" t="s">
        <v>20192</v>
      </c>
      <c r="E642" s="18">
        <v>0.9</v>
      </c>
      <c r="F642">
        <f>_xlfn.XLOOKUP(A642,'2024'!J:J,'2024'!C:C)</f>
        <v>8237424</v>
      </c>
    </row>
    <row r="643" spans="1:6" x14ac:dyDescent="0.25">
      <c r="A643" t="str">
        <f t="shared" si="10"/>
        <v>45474lisettcarolina.perez@udla.edu.ec</v>
      </c>
      <c r="B643" s="17">
        <v>45474</v>
      </c>
      <c r="C643" t="s">
        <v>90</v>
      </c>
      <c r="D643" s="18" t="s">
        <v>20192</v>
      </c>
      <c r="E643" s="18">
        <v>1.04</v>
      </c>
      <c r="F643">
        <f>_xlfn.XLOOKUP(A643,'2024'!J:J,'2024'!C:C)</f>
        <v>8237424</v>
      </c>
    </row>
    <row r="644" spans="1:6" x14ac:dyDescent="0.25">
      <c r="A644" t="str">
        <f t="shared" si="10"/>
        <v>45474melany.rubio.montufar@udla.edu.ec</v>
      </c>
      <c r="B644" s="17">
        <v>45474</v>
      </c>
      <c r="C644" t="s">
        <v>85</v>
      </c>
      <c r="D644" s="18" t="s">
        <v>20192</v>
      </c>
      <c r="E644" s="18">
        <v>1.1000000000000001</v>
      </c>
      <c r="F644">
        <f>_xlfn.XLOOKUP(A644,'2024'!J:J,'2024'!C:C)</f>
        <v>6178068</v>
      </c>
    </row>
    <row r="645" spans="1:6" x14ac:dyDescent="0.25">
      <c r="A645" t="str">
        <f t="shared" si="10"/>
        <v>45474karen.cabrera.barrera@udla.edu.ec</v>
      </c>
      <c r="B645" s="17">
        <v>45474</v>
      </c>
      <c r="C645" t="s">
        <v>64</v>
      </c>
      <c r="D645" s="18" t="s">
        <v>20192</v>
      </c>
      <c r="E645" s="18">
        <v>1.01</v>
      </c>
      <c r="F645">
        <f>_xlfn.XLOOKUP(A645,'2024'!J:J,'2024'!C:C)</f>
        <v>8237424</v>
      </c>
    </row>
    <row r="646" spans="1:6" x14ac:dyDescent="0.25">
      <c r="A646" t="str">
        <f t="shared" si="10"/>
        <v>45474paola.rueda.puga@udla.edu.ec</v>
      </c>
      <c r="B646" s="17">
        <v>45474</v>
      </c>
      <c r="C646" t="s">
        <v>71</v>
      </c>
      <c r="D646" s="18" t="s">
        <v>20192</v>
      </c>
      <c r="E646" s="18">
        <v>1.28</v>
      </c>
      <c r="F646">
        <f>_xlfn.XLOOKUP(A646,'2024'!J:J,'2024'!C:C)</f>
        <v>8237424</v>
      </c>
    </row>
    <row r="647" spans="1:6" x14ac:dyDescent="0.25">
      <c r="A647" t="str">
        <f t="shared" si="10"/>
        <v>45474maria.rojas.gonzalez@udla.edu.ec</v>
      </c>
      <c r="B647" s="17">
        <v>45474</v>
      </c>
      <c r="C647" t="s">
        <v>139</v>
      </c>
      <c r="D647" s="18" t="s">
        <v>20192</v>
      </c>
      <c r="E647" s="18">
        <v>1.01</v>
      </c>
      <c r="F647">
        <f>_xlfn.XLOOKUP(A647,'2024'!J:J,'2024'!C:C)</f>
        <v>8237424</v>
      </c>
    </row>
    <row r="648" spans="1:6" x14ac:dyDescent="0.25">
      <c r="A648" t="str">
        <f t="shared" si="10"/>
        <v>45474josealejandro.viteri@udla.edu.ec</v>
      </c>
      <c r="B648" s="17">
        <v>45474</v>
      </c>
      <c r="C648" t="s">
        <v>143</v>
      </c>
      <c r="D648" s="18" t="s">
        <v>20192</v>
      </c>
      <c r="E648" s="18">
        <v>0.77</v>
      </c>
      <c r="F648">
        <f>_xlfn.XLOOKUP(A648,'2024'!J:J,'2024'!C:C)</f>
        <v>8237424</v>
      </c>
    </row>
    <row r="649" spans="1:6" x14ac:dyDescent="0.25">
      <c r="A649" t="str">
        <f t="shared" si="10"/>
        <v>45474nicole.martinez.lemus@udla.edu.ec</v>
      </c>
      <c r="B649" s="17">
        <v>45474</v>
      </c>
      <c r="C649" t="s">
        <v>214</v>
      </c>
      <c r="D649" s="18" t="s">
        <v>1585</v>
      </c>
      <c r="E649" s="18">
        <v>0.95169999999999999</v>
      </c>
      <c r="F649">
        <f>_xlfn.XLOOKUP(A649,'2024'!J:J,'2024'!C:C)</f>
        <v>551999</v>
      </c>
    </row>
    <row r="650" spans="1:6" x14ac:dyDescent="0.25">
      <c r="A650" t="str">
        <f t="shared" si="10"/>
        <v>45474leonela.pincay@udla.edu.ec</v>
      </c>
      <c r="B650" s="17">
        <v>45474</v>
      </c>
      <c r="C650" t="s">
        <v>103</v>
      </c>
      <c r="D650" s="18" t="s">
        <v>1585</v>
      </c>
      <c r="E650" s="18">
        <v>1.1669</v>
      </c>
      <c r="F650">
        <f>_xlfn.XLOOKUP(A650,'2024'!J:J,'2024'!C:C)</f>
        <v>551999</v>
      </c>
    </row>
    <row r="651" spans="1:6" x14ac:dyDescent="0.25">
      <c r="A651" t="str">
        <f t="shared" si="10"/>
        <v>45474graciela.santin@udla.edu.ec</v>
      </c>
      <c r="B651" s="17">
        <v>45474</v>
      </c>
      <c r="C651" t="s">
        <v>44</v>
      </c>
      <c r="D651" s="18" t="s">
        <v>1585</v>
      </c>
      <c r="E651" s="18">
        <v>1.1124000000000001</v>
      </c>
      <c r="F651">
        <f>_xlfn.XLOOKUP(A651,'2024'!J:J,'2024'!C:C)</f>
        <v>551999</v>
      </c>
    </row>
    <row r="652" spans="1:6" x14ac:dyDescent="0.25">
      <c r="A652" t="str">
        <f t="shared" si="10"/>
        <v>45474erika.noriega@udla.edu.ec</v>
      </c>
      <c r="B652" s="17">
        <v>45474</v>
      </c>
      <c r="C652" t="s">
        <v>202</v>
      </c>
      <c r="D652" s="18" t="s">
        <v>1585</v>
      </c>
      <c r="E652" s="18">
        <v>1.3472999999999999</v>
      </c>
      <c r="F652">
        <f>_xlfn.XLOOKUP(A652,'2024'!J:J,'2024'!C:C)</f>
        <v>551999</v>
      </c>
    </row>
    <row r="653" spans="1:6" x14ac:dyDescent="0.25">
      <c r="A653" t="str">
        <f t="shared" si="10"/>
        <v>45505daniel.villalba.aguirre@udla.edu.ec</v>
      </c>
      <c r="B653" s="17">
        <v>45505</v>
      </c>
      <c r="C653" t="s">
        <v>115</v>
      </c>
      <c r="D653" s="18" t="s">
        <v>20192</v>
      </c>
      <c r="E653" s="18">
        <v>1.03</v>
      </c>
      <c r="F653">
        <f>_xlfn.XLOOKUP(A653,'2024'!J:J,'2024'!C:C)</f>
        <v>71978.87</v>
      </c>
    </row>
    <row r="654" spans="1:6" x14ac:dyDescent="0.25">
      <c r="A654" t="str">
        <f t="shared" si="10"/>
        <v>45505annemarie.vissers@udla.edu.ec</v>
      </c>
      <c r="B654" s="17">
        <v>45505</v>
      </c>
      <c r="C654" t="s">
        <v>148</v>
      </c>
      <c r="D654" s="18" t="s">
        <v>20192</v>
      </c>
      <c r="E654" s="18">
        <v>1.01</v>
      </c>
      <c r="F654">
        <f>_xlfn.XLOOKUP(A654,'2024'!J:J,'2024'!C:C)</f>
        <v>71978.87</v>
      </c>
    </row>
    <row r="655" spans="1:6" x14ac:dyDescent="0.25">
      <c r="A655" t="str">
        <f t="shared" si="10"/>
        <v>45505domenica.moran.burbano@udla.edu.ec</v>
      </c>
      <c r="B655" s="17">
        <v>45505</v>
      </c>
      <c r="C655" t="s">
        <v>111</v>
      </c>
      <c r="D655" s="18" t="s">
        <v>20192</v>
      </c>
      <c r="E655" s="18">
        <v>1.41</v>
      </c>
      <c r="F655">
        <f>_xlfn.XLOOKUP(A655,'2024'!J:J,'2024'!C:C)</f>
        <v>17994.72</v>
      </c>
    </row>
    <row r="656" spans="1:6" x14ac:dyDescent="0.25">
      <c r="A656" t="str">
        <f t="shared" si="10"/>
        <v>45505eddiesantiago.garcia@udla.edu.ec</v>
      </c>
      <c r="B656" s="17">
        <v>45505</v>
      </c>
      <c r="C656" t="s">
        <v>136</v>
      </c>
      <c r="D656" s="18" t="s">
        <v>20192</v>
      </c>
      <c r="E656" s="18">
        <v>1.06</v>
      </c>
      <c r="F656">
        <f>_xlfn.XLOOKUP(A656,'2024'!J:J,'2024'!C:C)</f>
        <v>71978.87</v>
      </c>
    </row>
    <row r="657" spans="1:6" x14ac:dyDescent="0.25">
      <c r="A657" t="str">
        <f t="shared" si="10"/>
        <v>45505christianalexander.cabrera@udla.edu.ec</v>
      </c>
      <c r="B657" s="17">
        <v>45505</v>
      </c>
      <c r="C657" t="s">
        <v>46</v>
      </c>
      <c r="D657" s="18" t="s">
        <v>20192</v>
      </c>
      <c r="E657" s="18">
        <v>0.68</v>
      </c>
      <c r="F657">
        <f>_xlfn.XLOOKUP(A657,'2024'!J:J,'2024'!C:C)</f>
        <v>71978.87</v>
      </c>
    </row>
    <row r="658" spans="1:6" x14ac:dyDescent="0.25">
      <c r="A658" t="str">
        <f t="shared" si="10"/>
        <v>45505lisettcarolina.perez@udla.edu.ec</v>
      </c>
      <c r="B658" s="17">
        <v>45505</v>
      </c>
      <c r="C658" t="s">
        <v>90</v>
      </c>
      <c r="D658" s="18" t="s">
        <v>20192</v>
      </c>
      <c r="E658" s="18">
        <v>1.35</v>
      </c>
      <c r="F658">
        <f>_xlfn.XLOOKUP(A658,'2024'!J:J,'2024'!C:C)</f>
        <v>71978.87</v>
      </c>
    </row>
    <row r="659" spans="1:6" x14ac:dyDescent="0.25">
      <c r="A659" t="str">
        <f t="shared" si="10"/>
        <v>45505melany.rubio.montufar@udla.edu.ec</v>
      </c>
      <c r="B659" s="17">
        <v>45505</v>
      </c>
      <c r="C659" t="s">
        <v>85</v>
      </c>
      <c r="D659" s="18" t="s">
        <v>20192</v>
      </c>
      <c r="E659" s="18">
        <v>0.89</v>
      </c>
      <c r="F659">
        <f>_xlfn.XLOOKUP(A659,'2024'!J:J,'2024'!C:C)</f>
        <v>71978.87</v>
      </c>
    </row>
    <row r="660" spans="1:6" x14ac:dyDescent="0.25">
      <c r="A660" t="str">
        <f t="shared" si="10"/>
        <v>45505dara.ordonez@udla.edu.ec</v>
      </c>
      <c r="B660" s="17">
        <v>45505</v>
      </c>
      <c r="C660" t="s">
        <v>157</v>
      </c>
      <c r="D660" s="18" t="s">
        <v>20192</v>
      </c>
      <c r="E660" s="18">
        <v>0.97</v>
      </c>
      <c r="F660">
        <f>_xlfn.XLOOKUP(A660,'2024'!J:J,'2024'!C:C)</f>
        <v>71978.87</v>
      </c>
    </row>
    <row r="661" spans="1:6" x14ac:dyDescent="0.25">
      <c r="A661" t="str">
        <f t="shared" si="10"/>
        <v>45505karen.cabrera.barrera@udla.edu.ec</v>
      </c>
      <c r="B661" s="17">
        <v>45505</v>
      </c>
      <c r="C661" t="s">
        <v>64</v>
      </c>
      <c r="D661" s="18" t="s">
        <v>20192</v>
      </c>
      <c r="E661" s="18">
        <v>0.74</v>
      </c>
      <c r="F661">
        <f>_xlfn.XLOOKUP(A661,'2024'!J:J,'2024'!C:C)</f>
        <v>71978.87</v>
      </c>
    </row>
    <row r="662" spans="1:6" x14ac:dyDescent="0.25">
      <c r="A662" t="str">
        <f t="shared" si="10"/>
        <v>45505paola.rueda.puga@udla.edu.ec</v>
      </c>
      <c r="B662" s="17">
        <v>45505</v>
      </c>
      <c r="C662" t="s">
        <v>71</v>
      </c>
      <c r="D662" s="18" t="s">
        <v>20192</v>
      </c>
      <c r="E662" s="18">
        <v>1.06</v>
      </c>
      <c r="F662">
        <f>_xlfn.XLOOKUP(A662,'2024'!J:J,'2024'!C:C)</f>
        <v>71978.87</v>
      </c>
    </row>
    <row r="663" spans="1:6" x14ac:dyDescent="0.25">
      <c r="A663" t="str">
        <f t="shared" si="10"/>
        <v>45505maria.rojas.gonzalez@udla.edu.ec</v>
      </c>
      <c r="B663" s="17">
        <v>45505</v>
      </c>
      <c r="C663" t="s">
        <v>139</v>
      </c>
      <c r="D663" s="18" t="s">
        <v>20192</v>
      </c>
      <c r="E663" s="18">
        <v>1.03</v>
      </c>
      <c r="F663">
        <f>_xlfn.XLOOKUP(A663,'2024'!J:J,'2024'!C:C)</f>
        <v>71978.87</v>
      </c>
    </row>
    <row r="664" spans="1:6" x14ac:dyDescent="0.25">
      <c r="A664" t="str">
        <f t="shared" si="10"/>
        <v>45505josealejandro.viteri@udla.edu.ec</v>
      </c>
      <c r="B664" s="17">
        <v>45505</v>
      </c>
      <c r="C664" t="s">
        <v>143</v>
      </c>
      <c r="D664" s="18" t="s">
        <v>20192</v>
      </c>
      <c r="E664" s="18">
        <v>0.84</v>
      </c>
      <c r="F664">
        <f>_xlfn.XLOOKUP(A664,'2024'!J:J,'2024'!C:C)</f>
        <v>71978.87</v>
      </c>
    </row>
    <row r="665" spans="1:6" x14ac:dyDescent="0.25">
      <c r="A665" t="str">
        <f t="shared" si="10"/>
        <v>45505leonela.pincay@udla.edu.ec</v>
      </c>
      <c r="B665" s="17">
        <v>45505</v>
      </c>
      <c r="C665" t="s">
        <v>103</v>
      </c>
      <c r="D665" s="18" t="s">
        <v>1585</v>
      </c>
      <c r="E665" s="18">
        <v>0.58010964898812878</v>
      </c>
      <c r="F665">
        <f>_xlfn.XLOOKUP(A665,'2024'!J:J,'2024'!C:C)</f>
        <v>11398.19</v>
      </c>
    </row>
    <row r="666" spans="1:6" x14ac:dyDescent="0.25">
      <c r="A666" t="str">
        <f t="shared" si="10"/>
        <v>45505graciela.santin@udla.edu.ec</v>
      </c>
      <c r="B666" s="17">
        <v>45505</v>
      </c>
      <c r="C666" t="s">
        <v>44</v>
      </c>
      <c r="D666" s="18" t="s">
        <v>1585</v>
      </c>
      <c r="E666" s="18">
        <v>0.1136320766718225</v>
      </c>
      <c r="F666">
        <f>_xlfn.XLOOKUP(A666,'2024'!J:J,'2024'!C:C)</f>
        <v>11398.19</v>
      </c>
    </row>
    <row r="667" spans="1:6" x14ac:dyDescent="0.25">
      <c r="A667" t="str">
        <f t="shared" si="10"/>
        <v>45505erika.noriega@udla.edu.ec</v>
      </c>
      <c r="B667" s="17">
        <v>45505</v>
      </c>
      <c r="C667" t="s">
        <v>202</v>
      </c>
      <c r="D667" s="18" t="s">
        <v>1585</v>
      </c>
      <c r="E667" s="18">
        <v>0.22421103701552611</v>
      </c>
      <c r="F667">
        <f>_xlfn.XLOOKUP(A667,'2024'!J:J,'2024'!C:C)</f>
        <v>11398.19</v>
      </c>
    </row>
    <row r="668" spans="1:6" x14ac:dyDescent="0.25">
      <c r="A668" t="str">
        <f t="shared" si="10"/>
        <v>45536daniel.villalba.aguirre@udla.edu.ec</v>
      </c>
      <c r="B668" s="17">
        <v>45536</v>
      </c>
      <c r="C668" t="s">
        <v>115</v>
      </c>
      <c r="D668" s="18" t="s">
        <v>20192</v>
      </c>
      <c r="E668" s="18">
        <v>1.1599999999999999</v>
      </c>
      <c r="F668">
        <f>_xlfn.XLOOKUP(A668,'2024'!J:J,'2024'!C:C)</f>
        <v>50182.44</v>
      </c>
    </row>
    <row r="669" spans="1:6" x14ac:dyDescent="0.25">
      <c r="A669" t="str">
        <f t="shared" si="10"/>
        <v>45536annemarie.vissers@udla.edu.ec</v>
      </c>
      <c r="B669" s="17">
        <v>45536</v>
      </c>
      <c r="C669" t="s">
        <v>148</v>
      </c>
      <c r="D669" s="18" t="s">
        <v>20192</v>
      </c>
      <c r="E669" s="18">
        <v>1.35</v>
      </c>
      <c r="F669">
        <f>_xlfn.XLOOKUP(A669,'2024'!J:J,'2024'!C:C)</f>
        <v>50182.44</v>
      </c>
    </row>
    <row r="670" spans="1:6" x14ac:dyDescent="0.25">
      <c r="A670" t="str">
        <f t="shared" si="10"/>
        <v>45536domenica.moran.burbano@udla.edu.ec</v>
      </c>
      <c r="B670" s="17">
        <v>45536</v>
      </c>
      <c r="C670" t="s">
        <v>111</v>
      </c>
      <c r="D670" s="18" t="s">
        <v>20192</v>
      </c>
      <c r="E670" s="18">
        <v>1.3</v>
      </c>
      <c r="F670">
        <f>_xlfn.XLOOKUP(A670,'2024'!J:J,'2024'!C:C)</f>
        <v>27189.89</v>
      </c>
    </row>
    <row r="671" spans="1:6" x14ac:dyDescent="0.25">
      <c r="A671" t="str">
        <f t="shared" si="10"/>
        <v>45536eddiesantiago.garcia@udla.edu.ec</v>
      </c>
      <c r="B671" s="17">
        <v>45536</v>
      </c>
      <c r="C671" t="s">
        <v>136</v>
      </c>
      <c r="D671" s="18" t="s">
        <v>20192</v>
      </c>
      <c r="E671" s="18">
        <v>0.91</v>
      </c>
      <c r="F671">
        <f>_xlfn.XLOOKUP(A671,'2024'!J:J,'2024'!C:C)</f>
        <v>50182.44</v>
      </c>
    </row>
    <row r="672" spans="1:6" x14ac:dyDescent="0.25">
      <c r="A672" t="str">
        <f t="shared" si="10"/>
        <v>45536christianalexander.cabrera@udla.edu.ec</v>
      </c>
      <c r="B672" s="17">
        <v>45536</v>
      </c>
      <c r="C672" t="s">
        <v>46</v>
      </c>
      <c r="D672" s="18" t="s">
        <v>20192</v>
      </c>
      <c r="E672" s="18">
        <v>0.78</v>
      </c>
      <c r="F672">
        <f>_xlfn.XLOOKUP(A672,'2024'!J:J,'2024'!C:C)</f>
        <v>50182.44</v>
      </c>
    </row>
    <row r="673" spans="1:6" x14ac:dyDescent="0.25">
      <c r="A673" t="str">
        <f t="shared" si="10"/>
        <v>45536lisettcarolina.perez@udla.edu.ec</v>
      </c>
      <c r="B673" s="17">
        <v>45536</v>
      </c>
      <c r="C673" t="s">
        <v>90</v>
      </c>
      <c r="D673" s="18" t="s">
        <v>20192</v>
      </c>
      <c r="E673" s="18">
        <v>1.08</v>
      </c>
      <c r="F673">
        <f>_xlfn.XLOOKUP(A673,'2024'!J:J,'2024'!C:C)</f>
        <v>50182.44</v>
      </c>
    </row>
    <row r="674" spans="1:6" x14ac:dyDescent="0.25">
      <c r="A674" t="str">
        <f t="shared" si="10"/>
        <v>45536melany.rubio.montufar@udla.edu.ec</v>
      </c>
      <c r="B674" s="17">
        <v>45536</v>
      </c>
      <c r="C674" t="s">
        <v>85</v>
      </c>
      <c r="D674" s="18" t="s">
        <v>20192</v>
      </c>
      <c r="E674" s="18">
        <v>0.91</v>
      </c>
      <c r="F674">
        <f>_xlfn.XLOOKUP(A674,'2024'!J:J,'2024'!C:C)</f>
        <v>50182.44</v>
      </c>
    </row>
    <row r="675" spans="1:6" x14ac:dyDescent="0.25">
      <c r="A675" t="str">
        <f t="shared" si="10"/>
        <v>45536dara.ordonez@udla.edu.ec</v>
      </c>
      <c r="B675" s="17">
        <v>45536</v>
      </c>
      <c r="C675" t="s">
        <v>157</v>
      </c>
      <c r="D675" s="18" t="s">
        <v>20192</v>
      </c>
      <c r="E675" s="18">
        <v>0.87</v>
      </c>
      <c r="F675">
        <f>_xlfn.XLOOKUP(A675,'2024'!J:J,'2024'!C:C)</f>
        <v>50182.44</v>
      </c>
    </row>
    <row r="676" spans="1:6" x14ac:dyDescent="0.25">
      <c r="A676" t="str">
        <f t="shared" si="10"/>
        <v>45536karen.cabrera.barrera@udla.edu.ec</v>
      </c>
      <c r="B676" s="17">
        <v>45536</v>
      </c>
      <c r="C676" t="s">
        <v>64</v>
      </c>
      <c r="D676" s="18" t="s">
        <v>20192</v>
      </c>
      <c r="E676" s="18">
        <v>0.88</v>
      </c>
      <c r="F676">
        <f>_xlfn.XLOOKUP(A676,'2024'!J:J,'2024'!C:C)</f>
        <v>50182.44</v>
      </c>
    </row>
    <row r="677" spans="1:6" x14ac:dyDescent="0.25">
      <c r="A677" t="str">
        <f t="shared" si="10"/>
        <v>45536paola.rueda.puga@udla.edu.ec</v>
      </c>
      <c r="B677" s="17">
        <v>45536</v>
      </c>
      <c r="C677" t="s">
        <v>71</v>
      </c>
      <c r="D677" s="18" t="s">
        <v>20192</v>
      </c>
      <c r="E677" s="18">
        <v>1.58</v>
      </c>
      <c r="F677">
        <f>_xlfn.XLOOKUP(A677,'2024'!J:J,'2024'!C:C)</f>
        <v>50182.44</v>
      </c>
    </row>
    <row r="678" spans="1:6" x14ac:dyDescent="0.25">
      <c r="A678" t="str">
        <f t="shared" si="10"/>
        <v>45536maria.rojas.gonzalez@udla.edu.ec</v>
      </c>
      <c r="B678" s="17">
        <v>45536</v>
      </c>
      <c r="C678" t="s">
        <v>139</v>
      </c>
      <c r="D678" s="18" t="s">
        <v>20192</v>
      </c>
      <c r="E678" s="18">
        <v>1.03</v>
      </c>
      <c r="F678">
        <f>_xlfn.XLOOKUP(A678,'2024'!J:J,'2024'!C:C)</f>
        <v>50182.44</v>
      </c>
    </row>
    <row r="679" spans="1:6" x14ac:dyDescent="0.25">
      <c r="A679" t="str">
        <f t="shared" si="10"/>
        <v>45536josealejandro.viteri@udla.edu.ec</v>
      </c>
      <c r="B679" s="17">
        <v>45536</v>
      </c>
      <c r="C679" t="s">
        <v>143</v>
      </c>
      <c r="D679" s="18" t="s">
        <v>20192</v>
      </c>
      <c r="E679" s="18">
        <v>1.03</v>
      </c>
      <c r="F679">
        <f>_xlfn.XLOOKUP(A679,'2024'!J:J,'2024'!C:C)</f>
        <v>50182.44</v>
      </c>
    </row>
    <row r="680" spans="1:6" x14ac:dyDescent="0.25">
      <c r="A680" t="str">
        <f t="shared" si="10"/>
        <v>45536graciela.santin@udla.edu.ec</v>
      </c>
      <c r="B680" s="17">
        <v>45536</v>
      </c>
      <c r="C680" t="s">
        <v>44</v>
      </c>
      <c r="D680" s="18" t="s">
        <v>1585</v>
      </c>
      <c r="E680" s="18">
        <v>1.2164628553386749</v>
      </c>
      <c r="F680">
        <f>_xlfn.XLOOKUP(A680,'2024'!J:J,'2024'!C:C)</f>
        <v>16026.26</v>
      </c>
    </row>
    <row r="681" spans="1:6" x14ac:dyDescent="0.25">
      <c r="A681" t="str">
        <f t="shared" si="10"/>
        <v>45536erika.noriega@udla.edu.ec</v>
      </c>
      <c r="B681" s="17">
        <v>45536</v>
      </c>
      <c r="C681" t="s">
        <v>202</v>
      </c>
      <c r="D681" s="18" t="s">
        <v>1585</v>
      </c>
      <c r="E681" s="18">
        <v>0.71827176147148486</v>
      </c>
      <c r="F681">
        <f>_xlfn.XLOOKUP(A681,'2024'!J:J,'2024'!C:C)</f>
        <v>16026.26</v>
      </c>
    </row>
    <row r="682" spans="1:6" x14ac:dyDescent="0.25">
      <c r="A682" t="str">
        <f t="shared" si="10"/>
        <v>45413mateoisrael.lopez@udla.edu.ec</v>
      </c>
      <c r="B682" s="17">
        <v>45413</v>
      </c>
      <c r="C682" t="s">
        <v>91</v>
      </c>
      <c r="D682" s="25" t="s">
        <v>20192</v>
      </c>
      <c r="E682" s="25">
        <v>1.7</v>
      </c>
      <c r="F682">
        <f>_xlfn.XLOOKUP(A682,'2024'!J:J,'2024'!C:C)</f>
        <v>18916.650000000001</v>
      </c>
    </row>
    <row r="683" spans="1:6" x14ac:dyDescent="0.25">
      <c r="A683" t="str">
        <f t="shared" si="10"/>
        <v>45444mateoisrael.lopez@udla.edu.ec</v>
      </c>
      <c r="B683" s="17">
        <v>45444</v>
      </c>
      <c r="C683" t="s">
        <v>91</v>
      </c>
      <c r="D683" s="25" t="s">
        <v>20192</v>
      </c>
      <c r="E683" s="45">
        <v>1.77</v>
      </c>
      <c r="F683">
        <f>_xlfn.XLOOKUP(A683,'2024'!J:J,'2024'!C:C)</f>
        <v>43766.98</v>
      </c>
    </row>
    <row r="684" spans="1:6" x14ac:dyDescent="0.25">
      <c r="A684" t="str">
        <f t="shared" si="10"/>
        <v>45474mateoisrael.lopez@udla.edu.ec</v>
      </c>
      <c r="B684" s="17">
        <v>45474</v>
      </c>
      <c r="C684" t="s">
        <v>91</v>
      </c>
      <c r="D684" s="25" t="s">
        <v>20192</v>
      </c>
      <c r="E684" s="45">
        <v>1.25</v>
      </c>
      <c r="F684">
        <f>_xlfn.XLOOKUP(A684,'2024'!J:J,'2024'!C:C)</f>
        <v>6178068</v>
      </c>
    </row>
    <row r="685" spans="1:6" x14ac:dyDescent="0.25">
      <c r="A685" t="str">
        <f t="shared" si="10"/>
        <v>45505mateoisrael.lopez@udla.edu.ec</v>
      </c>
      <c r="B685" s="17">
        <v>45505</v>
      </c>
      <c r="C685" t="s">
        <v>91</v>
      </c>
      <c r="D685" s="25" t="s">
        <v>20192</v>
      </c>
      <c r="E685" s="45">
        <v>1.04</v>
      </c>
      <c r="F685">
        <f>_xlfn.XLOOKUP(A685,'2024'!J:J,'2024'!C:C)</f>
        <v>71978.87</v>
      </c>
    </row>
    <row r="686" spans="1:6" x14ac:dyDescent="0.25">
      <c r="A686" t="str">
        <f t="shared" si="10"/>
        <v>45536mateoisrael.lopez@udla.edu.ec</v>
      </c>
      <c r="B686" s="17">
        <v>45536</v>
      </c>
      <c r="C686" t="s">
        <v>91</v>
      </c>
      <c r="D686" s="25" t="s">
        <v>20192</v>
      </c>
      <c r="E686" s="45">
        <v>1.35</v>
      </c>
      <c r="F686">
        <f>_xlfn.XLOOKUP(A686,'2024'!J:J,'2024'!C:C)</f>
        <v>50182.44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B2AE-877F-4CD4-A29D-6546FA6D7339}">
  <dimension ref="A1:F343"/>
  <sheetViews>
    <sheetView topLeftCell="A290" workbookViewId="0">
      <selection activeCell="F343" sqref="F343"/>
    </sheetView>
  </sheetViews>
  <sheetFormatPr baseColWidth="10" defaultRowHeight="15" x14ac:dyDescent="0.25"/>
  <cols>
    <col min="6" max="6" width="14.140625" bestFit="1" customWidth="1"/>
  </cols>
  <sheetData>
    <row r="1" spans="1:6" x14ac:dyDescent="0.25">
      <c r="A1" s="37" t="s">
        <v>231</v>
      </c>
      <c r="B1" s="37" t="s">
        <v>1454</v>
      </c>
      <c r="C1" s="37" t="s">
        <v>23</v>
      </c>
      <c r="D1" s="37" t="s">
        <v>1586</v>
      </c>
      <c r="E1" s="37" t="s">
        <v>20275</v>
      </c>
      <c r="F1" s="37" t="s">
        <v>20276</v>
      </c>
    </row>
    <row r="2" spans="1:6" x14ac:dyDescent="0.25">
      <c r="A2" t="str">
        <f t="shared" ref="A2:A65" si="0">_xlfn.CONCAT(B2,C2)</f>
        <v>44927dennise.garrido.hidalgo@udla.edu.ec</v>
      </c>
      <c r="B2" s="17">
        <v>44927</v>
      </c>
      <c r="C2" t="s">
        <v>200</v>
      </c>
      <c r="D2" t="s">
        <v>20192</v>
      </c>
      <c r="E2" s="25">
        <v>1.45</v>
      </c>
      <c r="F2" s="50">
        <v>27548</v>
      </c>
    </row>
    <row r="3" spans="1:6" x14ac:dyDescent="0.25">
      <c r="A3" t="str">
        <f t="shared" si="0"/>
        <v>44927jessica.almeida@udla.edu.ec</v>
      </c>
      <c r="B3" s="17">
        <v>44927</v>
      </c>
      <c r="C3" t="s">
        <v>206</v>
      </c>
      <c r="D3" t="s">
        <v>20192</v>
      </c>
      <c r="E3" s="25">
        <v>0.48</v>
      </c>
      <c r="F3" s="50">
        <v>53082</v>
      </c>
    </row>
    <row r="4" spans="1:6" x14ac:dyDescent="0.25">
      <c r="A4" t="str">
        <f t="shared" si="0"/>
        <v>44927juan.banderas@udla.edu.ec</v>
      </c>
      <c r="B4" s="17">
        <v>44927</v>
      </c>
      <c r="C4" t="s">
        <v>208</v>
      </c>
      <c r="D4" t="s">
        <v>20192</v>
      </c>
      <c r="E4" s="25">
        <v>0.84</v>
      </c>
      <c r="F4" s="50">
        <v>53082</v>
      </c>
    </row>
    <row r="5" spans="1:6" x14ac:dyDescent="0.25">
      <c r="A5" t="str">
        <f t="shared" si="0"/>
        <v>44927paola.rueda.puga@udla.edu.ec</v>
      </c>
      <c r="B5" s="17">
        <v>44927</v>
      </c>
      <c r="C5" t="s">
        <v>71</v>
      </c>
      <c r="D5" t="s">
        <v>20192</v>
      </c>
      <c r="E5" s="25">
        <v>0.89</v>
      </c>
      <c r="F5" s="50">
        <v>53082</v>
      </c>
    </row>
    <row r="6" spans="1:6" x14ac:dyDescent="0.25">
      <c r="A6" t="str">
        <f t="shared" si="0"/>
        <v>44927john.mora.salazar@udla.edu.ec</v>
      </c>
      <c r="B6" s="17">
        <v>44927</v>
      </c>
      <c r="C6" t="s">
        <v>207</v>
      </c>
      <c r="D6" t="s">
        <v>20192</v>
      </c>
      <c r="E6" s="25">
        <v>0.52</v>
      </c>
      <c r="F6" s="50">
        <v>53082</v>
      </c>
    </row>
    <row r="7" spans="1:6" x14ac:dyDescent="0.25">
      <c r="A7" t="str">
        <f t="shared" si="0"/>
        <v>44927paolajaneth.rodriguez@udla.edu.ec</v>
      </c>
      <c r="B7" s="17">
        <v>44927</v>
      </c>
      <c r="C7" t="s">
        <v>80</v>
      </c>
      <c r="D7" t="s">
        <v>20192</v>
      </c>
      <c r="E7" s="25">
        <v>1.29</v>
      </c>
      <c r="F7" s="50">
        <v>53082</v>
      </c>
    </row>
    <row r="8" spans="1:6" x14ac:dyDescent="0.25">
      <c r="A8" t="str">
        <f t="shared" si="0"/>
        <v>44927brenda.jaramillo.miranda@udla.edu.ec</v>
      </c>
      <c r="B8" s="17">
        <v>44927</v>
      </c>
      <c r="C8" t="s">
        <v>52</v>
      </c>
      <c r="D8" t="s">
        <v>20192</v>
      </c>
      <c r="E8" s="25">
        <v>0.73</v>
      </c>
      <c r="F8" s="50">
        <v>53082</v>
      </c>
    </row>
    <row r="9" spans="1:6" x14ac:dyDescent="0.25">
      <c r="A9" t="str">
        <f t="shared" si="0"/>
        <v>44927noheliakatherine.rey@udla.edu.ec</v>
      </c>
      <c r="B9" s="17">
        <v>44927</v>
      </c>
      <c r="C9" t="s">
        <v>215</v>
      </c>
      <c r="D9" t="s">
        <v>20192</v>
      </c>
      <c r="E9" s="25">
        <v>1.18</v>
      </c>
      <c r="F9" s="50">
        <v>53082</v>
      </c>
    </row>
    <row r="10" spans="1:6" x14ac:dyDescent="0.25">
      <c r="A10" t="str">
        <f t="shared" si="0"/>
        <v>44927dara.ordonez@udla.edu.ec</v>
      </c>
      <c r="B10" s="17">
        <v>44927</v>
      </c>
      <c r="C10" t="s">
        <v>157</v>
      </c>
      <c r="D10" t="s">
        <v>20192</v>
      </c>
      <c r="E10" s="25">
        <v>1.3</v>
      </c>
      <c r="F10" s="50">
        <v>14782</v>
      </c>
    </row>
    <row r="11" spans="1:6" x14ac:dyDescent="0.25">
      <c r="A11" t="str">
        <f t="shared" si="0"/>
        <v>44927christianalexander.cabrera@udla.edu.ec</v>
      </c>
      <c r="B11" s="17">
        <v>44927</v>
      </c>
      <c r="C11" t="s">
        <v>46</v>
      </c>
      <c r="D11" t="s">
        <v>20192</v>
      </c>
      <c r="E11" s="25">
        <v>1.03</v>
      </c>
      <c r="F11" s="50">
        <v>2700</v>
      </c>
    </row>
    <row r="12" spans="1:6" x14ac:dyDescent="0.25">
      <c r="A12" t="str">
        <f t="shared" si="0"/>
        <v>44927cristhian.borja.pazmino@udla.edu.ec</v>
      </c>
      <c r="B12" s="17">
        <v>44927</v>
      </c>
      <c r="C12" t="s">
        <v>75</v>
      </c>
      <c r="D12" t="s">
        <v>20192</v>
      </c>
      <c r="E12" s="25">
        <v>1.03</v>
      </c>
      <c r="F12" s="50">
        <v>53082</v>
      </c>
    </row>
    <row r="13" spans="1:6" x14ac:dyDescent="0.25">
      <c r="A13" t="str">
        <f t="shared" si="0"/>
        <v>44927karengisela.huertas@udla.edu.ec</v>
      </c>
      <c r="B13" s="17">
        <v>44927</v>
      </c>
      <c r="C13" t="s">
        <v>82</v>
      </c>
      <c r="D13" t="s">
        <v>20192</v>
      </c>
      <c r="E13" s="25">
        <v>0.87</v>
      </c>
      <c r="F13" s="50">
        <v>27548</v>
      </c>
    </row>
    <row r="14" spans="1:6" x14ac:dyDescent="0.25">
      <c r="A14" t="str">
        <f t="shared" si="0"/>
        <v>44927gabriela.villafuerte@udla.edu.ec</v>
      </c>
      <c r="B14" s="17">
        <v>44927</v>
      </c>
      <c r="C14" t="s">
        <v>58</v>
      </c>
      <c r="D14" t="s">
        <v>20192</v>
      </c>
      <c r="E14" s="25">
        <v>0.89</v>
      </c>
      <c r="F14" s="50">
        <v>53082</v>
      </c>
    </row>
    <row r="15" spans="1:6" x14ac:dyDescent="0.25">
      <c r="A15" t="str">
        <f t="shared" si="0"/>
        <v>44927anapriscila.zuniga@udla.edu.ec</v>
      </c>
      <c r="B15" s="17">
        <v>44927</v>
      </c>
      <c r="C15" t="s">
        <v>31</v>
      </c>
      <c r="D15" t="s">
        <v>1585</v>
      </c>
      <c r="E15" s="25">
        <v>0.47</v>
      </c>
      <c r="F15" s="50">
        <v>4800</v>
      </c>
    </row>
    <row r="16" spans="1:6" x14ac:dyDescent="0.25">
      <c r="A16" t="str">
        <f t="shared" si="0"/>
        <v>44927graciela.santin@udla.edu.ec</v>
      </c>
      <c r="B16" s="17">
        <v>44927</v>
      </c>
      <c r="C16" t="s">
        <v>44</v>
      </c>
      <c r="D16" t="s">
        <v>1585</v>
      </c>
      <c r="E16" s="25">
        <v>0.2</v>
      </c>
      <c r="F16" s="50">
        <v>4800</v>
      </c>
    </row>
    <row r="17" spans="1:6" x14ac:dyDescent="0.25">
      <c r="A17" t="str">
        <f t="shared" si="0"/>
        <v>44927karen.velez.vera@udla.edu.ec</v>
      </c>
      <c r="B17" s="17">
        <v>44927</v>
      </c>
      <c r="C17" t="s">
        <v>209</v>
      </c>
      <c r="D17" t="s">
        <v>1585</v>
      </c>
      <c r="E17" s="25">
        <v>0.8</v>
      </c>
      <c r="F17" s="50">
        <v>4800</v>
      </c>
    </row>
    <row r="18" spans="1:6" x14ac:dyDescent="0.25">
      <c r="A18" t="str">
        <f t="shared" si="0"/>
        <v>44927josealejandro.viteri@udla.edu.ec</v>
      </c>
      <c r="B18" s="17">
        <v>44927</v>
      </c>
      <c r="C18" t="s">
        <v>143</v>
      </c>
      <c r="D18" t="s">
        <v>1585</v>
      </c>
      <c r="E18" s="25">
        <v>0.3</v>
      </c>
      <c r="F18" s="50">
        <v>4800</v>
      </c>
    </row>
    <row r="19" spans="1:6" x14ac:dyDescent="0.25">
      <c r="A19" t="str">
        <f t="shared" si="0"/>
        <v>44927valerialilibeth.mero@udla.edu.ec</v>
      </c>
      <c r="B19" s="17">
        <v>44927</v>
      </c>
      <c r="C19" t="s">
        <v>218</v>
      </c>
      <c r="D19" t="s">
        <v>1585</v>
      </c>
      <c r="E19" s="25">
        <v>0.4</v>
      </c>
      <c r="F19" s="50">
        <v>4800</v>
      </c>
    </row>
    <row r="20" spans="1:6" x14ac:dyDescent="0.25">
      <c r="A20" t="str">
        <f t="shared" si="0"/>
        <v>44958dennise.garrido.hidalgo@udla.edu.ec</v>
      </c>
      <c r="B20" s="17">
        <v>44958</v>
      </c>
      <c r="C20" t="s">
        <v>200</v>
      </c>
      <c r="D20" t="s">
        <v>20192</v>
      </c>
      <c r="E20" s="25">
        <v>0.73</v>
      </c>
      <c r="F20" s="50">
        <v>65757</v>
      </c>
    </row>
    <row r="21" spans="1:6" x14ac:dyDescent="0.25">
      <c r="A21" t="str">
        <f t="shared" si="0"/>
        <v>44958jessica.almeida@udla.edu.ec</v>
      </c>
      <c r="B21" s="17">
        <v>44958</v>
      </c>
      <c r="C21" t="s">
        <v>206</v>
      </c>
      <c r="D21" t="s">
        <v>20192</v>
      </c>
      <c r="E21" s="25">
        <v>0.51</v>
      </c>
      <c r="F21" s="50">
        <v>87005</v>
      </c>
    </row>
    <row r="22" spans="1:6" x14ac:dyDescent="0.25">
      <c r="A22" t="str">
        <f t="shared" si="0"/>
        <v>44958juan.banderas@udla.edu.ec</v>
      </c>
      <c r="B22" s="17">
        <v>44958</v>
      </c>
      <c r="C22" t="s">
        <v>208</v>
      </c>
      <c r="D22" t="s">
        <v>20192</v>
      </c>
      <c r="E22" s="25">
        <v>0.44</v>
      </c>
      <c r="F22" s="50">
        <v>87005</v>
      </c>
    </row>
    <row r="23" spans="1:6" x14ac:dyDescent="0.25">
      <c r="A23" t="str">
        <f t="shared" si="0"/>
        <v>44958paola.rueda.puga@udla.edu.ec</v>
      </c>
      <c r="B23" s="17">
        <v>44958</v>
      </c>
      <c r="C23" t="s">
        <v>71</v>
      </c>
      <c r="D23" t="s">
        <v>20192</v>
      </c>
      <c r="E23" s="25">
        <v>0.7</v>
      </c>
      <c r="F23" s="50">
        <v>87005</v>
      </c>
    </row>
    <row r="24" spans="1:6" x14ac:dyDescent="0.25">
      <c r="A24" t="str">
        <f t="shared" si="0"/>
        <v>44958john.mora.salazar@udla.edu.ec</v>
      </c>
      <c r="B24" s="17">
        <v>44958</v>
      </c>
      <c r="C24" t="s">
        <v>207</v>
      </c>
      <c r="D24" t="s">
        <v>20192</v>
      </c>
      <c r="E24" s="25">
        <v>0.63</v>
      </c>
      <c r="F24" s="50">
        <v>87005</v>
      </c>
    </row>
    <row r="25" spans="1:6" x14ac:dyDescent="0.25">
      <c r="A25" t="str">
        <f t="shared" si="0"/>
        <v>44958paolajaneth.rodriguez@udla.edu.ec</v>
      </c>
      <c r="B25" s="17">
        <v>44958</v>
      </c>
      <c r="C25" t="s">
        <v>80</v>
      </c>
      <c r="D25" t="s">
        <v>20192</v>
      </c>
      <c r="E25" s="25">
        <v>0.83</v>
      </c>
      <c r="F25" s="50">
        <v>87005</v>
      </c>
    </row>
    <row r="26" spans="1:6" x14ac:dyDescent="0.25">
      <c r="A26" t="str">
        <f t="shared" si="0"/>
        <v>44958brenda.jaramillo.miranda@udla.edu.ec</v>
      </c>
      <c r="B26" s="17">
        <v>44958</v>
      </c>
      <c r="C26" t="s">
        <v>52</v>
      </c>
      <c r="D26" t="s">
        <v>20192</v>
      </c>
      <c r="E26" s="25">
        <v>1.01</v>
      </c>
      <c r="F26" s="50">
        <v>87005</v>
      </c>
    </row>
    <row r="27" spans="1:6" x14ac:dyDescent="0.25">
      <c r="A27" t="str">
        <f t="shared" si="0"/>
        <v>44958noheliakatherine.rey@udla.edu.ec</v>
      </c>
      <c r="B27" s="17">
        <v>44958</v>
      </c>
      <c r="C27" t="s">
        <v>215</v>
      </c>
      <c r="D27" t="s">
        <v>20192</v>
      </c>
      <c r="E27" s="25">
        <v>0.63</v>
      </c>
      <c r="F27" s="50">
        <v>87005</v>
      </c>
    </row>
    <row r="28" spans="1:6" x14ac:dyDescent="0.25">
      <c r="A28" t="str">
        <f t="shared" si="0"/>
        <v>44958dara.ordonez@udla.edu.ec</v>
      </c>
      <c r="B28" s="17">
        <v>44958</v>
      </c>
      <c r="C28" t="s">
        <v>157</v>
      </c>
      <c r="D28" t="s">
        <v>20192</v>
      </c>
      <c r="E28" s="25">
        <v>1.03</v>
      </c>
      <c r="F28" s="50">
        <v>44510</v>
      </c>
    </row>
    <row r="29" spans="1:6" x14ac:dyDescent="0.25">
      <c r="A29" t="str">
        <f t="shared" si="0"/>
        <v>44958christianalexander.cabrera@udla.edu.ec</v>
      </c>
      <c r="B29" s="17">
        <v>44958</v>
      </c>
      <c r="C29" t="s">
        <v>46</v>
      </c>
      <c r="D29" t="s">
        <v>20192</v>
      </c>
      <c r="E29" s="25">
        <v>1.22</v>
      </c>
      <c r="F29" s="50">
        <v>21247</v>
      </c>
    </row>
    <row r="30" spans="1:6" x14ac:dyDescent="0.25">
      <c r="A30" t="str">
        <f t="shared" si="0"/>
        <v>44958cristhian.borja.pazmino@udla.edu.ec</v>
      </c>
      <c r="B30" s="17">
        <v>44958</v>
      </c>
      <c r="C30" t="s">
        <v>75</v>
      </c>
      <c r="D30" t="s">
        <v>20192</v>
      </c>
      <c r="E30" s="25">
        <v>0.91</v>
      </c>
      <c r="F30" s="50">
        <v>87005</v>
      </c>
    </row>
    <row r="31" spans="1:6" x14ac:dyDescent="0.25">
      <c r="A31" t="str">
        <f t="shared" si="0"/>
        <v>44958karengisela.huertas@udla.edu.ec</v>
      </c>
      <c r="B31" s="17">
        <v>44958</v>
      </c>
      <c r="C31" t="s">
        <v>82</v>
      </c>
      <c r="D31" t="s">
        <v>20192</v>
      </c>
      <c r="E31" s="25">
        <v>0.95</v>
      </c>
      <c r="F31" s="50">
        <v>65757</v>
      </c>
    </row>
    <row r="32" spans="1:6" x14ac:dyDescent="0.25">
      <c r="A32" t="str">
        <f t="shared" si="0"/>
        <v>44958gabriela.villafuerte@udla.edu.ec</v>
      </c>
      <c r="B32" s="17">
        <v>44958</v>
      </c>
      <c r="C32" t="s">
        <v>58</v>
      </c>
      <c r="D32" t="s">
        <v>20192</v>
      </c>
      <c r="E32" s="25">
        <v>0.64</v>
      </c>
      <c r="F32" s="50">
        <v>87005</v>
      </c>
    </row>
    <row r="33" spans="1:6" x14ac:dyDescent="0.25">
      <c r="A33" t="str">
        <f t="shared" si="0"/>
        <v>44958anapriscila.zuniga@udla.edu.ec</v>
      </c>
      <c r="B33" s="17">
        <v>44958</v>
      </c>
      <c r="C33" t="s">
        <v>31</v>
      </c>
      <c r="D33" t="s">
        <v>1585</v>
      </c>
      <c r="E33" s="25">
        <v>1.91</v>
      </c>
      <c r="F33" s="50">
        <v>4800</v>
      </c>
    </row>
    <row r="34" spans="1:6" x14ac:dyDescent="0.25">
      <c r="A34" t="str">
        <f t="shared" si="0"/>
        <v>44958graciela.santin@udla.edu.ec</v>
      </c>
      <c r="B34" s="17">
        <v>44958</v>
      </c>
      <c r="C34" t="s">
        <v>44</v>
      </c>
      <c r="D34" t="s">
        <v>1585</v>
      </c>
      <c r="E34" s="25">
        <v>1.96</v>
      </c>
      <c r="F34" s="50">
        <v>4800</v>
      </c>
    </row>
    <row r="35" spans="1:6" x14ac:dyDescent="0.25">
      <c r="A35" t="str">
        <f t="shared" si="0"/>
        <v>44958karen.velez.vera@udla.edu.ec</v>
      </c>
      <c r="B35" s="17">
        <v>44958</v>
      </c>
      <c r="C35" t="s">
        <v>209</v>
      </c>
      <c r="D35" t="s">
        <v>1585</v>
      </c>
      <c r="E35" s="25">
        <v>0.37</v>
      </c>
      <c r="F35" s="50">
        <v>4800</v>
      </c>
    </row>
    <row r="36" spans="1:6" x14ac:dyDescent="0.25">
      <c r="A36" t="str">
        <f t="shared" si="0"/>
        <v>44958josealejandro.viteri@udla.edu.ec</v>
      </c>
      <c r="B36" s="17">
        <v>44958</v>
      </c>
      <c r="C36" t="s">
        <v>143</v>
      </c>
      <c r="D36" t="s">
        <v>1585</v>
      </c>
      <c r="E36" s="25">
        <v>0.23</v>
      </c>
      <c r="F36" s="50">
        <v>4800</v>
      </c>
    </row>
    <row r="37" spans="1:6" x14ac:dyDescent="0.25">
      <c r="A37" t="str">
        <f t="shared" si="0"/>
        <v>44958valerialilibeth.mero@udla.edu.ec</v>
      </c>
      <c r="B37" s="17">
        <v>44958</v>
      </c>
      <c r="C37" t="s">
        <v>218</v>
      </c>
      <c r="D37" t="s">
        <v>1585</v>
      </c>
      <c r="E37" s="25">
        <v>1.07</v>
      </c>
      <c r="F37" s="50">
        <v>4800</v>
      </c>
    </row>
    <row r="38" spans="1:6" x14ac:dyDescent="0.25">
      <c r="A38" t="str">
        <f t="shared" si="0"/>
        <v>44986dennise.garrido.hidalgo@udla.edu.ec</v>
      </c>
      <c r="B38" s="17">
        <v>44986</v>
      </c>
      <c r="C38" t="s">
        <v>200</v>
      </c>
      <c r="D38" t="s">
        <v>20192</v>
      </c>
      <c r="E38" s="25">
        <v>0.5</v>
      </c>
      <c r="F38" s="50">
        <v>94953</v>
      </c>
    </row>
    <row r="39" spans="1:6" x14ac:dyDescent="0.25">
      <c r="A39" t="str">
        <f t="shared" si="0"/>
        <v>44986jessica.almeida@udla.edu.ec</v>
      </c>
      <c r="B39" s="17">
        <v>44986</v>
      </c>
      <c r="C39" t="s">
        <v>206</v>
      </c>
      <c r="D39" t="s">
        <v>20192</v>
      </c>
      <c r="E39" s="25">
        <v>0.5</v>
      </c>
      <c r="F39" s="50">
        <v>94953</v>
      </c>
    </row>
    <row r="40" spans="1:6" x14ac:dyDescent="0.25">
      <c r="A40" t="str">
        <f t="shared" si="0"/>
        <v>44986juan.banderas@udla.edu.ec</v>
      </c>
      <c r="B40" s="17">
        <v>44986</v>
      </c>
      <c r="C40" t="s">
        <v>208</v>
      </c>
      <c r="D40" t="s">
        <v>20192</v>
      </c>
      <c r="E40" s="25">
        <v>0.56000000000000005</v>
      </c>
      <c r="F40" s="50">
        <v>94953</v>
      </c>
    </row>
    <row r="41" spans="1:6" x14ac:dyDescent="0.25">
      <c r="A41" t="str">
        <f t="shared" si="0"/>
        <v>44986paola.rueda.puga@udla.edu.ec</v>
      </c>
      <c r="B41" s="17">
        <v>44986</v>
      </c>
      <c r="C41" t="s">
        <v>71</v>
      </c>
      <c r="D41" t="s">
        <v>20192</v>
      </c>
      <c r="E41" s="25">
        <v>0.66</v>
      </c>
      <c r="F41" s="50">
        <v>94953</v>
      </c>
    </row>
    <row r="42" spans="1:6" x14ac:dyDescent="0.25">
      <c r="A42" t="str">
        <f t="shared" si="0"/>
        <v>44986john.mora.salazar@udla.edu.ec</v>
      </c>
      <c r="B42" s="17">
        <v>44986</v>
      </c>
      <c r="C42" t="s">
        <v>207</v>
      </c>
      <c r="D42" t="s">
        <v>20192</v>
      </c>
      <c r="E42" s="25">
        <v>0.5</v>
      </c>
      <c r="F42" s="50">
        <v>94953</v>
      </c>
    </row>
    <row r="43" spans="1:6" x14ac:dyDescent="0.25">
      <c r="A43" t="str">
        <f t="shared" si="0"/>
        <v>44986paolajaneth.rodriguez@udla.edu.ec</v>
      </c>
      <c r="B43" s="17">
        <v>44986</v>
      </c>
      <c r="C43" t="s">
        <v>80</v>
      </c>
      <c r="D43" t="s">
        <v>20192</v>
      </c>
      <c r="E43" s="25">
        <v>0.83</v>
      </c>
      <c r="F43" s="50">
        <v>94953</v>
      </c>
    </row>
    <row r="44" spans="1:6" x14ac:dyDescent="0.25">
      <c r="A44" t="str">
        <f t="shared" si="0"/>
        <v>44986brenda.jaramillo.miranda@udla.edu.ec</v>
      </c>
      <c r="B44" s="17">
        <v>44986</v>
      </c>
      <c r="C44" t="s">
        <v>52</v>
      </c>
      <c r="D44" t="s">
        <v>20192</v>
      </c>
      <c r="E44" s="25">
        <v>0.83</v>
      </c>
      <c r="F44" s="50">
        <v>94953</v>
      </c>
    </row>
    <row r="45" spans="1:6" x14ac:dyDescent="0.25">
      <c r="A45" t="str">
        <f t="shared" si="0"/>
        <v>44986noheliakatherine.rey@udla.edu.ec</v>
      </c>
      <c r="B45" s="17">
        <v>44986</v>
      </c>
      <c r="C45" t="s">
        <v>215</v>
      </c>
      <c r="D45" t="s">
        <v>20192</v>
      </c>
      <c r="E45" s="25">
        <v>0.62</v>
      </c>
      <c r="F45" s="50">
        <v>94953</v>
      </c>
    </row>
    <row r="46" spans="1:6" x14ac:dyDescent="0.25">
      <c r="A46" t="str">
        <f t="shared" si="0"/>
        <v>44986dara.ordonez@udla.edu.ec</v>
      </c>
      <c r="B46" s="17">
        <v>44986</v>
      </c>
      <c r="C46" t="s">
        <v>157</v>
      </c>
      <c r="D46" t="s">
        <v>20192</v>
      </c>
      <c r="E46" s="25">
        <v>0.38</v>
      </c>
      <c r="F46" s="50">
        <v>71215</v>
      </c>
    </row>
    <row r="47" spans="1:6" x14ac:dyDescent="0.25">
      <c r="A47" t="str">
        <f t="shared" si="0"/>
        <v>44986christianalexander.cabrera@udla.edu.ec</v>
      </c>
      <c r="B47" s="17">
        <v>44986</v>
      </c>
      <c r="C47" t="s">
        <v>46</v>
      </c>
      <c r="D47" t="s">
        <v>20192</v>
      </c>
      <c r="E47" s="25">
        <v>0.9</v>
      </c>
      <c r="F47" s="50">
        <v>47477</v>
      </c>
    </row>
    <row r="48" spans="1:6" x14ac:dyDescent="0.25">
      <c r="A48" t="str">
        <f t="shared" si="0"/>
        <v>44986cristhian.borja.pazmino@udla.edu.ec</v>
      </c>
      <c r="B48" s="17">
        <v>44986</v>
      </c>
      <c r="C48" t="s">
        <v>75</v>
      </c>
      <c r="D48" t="s">
        <v>20192</v>
      </c>
      <c r="E48" s="25">
        <v>1.1100000000000001</v>
      </c>
      <c r="F48" s="50">
        <v>94953</v>
      </c>
    </row>
    <row r="49" spans="1:6" x14ac:dyDescent="0.25">
      <c r="A49" t="str">
        <f t="shared" si="0"/>
        <v>44986karengisela.huertas@udla.edu.ec</v>
      </c>
      <c r="B49" s="17">
        <v>44986</v>
      </c>
      <c r="C49" t="s">
        <v>82</v>
      </c>
      <c r="D49" t="s">
        <v>20192</v>
      </c>
      <c r="E49" s="25">
        <v>0.52</v>
      </c>
      <c r="F49" s="50">
        <v>94953</v>
      </c>
    </row>
    <row r="50" spans="1:6" x14ac:dyDescent="0.25">
      <c r="A50" t="str">
        <f t="shared" si="0"/>
        <v>44986gabriela.villafuerte@udla.edu.ec</v>
      </c>
      <c r="B50" s="17">
        <v>44986</v>
      </c>
      <c r="C50" t="s">
        <v>58</v>
      </c>
      <c r="D50" t="s">
        <v>20192</v>
      </c>
      <c r="E50" s="25">
        <v>0.6</v>
      </c>
      <c r="F50" s="50">
        <v>94953</v>
      </c>
    </row>
    <row r="51" spans="1:6" x14ac:dyDescent="0.25">
      <c r="A51" t="str">
        <f t="shared" si="0"/>
        <v>44986anapriscila.zuniga@udla.edu.ec</v>
      </c>
      <c r="B51" s="17">
        <v>44986</v>
      </c>
      <c r="C51" t="s">
        <v>31</v>
      </c>
      <c r="D51" t="s">
        <v>1585</v>
      </c>
      <c r="E51" s="25">
        <v>1.31</v>
      </c>
      <c r="F51" s="50">
        <v>6400</v>
      </c>
    </row>
    <row r="52" spans="1:6" x14ac:dyDescent="0.25">
      <c r="A52" t="str">
        <f t="shared" si="0"/>
        <v>44986graciela.santin@udla.edu.ec</v>
      </c>
      <c r="B52" s="17">
        <v>44986</v>
      </c>
      <c r="C52" t="s">
        <v>44</v>
      </c>
      <c r="D52" t="s">
        <v>1585</v>
      </c>
      <c r="E52" s="25">
        <v>0.99</v>
      </c>
      <c r="F52" s="50">
        <v>6400</v>
      </c>
    </row>
    <row r="53" spans="1:6" x14ac:dyDescent="0.25">
      <c r="A53" t="str">
        <f t="shared" si="0"/>
        <v>44986karen.velez.vera@udla.edu.ec</v>
      </c>
      <c r="B53" s="17">
        <v>44986</v>
      </c>
      <c r="C53" t="s">
        <v>209</v>
      </c>
      <c r="D53" t="s">
        <v>1585</v>
      </c>
      <c r="E53" s="25">
        <v>0</v>
      </c>
      <c r="F53" s="50">
        <v>6400</v>
      </c>
    </row>
    <row r="54" spans="1:6" x14ac:dyDescent="0.25">
      <c r="A54" t="str">
        <f t="shared" si="0"/>
        <v>44986josealejandro.viteri@udla.edu.ec</v>
      </c>
      <c r="B54" s="17">
        <v>44986</v>
      </c>
      <c r="C54" t="s">
        <v>143</v>
      </c>
      <c r="D54" t="s">
        <v>1585</v>
      </c>
      <c r="E54" s="25">
        <v>0.63</v>
      </c>
      <c r="F54" s="50">
        <v>6400</v>
      </c>
    </row>
    <row r="55" spans="1:6" x14ac:dyDescent="0.25">
      <c r="A55" t="str">
        <f t="shared" si="0"/>
        <v>44986valerialilibeth.mero@udla.edu.ec</v>
      </c>
      <c r="B55" s="17">
        <v>44986</v>
      </c>
      <c r="C55" t="s">
        <v>218</v>
      </c>
      <c r="D55" t="s">
        <v>1585</v>
      </c>
      <c r="E55" s="25">
        <v>0.63</v>
      </c>
      <c r="F55" s="50">
        <v>6400</v>
      </c>
    </row>
    <row r="56" spans="1:6" x14ac:dyDescent="0.25">
      <c r="A56" t="str">
        <f t="shared" si="0"/>
        <v>45017dennise.garrido.hidalgo@udla.edu.ec</v>
      </c>
      <c r="B56" s="17">
        <v>45017</v>
      </c>
      <c r="C56" t="s">
        <v>200</v>
      </c>
      <c r="D56" t="s">
        <v>20192</v>
      </c>
      <c r="E56" s="25">
        <v>0.75</v>
      </c>
      <c r="F56" s="50">
        <v>77385.649379801442</v>
      </c>
    </row>
    <row r="57" spans="1:6" x14ac:dyDescent="0.25">
      <c r="A57" t="str">
        <f t="shared" si="0"/>
        <v>45017jessica.almeida@udla.edu.ec</v>
      </c>
      <c r="B57" s="17">
        <v>45017</v>
      </c>
      <c r="C57" t="s">
        <v>206</v>
      </c>
      <c r="D57" t="s">
        <v>20192</v>
      </c>
      <c r="E57" s="25">
        <v>0.81</v>
      </c>
      <c r="F57" s="50">
        <v>77385.649379801442</v>
      </c>
    </row>
    <row r="58" spans="1:6" x14ac:dyDescent="0.25">
      <c r="A58" t="str">
        <f t="shared" si="0"/>
        <v>45017juan.banderas@udla.edu.ec</v>
      </c>
      <c r="B58" s="17">
        <v>45017</v>
      </c>
      <c r="C58" t="s">
        <v>208</v>
      </c>
      <c r="D58" t="s">
        <v>20192</v>
      </c>
      <c r="E58" s="25">
        <v>0.78</v>
      </c>
      <c r="F58" s="50">
        <v>77385.649379801442</v>
      </c>
    </row>
    <row r="59" spans="1:6" x14ac:dyDescent="0.25">
      <c r="A59" t="str">
        <f t="shared" si="0"/>
        <v>45017paola.rueda.puga@udla.edu.ec</v>
      </c>
      <c r="B59" s="17">
        <v>45017</v>
      </c>
      <c r="C59" t="s">
        <v>71</v>
      </c>
      <c r="D59" t="s">
        <v>20192</v>
      </c>
      <c r="E59" s="25">
        <v>0.72</v>
      </c>
      <c r="F59" s="50">
        <v>77385.649379801442</v>
      </c>
    </row>
    <row r="60" spans="1:6" x14ac:dyDescent="0.25">
      <c r="A60" t="str">
        <f t="shared" si="0"/>
        <v>45017john.mora.salazar@udla.edu.ec</v>
      </c>
      <c r="B60" s="17">
        <v>45017</v>
      </c>
      <c r="C60" t="s">
        <v>207</v>
      </c>
      <c r="D60" t="s">
        <v>20192</v>
      </c>
      <c r="E60" s="25">
        <v>0.9</v>
      </c>
      <c r="F60" s="50">
        <v>77385.649379801442</v>
      </c>
    </row>
    <row r="61" spans="1:6" x14ac:dyDescent="0.25">
      <c r="A61" t="str">
        <f t="shared" si="0"/>
        <v>45017paolajaneth.rodriguez@udla.edu.ec</v>
      </c>
      <c r="B61" s="17">
        <v>45017</v>
      </c>
      <c r="C61" t="s">
        <v>80</v>
      </c>
      <c r="D61" t="s">
        <v>20192</v>
      </c>
      <c r="E61" s="25">
        <v>0.73</v>
      </c>
      <c r="F61" s="50">
        <v>77385.649379801442</v>
      </c>
    </row>
    <row r="62" spans="1:6" x14ac:dyDescent="0.25">
      <c r="A62" t="str">
        <f t="shared" si="0"/>
        <v>45017brenda.jaramillo.miranda@udla.edu.ec</v>
      </c>
      <c r="B62" s="17">
        <v>45017</v>
      </c>
      <c r="C62" t="s">
        <v>52</v>
      </c>
      <c r="D62" t="s">
        <v>20192</v>
      </c>
      <c r="E62" s="25">
        <v>1.35</v>
      </c>
      <c r="F62" s="50">
        <v>77385.649379801442</v>
      </c>
    </row>
    <row r="63" spans="1:6" x14ac:dyDescent="0.25">
      <c r="A63" t="str">
        <f t="shared" si="0"/>
        <v>45017noheliakatherine.rey@udla.edu.ec</v>
      </c>
      <c r="B63" s="17">
        <v>45017</v>
      </c>
      <c r="C63" t="s">
        <v>215</v>
      </c>
      <c r="D63" t="s">
        <v>20192</v>
      </c>
      <c r="E63" s="25">
        <v>0.06</v>
      </c>
      <c r="F63" s="50">
        <v>77385.649379801442</v>
      </c>
    </row>
    <row r="64" spans="1:6" x14ac:dyDescent="0.25">
      <c r="A64" t="str">
        <f t="shared" si="0"/>
        <v>45017dara.ordonez@udla.edu.ec</v>
      </c>
      <c r="B64" s="17">
        <v>45017</v>
      </c>
      <c r="C64" t="s">
        <v>157</v>
      </c>
      <c r="D64" t="s">
        <v>20192</v>
      </c>
      <c r="E64" s="25">
        <v>0.96</v>
      </c>
      <c r="F64" s="50">
        <v>77385.649379801442</v>
      </c>
    </row>
    <row r="65" spans="1:6" x14ac:dyDescent="0.25">
      <c r="A65" t="str">
        <f t="shared" si="0"/>
        <v>45017christianalexander.cabrera@udla.edu.ec</v>
      </c>
      <c r="B65" s="17">
        <v>45017</v>
      </c>
      <c r="C65" t="s">
        <v>46</v>
      </c>
      <c r="D65" t="s">
        <v>20192</v>
      </c>
      <c r="E65" s="25">
        <v>0.68</v>
      </c>
      <c r="F65" s="50">
        <v>77385.649379801442</v>
      </c>
    </row>
    <row r="66" spans="1:6" x14ac:dyDescent="0.25">
      <c r="A66" t="str">
        <f t="shared" ref="A66:A129" si="1">_xlfn.CONCAT(B66,C66)</f>
        <v>45017cristhian.borja.pazmino@udla.edu.ec</v>
      </c>
      <c r="B66" s="17">
        <v>45017</v>
      </c>
      <c r="C66" t="s">
        <v>75</v>
      </c>
      <c r="D66" t="s">
        <v>20192</v>
      </c>
      <c r="E66" s="25">
        <v>1.02</v>
      </c>
      <c r="F66" s="50">
        <v>77385.649379801442</v>
      </c>
    </row>
    <row r="67" spans="1:6" x14ac:dyDescent="0.25">
      <c r="A67" t="str">
        <f t="shared" si="1"/>
        <v>45017karengisela.huertas@udla.edu.ec</v>
      </c>
      <c r="B67" s="17">
        <v>45017</v>
      </c>
      <c r="C67" t="s">
        <v>82</v>
      </c>
      <c r="D67" t="s">
        <v>20192</v>
      </c>
      <c r="E67" s="25">
        <v>1.04</v>
      </c>
      <c r="F67" s="50">
        <v>77385.649379801442</v>
      </c>
    </row>
    <row r="68" spans="1:6" x14ac:dyDescent="0.25">
      <c r="A68" t="str">
        <f t="shared" si="1"/>
        <v>45017eddiesantiago.garcia@udla.edu.ec</v>
      </c>
      <c r="B68" s="17">
        <v>45017</v>
      </c>
      <c r="C68" t="s">
        <v>136</v>
      </c>
      <c r="D68" t="s">
        <v>20192</v>
      </c>
      <c r="E68" s="25">
        <v>1.0900000000000001</v>
      </c>
      <c r="F68" s="50">
        <v>77385.649379801442</v>
      </c>
    </row>
    <row r="69" spans="1:6" x14ac:dyDescent="0.25">
      <c r="A69" t="str">
        <f t="shared" si="1"/>
        <v>45017anapriscila.zuniga@udla.edu.ec</v>
      </c>
      <c r="B69" s="17">
        <v>45017</v>
      </c>
      <c r="C69" t="s">
        <v>31</v>
      </c>
      <c r="D69" t="s">
        <v>1585</v>
      </c>
      <c r="E69" s="25">
        <v>0.16</v>
      </c>
      <c r="F69" s="50">
        <v>5901.833333333333</v>
      </c>
    </row>
    <row r="70" spans="1:6" x14ac:dyDescent="0.25">
      <c r="A70" t="str">
        <f t="shared" si="1"/>
        <v>45017graciela.santin@udla.edu.ec</v>
      </c>
      <c r="B70" s="17">
        <v>45017</v>
      </c>
      <c r="C70" t="s">
        <v>44</v>
      </c>
      <c r="D70" t="s">
        <v>1585</v>
      </c>
      <c r="E70" s="25">
        <v>0.35</v>
      </c>
      <c r="F70" s="50">
        <v>5901.833333333333</v>
      </c>
    </row>
    <row r="71" spans="1:6" x14ac:dyDescent="0.25">
      <c r="A71" t="str">
        <f t="shared" si="1"/>
        <v>45017josealejandro.viteri@udla.edu.ec</v>
      </c>
      <c r="B71" s="17">
        <v>45017</v>
      </c>
      <c r="C71" t="s">
        <v>143</v>
      </c>
      <c r="D71" t="s">
        <v>1585</v>
      </c>
      <c r="E71" s="25">
        <v>0.22</v>
      </c>
      <c r="F71" s="50">
        <v>5901.833333333333</v>
      </c>
    </row>
    <row r="72" spans="1:6" x14ac:dyDescent="0.25">
      <c r="A72" t="str">
        <f t="shared" si="1"/>
        <v>45017valerialilibeth.mero@udla.edu.ec</v>
      </c>
      <c r="B72" s="17">
        <v>45017</v>
      </c>
      <c r="C72" t="s">
        <v>218</v>
      </c>
      <c r="D72" t="s">
        <v>1585</v>
      </c>
      <c r="E72" s="25">
        <v>0.32</v>
      </c>
      <c r="F72" s="50">
        <v>5901.833333333333</v>
      </c>
    </row>
    <row r="73" spans="1:6" x14ac:dyDescent="0.25">
      <c r="A73" t="str">
        <f t="shared" si="1"/>
        <v>45047dennise.garrido.hidalgo@udla.edu.ec</v>
      </c>
      <c r="B73" s="17">
        <v>45047</v>
      </c>
      <c r="C73" t="s">
        <v>200</v>
      </c>
      <c r="D73" t="s">
        <v>20192</v>
      </c>
      <c r="E73" s="25">
        <v>0</v>
      </c>
      <c r="F73" s="50">
        <v>83297.387826687525</v>
      </c>
    </row>
    <row r="74" spans="1:6" x14ac:dyDescent="0.25">
      <c r="A74" t="str">
        <f t="shared" si="1"/>
        <v>45047jessica.almeida@udla.edu.ec</v>
      </c>
      <c r="B74" s="17">
        <v>45047</v>
      </c>
      <c r="C74" t="s">
        <v>206</v>
      </c>
      <c r="D74" t="s">
        <v>20192</v>
      </c>
      <c r="E74" s="25">
        <v>0.52</v>
      </c>
      <c r="F74" s="50">
        <v>83297.387826687525</v>
      </c>
    </row>
    <row r="75" spans="1:6" x14ac:dyDescent="0.25">
      <c r="A75" t="str">
        <f t="shared" si="1"/>
        <v>45047juan.banderas@udla.edu.ec</v>
      </c>
      <c r="B75" s="17">
        <v>45047</v>
      </c>
      <c r="C75" t="s">
        <v>208</v>
      </c>
      <c r="D75" t="s">
        <v>20192</v>
      </c>
      <c r="E75" s="25">
        <v>0.81</v>
      </c>
      <c r="F75" s="50">
        <v>83297.387826687525</v>
      </c>
    </row>
    <row r="76" spans="1:6" x14ac:dyDescent="0.25">
      <c r="A76" t="str">
        <f t="shared" si="1"/>
        <v>45047paola.rueda.puga@udla.edu.ec</v>
      </c>
      <c r="B76" s="17">
        <v>45047</v>
      </c>
      <c r="C76" t="s">
        <v>71</v>
      </c>
      <c r="D76" t="s">
        <v>20192</v>
      </c>
      <c r="E76" s="25">
        <v>0.76</v>
      </c>
      <c r="F76" s="50">
        <v>83297.387826687525</v>
      </c>
    </row>
    <row r="77" spans="1:6" x14ac:dyDescent="0.25">
      <c r="A77" t="str">
        <f t="shared" si="1"/>
        <v>45047john.mora.salazar@udla.edu.ec</v>
      </c>
      <c r="B77" s="17">
        <v>45047</v>
      </c>
      <c r="C77" t="s">
        <v>207</v>
      </c>
      <c r="D77" t="s">
        <v>20192</v>
      </c>
      <c r="E77" s="25">
        <v>0.61</v>
      </c>
      <c r="F77" s="50">
        <v>83297.387826687525</v>
      </c>
    </row>
    <row r="78" spans="1:6" x14ac:dyDescent="0.25">
      <c r="A78" t="str">
        <f t="shared" si="1"/>
        <v>45047paolajaneth.rodriguez@udla.edu.ec</v>
      </c>
      <c r="B78" s="17">
        <v>45047</v>
      </c>
      <c r="C78" t="s">
        <v>80</v>
      </c>
      <c r="D78" t="s">
        <v>20192</v>
      </c>
      <c r="E78" s="25">
        <v>0.86</v>
      </c>
      <c r="F78" s="50">
        <v>83297.387826687525</v>
      </c>
    </row>
    <row r="79" spans="1:6" x14ac:dyDescent="0.25">
      <c r="A79" t="str">
        <f t="shared" si="1"/>
        <v>45047brenda.jaramillo.miranda@udla.edu.ec</v>
      </c>
      <c r="B79" s="17">
        <v>45047</v>
      </c>
      <c r="C79" t="s">
        <v>52</v>
      </c>
      <c r="D79" t="s">
        <v>20192</v>
      </c>
      <c r="E79" s="25">
        <v>1.17</v>
      </c>
      <c r="F79" s="50">
        <v>83297.387826687525</v>
      </c>
    </row>
    <row r="80" spans="1:6" x14ac:dyDescent="0.25">
      <c r="A80" t="str">
        <f t="shared" si="1"/>
        <v>45047dara.ordonez@udla.edu.ec</v>
      </c>
      <c r="B80" s="17">
        <v>45047</v>
      </c>
      <c r="C80" t="s">
        <v>157</v>
      </c>
      <c r="D80" t="s">
        <v>20192</v>
      </c>
      <c r="E80" s="25">
        <v>0.63</v>
      </c>
      <c r="F80" s="50">
        <v>83297.387826687525</v>
      </c>
    </row>
    <row r="81" spans="1:6" x14ac:dyDescent="0.25">
      <c r="A81" t="str">
        <f t="shared" si="1"/>
        <v>45047christianalexander.cabrera@udla.edu.ec</v>
      </c>
      <c r="B81" s="17">
        <v>45047</v>
      </c>
      <c r="C81" t="s">
        <v>46</v>
      </c>
      <c r="D81" t="s">
        <v>20192</v>
      </c>
      <c r="E81" s="25">
        <v>0.74</v>
      </c>
      <c r="F81" s="50">
        <v>83297.387826687525</v>
      </c>
    </row>
    <row r="82" spans="1:6" x14ac:dyDescent="0.25">
      <c r="A82" t="str">
        <f t="shared" si="1"/>
        <v>45047cristhian.borja.pazmino@udla.edu.ec</v>
      </c>
      <c r="B82" s="17">
        <v>45047</v>
      </c>
      <c r="C82" t="s">
        <v>75</v>
      </c>
      <c r="D82" t="s">
        <v>20192</v>
      </c>
      <c r="E82" s="25">
        <v>1</v>
      </c>
      <c r="F82" s="50">
        <v>83297.387826687525</v>
      </c>
    </row>
    <row r="83" spans="1:6" x14ac:dyDescent="0.25">
      <c r="A83" t="str">
        <f t="shared" si="1"/>
        <v>45047karengisela.huertas@udla.edu.ec</v>
      </c>
      <c r="B83" s="17">
        <v>45047</v>
      </c>
      <c r="C83" t="s">
        <v>82</v>
      </c>
      <c r="D83" t="s">
        <v>20192</v>
      </c>
      <c r="E83" s="25">
        <v>0.81</v>
      </c>
      <c r="F83" s="50">
        <v>83297.387826687525</v>
      </c>
    </row>
    <row r="84" spans="1:6" x14ac:dyDescent="0.25">
      <c r="A84" t="str">
        <f t="shared" si="1"/>
        <v>45047eddiesantiago.garcia@udla.edu.ec</v>
      </c>
      <c r="B84" s="17">
        <v>45047</v>
      </c>
      <c r="C84" t="s">
        <v>136</v>
      </c>
      <c r="D84" t="s">
        <v>20192</v>
      </c>
      <c r="E84" s="25">
        <v>0.87</v>
      </c>
      <c r="F84" s="50">
        <v>83297.387826687525</v>
      </c>
    </row>
    <row r="85" spans="1:6" x14ac:dyDescent="0.25">
      <c r="A85" t="str">
        <f t="shared" si="1"/>
        <v>45047anapriscila.zuniga@udla.edu.ec</v>
      </c>
      <c r="B85" s="17">
        <v>45047</v>
      </c>
      <c r="C85" t="s">
        <v>31</v>
      </c>
      <c r="D85" t="s">
        <v>1585</v>
      </c>
      <c r="E85" s="25">
        <v>0.81</v>
      </c>
      <c r="F85" s="50">
        <v>3587.8927203065141</v>
      </c>
    </row>
    <row r="86" spans="1:6" x14ac:dyDescent="0.25">
      <c r="A86" t="str">
        <f t="shared" si="1"/>
        <v>45047graciela.santin@udla.edu.ec</v>
      </c>
      <c r="B86" s="17">
        <v>45047</v>
      </c>
      <c r="C86" t="s">
        <v>44</v>
      </c>
      <c r="D86" t="s">
        <v>1585</v>
      </c>
      <c r="E86" s="25">
        <v>1.66</v>
      </c>
      <c r="F86" s="50">
        <v>3587.8927203065141</v>
      </c>
    </row>
    <row r="87" spans="1:6" x14ac:dyDescent="0.25">
      <c r="A87" t="str">
        <f t="shared" si="1"/>
        <v>45047leonela.pincay@udla.edu.ec</v>
      </c>
      <c r="B87" s="17">
        <v>45047</v>
      </c>
      <c r="C87" t="s">
        <v>103</v>
      </c>
      <c r="D87" t="s">
        <v>1585</v>
      </c>
      <c r="E87" s="25">
        <v>0</v>
      </c>
      <c r="F87" s="50">
        <v>1255.7624521072801</v>
      </c>
    </row>
    <row r="88" spans="1:6" x14ac:dyDescent="0.25">
      <c r="A88" t="str">
        <f t="shared" si="1"/>
        <v>45047josealejandro.viteri@udla.edu.ec</v>
      </c>
      <c r="B88" s="17">
        <v>45047</v>
      </c>
      <c r="C88" t="s">
        <v>143</v>
      </c>
      <c r="D88" t="s">
        <v>1585</v>
      </c>
      <c r="E88" s="25">
        <v>0.36</v>
      </c>
      <c r="F88" s="50">
        <v>3587.8927203065141</v>
      </c>
    </row>
    <row r="89" spans="1:6" x14ac:dyDescent="0.25">
      <c r="A89" t="str">
        <f t="shared" si="1"/>
        <v>45047valerialilibeth.mero@udla.edu.ec</v>
      </c>
      <c r="B89" s="17">
        <v>45047</v>
      </c>
      <c r="C89" t="s">
        <v>218</v>
      </c>
      <c r="D89" t="s">
        <v>1585</v>
      </c>
      <c r="E89" s="25">
        <v>0.45</v>
      </c>
      <c r="F89" s="50">
        <v>3587.8927203065141</v>
      </c>
    </row>
    <row r="90" spans="1:6" x14ac:dyDescent="0.25">
      <c r="A90" t="str">
        <f t="shared" si="1"/>
        <v>45078erickricardo.munoz@udla.edu.ec</v>
      </c>
      <c r="B90" s="17">
        <v>45078</v>
      </c>
      <c r="C90" t="s">
        <v>201</v>
      </c>
      <c r="D90" t="s">
        <v>20192</v>
      </c>
      <c r="E90" s="25">
        <v>0.72</v>
      </c>
      <c r="F90" s="50">
        <v>40551.496917965807</v>
      </c>
    </row>
    <row r="91" spans="1:6" x14ac:dyDescent="0.25">
      <c r="A91" t="str">
        <f t="shared" si="1"/>
        <v>45078jessica.almeida@udla.edu.ec</v>
      </c>
      <c r="B91" s="17">
        <v>45078</v>
      </c>
      <c r="C91" t="s">
        <v>206</v>
      </c>
      <c r="D91" t="s">
        <v>20192</v>
      </c>
      <c r="E91" s="25">
        <v>0.46</v>
      </c>
      <c r="F91" s="50">
        <v>115861.41976561661</v>
      </c>
    </row>
    <row r="92" spans="1:6" x14ac:dyDescent="0.25">
      <c r="A92" t="str">
        <f t="shared" si="1"/>
        <v>45078paola.rueda.puga@udla.edu.ec</v>
      </c>
      <c r="B92" s="17">
        <v>45078</v>
      </c>
      <c r="C92" t="s">
        <v>71</v>
      </c>
      <c r="D92" t="s">
        <v>20192</v>
      </c>
      <c r="E92" s="25">
        <v>0.93</v>
      </c>
      <c r="F92" s="50">
        <v>115861.41976561661</v>
      </c>
    </row>
    <row r="93" spans="1:6" x14ac:dyDescent="0.25">
      <c r="A93" t="str">
        <f t="shared" si="1"/>
        <v>45078john.mora.salazar@udla.edu.ec</v>
      </c>
      <c r="B93" s="17">
        <v>45078</v>
      </c>
      <c r="C93" t="s">
        <v>207</v>
      </c>
      <c r="D93" t="s">
        <v>20192</v>
      </c>
      <c r="E93" s="25">
        <v>0.87</v>
      </c>
      <c r="F93" s="50">
        <v>115861.41976561661</v>
      </c>
    </row>
    <row r="94" spans="1:6" x14ac:dyDescent="0.25">
      <c r="A94" t="str">
        <f t="shared" si="1"/>
        <v>45078paolajaneth.rodriguez@udla.edu.ec</v>
      </c>
      <c r="B94" s="17">
        <v>45078</v>
      </c>
      <c r="C94" t="s">
        <v>80</v>
      </c>
      <c r="D94" t="s">
        <v>20192</v>
      </c>
      <c r="E94" s="25">
        <v>0.47</v>
      </c>
      <c r="F94" s="50">
        <v>115861.41976561661</v>
      </c>
    </row>
    <row r="95" spans="1:6" x14ac:dyDescent="0.25">
      <c r="A95" t="str">
        <f t="shared" si="1"/>
        <v>45078brenda.jaramillo.miranda@udla.edu.ec</v>
      </c>
      <c r="B95" s="17">
        <v>45078</v>
      </c>
      <c r="C95" t="s">
        <v>52</v>
      </c>
      <c r="D95" t="s">
        <v>20192</v>
      </c>
      <c r="E95" s="25">
        <v>0.78</v>
      </c>
      <c r="F95" s="50">
        <v>115861.41976561661</v>
      </c>
    </row>
    <row r="96" spans="1:6" x14ac:dyDescent="0.25">
      <c r="A96" t="str">
        <f t="shared" si="1"/>
        <v>45078annemarie.vissers@udla.edu.ec</v>
      </c>
      <c r="B96" s="17">
        <v>45078</v>
      </c>
      <c r="C96" t="s">
        <v>148</v>
      </c>
      <c r="D96" t="s">
        <v>20192</v>
      </c>
      <c r="E96" s="25">
        <v>0.95</v>
      </c>
      <c r="F96" s="50">
        <v>40551.496917965807</v>
      </c>
    </row>
    <row r="97" spans="1:6" x14ac:dyDescent="0.25">
      <c r="A97" t="str">
        <f t="shared" si="1"/>
        <v>45078dara.ordonez@udla.edu.ec</v>
      </c>
      <c r="B97" s="17">
        <v>45078</v>
      </c>
      <c r="C97" t="s">
        <v>157</v>
      </c>
      <c r="D97" t="s">
        <v>20192</v>
      </c>
      <c r="E97" s="25">
        <v>0.52</v>
      </c>
      <c r="F97" s="50">
        <v>115861.41976561661</v>
      </c>
    </row>
    <row r="98" spans="1:6" x14ac:dyDescent="0.25">
      <c r="A98" t="str">
        <f t="shared" si="1"/>
        <v>45078christianalexander.cabrera@udla.edu.ec</v>
      </c>
      <c r="B98" s="17">
        <v>45078</v>
      </c>
      <c r="C98" t="s">
        <v>46</v>
      </c>
      <c r="D98" t="s">
        <v>20192</v>
      </c>
      <c r="E98" s="25">
        <v>0.41</v>
      </c>
      <c r="F98" s="50">
        <v>115861.41976561661</v>
      </c>
    </row>
    <row r="99" spans="1:6" x14ac:dyDescent="0.25">
      <c r="A99" t="str">
        <f t="shared" si="1"/>
        <v>45078cristhian.borja.pazmino@udla.edu.ec</v>
      </c>
      <c r="B99" s="17">
        <v>45078</v>
      </c>
      <c r="C99" t="s">
        <v>75</v>
      </c>
      <c r="D99" t="s">
        <v>20192</v>
      </c>
      <c r="E99" s="25">
        <v>0.88</v>
      </c>
      <c r="F99" s="50">
        <v>115861.41976561661</v>
      </c>
    </row>
    <row r="100" spans="1:6" x14ac:dyDescent="0.25">
      <c r="A100" t="str">
        <f t="shared" si="1"/>
        <v>45078karengisela.huertas@udla.edu.ec</v>
      </c>
      <c r="B100" s="17">
        <v>45078</v>
      </c>
      <c r="C100" t="s">
        <v>82</v>
      </c>
      <c r="D100" t="s">
        <v>20192</v>
      </c>
      <c r="E100" s="25">
        <v>0.51</v>
      </c>
      <c r="F100" s="50">
        <v>115861.41976561661</v>
      </c>
    </row>
    <row r="101" spans="1:6" x14ac:dyDescent="0.25">
      <c r="A101" t="str">
        <f t="shared" si="1"/>
        <v>45078diana.hidalgo.mancheno@udla.edu.ec</v>
      </c>
      <c r="B101" s="17">
        <v>45078</v>
      </c>
      <c r="C101" t="s">
        <v>77</v>
      </c>
      <c r="D101" t="s">
        <v>20192</v>
      </c>
      <c r="E101" s="25">
        <v>0.97</v>
      </c>
      <c r="F101" s="50">
        <v>40551.496917965807</v>
      </c>
    </row>
    <row r="102" spans="1:6" x14ac:dyDescent="0.25">
      <c r="A102" t="str">
        <f t="shared" si="1"/>
        <v>45078eddiesantiago.garcia@udla.edu.ec</v>
      </c>
      <c r="B102" s="17">
        <v>45078</v>
      </c>
      <c r="C102" t="s">
        <v>136</v>
      </c>
      <c r="D102" t="s">
        <v>20192</v>
      </c>
      <c r="E102" s="25">
        <v>0.53</v>
      </c>
      <c r="F102" s="50">
        <v>115861.41976561661</v>
      </c>
    </row>
    <row r="103" spans="1:6" x14ac:dyDescent="0.25">
      <c r="A103" t="str">
        <f t="shared" si="1"/>
        <v>45078anapriscila.zuniga@udla.edu.ec</v>
      </c>
      <c r="B103" s="17">
        <v>45078</v>
      </c>
      <c r="C103" t="s">
        <v>31</v>
      </c>
      <c r="D103" t="s">
        <v>1585</v>
      </c>
      <c r="E103" s="25">
        <v>0.21</v>
      </c>
      <c r="F103" s="50">
        <v>6134</v>
      </c>
    </row>
    <row r="104" spans="1:6" x14ac:dyDescent="0.25">
      <c r="A104" t="str">
        <f t="shared" si="1"/>
        <v>45078graciela.santin@udla.edu.ec</v>
      </c>
      <c r="B104" s="17">
        <v>45078</v>
      </c>
      <c r="C104" t="s">
        <v>44</v>
      </c>
      <c r="D104" t="s">
        <v>1585</v>
      </c>
      <c r="E104" s="25">
        <v>1.28</v>
      </c>
      <c r="F104" s="50">
        <v>6134</v>
      </c>
    </row>
    <row r="105" spans="1:6" x14ac:dyDescent="0.25">
      <c r="A105" t="str">
        <f t="shared" si="1"/>
        <v>45078leonela.pincay@udla.edu.ec</v>
      </c>
      <c r="B105" s="17">
        <v>45078</v>
      </c>
      <c r="C105" t="s">
        <v>103</v>
      </c>
      <c r="D105" t="s">
        <v>1585</v>
      </c>
      <c r="E105" s="25">
        <v>0</v>
      </c>
      <c r="F105" s="50">
        <v>3583.009217204823</v>
      </c>
    </row>
    <row r="106" spans="1:6" x14ac:dyDescent="0.25">
      <c r="A106" t="str">
        <f t="shared" si="1"/>
        <v>45078josealejandro.viteri@udla.edu.ec</v>
      </c>
      <c r="B106" s="17">
        <v>45078</v>
      </c>
      <c r="C106" t="s">
        <v>143</v>
      </c>
      <c r="D106" t="s">
        <v>1585</v>
      </c>
      <c r="E106" s="25">
        <v>0.6</v>
      </c>
      <c r="F106" s="50">
        <v>6134</v>
      </c>
    </row>
    <row r="107" spans="1:6" x14ac:dyDescent="0.25">
      <c r="A107" t="str">
        <f t="shared" si="1"/>
        <v>45078valerialilibeth.mero@udla.edu.ec</v>
      </c>
      <c r="B107" s="17">
        <v>45078</v>
      </c>
      <c r="C107" t="s">
        <v>218</v>
      </c>
      <c r="D107" t="s">
        <v>1585</v>
      </c>
      <c r="E107" s="25">
        <v>0.47</v>
      </c>
      <c r="F107" s="50">
        <v>6134</v>
      </c>
    </row>
    <row r="108" spans="1:6" x14ac:dyDescent="0.25">
      <c r="A108" t="str">
        <f t="shared" si="1"/>
        <v>45108erickricardo.munoz@udla.edu.ec</v>
      </c>
      <c r="B108" s="17">
        <v>45108</v>
      </c>
      <c r="C108" t="s">
        <v>201</v>
      </c>
      <c r="D108" t="s">
        <v>20192</v>
      </c>
      <c r="E108" s="25">
        <v>0.31</v>
      </c>
      <c r="F108" s="50">
        <v>75153.95</v>
      </c>
    </row>
    <row r="109" spans="1:6" x14ac:dyDescent="0.25">
      <c r="A109" t="str">
        <f t="shared" si="1"/>
        <v>45108jessica.almeida@udla.edu.ec</v>
      </c>
      <c r="B109" s="17">
        <v>45108</v>
      </c>
      <c r="C109" t="s">
        <v>206</v>
      </c>
      <c r="D109" t="s">
        <v>20192</v>
      </c>
      <c r="E109" s="25">
        <v>0.71</v>
      </c>
      <c r="F109" s="50">
        <v>115621.46</v>
      </c>
    </row>
    <row r="110" spans="1:6" x14ac:dyDescent="0.25">
      <c r="A110" t="str">
        <f t="shared" si="1"/>
        <v>45108lisettcarolina.perez@udla.edu.ec</v>
      </c>
      <c r="B110" s="17">
        <v>45108</v>
      </c>
      <c r="C110" t="s">
        <v>90</v>
      </c>
      <c r="D110" t="s">
        <v>20192</v>
      </c>
      <c r="E110" s="25">
        <v>0.79</v>
      </c>
      <c r="F110" s="50">
        <v>57810.73</v>
      </c>
    </row>
    <row r="111" spans="1:6" x14ac:dyDescent="0.25">
      <c r="A111" t="str">
        <f t="shared" si="1"/>
        <v>45108paola.rueda.puga@udla.edu.ec</v>
      </c>
      <c r="B111" s="17">
        <v>45108</v>
      </c>
      <c r="C111" t="s">
        <v>71</v>
      </c>
      <c r="D111" t="s">
        <v>20192</v>
      </c>
      <c r="E111" s="25">
        <v>0.86</v>
      </c>
      <c r="F111" s="50">
        <v>115621.46</v>
      </c>
    </row>
    <row r="112" spans="1:6" x14ac:dyDescent="0.25">
      <c r="A112" t="str">
        <f t="shared" si="1"/>
        <v>45108john.mora.salazar@udla.edu.ec</v>
      </c>
      <c r="B112" s="17">
        <v>45108</v>
      </c>
      <c r="C112" t="s">
        <v>207</v>
      </c>
      <c r="D112" t="s">
        <v>20192</v>
      </c>
      <c r="E112" s="25">
        <v>0.79</v>
      </c>
      <c r="F112" s="50">
        <v>115621.46</v>
      </c>
    </row>
    <row r="113" spans="1:6" x14ac:dyDescent="0.25">
      <c r="A113" t="str">
        <f t="shared" si="1"/>
        <v>45108paolajaneth.rodriguez@udla.edu.ec</v>
      </c>
      <c r="B113" s="17">
        <v>45108</v>
      </c>
      <c r="C113" t="s">
        <v>80</v>
      </c>
      <c r="D113" t="s">
        <v>20192</v>
      </c>
      <c r="E113" s="25">
        <v>0.61</v>
      </c>
      <c r="F113" s="50">
        <v>115621.46</v>
      </c>
    </row>
    <row r="114" spans="1:6" x14ac:dyDescent="0.25">
      <c r="A114" t="str">
        <f t="shared" si="1"/>
        <v>45108brenda.jaramillo.miranda@udla.edu.ec</v>
      </c>
      <c r="B114" s="17">
        <v>45108</v>
      </c>
      <c r="C114" t="s">
        <v>52</v>
      </c>
      <c r="D114" t="s">
        <v>20192</v>
      </c>
      <c r="E114" s="25">
        <v>0.87</v>
      </c>
      <c r="F114" s="50">
        <v>115621.46</v>
      </c>
    </row>
    <row r="115" spans="1:6" x14ac:dyDescent="0.25">
      <c r="A115" t="str">
        <f t="shared" si="1"/>
        <v>45108annemarie.vissers@udla.edu.ec</v>
      </c>
      <c r="B115" s="17">
        <v>45108</v>
      </c>
      <c r="C115" t="s">
        <v>148</v>
      </c>
      <c r="D115" t="s">
        <v>20192</v>
      </c>
      <c r="E115" s="25">
        <v>0.92</v>
      </c>
      <c r="F115" s="50">
        <v>86716.1</v>
      </c>
    </row>
    <row r="116" spans="1:6" x14ac:dyDescent="0.25">
      <c r="A116" t="str">
        <f t="shared" si="1"/>
        <v>45108dara.ordonez@udla.edu.ec</v>
      </c>
      <c r="B116" s="17">
        <v>45108</v>
      </c>
      <c r="C116" t="s">
        <v>157</v>
      </c>
      <c r="D116" t="s">
        <v>20192</v>
      </c>
      <c r="E116" s="25">
        <v>0.47</v>
      </c>
      <c r="F116" s="50">
        <v>115621.46</v>
      </c>
    </row>
    <row r="117" spans="1:6" x14ac:dyDescent="0.25">
      <c r="A117" t="str">
        <f t="shared" si="1"/>
        <v>45108christianalexander.cabrera@udla.edu.ec</v>
      </c>
      <c r="B117" s="17">
        <v>45108</v>
      </c>
      <c r="C117" t="s">
        <v>46</v>
      </c>
      <c r="D117" t="s">
        <v>20192</v>
      </c>
      <c r="E117" s="25">
        <v>0.67</v>
      </c>
      <c r="F117" s="50">
        <v>115621.46</v>
      </c>
    </row>
    <row r="118" spans="1:6" x14ac:dyDescent="0.25">
      <c r="A118" t="str">
        <f t="shared" si="1"/>
        <v>45108cristhian.borja.pazmino@udla.edu.ec</v>
      </c>
      <c r="B118" s="17">
        <v>45108</v>
      </c>
      <c r="C118" t="s">
        <v>75</v>
      </c>
      <c r="D118" t="s">
        <v>20192</v>
      </c>
      <c r="E118" s="25">
        <v>0.91</v>
      </c>
      <c r="F118" s="50">
        <v>115621.46</v>
      </c>
    </row>
    <row r="119" spans="1:6" x14ac:dyDescent="0.25">
      <c r="A119" t="str">
        <f t="shared" si="1"/>
        <v>45108karengisela.huertas@udla.edu.ec</v>
      </c>
      <c r="B119" s="17">
        <v>45108</v>
      </c>
      <c r="C119" t="s">
        <v>82</v>
      </c>
      <c r="D119" t="s">
        <v>20192</v>
      </c>
      <c r="E119" s="25">
        <v>0.65</v>
      </c>
      <c r="F119" s="50">
        <v>115621.46</v>
      </c>
    </row>
    <row r="120" spans="1:6" x14ac:dyDescent="0.25">
      <c r="A120" t="str">
        <f t="shared" si="1"/>
        <v>45108diana.hidalgo.mancheno@udla.edu.ec</v>
      </c>
      <c r="B120" s="17">
        <v>45108</v>
      </c>
      <c r="C120" t="s">
        <v>77</v>
      </c>
      <c r="D120" t="s">
        <v>20192</v>
      </c>
      <c r="E120" s="25">
        <v>0.57999999999999996</v>
      </c>
      <c r="F120" s="50">
        <v>86716.1</v>
      </c>
    </row>
    <row r="121" spans="1:6" x14ac:dyDescent="0.25">
      <c r="A121" t="str">
        <f t="shared" si="1"/>
        <v>45108eddiesantiago.garcia@udla.edu.ec</v>
      </c>
      <c r="B121" s="17">
        <v>45108</v>
      </c>
      <c r="C121" t="s">
        <v>136</v>
      </c>
      <c r="D121" t="s">
        <v>20192</v>
      </c>
      <c r="E121" s="25">
        <v>0.66</v>
      </c>
      <c r="F121" s="50">
        <v>115621.46</v>
      </c>
    </row>
    <row r="122" spans="1:6" x14ac:dyDescent="0.25">
      <c r="A122" t="str">
        <f t="shared" si="1"/>
        <v>45108anapriscila.zuniga@udla.edu.ec</v>
      </c>
      <c r="B122" s="17">
        <v>45108</v>
      </c>
      <c r="C122" t="s">
        <v>31</v>
      </c>
      <c r="D122" t="s">
        <v>1585</v>
      </c>
      <c r="E122" s="25">
        <v>1.19</v>
      </c>
      <c r="F122" s="50">
        <v>6788.86</v>
      </c>
    </row>
    <row r="123" spans="1:6" x14ac:dyDescent="0.25">
      <c r="A123" t="str">
        <f t="shared" si="1"/>
        <v>45108graciela.santin@udla.edu.ec</v>
      </c>
      <c r="B123" s="17">
        <v>45108</v>
      </c>
      <c r="C123" t="s">
        <v>44</v>
      </c>
      <c r="D123" t="s">
        <v>1585</v>
      </c>
      <c r="E123" s="25">
        <v>0.64</v>
      </c>
      <c r="F123" s="50">
        <v>6788.86</v>
      </c>
    </row>
    <row r="124" spans="1:6" x14ac:dyDescent="0.25">
      <c r="A124" t="str">
        <f t="shared" si="1"/>
        <v>45108leonela.pincay@udla.edu.ec</v>
      </c>
      <c r="B124" s="17">
        <v>45108</v>
      </c>
      <c r="C124" t="s">
        <v>103</v>
      </c>
      <c r="D124" t="s">
        <v>1585</v>
      </c>
      <c r="E124" s="25">
        <v>0.76</v>
      </c>
      <c r="F124" s="50">
        <v>5091.6400000000003</v>
      </c>
    </row>
    <row r="125" spans="1:6" x14ac:dyDescent="0.25">
      <c r="A125" t="str">
        <f t="shared" si="1"/>
        <v>45108josealejandro.viteri@udla.edu.ec</v>
      </c>
      <c r="B125" s="17">
        <v>45108</v>
      </c>
      <c r="C125" t="s">
        <v>143</v>
      </c>
      <c r="D125" t="s">
        <v>1585</v>
      </c>
      <c r="E125" s="25">
        <v>1</v>
      </c>
      <c r="F125" s="50">
        <v>6788.86</v>
      </c>
    </row>
    <row r="126" spans="1:6" x14ac:dyDescent="0.25">
      <c r="A126" t="str">
        <f t="shared" si="1"/>
        <v>45108valerialilibeth.mero@udla.edu.ec</v>
      </c>
      <c r="B126" s="17">
        <v>45108</v>
      </c>
      <c r="C126" t="s">
        <v>218</v>
      </c>
      <c r="D126" t="s">
        <v>1585</v>
      </c>
      <c r="E126" s="25">
        <v>0.44</v>
      </c>
      <c r="F126" s="50">
        <v>6788.86</v>
      </c>
    </row>
    <row r="127" spans="1:6" x14ac:dyDescent="0.25">
      <c r="A127" t="str">
        <f t="shared" si="1"/>
        <v>45139brenda.jaramillo.miranda@udla.edu.ec</v>
      </c>
      <c r="B127" s="17">
        <v>45139</v>
      </c>
      <c r="C127" t="s">
        <v>52</v>
      </c>
      <c r="D127" t="s">
        <v>20192</v>
      </c>
      <c r="E127" s="25">
        <v>0.9</v>
      </c>
      <c r="F127" s="50">
        <v>96159.07</v>
      </c>
    </row>
    <row r="128" spans="1:6" x14ac:dyDescent="0.25">
      <c r="A128" t="str">
        <f t="shared" si="1"/>
        <v>45139annemarie.vissers@udla.edu.ec</v>
      </c>
      <c r="B128" s="17">
        <v>45139</v>
      </c>
      <c r="C128" t="s">
        <v>148</v>
      </c>
      <c r="D128" t="s">
        <v>20192</v>
      </c>
      <c r="E128" s="25">
        <v>0.81</v>
      </c>
      <c r="F128" s="50">
        <v>96159.07</v>
      </c>
    </row>
    <row r="129" spans="1:6" x14ac:dyDescent="0.25">
      <c r="A129" t="str">
        <f t="shared" si="1"/>
        <v>45139erickricardo.munoz@udla.edu.ec</v>
      </c>
      <c r="B129" s="17">
        <v>45139</v>
      </c>
      <c r="C129" t="s">
        <v>201</v>
      </c>
      <c r="D129" t="s">
        <v>20192</v>
      </c>
      <c r="E129" s="25">
        <v>0.71</v>
      </c>
      <c r="F129" s="50">
        <v>96159.07</v>
      </c>
    </row>
    <row r="130" spans="1:6" x14ac:dyDescent="0.25">
      <c r="A130" t="str">
        <f t="shared" ref="A130:A193" si="2">_xlfn.CONCAT(B130,C130)</f>
        <v>45139jessica.almeida@udla.edu.ec</v>
      </c>
      <c r="B130" s="17">
        <v>45139</v>
      </c>
      <c r="C130" t="s">
        <v>206</v>
      </c>
      <c r="D130" t="s">
        <v>20192</v>
      </c>
      <c r="E130" s="25">
        <v>0.66</v>
      </c>
      <c r="F130" s="50">
        <v>96159.07</v>
      </c>
    </row>
    <row r="131" spans="1:6" x14ac:dyDescent="0.25">
      <c r="A131" t="str">
        <f t="shared" si="2"/>
        <v>45139eddiesantiago.garcia@udla.edu.ec</v>
      </c>
      <c r="B131" s="17">
        <v>45139</v>
      </c>
      <c r="C131" t="s">
        <v>136</v>
      </c>
      <c r="D131" t="s">
        <v>20192</v>
      </c>
      <c r="E131" s="25">
        <v>0.55000000000000004</v>
      </c>
      <c r="F131" s="50">
        <v>96159.07</v>
      </c>
    </row>
    <row r="132" spans="1:6" x14ac:dyDescent="0.25">
      <c r="A132" t="str">
        <f t="shared" si="2"/>
        <v>45139christianalexander.cabrera@udla.edu.ec</v>
      </c>
      <c r="B132" s="17">
        <v>45139</v>
      </c>
      <c r="C132" t="s">
        <v>46</v>
      </c>
      <c r="D132" t="s">
        <v>20192</v>
      </c>
      <c r="E132" s="25">
        <v>0.54</v>
      </c>
      <c r="F132" s="50">
        <v>96159.07</v>
      </c>
    </row>
    <row r="133" spans="1:6" x14ac:dyDescent="0.25">
      <c r="A133" t="str">
        <f t="shared" si="2"/>
        <v>45139lisettcarolina.perez@udla.edu.ec</v>
      </c>
      <c r="B133" s="17">
        <v>45139</v>
      </c>
      <c r="C133" t="s">
        <v>90</v>
      </c>
      <c r="D133" t="s">
        <v>20192</v>
      </c>
      <c r="E133" s="25">
        <v>1.02</v>
      </c>
      <c r="F133" s="50">
        <v>72119.3</v>
      </c>
    </row>
    <row r="134" spans="1:6" x14ac:dyDescent="0.25">
      <c r="A134" t="str">
        <f t="shared" si="2"/>
        <v>45139karengisela.huertas@udla.edu.ec</v>
      </c>
      <c r="B134" s="17">
        <v>45139</v>
      </c>
      <c r="C134" t="s">
        <v>82</v>
      </c>
      <c r="D134" t="s">
        <v>20192</v>
      </c>
      <c r="E134" s="25">
        <v>0.91</v>
      </c>
      <c r="F134" s="50">
        <v>96159.07</v>
      </c>
    </row>
    <row r="135" spans="1:6" x14ac:dyDescent="0.25">
      <c r="A135" t="str">
        <f t="shared" si="2"/>
        <v>45139dara.ordonez@udla.edu.ec</v>
      </c>
      <c r="B135" s="17">
        <v>45139</v>
      </c>
      <c r="C135" t="s">
        <v>157</v>
      </c>
      <c r="D135" t="s">
        <v>20192</v>
      </c>
      <c r="E135" s="25">
        <v>0.73</v>
      </c>
      <c r="F135" s="50">
        <v>96159.07</v>
      </c>
    </row>
    <row r="136" spans="1:6" x14ac:dyDescent="0.25">
      <c r="A136" t="str">
        <f t="shared" si="2"/>
        <v>45139paolajaneth.rodriguez@udla.edu.ec</v>
      </c>
      <c r="B136" s="17">
        <v>45139</v>
      </c>
      <c r="C136" t="s">
        <v>80</v>
      </c>
      <c r="D136" t="s">
        <v>20192</v>
      </c>
      <c r="E136" s="25">
        <v>0.72</v>
      </c>
      <c r="F136" s="50">
        <v>96159.07</v>
      </c>
    </row>
    <row r="137" spans="1:6" x14ac:dyDescent="0.25">
      <c r="A137" t="str">
        <f t="shared" si="2"/>
        <v>45139john.mora.salazar@udla.edu.ec</v>
      </c>
      <c r="B137" s="17">
        <v>45139</v>
      </c>
      <c r="C137" t="s">
        <v>207</v>
      </c>
      <c r="D137" t="s">
        <v>20192</v>
      </c>
      <c r="E137" s="25">
        <v>0.56000000000000005</v>
      </c>
      <c r="F137" s="50">
        <v>96159.07</v>
      </c>
    </row>
    <row r="138" spans="1:6" x14ac:dyDescent="0.25">
      <c r="A138" t="str">
        <f t="shared" si="2"/>
        <v>45139diana.hidalgo.mancheno@udla.edu.ec</v>
      </c>
      <c r="B138" s="17">
        <v>45139</v>
      </c>
      <c r="C138" t="s">
        <v>77</v>
      </c>
      <c r="D138" t="s">
        <v>20192</v>
      </c>
      <c r="E138" s="25">
        <v>0.53</v>
      </c>
      <c r="F138" s="50">
        <v>96159.07</v>
      </c>
    </row>
    <row r="139" spans="1:6" x14ac:dyDescent="0.25">
      <c r="A139" t="str">
        <f t="shared" si="2"/>
        <v>45139paola.rueda.puga@udla.edu.ec</v>
      </c>
      <c r="B139" s="17">
        <v>45139</v>
      </c>
      <c r="C139" t="s">
        <v>71</v>
      </c>
      <c r="D139" t="s">
        <v>20192</v>
      </c>
      <c r="E139" s="25">
        <v>0.95</v>
      </c>
      <c r="F139" s="50">
        <v>96159.07</v>
      </c>
    </row>
    <row r="140" spans="1:6" x14ac:dyDescent="0.25">
      <c r="A140" t="str">
        <f t="shared" si="2"/>
        <v>45139cristhian.borja.pazmino@udla.edu.ec</v>
      </c>
      <c r="B140" s="17">
        <v>45139</v>
      </c>
      <c r="C140" t="s">
        <v>75</v>
      </c>
      <c r="D140" t="s">
        <v>20192</v>
      </c>
      <c r="E140" s="25">
        <v>0.92</v>
      </c>
      <c r="F140" s="50">
        <v>96159.07</v>
      </c>
    </row>
    <row r="141" spans="1:6" x14ac:dyDescent="0.25">
      <c r="A141" t="str">
        <f t="shared" si="2"/>
        <v>45139valerialilibeth.mero@udla.edu.ec</v>
      </c>
      <c r="B141" s="17">
        <v>45139</v>
      </c>
      <c r="C141" t="s">
        <v>218</v>
      </c>
      <c r="D141" t="s">
        <v>1585</v>
      </c>
      <c r="E141" s="25">
        <v>1.096657850444819</v>
      </c>
      <c r="F141" s="50">
        <v>8318</v>
      </c>
    </row>
    <row r="142" spans="1:6" x14ac:dyDescent="0.25">
      <c r="A142" t="str">
        <f t="shared" si="2"/>
        <v>45139anapriscila.zuniga@udla.edu.ec</v>
      </c>
      <c r="B142" s="17">
        <v>45139</v>
      </c>
      <c r="C142" t="s">
        <v>31</v>
      </c>
      <c r="D142" t="s">
        <v>1585</v>
      </c>
      <c r="E142" s="25">
        <v>1.0485693676364509</v>
      </c>
      <c r="F142" s="50">
        <v>8318</v>
      </c>
    </row>
    <row r="143" spans="1:6" x14ac:dyDescent="0.25">
      <c r="A143" t="str">
        <f t="shared" si="2"/>
        <v>45139leonela.pincay@udla.edu.ec</v>
      </c>
      <c r="B143" s="17">
        <v>45139</v>
      </c>
      <c r="C143" t="s">
        <v>103</v>
      </c>
      <c r="D143" t="s">
        <v>1585</v>
      </c>
      <c r="E143" s="25">
        <v>0.77302236114450584</v>
      </c>
      <c r="F143" s="50">
        <v>8318</v>
      </c>
    </row>
    <row r="144" spans="1:6" x14ac:dyDescent="0.25">
      <c r="A144" t="str">
        <f t="shared" si="2"/>
        <v>45139graciela.santin@udla.edu.ec</v>
      </c>
      <c r="B144" s="17">
        <v>45139</v>
      </c>
      <c r="C144" t="s">
        <v>44</v>
      </c>
      <c r="D144" t="s">
        <v>1585</v>
      </c>
      <c r="E144" s="25">
        <v>0.62767492185621543</v>
      </c>
      <c r="F144" s="50">
        <v>8318</v>
      </c>
    </row>
    <row r="145" spans="1:6" x14ac:dyDescent="0.25">
      <c r="A145" t="str">
        <f t="shared" si="2"/>
        <v>45139josealejandro.viteri@udla.edu.ec</v>
      </c>
      <c r="B145" s="17">
        <v>45139</v>
      </c>
      <c r="C145" t="s">
        <v>143</v>
      </c>
      <c r="D145" t="s">
        <v>1585</v>
      </c>
      <c r="E145" s="25">
        <v>0.41440250060110612</v>
      </c>
      <c r="F145" s="50">
        <v>8318</v>
      </c>
    </row>
    <row r="146" spans="1:6" x14ac:dyDescent="0.25">
      <c r="A146" t="str">
        <f t="shared" si="2"/>
        <v>45170brenda.jaramillo.miranda@udla.edu.ec</v>
      </c>
      <c r="B146" s="17">
        <v>45170</v>
      </c>
      <c r="C146" t="s">
        <v>52</v>
      </c>
      <c r="D146" t="s">
        <v>20192</v>
      </c>
      <c r="E146" s="25">
        <v>0.63</v>
      </c>
      <c r="F146" s="50">
        <v>100747.07</v>
      </c>
    </row>
    <row r="147" spans="1:6" x14ac:dyDescent="0.25">
      <c r="A147" t="str">
        <f t="shared" si="2"/>
        <v>45170annemarie.vissers@udla.edu.ec</v>
      </c>
      <c r="B147" s="17">
        <v>45170</v>
      </c>
      <c r="C147" t="s">
        <v>148</v>
      </c>
      <c r="D147" t="s">
        <v>20192</v>
      </c>
      <c r="E147" s="25">
        <v>0.65</v>
      </c>
      <c r="F147" s="50">
        <v>100747.07</v>
      </c>
    </row>
    <row r="148" spans="1:6" x14ac:dyDescent="0.25">
      <c r="A148" t="str">
        <f t="shared" si="2"/>
        <v>45170erickricardo.munoz@udla.edu.ec</v>
      </c>
      <c r="B148" s="17">
        <v>45170</v>
      </c>
      <c r="C148" t="s">
        <v>201</v>
      </c>
      <c r="D148" t="s">
        <v>20192</v>
      </c>
      <c r="E148" s="25">
        <v>0.28999999999999998</v>
      </c>
      <c r="F148" s="50">
        <v>100747.07</v>
      </c>
    </row>
    <row r="149" spans="1:6" x14ac:dyDescent="0.25">
      <c r="A149" t="str">
        <f t="shared" si="2"/>
        <v>45170jessica.almeida@udla.edu.ec</v>
      </c>
      <c r="B149" s="17">
        <v>45170</v>
      </c>
      <c r="C149" t="s">
        <v>206</v>
      </c>
      <c r="D149" t="s">
        <v>20192</v>
      </c>
      <c r="E149" s="25">
        <v>0.4</v>
      </c>
      <c r="F149" s="50">
        <v>100747.07</v>
      </c>
    </row>
    <row r="150" spans="1:6" x14ac:dyDescent="0.25">
      <c r="A150" t="str">
        <f t="shared" si="2"/>
        <v>45170eddiesantiago.garcia@udla.edu.ec</v>
      </c>
      <c r="B150" s="17">
        <v>45170</v>
      </c>
      <c r="C150" t="s">
        <v>136</v>
      </c>
      <c r="D150" t="s">
        <v>20192</v>
      </c>
      <c r="E150" s="25">
        <v>0.48</v>
      </c>
      <c r="F150" s="50">
        <v>100747.07</v>
      </c>
    </row>
    <row r="151" spans="1:6" x14ac:dyDescent="0.25">
      <c r="A151" t="str">
        <f t="shared" si="2"/>
        <v>45170christianalexander.cabrera@udla.edu.ec</v>
      </c>
      <c r="B151" s="17">
        <v>45170</v>
      </c>
      <c r="C151" t="s">
        <v>46</v>
      </c>
      <c r="D151" t="s">
        <v>20192</v>
      </c>
      <c r="E151" s="25">
        <v>0.42</v>
      </c>
      <c r="F151" s="50">
        <v>100747.07</v>
      </c>
    </row>
    <row r="152" spans="1:6" x14ac:dyDescent="0.25">
      <c r="A152" t="str">
        <f t="shared" si="2"/>
        <v>45170lisettcarolina.perez@udla.edu.ec</v>
      </c>
      <c r="B152" s="17">
        <v>45170</v>
      </c>
      <c r="C152" t="s">
        <v>90</v>
      </c>
      <c r="D152" t="s">
        <v>20192</v>
      </c>
      <c r="E152" s="25">
        <v>0.64</v>
      </c>
      <c r="F152" s="50">
        <v>100747.07</v>
      </c>
    </row>
    <row r="153" spans="1:6" x14ac:dyDescent="0.25">
      <c r="A153" t="str">
        <f t="shared" si="2"/>
        <v>45170karengisela.huertas@udla.edu.ec</v>
      </c>
      <c r="B153" s="17">
        <v>45170</v>
      </c>
      <c r="C153" t="s">
        <v>82</v>
      </c>
      <c r="D153" t="s">
        <v>20192</v>
      </c>
      <c r="E153" s="25">
        <v>0.41</v>
      </c>
      <c r="F153" s="50">
        <v>100747.07</v>
      </c>
    </row>
    <row r="154" spans="1:6" x14ac:dyDescent="0.25">
      <c r="A154" t="str">
        <f t="shared" si="2"/>
        <v>45170dara.ordonez@udla.edu.ec</v>
      </c>
      <c r="B154" s="17">
        <v>45170</v>
      </c>
      <c r="C154" t="s">
        <v>157</v>
      </c>
      <c r="D154" t="s">
        <v>20192</v>
      </c>
      <c r="E154" s="25">
        <v>0.47</v>
      </c>
      <c r="F154" s="50">
        <v>100747.07</v>
      </c>
    </row>
    <row r="155" spans="1:6" x14ac:dyDescent="0.25">
      <c r="A155" t="str">
        <f t="shared" si="2"/>
        <v>45170paolajaneth.rodriguez@udla.edu.ec</v>
      </c>
      <c r="B155" s="17">
        <v>45170</v>
      </c>
      <c r="C155" t="s">
        <v>80</v>
      </c>
      <c r="D155" t="s">
        <v>20192</v>
      </c>
      <c r="E155" s="25">
        <v>0.56000000000000005</v>
      </c>
      <c r="F155" s="50">
        <v>100747.07</v>
      </c>
    </row>
    <row r="156" spans="1:6" x14ac:dyDescent="0.25">
      <c r="A156" t="str">
        <f t="shared" si="2"/>
        <v>45170john.mora.salazar@udla.edu.ec</v>
      </c>
      <c r="B156" s="17">
        <v>45170</v>
      </c>
      <c r="C156" t="s">
        <v>207</v>
      </c>
      <c r="D156" t="s">
        <v>20192</v>
      </c>
      <c r="E156" s="25">
        <v>0.38</v>
      </c>
      <c r="F156" s="50">
        <v>100747.07</v>
      </c>
    </row>
    <row r="157" spans="1:6" x14ac:dyDescent="0.25">
      <c r="A157" t="str">
        <f t="shared" si="2"/>
        <v>45170diana.hidalgo.mancheno@udla.edu.ec</v>
      </c>
      <c r="B157" s="17">
        <v>45170</v>
      </c>
      <c r="C157" t="s">
        <v>77</v>
      </c>
      <c r="D157" t="s">
        <v>20192</v>
      </c>
      <c r="E157" s="25">
        <v>0.42</v>
      </c>
      <c r="F157" s="50">
        <v>100747.07</v>
      </c>
    </row>
    <row r="158" spans="1:6" x14ac:dyDescent="0.25">
      <c r="A158" t="str">
        <f t="shared" si="2"/>
        <v>45170paola.rueda.puga@udla.edu.ec</v>
      </c>
      <c r="B158" s="17">
        <v>45170</v>
      </c>
      <c r="C158" t="s">
        <v>71</v>
      </c>
      <c r="D158" t="s">
        <v>20192</v>
      </c>
      <c r="E158" s="25">
        <v>0.53</v>
      </c>
      <c r="F158" s="50">
        <v>100747.07</v>
      </c>
    </row>
    <row r="159" spans="1:6" x14ac:dyDescent="0.25">
      <c r="A159" t="str">
        <f t="shared" si="2"/>
        <v>45170cristhian.borja.pazmino@udla.edu.ec</v>
      </c>
      <c r="B159" s="17">
        <v>45170</v>
      </c>
      <c r="C159" t="s">
        <v>75</v>
      </c>
      <c r="D159" t="s">
        <v>20192</v>
      </c>
      <c r="E159" s="25">
        <v>0.42</v>
      </c>
      <c r="F159" s="50">
        <v>100747.07</v>
      </c>
    </row>
    <row r="160" spans="1:6" x14ac:dyDescent="0.25">
      <c r="A160" t="str">
        <f t="shared" si="2"/>
        <v>45170valerialilibeth.mero@udla.edu.ec</v>
      </c>
      <c r="B160" s="17">
        <v>45170</v>
      </c>
      <c r="C160" t="s">
        <v>218</v>
      </c>
      <c r="D160" t="s">
        <v>1585</v>
      </c>
      <c r="E160" s="25">
        <v>1.660164705882353</v>
      </c>
      <c r="F160" s="50">
        <v>8500</v>
      </c>
    </row>
    <row r="161" spans="1:6" x14ac:dyDescent="0.25">
      <c r="A161" t="str">
        <f t="shared" si="2"/>
        <v>45170anapriscila.zuniga@udla.edu.ec</v>
      </c>
      <c r="B161" s="17">
        <v>45170</v>
      </c>
      <c r="C161" t="s">
        <v>31</v>
      </c>
      <c r="D161" t="s">
        <v>1585</v>
      </c>
      <c r="E161" s="25">
        <v>1.062708235294118</v>
      </c>
      <c r="F161" s="50">
        <v>8500</v>
      </c>
    </row>
    <row r="162" spans="1:6" x14ac:dyDescent="0.25">
      <c r="A162" t="str">
        <f t="shared" si="2"/>
        <v>45170leonela.pincay@udla.edu.ec</v>
      </c>
      <c r="B162" s="17">
        <v>45170</v>
      </c>
      <c r="C162" t="s">
        <v>103</v>
      </c>
      <c r="D162" t="s">
        <v>1585</v>
      </c>
      <c r="E162" s="25">
        <v>1.506995294117647</v>
      </c>
      <c r="F162" s="50">
        <v>8500</v>
      </c>
    </row>
    <row r="163" spans="1:6" x14ac:dyDescent="0.25">
      <c r="A163" t="str">
        <f t="shared" si="2"/>
        <v>45170graciela.santin@udla.edu.ec</v>
      </c>
      <c r="B163" s="17">
        <v>45170</v>
      </c>
      <c r="C163" t="s">
        <v>44</v>
      </c>
      <c r="D163" t="s">
        <v>1585</v>
      </c>
      <c r="E163" s="25">
        <v>1.6788000000000001</v>
      </c>
      <c r="F163" s="50">
        <v>8500</v>
      </c>
    </row>
    <row r="164" spans="1:6" x14ac:dyDescent="0.25">
      <c r="A164" t="str">
        <f t="shared" si="2"/>
        <v>45170josealejandro.viteri@udla.edu.ec</v>
      </c>
      <c r="B164" s="17">
        <v>45170</v>
      </c>
      <c r="C164" t="s">
        <v>143</v>
      </c>
      <c r="D164" t="s">
        <v>1585</v>
      </c>
      <c r="E164" s="25">
        <v>1.117182352941176</v>
      </c>
      <c r="F164" s="50">
        <v>8500</v>
      </c>
    </row>
    <row r="165" spans="1:6" x14ac:dyDescent="0.25">
      <c r="A165" t="str">
        <f t="shared" si="2"/>
        <v>45200annemarie.vissers@udla.edu.ec</v>
      </c>
      <c r="B165" s="17">
        <v>45200</v>
      </c>
      <c r="C165" t="s">
        <v>148</v>
      </c>
      <c r="D165" t="s">
        <v>20192</v>
      </c>
      <c r="E165" s="25">
        <v>0.52</v>
      </c>
      <c r="F165" s="50">
        <v>59766.6</v>
      </c>
    </row>
    <row r="166" spans="1:6" x14ac:dyDescent="0.25">
      <c r="A166" t="str">
        <f t="shared" si="2"/>
        <v>45200erickricardo.munoz@udla.edu.ec</v>
      </c>
      <c r="B166" s="17">
        <v>45200</v>
      </c>
      <c r="C166" t="s">
        <v>201</v>
      </c>
      <c r="D166" t="s">
        <v>20192</v>
      </c>
      <c r="E166" s="25">
        <v>0.05</v>
      </c>
      <c r="F166" s="50">
        <v>59766.6</v>
      </c>
    </row>
    <row r="167" spans="1:6" x14ac:dyDescent="0.25">
      <c r="A167" t="str">
        <f t="shared" si="2"/>
        <v>45200eddiesantiago.garcia@udla.edu.ec</v>
      </c>
      <c r="B167" s="17">
        <v>45200</v>
      </c>
      <c r="C167" t="s">
        <v>136</v>
      </c>
      <c r="D167" t="s">
        <v>20192</v>
      </c>
      <c r="E167" s="25">
        <v>1.1100000000000001</v>
      </c>
      <c r="F167" s="50">
        <v>59766.6</v>
      </c>
    </row>
    <row r="168" spans="1:6" x14ac:dyDescent="0.25">
      <c r="A168" t="str">
        <f t="shared" si="2"/>
        <v>45200christianalexander.cabrera@udla.edu.ec</v>
      </c>
      <c r="B168" s="17">
        <v>45200</v>
      </c>
      <c r="C168" t="s">
        <v>46</v>
      </c>
      <c r="D168" t="s">
        <v>20192</v>
      </c>
      <c r="E168" s="25">
        <v>0.72</v>
      </c>
      <c r="F168" s="50">
        <v>59766.6</v>
      </c>
    </row>
    <row r="169" spans="1:6" x14ac:dyDescent="0.25">
      <c r="A169" t="str">
        <f t="shared" si="2"/>
        <v>45200lisettcarolina.perez@udla.edu.ec</v>
      </c>
      <c r="B169" s="17">
        <v>45200</v>
      </c>
      <c r="C169" t="s">
        <v>90</v>
      </c>
      <c r="D169" t="s">
        <v>20192</v>
      </c>
      <c r="E169" s="25">
        <v>1.02</v>
      </c>
      <c r="F169" s="50">
        <v>53789.94</v>
      </c>
    </row>
    <row r="170" spans="1:6" x14ac:dyDescent="0.25">
      <c r="A170" t="str">
        <f t="shared" si="2"/>
        <v>45200karengisela.huertas@udla.edu.ec</v>
      </c>
      <c r="B170" s="17">
        <v>45200</v>
      </c>
      <c r="C170" t="s">
        <v>82</v>
      </c>
      <c r="D170" t="s">
        <v>20192</v>
      </c>
      <c r="E170" s="25">
        <v>0.46</v>
      </c>
      <c r="F170" s="50">
        <v>59766.6</v>
      </c>
    </row>
    <row r="171" spans="1:6" x14ac:dyDescent="0.25">
      <c r="A171" t="str">
        <f t="shared" si="2"/>
        <v>45200dara.ordonez@udla.edu.ec</v>
      </c>
      <c r="B171" s="17">
        <v>45200</v>
      </c>
      <c r="C171" t="s">
        <v>157</v>
      </c>
      <c r="D171" t="s">
        <v>20192</v>
      </c>
      <c r="E171" s="25">
        <v>0.6</v>
      </c>
      <c r="F171" s="50">
        <v>59766.6</v>
      </c>
    </row>
    <row r="172" spans="1:6" x14ac:dyDescent="0.25">
      <c r="A172" t="str">
        <f t="shared" si="2"/>
        <v>45200paolajaneth.rodriguez@udla.edu.ec</v>
      </c>
      <c r="B172" s="17">
        <v>45200</v>
      </c>
      <c r="C172" t="s">
        <v>80</v>
      </c>
      <c r="D172" t="s">
        <v>20192</v>
      </c>
      <c r="E172" s="25">
        <v>0.51</v>
      </c>
      <c r="F172" s="50">
        <v>59766.6</v>
      </c>
    </row>
    <row r="173" spans="1:6" x14ac:dyDescent="0.25">
      <c r="A173" t="str">
        <f t="shared" si="2"/>
        <v>45200john.mora.salazar@udla.edu.ec</v>
      </c>
      <c r="B173" s="17">
        <v>45200</v>
      </c>
      <c r="C173" t="s">
        <v>207</v>
      </c>
      <c r="D173" t="s">
        <v>20192</v>
      </c>
      <c r="E173" s="25">
        <v>0.37</v>
      </c>
      <c r="F173" s="50">
        <v>59766.6</v>
      </c>
    </row>
    <row r="174" spans="1:6" x14ac:dyDescent="0.25">
      <c r="A174" t="str">
        <f t="shared" si="2"/>
        <v>45200diana.hidalgo.mancheno@udla.edu.ec</v>
      </c>
      <c r="B174" s="17">
        <v>45200</v>
      </c>
      <c r="C174" t="s">
        <v>77</v>
      </c>
      <c r="D174" t="s">
        <v>20192</v>
      </c>
      <c r="E174" s="25">
        <v>0.6</v>
      </c>
      <c r="F174" s="50">
        <v>59766.6</v>
      </c>
    </row>
    <row r="175" spans="1:6" x14ac:dyDescent="0.25">
      <c r="A175" t="str">
        <f t="shared" si="2"/>
        <v>45200paola.rueda.puga@udla.edu.ec</v>
      </c>
      <c r="B175" s="17">
        <v>45200</v>
      </c>
      <c r="C175" t="s">
        <v>71</v>
      </c>
      <c r="D175" t="s">
        <v>20192</v>
      </c>
      <c r="E175" s="25">
        <v>1.1100000000000001</v>
      </c>
      <c r="F175" s="50">
        <v>53789.94</v>
      </c>
    </row>
    <row r="176" spans="1:6" x14ac:dyDescent="0.25">
      <c r="A176" t="str">
        <f t="shared" si="2"/>
        <v>45200valerialilibeth.mero@udla.edu.ec</v>
      </c>
      <c r="B176" s="17">
        <v>45200</v>
      </c>
      <c r="C176" t="s">
        <v>218</v>
      </c>
      <c r="D176" t="s">
        <v>1585</v>
      </c>
      <c r="E176" s="25">
        <v>0.28890165317441802</v>
      </c>
      <c r="F176" s="50">
        <v>4456.88</v>
      </c>
    </row>
    <row r="177" spans="1:6" x14ac:dyDescent="0.25">
      <c r="A177" t="str">
        <f t="shared" si="2"/>
        <v>45200nicole.martinez.lemus@udla.edu.ec</v>
      </c>
      <c r="B177" s="17">
        <v>45200</v>
      </c>
      <c r="C177" t="s">
        <v>214</v>
      </c>
      <c r="D177" t="s">
        <v>1585</v>
      </c>
      <c r="E177" s="25">
        <v>1.5889590924592989</v>
      </c>
      <c r="F177" s="50">
        <v>1114.22</v>
      </c>
    </row>
    <row r="178" spans="1:6" x14ac:dyDescent="0.25">
      <c r="A178" t="str">
        <f t="shared" si="2"/>
        <v>45200leonela.pincay@udla.edu.ec</v>
      </c>
      <c r="B178" s="17">
        <v>45200</v>
      </c>
      <c r="C178" t="s">
        <v>103</v>
      </c>
      <c r="D178" t="s">
        <v>1585</v>
      </c>
      <c r="E178" s="25">
        <v>0.7222541329360449</v>
      </c>
      <c r="F178" s="50">
        <v>4456.88</v>
      </c>
    </row>
    <row r="179" spans="1:6" x14ac:dyDescent="0.25">
      <c r="A179" t="str">
        <f t="shared" si="2"/>
        <v>45200graciela.santin@udla.edu.ec</v>
      </c>
      <c r="B179" s="17">
        <v>45200</v>
      </c>
      <c r="C179" t="s">
        <v>44</v>
      </c>
      <c r="D179" t="s">
        <v>1585</v>
      </c>
      <c r="E179" s="25">
        <v>1.934469853350326</v>
      </c>
      <c r="F179" s="50">
        <v>4456.88</v>
      </c>
    </row>
    <row r="180" spans="1:6" x14ac:dyDescent="0.25">
      <c r="A180" t="str">
        <f t="shared" si="2"/>
        <v>45200josealejandro.viteri@udla.edu.ec</v>
      </c>
      <c r="B180" s="17">
        <v>45200</v>
      </c>
      <c r="C180" t="s">
        <v>143</v>
      </c>
      <c r="D180" t="s">
        <v>1585</v>
      </c>
      <c r="E180" s="25">
        <v>1.078501103911256</v>
      </c>
      <c r="F180" s="50">
        <v>4456.88</v>
      </c>
    </row>
    <row r="181" spans="1:6" x14ac:dyDescent="0.25">
      <c r="A181" t="str">
        <f t="shared" si="2"/>
        <v>45261brenda.jaramillo.miranda@udla.edu.ec</v>
      </c>
      <c r="B181" s="17">
        <v>45261</v>
      </c>
      <c r="C181" t="s">
        <v>52</v>
      </c>
      <c r="D181" t="s">
        <v>20192</v>
      </c>
      <c r="E181" s="18">
        <v>0</v>
      </c>
      <c r="F181" s="50" t="s">
        <v>1551</v>
      </c>
    </row>
    <row r="182" spans="1:6" x14ac:dyDescent="0.25">
      <c r="A182" t="str">
        <f t="shared" si="2"/>
        <v>45261annemarie.vissers@udla.edu.ec</v>
      </c>
      <c r="B182" s="17">
        <v>45261</v>
      </c>
      <c r="C182" t="s">
        <v>148</v>
      </c>
      <c r="D182" t="s">
        <v>20192</v>
      </c>
      <c r="E182" s="18">
        <v>0.66</v>
      </c>
      <c r="F182" s="50" t="s">
        <v>1553</v>
      </c>
    </row>
    <row r="183" spans="1:6" x14ac:dyDescent="0.25">
      <c r="A183" t="str">
        <f t="shared" si="2"/>
        <v>45261erickricardo.munoz@udla.edu.ec</v>
      </c>
      <c r="B183" s="17">
        <v>45261</v>
      </c>
      <c r="C183" t="s">
        <v>201</v>
      </c>
      <c r="D183" t="s">
        <v>20192</v>
      </c>
      <c r="E183" s="18">
        <v>0</v>
      </c>
      <c r="F183" s="50" t="s">
        <v>1554</v>
      </c>
    </row>
    <row r="184" spans="1:6" x14ac:dyDescent="0.25">
      <c r="A184" t="str">
        <f t="shared" si="2"/>
        <v>45261andrey.sanabria@udla.edu.ec</v>
      </c>
      <c r="B184" s="17">
        <v>45261</v>
      </c>
      <c r="C184" t="s">
        <v>1575</v>
      </c>
      <c r="D184" t="s">
        <v>20192</v>
      </c>
      <c r="E184" s="18">
        <v>0</v>
      </c>
      <c r="F184" s="50" t="s">
        <v>1551</v>
      </c>
    </row>
    <row r="185" spans="1:6" x14ac:dyDescent="0.25">
      <c r="A185" t="str">
        <f t="shared" si="2"/>
        <v>45261eddiesantiago.garcia@udla.edu.ec</v>
      </c>
      <c r="B185" s="17">
        <v>45261</v>
      </c>
      <c r="C185" t="s">
        <v>136</v>
      </c>
      <c r="D185" t="s">
        <v>20192</v>
      </c>
      <c r="E185" s="18">
        <v>0.78</v>
      </c>
      <c r="F185" s="50" t="s">
        <v>1553</v>
      </c>
    </row>
    <row r="186" spans="1:6" x14ac:dyDescent="0.25">
      <c r="A186" t="str">
        <f t="shared" si="2"/>
        <v>45261christianalexander.cabrera@udla.edu.ec</v>
      </c>
      <c r="B186" s="17">
        <v>45261</v>
      </c>
      <c r="C186" t="s">
        <v>46</v>
      </c>
      <c r="D186" t="s">
        <v>20192</v>
      </c>
      <c r="E186" s="18">
        <v>0.61</v>
      </c>
      <c r="F186" s="50" t="s">
        <v>1553</v>
      </c>
    </row>
    <row r="187" spans="1:6" x14ac:dyDescent="0.25">
      <c r="A187" t="str">
        <f t="shared" si="2"/>
        <v>45261lisettcarolina.perez@udla.edu.ec</v>
      </c>
      <c r="B187" s="17">
        <v>45261</v>
      </c>
      <c r="C187" t="s">
        <v>90</v>
      </c>
      <c r="D187" t="s">
        <v>20192</v>
      </c>
      <c r="E187" s="18">
        <v>0.59</v>
      </c>
      <c r="F187" s="50" t="s">
        <v>1555</v>
      </c>
    </row>
    <row r="188" spans="1:6" x14ac:dyDescent="0.25">
      <c r="A188" t="str">
        <f t="shared" si="2"/>
        <v>45261karengisela.huertas@udla.edu.ec</v>
      </c>
      <c r="B188" s="17">
        <v>45261</v>
      </c>
      <c r="C188" t="s">
        <v>82</v>
      </c>
      <c r="D188" t="s">
        <v>20192</v>
      </c>
      <c r="E188" s="18">
        <v>0.65</v>
      </c>
      <c r="F188" s="50" t="s">
        <v>1553</v>
      </c>
    </row>
    <row r="189" spans="1:6" x14ac:dyDescent="0.25">
      <c r="A189" t="str">
        <f t="shared" si="2"/>
        <v>45261dara.ordonez@udla.edu.ec</v>
      </c>
      <c r="B189" s="17">
        <v>45261</v>
      </c>
      <c r="C189" t="s">
        <v>157</v>
      </c>
      <c r="D189" t="s">
        <v>20192</v>
      </c>
      <c r="E189" s="18">
        <v>0.63</v>
      </c>
      <c r="F189" s="50" t="s">
        <v>1553</v>
      </c>
    </row>
    <row r="190" spans="1:6" x14ac:dyDescent="0.25">
      <c r="A190" t="str">
        <f t="shared" si="2"/>
        <v>45261paolajaneth.rodriguez@udla.edu.ec</v>
      </c>
      <c r="B190" s="17">
        <v>45261</v>
      </c>
      <c r="C190" t="s">
        <v>80</v>
      </c>
      <c r="D190" t="s">
        <v>20192</v>
      </c>
      <c r="E190" s="18">
        <v>1.01</v>
      </c>
      <c r="F190" s="50" t="s">
        <v>1553</v>
      </c>
    </row>
    <row r="191" spans="1:6" x14ac:dyDescent="0.25">
      <c r="A191" t="str">
        <f t="shared" si="2"/>
        <v>45261john.mora.salazar@udla.edu.ec</v>
      </c>
      <c r="B191" s="17">
        <v>45261</v>
      </c>
      <c r="C191" t="s">
        <v>207</v>
      </c>
      <c r="D191" t="s">
        <v>20192</v>
      </c>
      <c r="E191" s="18">
        <v>0</v>
      </c>
      <c r="F191" s="50">
        <v>0</v>
      </c>
    </row>
    <row r="192" spans="1:6" x14ac:dyDescent="0.25">
      <c r="A192" t="str">
        <f t="shared" si="2"/>
        <v>45261diana.hidalgo.mancheno@udla.edu.ec</v>
      </c>
      <c r="B192" s="17">
        <v>45261</v>
      </c>
      <c r="C192" t="s">
        <v>77</v>
      </c>
      <c r="D192" t="s">
        <v>20192</v>
      </c>
      <c r="E192" s="18">
        <v>0.94</v>
      </c>
      <c r="F192" s="50" t="s">
        <v>1553</v>
      </c>
    </row>
    <row r="193" spans="1:6" x14ac:dyDescent="0.25">
      <c r="A193" t="str">
        <f t="shared" si="2"/>
        <v>45261paola.rueda.puga@udla.edu.ec</v>
      </c>
      <c r="B193" s="17">
        <v>45261</v>
      </c>
      <c r="C193" t="s">
        <v>71</v>
      </c>
      <c r="D193" t="s">
        <v>20192</v>
      </c>
      <c r="E193" s="18">
        <v>0.71</v>
      </c>
      <c r="F193" s="50" t="s">
        <v>1555</v>
      </c>
    </row>
    <row r="194" spans="1:6" x14ac:dyDescent="0.25">
      <c r="A194" t="str">
        <f t="shared" ref="A194:A257" si="3">_xlfn.CONCAT(B194,C194)</f>
        <v>45261valerialilibeth.mero@udla.edu.ec</v>
      </c>
      <c r="B194" s="17">
        <v>45261</v>
      </c>
      <c r="C194" t="s">
        <v>218</v>
      </c>
      <c r="D194" t="s">
        <v>1585</v>
      </c>
      <c r="E194" s="18">
        <v>0</v>
      </c>
      <c r="F194" s="50" t="s">
        <v>1551</v>
      </c>
    </row>
    <row r="195" spans="1:6" x14ac:dyDescent="0.25">
      <c r="A195" t="str">
        <f t="shared" si="3"/>
        <v>45261nicole.martinez.lemus@udla.edu.ec</v>
      </c>
      <c r="B195" s="17">
        <v>45261</v>
      </c>
      <c r="C195" t="s">
        <v>214</v>
      </c>
      <c r="D195" t="s">
        <v>1585</v>
      </c>
      <c r="E195" s="18">
        <v>1.2209999999999999</v>
      </c>
      <c r="F195" s="50" t="s">
        <v>1556</v>
      </c>
    </row>
    <row r="196" spans="1:6" x14ac:dyDescent="0.25">
      <c r="A196" t="str">
        <f t="shared" si="3"/>
        <v>45261leonela.pincay@udla.edu.ec</v>
      </c>
      <c r="B196" s="17">
        <v>45261</v>
      </c>
      <c r="C196" t="s">
        <v>103</v>
      </c>
      <c r="D196" t="s">
        <v>1585</v>
      </c>
      <c r="E196" s="18">
        <v>0.38200000000000001</v>
      </c>
      <c r="F196" s="50" t="s">
        <v>1557</v>
      </c>
    </row>
    <row r="197" spans="1:6" x14ac:dyDescent="0.25">
      <c r="A197" t="str">
        <f t="shared" si="3"/>
        <v>45261graciela.santin@udla.edu.ec</v>
      </c>
      <c r="B197" s="17">
        <v>45261</v>
      </c>
      <c r="C197" t="s">
        <v>44</v>
      </c>
      <c r="D197" t="s">
        <v>1585</v>
      </c>
      <c r="E197" s="18">
        <v>1.1340000000000001</v>
      </c>
      <c r="F197" s="50" t="s">
        <v>1557</v>
      </c>
    </row>
    <row r="198" spans="1:6" x14ac:dyDescent="0.25">
      <c r="A198" t="str">
        <f t="shared" si="3"/>
        <v>45261josealejandro.viteri@udla.edu.ec</v>
      </c>
      <c r="B198" s="17">
        <v>45261</v>
      </c>
      <c r="C198" t="s">
        <v>143</v>
      </c>
      <c r="D198" t="s">
        <v>1585</v>
      </c>
      <c r="E198" s="18">
        <v>1.327</v>
      </c>
      <c r="F198" s="50" t="s">
        <v>1557</v>
      </c>
    </row>
    <row r="199" spans="1:6" x14ac:dyDescent="0.25">
      <c r="A199" t="str">
        <f t="shared" si="3"/>
        <v>45292daniel.villalba.aguirre@udla.edu.ec</v>
      </c>
      <c r="B199" s="17">
        <v>45292</v>
      </c>
      <c r="C199" t="s">
        <v>115</v>
      </c>
      <c r="D199" s="18" t="s">
        <v>20192</v>
      </c>
      <c r="E199" s="18">
        <v>0.68</v>
      </c>
      <c r="F199" s="50">
        <v>67723.25</v>
      </c>
    </row>
    <row r="200" spans="1:6" x14ac:dyDescent="0.25">
      <c r="A200" t="str">
        <f t="shared" si="3"/>
        <v>45292annemarie.vissers@udla.edu.ec</v>
      </c>
      <c r="B200" s="17">
        <v>45292</v>
      </c>
      <c r="C200" t="s">
        <v>148</v>
      </c>
      <c r="D200" s="18" t="s">
        <v>20192</v>
      </c>
      <c r="E200" s="18">
        <v>0.59</v>
      </c>
      <c r="F200" s="50">
        <v>104189.61</v>
      </c>
    </row>
    <row r="201" spans="1:6" x14ac:dyDescent="0.25">
      <c r="A201" t="str">
        <f t="shared" si="3"/>
        <v>45292eddiesantiago.garcia@udla.edu.ec</v>
      </c>
      <c r="B201" s="17">
        <v>45292</v>
      </c>
      <c r="C201" t="s">
        <v>136</v>
      </c>
      <c r="D201" s="18" t="s">
        <v>20192</v>
      </c>
      <c r="E201" s="18">
        <v>0.5</v>
      </c>
      <c r="F201" s="50">
        <v>104189.61</v>
      </c>
    </row>
    <row r="202" spans="1:6" x14ac:dyDescent="0.25">
      <c r="A202" t="str">
        <f t="shared" si="3"/>
        <v>45292christianalexander.cabrera@udla.edu.ec</v>
      </c>
      <c r="B202" s="17">
        <v>45292</v>
      </c>
      <c r="C202" t="s">
        <v>46</v>
      </c>
      <c r="D202" s="18" t="s">
        <v>20192</v>
      </c>
      <c r="E202" s="18">
        <v>0.49</v>
      </c>
      <c r="F202" s="50">
        <v>104189.61</v>
      </c>
    </row>
    <row r="203" spans="1:6" x14ac:dyDescent="0.25">
      <c r="A203" t="str">
        <f t="shared" si="3"/>
        <v>45292lisettcarolina.perez@udla.edu.ec</v>
      </c>
      <c r="B203" s="17">
        <v>45292</v>
      </c>
      <c r="C203" t="s">
        <v>90</v>
      </c>
      <c r="D203" s="18" t="s">
        <v>20192</v>
      </c>
      <c r="E203" s="18">
        <v>0.62</v>
      </c>
      <c r="F203" s="50">
        <v>104189.61</v>
      </c>
    </row>
    <row r="204" spans="1:6" x14ac:dyDescent="0.25">
      <c r="A204" t="str">
        <f t="shared" si="3"/>
        <v>45292karengisela.huertas@udla.edu.ec</v>
      </c>
      <c r="B204" s="17">
        <v>45292</v>
      </c>
      <c r="C204" t="s">
        <v>82</v>
      </c>
      <c r="D204" s="18" t="s">
        <v>20192</v>
      </c>
      <c r="E204" s="18">
        <v>0.64</v>
      </c>
      <c r="F204" s="50">
        <v>104189.61</v>
      </c>
    </row>
    <row r="205" spans="1:6" x14ac:dyDescent="0.25">
      <c r="A205" t="str">
        <f t="shared" si="3"/>
        <v>45292dara.ordonez@udla.edu.ec</v>
      </c>
      <c r="B205" s="17">
        <v>45292</v>
      </c>
      <c r="C205" t="s">
        <v>157</v>
      </c>
      <c r="D205" s="18" t="s">
        <v>20192</v>
      </c>
      <c r="E205" s="18">
        <v>0.53</v>
      </c>
      <c r="F205" s="50">
        <v>104189.61</v>
      </c>
    </row>
    <row r="206" spans="1:6" x14ac:dyDescent="0.25">
      <c r="A206" t="str">
        <f t="shared" si="3"/>
        <v>45292karen.cabrera.barrera@udla.edu.ec</v>
      </c>
      <c r="B206" s="17">
        <v>45292</v>
      </c>
      <c r="C206" t="s">
        <v>64</v>
      </c>
      <c r="D206" s="18" t="s">
        <v>20192</v>
      </c>
      <c r="E206" s="18">
        <v>0.92</v>
      </c>
      <c r="F206" s="50">
        <v>67723.25</v>
      </c>
    </row>
    <row r="207" spans="1:6" x14ac:dyDescent="0.25">
      <c r="A207" t="str">
        <f t="shared" si="3"/>
        <v>45292paola.rueda.puga@udla.edu.ec</v>
      </c>
      <c r="B207" s="17">
        <v>45292</v>
      </c>
      <c r="C207" t="s">
        <v>71</v>
      </c>
      <c r="D207" s="18" t="s">
        <v>20192</v>
      </c>
      <c r="E207" s="18">
        <v>0.73</v>
      </c>
      <c r="F207" s="50">
        <v>104189.61</v>
      </c>
    </row>
    <row r="208" spans="1:6" x14ac:dyDescent="0.25">
      <c r="A208" t="str">
        <f t="shared" si="3"/>
        <v>45292maria.rojas.gonzalez@udla.edu.ec</v>
      </c>
      <c r="B208" s="17">
        <v>45292</v>
      </c>
      <c r="C208" t="s">
        <v>139</v>
      </c>
      <c r="D208" s="18" t="s">
        <v>20192</v>
      </c>
      <c r="E208" s="18">
        <v>1.08</v>
      </c>
      <c r="F208" s="50">
        <v>67723.25</v>
      </c>
    </row>
    <row r="209" spans="1:6" x14ac:dyDescent="0.25">
      <c r="A209" t="str">
        <f t="shared" si="3"/>
        <v>45292josealejandro.viteri@udla.edu.ec</v>
      </c>
      <c r="B209" s="17">
        <v>45292</v>
      </c>
      <c r="C209" t="s">
        <v>143</v>
      </c>
      <c r="D209" s="18" t="s">
        <v>20192</v>
      </c>
      <c r="E209" s="18">
        <v>0.72</v>
      </c>
      <c r="F209" s="50">
        <v>83351.69</v>
      </c>
    </row>
    <row r="210" spans="1:6" x14ac:dyDescent="0.25">
      <c r="A210" t="str">
        <f t="shared" si="3"/>
        <v>45292nayeli.ponce@udla.edu.ec</v>
      </c>
      <c r="B210" s="17">
        <v>45292</v>
      </c>
      <c r="C210" t="s">
        <v>212</v>
      </c>
      <c r="D210" s="18" t="s">
        <v>1585</v>
      </c>
      <c r="E210" s="18">
        <v>1.091571346411911</v>
      </c>
      <c r="F210" s="50">
        <v>6259.6</v>
      </c>
    </row>
    <row r="211" spans="1:6" x14ac:dyDescent="0.25">
      <c r="A211" t="str">
        <f t="shared" si="3"/>
        <v>45292nicole.martinez.lemus@udla.edu.ec</v>
      </c>
      <c r="B211" s="17">
        <v>45292</v>
      </c>
      <c r="C211" t="s">
        <v>214</v>
      </c>
      <c r="D211" s="18" t="s">
        <v>1585</v>
      </c>
      <c r="E211" s="18">
        <v>1.166400408971819</v>
      </c>
      <c r="F211" s="50">
        <v>12519.2</v>
      </c>
    </row>
    <row r="212" spans="1:6" x14ac:dyDescent="0.25">
      <c r="A212" t="str">
        <f t="shared" si="3"/>
        <v>45292leonela.pincay@udla.edu.ec</v>
      </c>
      <c r="B212" s="17">
        <v>45292</v>
      </c>
      <c r="C212" t="s">
        <v>103</v>
      </c>
      <c r="D212" s="18" t="s">
        <v>1585</v>
      </c>
      <c r="E212" s="18">
        <v>0.93171288900249205</v>
      </c>
      <c r="F212" s="50">
        <v>12519.2</v>
      </c>
    </row>
    <row r="213" spans="1:6" x14ac:dyDescent="0.25">
      <c r="A213" t="str">
        <f t="shared" si="3"/>
        <v>45292graciela.santin@udla.edu.ec</v>
      </c>
      <c r="B213" s="17">
        <v>45292</v>
      </c>
      <c r="C213" t="s">
        <v>44</v>
      </c>
      <c r="D213" s="18" t="s">
        <v>1585</v>
      </c>
      <c r="E213" s="18">
        <v>0.20691417981979679</v>
      </c>
      <c r="F213" s="50">
        <v>12519.2</v>
      </c>
    </row>
    <row r="214" spans="1:6" x14ac:dyDescent="0.25">
      <c r="A214" t="str">
        <f t="shared" si="3"/>
        <v>45292erika.noriega@udla.edu.ec</v>
      </c>
      <c r="B214" s="17">
        <v>45292</v>
      </c>
      <c r="C214" t="s">
        <v>202</v>
      </c>
      <c r="D214" s="18" t="s">
        <v>1585</v>
      </c>
      <c r="E214" s="18">
        <v>0.67247108441433945</v>
      </c>
      <c r="F214" s="50">
        <v>6259.6</v>
      </c>
    </row>
    <row r="215" spans="1:6" x14ac:dyDescent="0.25">
      <c r="A215" t="str">
        <f t="shared" si="3"/>
        <v>45323daniel.villalba.aguirre@udla.edu.ec</v>
      </c>
      <c r="B215" s="17">
        <v>45323</v>
      </c>
      <c r="C215" t="s">
        <v>115</v>
      </c>
      <c r="D215" s="18" t="s">
        <v>20192</v>
      </c>
      <c r="E215" s="18">
        <v>0.68</v>
      </c>
      <c r="F215" s="50">
        <v>67723.25</v>
      </c>
    </row>
    <row r="216" spans="1:6" x14ac:dyDescent="0.25">
      <c r="A216" t="str">
        <f t="shared" si="3"/>
        <v>45323annemarie.vissers@udla.edu.ec</v>
      </c>
      <c r="B216" s="17">
        <v>45323</v>
      </c>
      <c r="C216" t="s">
        <v>148</v>
      </c>
      <c r="D216" s="18" t="s">
        <v>20192</v>
      </c>
      <c r="E216" s="18">
        <v>0.59</v>
      </c>
      <c r="F216" s="50">
        <v>104189.61</v>
      </c>
    </row>
    <row r="217" spans="1:6" x14ac:dyDescent="0.25">
      <c r="A217" t="str">
        <f t="shared" si="3"/>
        <v>45323eddiesantiago.garcia@udla.edu.ec</v>
      </c>
      <c r="B217" s="17">
        <v>45323</v>
      </c>
      <c r="C217" t="s">
        <v>136</v>
      </c>
      <c r="D217" s="18" t="s">
        <v>20192</v>
      </c>
      <c r="E217" s="18">
        <v>0.5</v>
      </c>
      <c r="F217" s="50">
        <v>104189.61</v>
      </c>
    </row>
    <row r="218" spans="1:6" x14ac:dyDescent="0.25">
      <c r="A218" t="str">
        <f t="shared" si="3"/>
        <v>45323christianalexander.cabrera@udla.edu.ec</v>
      </c>
      <c r="B218" s="17">
        <v>45323</v>
      </c>
      <c r="C218" t="s">
        <v>46</v>
      </c>
      <c r="D218" s="18" t="s">
        <v>20192</v>
      </c>
      <c r="E218" s="18">
        <v>0.49</v>
      </c>
      <c r="F218" s="50">
        <v>104189.61</v>
      </c>
    </row>
    <row r="219" spans="1:6" x14ac:dyDescent="0.25">
      <c r="A219" t="str">
        <f t="shared" si="3"/>
        <v>45323lisettcarolina.perez@udla.edu.ec</v>
      </c>
      <c r="B219" s="17">
        <v>45323</v>
      </c>
      <c r="C219" t="s">
        <v>90</v>
      </c>
      <c r="D219" s="18" t="s">
        <v>20192</v>
      </c>
      <c r="E219" s="18">
        <v>0.62</v>
      </c>
      <c r="F219" s="50">
        <v>104189.61</v>
      </c>
    </row>
    <row r="220" spans="1:6" x14ac:dyDescent="0.25">
      <c r="A220" t="str">
        <f t="shared" si="3"/>
        <v>45323karengisela.huertas@udla.edu.ec</v>
      </c>
      <c r="B220" s="17">
        <v>45323</v>
      </c>
      <c r="C220" t="s">
        <v>82</v>
      </c>
      <c r="D220" s="18" t="s">
        <v>20192</v>
      </c>
      <c r="E220" s="18">
        <v>0.64</v>
      </c>
      <c r="F220" s="50">
        <v>104189.61</v>
      </c>
    </row>
    <row r="221" spans="1:6" x14ac:dyDescent="0.25">
      <c r="A221" t="str">
        <f t="shared" si="3"/>
        <v>45323dara.ordonez@udla.edu.ec</v>
      </c>
      <c r="B221" s="17">
        <v>45323</v>
      </c>
      <c r="C221" t="s">
        <v>157</v>
      </c>
      <c r="D221" s="18" t="s">
        <v>20192</v>
      </c>
      <c r="E221" s="18">
        <v>0.53</v>
      </c>
      <c r="F221" s="50">
        <v>104189.61</v>
      </c>
    </row>
    <row r="222" spans="1:6" x14ac:dyDescent="0.25">
      <c r="A222" t="str">
        <f t="shared" si="3"/>
        <v>45323karen.cabrera.barrera@udla.edu.ec</v>
      </c>
      <c r="B222" s="17">
        <v>45323</v>
      </c>
      <c r="C222" t="s">
        <v>64</v>
      </c>
      <c r="D222" s="18" t="s">
        <v>20192</v>
      </c>
      <c r="E222" s="18">
        <v>0.92</v>
      </c>
      <c r="F222" s="50">
        <v>67723.25</v>
      </c>
    </row>
    <row r="223" spans="1:6" x14ac:dyDescent="0.25">
      <c r="A223" t="str">
        <f t="shared" si="3"/>
        <v>45323paola.rueda.puga@udla.edu.ec</v>
      </c>
      <c r="B223" s="17">
        <v>45323</v>
      </c>
      <c r="C223" t="s">
        <v>71</v>
      </c>
      <c r="D223" s="18" t="s">
        <v>20192</v>
      </c>
      <c r="E223" s="18">
        <v>0.73</v>
      </c>
      <c r="F223" s="50">
        <v>104189.61</v>
      </c>
    </row>
    <row r="224" spans="1:6" x14ac:dyDescent="0.25">
      <c r="A224" t="str">
        <f t="shared" si="3"/>
        <v>45323maria.rojas.gonzalez@udla.edu.ec</v>
      </c>
      <c r="B224" s="17">
        <v>45323</v>
      </c>
      <c r="C224" t="s">
        <v>139</v>
      </c>
      <c r="D224" s="18" t="s">
        <v>20192</v>
      </c>
      <c r="E224" s="18">
        <v>1.08</v>
      </c>
      <c r="F224" s="50">
        <v>67723.25</v>
      </c>
    </row>
    <row r="225" spans="1:6" x14ac:dyDescent="0.25">
      <c r="A225" t="str">
        <f t="shared" si="3"/>
        <v>45323josealejandro.viteri@udla.edu.ec</v>
      </c>
      <c r="B225" s="17">
        <v>45323</v>
      </c>
      <c r="C225" t="s">
        <v>143</v>
      </c>
      <c r="D225" s="18" t="s">
        <v>20192</v>
      </c>
      <c r="E225" s="18">
        <v>0.72</v>
      </c>
      <c r="F225" s="50">
        <v>83351.69</v>
      </c>
    </row>
    <row r="226" spans="1:6" x14ac:dyDescent="0.25">
      <c r="A226" t="str">
        <f t="shared" si="3"/>
        <v>45323nayeli.ponce@udla.edu.ec</v>
      </c>
      <c r="B226" s="17">
        <v>45323</v>
      </c>
      <c r="C226" t="s">
        <v>212</v>
      </c>
      <c r="D226" s="18" t="s">
        <v>1585</v>
      </c>
      <c r="E226" s="18">
        <v>1.0915999999999999</v>
      </c>
      <c r="F226" s="50">
        <v>6259.6</v>
      </c>
    </row>
    <row r="227" spans="1:6" x14ac:dyDescent="0.25">
      <c r="A227" t="str">
        <f t="shared" si="3"/>
        <v>45323nicole.martinez.lemus@udla.edu.ec</v>
      </c>
      <c r="B227" s="17">
        <v>45323</v>
      </c>
      <c r="C227" t="s">
        <v>214</v>
      </c>
      <c r="D227" s="18" t="s">
        <v>1585</v>
      </c>
      <c r="E227" s="18">
        <v>1.1664000000000001</v>
      </c>
      <c r="F227" s="50">
        <v>12519.2</v>
      </c>
    </row>
    <row r="228" spans="1:6" x14ac:dyDescent="0.25">
      <c r="A228" t="str">
        <f t="shared" si="3"/>
        <v>45323leonela.pincay@udla.edu.ec</v>
      </c>
      <c r="B228" s="17">
        <v>45323</v>
      </c>
      <c r="C228" t="s">
        <v>103</v>
      </c>
      <c r="D228" s="18" t="s">
        <v>1585</v>
      </c>
      <c r="E228" s="18">
        <v>0.93169999999999997</v>
      </c>
      <c r="F228" s="50">
        <v>12519.2</v>
      </c>
    </row>
    <row r="229" spans="1:6" x14ac:dyDescent="0.25">
      <c r="A229" t="str">
        <f t="shared" si="3"/>
        <v>45323graciela.santin@udla.edu.ec</v>
      </c>
      <c r="B229" s="17">
        <v>45323</v>
      </c>
      <c r="C229" t="s">
        <v>44</v>
      </c>
      <c r="D229" s="18" t="s">
        <v>1585</v>
      </c>
      <c r="E229" s="18">
        <v>0.2069</v>
      </c>
      <c r="F229" s="50">
        <v>12519.2</v>
      </c>
    </row>
    <row r="230" spans="1:6" x14ac:dyDescent="0.25">
      <c r="A230" t="str">
        <f t="shared" si="3"/>
        <v>45323erika.noriega@udla.edu.ec</v>
      </c>
      <c r="B230" s="17">
        <v>45323</v>
      </c>
      <c r="C230" t="s">
        <v>202</v>
      </c>
      <c r="D230" s="18" t="s">
        <v>1585</v>
      </c>
      <c r="E230" s="18">
        <v>0.67249999999999999</v>
      </c>
      <c r="F230" s="50">
        <v>6259.6</v>
      </c>
    </row>
    <row r="231" spans="1:6" x14ac:dyDescent="0.25">
      <c r="A231" t="str">
        <f t="shared" si="3"/>
        <v>45352daniel.villalba.aguirre@udla.edu.ec</v>
      </c>
      <c r="B231" s="17">
        <v>45352</v>
      </c>
      <c r="C231" t="s">
        <v>115</v>
      </c>
      <c r="D231" s="18" t="s">
        <v>20192</v>
      </c>
      <c r="E231" s="18">
        <v>0.78</v>
      </c>
      <c r="F231" s="50">
        <v>114081.60000000001</v>
      </c>
    </row>
    <row r="232" spans="1:6" x14ac:dyDescent="0.25">
      <c r="A232" t="str">
        <f t="shared" si="3"/>
        <v>45352annemarie.vissers@udla.edu.ec</v>
      </c>
      <c r="B232" s="17">
        <v>45352</v>
      </c>
      <c r="C232" t="s">
        <v>148</v>
      </c>
      <c r="D232" s="18" t="s">
        <v>20192</v>
      </c>
      <c r="E232" s="18">
        <v>0.43</v>
      </c>
      <c r="F232" s="50">
        <v>114081.60000000001</v>
      </c>
    </row>
    <row r="233" spans="1:6" x14ac:dyDescent="0.25">
      <c r="A233" t="str">
        <f t="shared" si="3"/>
        <v>45352eddiesantiago.garcia@udla.edu.ec</v>
      </c>
      <c r="B233" s="17">
        <v>45352</v>
      </c>
      <c r="C233" t="s">
        <v>136</v>
      </c>
      <c r="D233" s="18" t="s">
        <v>20192</v>
      </c>
      <c r="E233" s="18">
        <v>0.31</v>
      </c>
      <c r="F233" s="50">
        <v>114081.60000000001</v>
      </c>
    </row>
    <row r="234" spans="1:6" x14ac:dyDescent="0.25">
      <c r="A234" t="str">
        <f t="shared" si="3"/>
        <v>45352christianalexander.cabrera@udla.edu.ec</v>
      </c>
      <c r="B234" s="17">
        <v>45352</v>
      </c>
      <c r="C234" t="s">
        <v>46</v>
      </c>
      <c r="D234" s="18" t="s">
        <v>20192</v>
      </c>
      <c r="E234" s="18">
        <v>0.26</v>
      </c>
      <c r="F234" s="50">
        <v>114081.60000000001</v>
      </c>
    </row>
    <row r="235" spans="1:6" x14ac:dyDescent="0.25">
      <c r="A235" t="str">
        <f t="shared" si="3"/>
        <v>45352lisettcarolina.perez@udla.edu.ec</v>
      </c>
      <c r="B235" s="17">
        <v>45352</v>
      </c>
      <c r="C235" t="s">
        <v>90</v>
      </c>
      <c r="D235" s="18" t="s">
        <v>20192</v>
      </c>
      <c r="E235" s="18">
        <v>0.59</v>
      </c>
      <c r="F235" s="50">
        <v>114081.60000000001</v>
      </c>
    </row>
    <row r="236" spans="1:6" x14ac:dyDescent="0.25">
      <c r="A236" t="str">
        <f t="shared" si="3"/>
        <v>45352karengisela.huertas@udla.edu.ec</v>
      </c>
      <c r="B236" s="17">
        <v>45352</v>
      </c>
      <c r="C236" t="s">
        <v>82</v>
      </c>
      <c r="D236" s="18" t="s">
        <v>20192</v>
      </c>
      <c r="E236" s="18">
        <v>0.56000000000000005</v>
      </c>
      <c r="F236" s="50">
        <v>114081.60000000001</v>
      </c>
    </row>
    <row r="237" spans="1:6" x14ac:dyDescent="0.25">
      <c r="A237" t="str">
        <f t="shared" si="3"/>
        <v>45352dara.ordonez@udla.edu.ec</v>
      </c>
      <c r="B237" s="17">
        <v>45352</v>
      </c>
      <c r="C237" t="s">
        <v>157</v>
      </c>
      <c r="D237" s="18" t="s">
        <v>20192</v>
      </c>
      <c r="E237" s="18">
        <v>0.53</v>
      </c>
      <c r="F237" s="50">
        <v>114081.60000000001</v>
      </c>
    </row>
    <row r="238" spans="1:6" x14ac:dyDescent="0.25">
      <c r="A238" t="str">
        <f t="shared" si="3"/>
        <v>45352karen.cabrera.barrera@udla.edu.ec</v>
      </c>
      <c r="B238" s="17">
        <v>45352</v>
      </c>
      <c r="C238" t="s">
        <v>64</v>
      </c>
      <c r="D238" s="18" t="s">
        <v>20192</v>
      </c>
      <c r="E238" s="18">
        <v>0.39</v>
      </c>
      <c r="F238" s="50">
        <v>114081.60000000001</v>
      </c>
    </row>
    <row r="239" spans="1:6" x14ac:dyDescent="0.25">
      <c r="A239" t="str">
        <f t="shared" si="3"/>
        <v>45352paola.rueda.puga@udla.edu.ec</v>
      </c>
      <c r="B239" s="17">
        <v>45352</v>
      </c>
      <c r="C239" t="s">
        <v>71</v>
      </c>
      <c r="D239" s="18" t="s">
        <v>20192</v>
      </c>
      <c r="E239" s="18">
        <v>0.68</v>
      </c>
      <c r="F239" s="50">
        <v>114081.60000000001</v>
      </c>
    </row>
    <row r="240" spans="1:6" x14ac:dyDescent="0.25">
      <c r="A240" t="str">
        <f t="shared" si="3"/>
        <v>45352maria.rojas.gonzalez@udla.edu.ec</v>
      </c>
      <c r="B240" s="17">
        <v>45352</v>
      </c>
      <c r="C240" t="s">
        <v>139</v>
      </c>
      <c r="D240" s="18" t="s">
        <v>20192</v>
      </c>
      <c r="E240" s="18">
        <v>0.51</v>
      </c>
      <c r="F240" s="50">
        <v>114081.60000000001</v>
      </c>
    </row>
    <row r="241" spans="1:6" x14ac:dyDescent="0.25">
      <c r="A241" t="str">
        <f t="shared" si="3"/>
        <v>45352josealejandro.viteri@udla.edu.ec</v>
      </c>
      <c r="B241" s="17">
        <v>45352</v>
      </c>
      <c r="C241" t="s">
        <v>143</v>
      </c>
      <c r="D241" s="18" t="s">
        <v>20192</v>
      </c>
      <c r="E241" s="18">
        <v>0.51</v>
      </c>
      <c r="F241" s="50">
        <v>114081.60000000001</v>
      </c>
    </row>
    <row r="242" spans="1:6" x14ac:dyDescent="0.25">
      <c r="A242" t="str">
        <f t="shared" si="3"/>
        <v>45352nayeli.ponce@udla.edu.ec</v>
      </c>
      <c r="B242" s="17">
        <v>45352</v>
      </c>
      <c r="C242" t="s">
        <v>212</v>
      </c>
      <c r="D242" s="18" t="s">
        <v>1585</v>
      </c>
      <c r="E242" s="18">
        <v>0.44750000000000001</v>
      </c>
      <c r="F242" s="50">
        <v>20622.560000000001</v>
      </c>
    </row>
    <row r="243" spans="1:6" x14ac:dyDescent="0.25">
      <c r="A243" t="str">
        <f t="shared" si="3"/>
        <v>45352nicole.martinez.lemus@udla.edu.ec</v>
      </c>
      <c r="B243" s="17">
        <v>45352</v>
      </c>
      <c r="C243" t="s">
        <v>214</v>
      </c>
      <c r="D243" s="18" t="s">
        <v>1585</v>
      </c>
      <c r="E243" s="18">
        <v>0.3286</v>
      </c>
      <c r="F243" s="50">
        <v>27496.75</v>
      </c>
    </row>
    <row r="244" spans="1:6" x14ac:dyDescent="0.25">
      <c r="A244" t="str">
        <f t="shared" si="3"/>
        <v>45352leonela.pincay@udla.edu.ec</v>
      </c>
      <c r="B244" s="17">
        <v>45352</v>
      </c>
      <c r="C244" t="s">
        <v>103</v>
      </c>
      <c r="D244" s="18" t="s">
        <v>1585</v>
      </c>
      <c r="E244" s="18">
        <v>0.32189999999999996</v>
      </c>
      <c r="F244" s="50">
        <v>27496.75</v>
      </c>
    </row>
    <row r="245" spans="1:6" x14ac:dyDescent="0.25">
      <c r="A245" t="str">
        <f t="shared" si="3"/>
        <v>45352graciela.santin@udla.edu.ec</v>
      </c>
      <c r="B245" s="17">
        <v>45352</v>
      </c>
      <c r="C245" t="s">
        <v>44</v>
      </c>
      <c r="D245" s="18" t="s">
        <v>1585</v>
      </c>
      <c r="E245" s="18">
        <v>0.43930000000000002</v>
      </c>
      <c r="F245" s="50">
        <v>27496.75</v>
      </c>
    </row>
    <row r="246" spans="1:6" x14ac:dyDescent="0.25">
      <c r="A246" t="str">
        <f t="shared" si="3"/>
        <v>45352erika.noriega@udla.edu.ec</v>
      </c>
      <c r="B246" s="17">
        <v>45352</v>
      </c>
      <c r="C246" t="s">
        <v>202</v>
      </c>
      <c r="D246" s="18" t="s">
        <v>1585</v>
      </c>
      <c r="E246" s="18">
        <v>0.54449999999999998</v>
      </c>
      <c r="F246" s="50">
        <v>20622.560000000001</v>
      </c>
    </row>
    <row r="247" spans="1:6" x14ac:dyDescent="0.25">
      <c r="A247" t="str">
        <f t="shared" si="3"/>
        <v>45383daniel.villalba.aguirre@udla.edu.ec</v>
      </c>
      <c r="B247" s="17">
        <v>45383</v>
      </c>
      <c r="C247" t="s">
        <v>115</v>
      </c>
      <c r="D247" s="18" t="s">
        <v>20192</v>
      </c>
      <c r="E247" s="18">
        <v>0.78</v>
      </c>
      <c r="F247" s="50">
        <v>114081.60000000001</v>
      </c>
    </row>
    <row r="248" spans="1:6" x14ac:dyDescent="0.25">
      <c r="A248" t="str">
        <f t="shared" si="3"/>
        <v>45383annemarie.vissers@udla.edu.ec</v>
      </c>
      <c r="B248" s="17">
        <v>45383</v>
      </c>
      <c r="C248" t="s">
        <v>148</v>
      </c>
      <c r="D248" s="18" t="s">
        <v>20192</v>
      </c>
      <c r="E248" s="18">
        <v>0.43</v>
      </c>
      <c r="F248" s="50">
        <v>114081.60000000001</v>
      </c>
    </row>
    <row r="249" spans="1:6" x14ac:dyDescent="0.25">
      <c r="A249" t="str">
        <f t="shared" si="3"/>
        <v>45383eddiesantiago.garcia@udla.edu.ec</v>
      </c>
      <c r="B249" s="17">
        <v>45383</v>
      </c>
      <c r="C249" t="s">
        <v>136</v>
      </c>
      <c r="D249" s="18" t="s">
        <v>20192</v>
      </c>
      <c r="E249" s="18">
        <v>0.31</v>
      </c>
      <c r="F249" s="50">
        <v>114081.60000000001</v>
      </c>
    </row>
    <row r="250" spans="1:6" x14ac:dyDescent="0.25">
      <c r="A250" t="str">
        <f t="shared" si="3"/>
        <v>45383christianalexander.cabrera@udla.edu.ec</v>
      </c>
      <c r="B250" s="17">
        <v>45383</v>
      </c>
      <c r="C250" t="s">
        <v>46</v>
      </c>
      <c r="D250" s="18" t="s">
        <v>20192</v>
      </c>
      <c r="E250" s="18">
        <v>0.26</v>
      </c>
      <c r="F250" s="50">
        <v>114081.60000000001</v>
      </c>
    </row>
    <row r="251" spans="1:6" x14ac:dyDescent="0.25">
      <c r="A251" t="str">
        <f t="shared" si="3"/>
        <v>45383lisettcarolina.perez@udla.edu.ec</v>
      </c>
      <c r="B251" s="17">
        <v>45383</v>
      </c>
      <c r="C251" t="s">
        <v>90</v>
      </c>
      <c r="D251" s="18" t="s">
        <v>20192</v>
      </c>
      <c r="E251" s="18">
        <v>0.59</v>
      </c>
      <c r="F251" s="50">
        <v>114081.60000000001</v>
      </c>
    </row>
    <row r="252" spans="1:6" x14ac:dyDescent="0.25">
      <c r="A252" t="str">
        <f t="shared" si="3"/>
        <v>45383karengisela.huertas@udla.edu.ec</v>
      </c>
      <c r="B252" s="17">
        <v>45383</v>
      </c>
      <c r="C252" t="s">
        <v>82</v>
      </c>
      <c r="D252" s="18" t="s">
        <v>20192</v>
      </c>
      <c r="E252" s="18">
        <v>0.56000000000000005</v>
      </c>
      <c r="F252" s="50">
        <v>114081.60000000001</v>
      </c>
    </row>
    <row r="253" spans="1:6" x14ac:dyDescent="0.25">
      <c r="A253" t="str">
        <f t="shared" si="3"/>
        <v>45383dara.ordonez@udla.edu.ec</v>
      </c>
      <c r="B253" s="17">
        <v>45383</v>
      </c>
      <c r="C253" t="s">
        <v>157</v>
      </c>
      <c r="D253" s="18" t="s">
        <v>20192</v>
      </c>
      <c r="E253" s="18">
        <v>0.53</v>
      </c>
      <c r="F253" s="50">
        <v>114081.60000000001</v>
      </c>
    </row>
    <row r="254" spans="1:6" x14ac:dyDescent="0.25">
      <c r="A254" t="str">
        <f t="shared" si="3"/>
        <v>45383karen.cabrera.barrera@udla.edu.ec</v>
      </c>
      <c r="B254" s="17">
        <v>45383</v>
      </c>
      <c r="C254" t="s">
        <v>64</v>
      </c>
      <c r="D254" s="18" t="s">
        <v>20192</v>
      </c>
      <c r="E254" s="18">
        <v>0.39</v>
      </c>
      <c r="F254" s="50">
        <v>114081.60000000001</v>
      </c>
    </row>
    <row r="255" spans="1:6" x14ac:dyDescent="0.25">
      <c r="A255" t="str">
        <f t="shared" si="3"/>
        <v>45383paola.rueda.puga@udla.edu.ec</v>
      </c>
      <c r="B255" s="17">
        <v>45383</v>
      </c>
      <c r="C255" t="s">
        <v>71</v>
      </c>
      <c r="D255" s="18" t="s">
        <v>20192</v>
      </c>
      <c r="E255" s="18">
        <v>0.68</v>
      </c>
      <c r="F255" s="50">
        <v>114081.60000000001</v>
      </c>
    </row>
    <row r="256" spans="1:6" x14ac:dyDescent="0.25">
      <c r="A256" t="str">
        <f t="shared" si="3"/>
        <v>45383maria.rojas.gonzalez@udla.edu.ec</v>
      </c>
      <c r="B256" s="17">
        <v>45383</v>
      </c>
      <c r="C256" t="s">
        <v>139</v>
      </c>
      <c r="D256" s="18" t="s">
        <v>20192</v>
      </c>
      <c r="E256" s="18">
        <v>0.51</v>
      </c>
      <c r="F256" s="50">
        <v>114081.60000000001</v>
      </c>
    </row>
    <row r="257" spans="1:6" x14ac:dyDescent="0.25">
      <c r="A257" t="str">
        <f t="shared" si="3"/>
        <v>45383josealejandro.viteri@udla.edu.ec</v>
      </c>
      <c r="B257" s="17">
        <v>45383</v>
      </c>
      <c r="C257" t="s">
        <v>143</v>
      </c>
      <c r="D257" s="18" t="s">
        <v>20192</v>
      </c>
      <c r="E257" s="18">
        <v>0.51</v>
      </c>
      <c r="F257" s="50">
        <v>114081.60000000001</v>
      </c>
    </row>
    <row r="258" spans="1:6" x14ac:dyDescent="0.25">
      <c r="A258" t="str">
        <f t="shared" ref="A258:A321" si="4">_xlfn.CONCAT(B258,C258)</f>
        <v>45383nayeli.ponce@udla.edu.ec</v>
      </c>
      <c r="B258" s="17">
        <v>45383</v>
      </c>
      <c r="C258" t="s">
        <v>212</v>
      </c>
      <c r="D258" s="18" t="s">
        <v>1585</v>
      </c>
      <c r="E258" s="18">
        <v>0.44750000000000001</v>
      </c>
      <c r="F258" s="50">
        <v>20622.560000000001</v>
      </c>
    </row>
    <row r="259" spans="1:6" x14ac:dyDescent="0.25">
      <c r="A259" t="str">
        <f t="shared" si="4"/>
        <v>45383nicole.martinez.lemus@udla.edu.ec</v>
      </c>
      <c r="B259" s="17">
        <v>45383</v>
      </c>
      <c r="C259" t="s">
        <v>214</v>
      </c>
      <c r="D259" s="18" t="s">
        <v>1585</v>
      </c>
      <c r="E259" s="18">
        <v>0.3286</v>
      </c>
      <c r="F259" s="50">
        <v>27496.75</v>
      </c>
    </row>
    <row r="260" spans="1:6" x14ac:dyDescent="0.25">
      <c r="A260" t="str">
        <f t="shared" si="4"/>
        <v>45383leonela.pincay@udla.edu.ec</v>
      </c>
      <c r="B260" s="17">
        <v>45383</v>
      </c>
      <c r="C260" t="s">
        <v>103</v>
      </c>
      <c r="D260" s="18" t="s">
        <v>1585</v>
      </c>
      <c r="E260" s="18">
        <v>0.32189999999999996</v>
      </c>
      <c r="F260" s="50">
        <v>27496.75</v>
      </c>
    </row>
    <row r="261" spans="1:6" x14ac:dyDescent="0.25">
      <c r="A261" t="str">
        <f t="shared" si="4"/>
        <v>45383graciela.santin@udla.edu.ec</v>
      </c>
      <c r="B261" s="17">
        <v>45383</v>
      </c>
      <c r="C261" t="s">
        <v>44</v>
      </c>
      <c r="D261" s="18" t="s">
        <v>1585</v>
      </c>
      <c r="E261" s="18">
        <v>0.43930000000000002</v>
      </c>
      <c r="F261" s="50">
        <v>27496.75</v>
      </c>
    </row>
    <row r="262" spans="1:6" x14ac:dyDescent="0.25">
      <c r="A262" t="str">
        <f t="shared" si="4"/>
        <v>45383erika.noriega@udla.edu.ec</v>
      </c>
      <c r="B262" s="17">
        <v>45383</v>
      </c>
      <c r="C262" t="s">
        <v>202</v>
      </c>
      <c r="D262" s="18" t="s">
        <v>1585</v>
      </c>
      <c r="E262" s="18">
        <v>0.54449999999999998</v>
      </c>
      <c r="F262" s="50">
        <v>20622.560000000001</v>
      </c>
    </row>
    <row r="263" spans="1:6" x14ac:dyDescent="0.25">
      <c r="A263" t="str">
        <f t="shared" si="4"/>
        <v>45413daniel.villalba.aguirre@udla.edu.ec</v>
      </c>
      <c r="B263" s="17">
        <v>45413</v>
      </c>
      <c r="C263" t="s">
        <v>115</v>
      </c>
      <c r="D263" s="18" t="s">
        <v>20192</v>
      </c>
      <c r="E263" s="18">
        <v>0.9</v>
      </c>
      <c r="F263" s="50">
        <v>75666.61</v>
      </c>
    </row>
    <row r="264" spans="1:6" x14ac:dyDescent="0.25">
      <c r="A264" t="str">
        <f t="shared" si="4"/>
        <v>45413annemarie.vissers@udla.edu.ec</v>
      </c>
      <c r="B264" s="17">
        <v>45413</v>
      </c>
      <c r="C264" t="s">
        <v>148</v>
      </c>
      <c r="D264" s="18" t="s">
        <v>20192</v>
      </c>
      <c r="E264" s="18">
        <v>1.1000000000000001</v>
      </c>
      <c r="F264" s="50">
        <v>75666.61</v>
      </c>
    </row>
    <row r="265" spans="1:6" x14ac:dyDescent="0.25">
      <c r="A265" t="str">
        <f t="shared" si="4"/>
        <v>45413sebastianalejandro.guaman@udla.edu.ec</v>
      </c>
      <c r="B265" s="17">
        <v>45413</v>
      </c>
      <c r="C265" t="s">
        <v>217</v>
      </c>
      <c r="D265" s="18" t="s">
        <v>20192</v>
      </c>
      <c r="E265" s="18">
        <v>0.86</v>
      </c>
      <c r="F265" s="50">
        <v>75666.61</v>
      </c>
    </row>
    <row r="266" spans="1:6" x14ac:dyDescent="0.25">
      <c r="A266" t="str">
        <f t="shared" si="4"/>
        <v>45413eddiesantiago.garcia@udla.edu.ec</v>
      </c>
      <c r="B266" s="17">
        <v>45413</v>
      </c>
      <c r="C266" t="s">
        <v>136</v>
      </c>
      <c r="D266" s="18" t="s">
        <v>20192</v>
      </c>
      <c r="E266" s="18">
        <v>1</v>
      </c>
      <c r="F266" s="50">
        <v>75666.61</v>
      </c>
    </row>
    <row r="267" spans="1:6" x14ac:dyDescent="0.25">
      <c r="A267" t="str">
        <f t="shared" si="4"/>
        <v>45413christianalexander.cabrera@udla.edu.ec</v>
      </c>
      <c r="B267" s="17">
        <v>45413</v>
      </c>
      <c r="C267" t="s">
        <v>46</v>
      </c>
      <c r="D267" s="18" t="s">
        <v>20192</v>
      </c>
      <c r="E267" s="18">
        <v>0.78</v>
      </c>
      <c r="F267" s="50">
        <v>75666.61</v>
      </c>
    </row>
    <row r="268" spans="1:6" x14ac:dyDescent="0.25">
      <c r="A268" t="str">
        <f t="shared" si="4"/>
        <v>45413lisettcarolina.perez@udla.edu.ec</v>
      </c>
      <c r="B268" s="17">
        <v>45413</v>
      </c>
      <c r="C268" t="s">
        <v>90</v>
      </c>
      <c r="D268" s="18" t="s">
        <v>20192</v>
      </c>
      <c r="E268" s="18">
        <v>0.77</v>
      </c>
      <c r="F268" s="50">
        <v>75666.61</v>
      </c>
    </row>
    <row r="269" spans="1:6" x14ac:dyDescent="0.25">
      <c r="A269" t="str">
        <f t="shared" si="4"/>
        <v>45413melany.rubio.montufar@udla.edu.ec</v>
      </c>
      <c r="B269" s="17">
        <v>45413</v>
      </c>
      <c r="C269" t="s">
        <v>85</v>
      </c>
      <c r="D269" s="18" t="s">
        <v>20192</v>
      </c>
      <c r="E269" s="18">
        <v>0.98</v>
      </c>
      <c r="F269" s="50">
        <v>18916.650000000001</v>
      </c>
    </row>
    <row r="270" spans="1:6" x14ac:dyDescent="0.25">
      <c r="A270" t="str">
        <f t="shared" si="4"/>
        <v>45413dara.ordonez@udla.edu.ec</v>
      </c>
      <c r="B270" s="17">
        <v>45413</v>
      </c>
      <c r="C270" t="s">
        <v>157</v>
      </c>
      <c r="D270" s="18" t="s">
        <v>20192</v>
      </c>
      <c r="E270" s="18">
        <v>1</v>
      </c>
      <c r="F270" s="50">
        <v>75666.61</v>
      </c>
    </row>
    <row r="271" spans="1:6" x14ac:dyDescent="0.25">
      <c r="A271" t="str">
        <f t="shared" si="4"/>
        <v>45413karen.cabrera.barrera@udla.edu.ec</v>
      </c>
      <c r="B271" s="17">
        <v>45413</v>
      </c>
      <c r="C271" t="s">
        <v>64</v>
      </c>
      <c r="D271" s="18" t="s">
        <v>20192</v>
      </c>
      <c r="E271" s="18">
        <v>1.06</v>
      </c>
      <c r="F271" s="50">
        <v>75666.61</v>
      </c>
    </row>
    <row r="272" spans="1:6" x14ac:dyDescent="0.25">
      <c r="A272" t="str">
        <f t="shared" si="4"/>
        <v>45413paola.rueda.puga@udla.edu.ec</v>
      </c>
      <c r="B272" s="17">
        <v>45413</v>
      </c>
      <c r="C272" t="s">
        <v>71</v>
      </c>
      <c r="D272" s="18" t="s">
        <v>20192</v>
      </c>
      <c r="E272" s="18">
        <v>0.91</v>
      </c>
      <c r="F272" s="50">
        <v>75666.61</v>
      </c>
    </row>
    <row r="273" spans="1:6" x14ac:dyDescent="0.25">
      <c r="A273" t="str">
        <f t="shared" si="4"/>
        <v>45413maria.rojas.gonzalez@udla.edu.ec</v>
      </c>
      <c r="B273" s="17">
        <v>45413</v>
      </c>
      <c r="C273" t="s">
        <v>139</v>
      </c>
      <c r="D273" s="18" t="s">
        <v>20192</v>
      </c>
      <c r="E273" s="18">
        <v>0.86</v>
      </c>
      <c r="F273" s="50">
        <v>75666.61</v>
      </c>
    </row>
    <row r="274" spans="1:6" x14ac:dyDescent="0.25">
      <c r="A274" t="str">
        <f t="shared" si="4"/>
        <v>45413josealejandro.viteri@udla.edu.ec</v>
      </c>
      <c r="B274" s="17">
        <v>45413</v>
      </c>
      <c r="C274" t="s">
        <v>143</v>
      </c>
      <c r="D274" s="18" t="s">
        <v>20192</v>
      </c>
      <c r="E274" s="18">
        <v>0.94</v>
      </c>
      <c r="F274" s="50">
        <v>75666.61</v>
      </c>
    </row>
    <row r="275" spans="1:6" x14ac:dyDescent="0.25">
      <c r="A275" t="str">
        <f t="shared" si="4"/>
        <v>45413nayeli.ponce@udla.edu.ec</v>
      </c>
      <c r="B275" s="17">
        <v>45413</v>
      </c>
      <c r="C275" t="s">
        <v>212</v>
      </c>
      <c r="D275" s="18" t="s">
        <v>1585</v>
      </c>
      <c r="E275" s="18">
        <v>1.4778440947730149</v>
      </c>
      <c r="F275" s="50">
        <v>3040.95</v>
      </c>
    </row>
    <row r="276" spans="1:6" x14ac:dyDescent="0.25">
      <c r="A276" t="str">
        <f t="shared" si="4"/>
        <v>45413nicole.martinez.lemus@udla.edu.ec</v>
      </c>
      <c r="B276" s="17">
        <v>45413</v>
      </c>
      <c r="C276" t="s">
        <v>214</v>
      </c>
      <c r="D276" s="18" t="s">
        <v>1585</v>
      </c>
      <c r="E276" s="18">
        <v>1.1889245137210409</v>
      </c>
      <c r="F276" s="50">
        <v>3040.95</v>
      </c>
    </row>
    <row r="277" spans="1:6" x14ac:dyDescent="0.25">
      <c r="A277" t="str">
        <f t="shared" si="4"/>
        <v>45413leonela.pincay@udla.edu.ec</v>
      </c>
      <c r="B277" s="17">
        <v>45413</v>
      </c>
      <c r="C277" t="s">
        <v>103</v>
      </c>
      <c r="D277" s="18" t="s">
        <v>1585</v>
      </c>
      <c r="E277" s="18">
        <v>0.42591953172528318</v>
      </c>
      <c r="F277" s="50">
        <v>3040.95</v>
      </c>
    </row>
    <row r="278" spans="1:6" x14ac:dyDescent="0.25">
      <c r="A278" t="str">
        <f t="shared" si="4"/>
        <v>45413graciela.santin@udla.edu.ec</v>
      </c>
      <c r="B278" s="17">
        <v>45413</v>
      </c>
      <c r="C278" t="s">
        <v>44</v>
      </c>
      <c r="D278" s="18" t="s">
        <v>1585</v>
      </c>
      <c r="E278" s="18">
        <v>1.569114914747036</v>
      </c>
      <c r="F278" s="50">
        <v>3040.95</v>
      </c>
    </row>
    <row r="279" spans="1:6" x14ac:dyDescent="0.25">
      <c r="A279" t="str">
        <f t="shared" si="4"/>
        <v>45413erika.noriega@udla.edu.ec</v>
      </c>
      <c r="B279" s="17">
        <v>45413</v>
      </c>
      <c r="C279" t="s">
        <v>202</v>
      </c>
      <c r="D279" s="18" t="s">
        <v>1585</v>
      </c>
      <c r="E279" s="18">
        <v>1.1108864006313821</v>
      </c>
      <c r="F279" s="50">
        <v>3040.95</v>
      </c>
    </row>
    <row r="280" spans="1:6" x14ac:dyDescent="0.25">
      <c r="A280" t="str">
        <f t="shared" si="4"/>
        <v>45444daniel.villalba.aguirre@udla.edu.ec</v>
      </c>
      <c r="B280" s="17">
        <v>45444</v>
      </c>
      <c r="C280" t="s">
        <v>115</v>
      </c>
      <c r="D280" s="18" t="s">
        <v>20192</v>
      </c>
      <c r="E280" s="18">
        <v>0.6</v>
      </c>
      <c r="F280" s="50">
        <v>87533.95</v>
      </c>
    </row>
    <row r="281" spans="1:6" x14ac:dyDescent="0.25">
      <c r="A281" t="str">
        <f t="shared" si="4"/>
        <v>45444annemarie.vissers@udla.edu.ec</v>
      </c>
      <c r="B281" s="17">
        <v>45444</v>
      </c>
      <c r="C281" t="s">
        <v>148</v>
      </c>
      <c r="D281" s="18" t="s">
        <v>20192</v>
      </c>
      <c r="E281" s="18">
        <v>0.82</v>
      </c>
      <c r="F281" s="50">
        <v>87533.95</v>
      </c>
    </row>
    <row r="282" spans="1:6" x14ac:dyDescent="0.25">
      <c r="A282" t="str">
        <f t="shared" si="4"/>
        <v>45444eddiesantiago.garcia@udla.edu.ec</v>
      </c>
      <c r="B282" s="17">
        <v>45444</v>
      </c>
      <c r="C282" t="s">
        <v>136</v>
      </c>
      <c r="D282" s="18" t="s">
        <v>20192</v>
      </c>
      <c r="E282" s="18">
        <v>0.96</v>
      </c>
      <c r="F282" s="50">
        <v>87533.95</v>
      </c>
    </row>
    <row r="283" spans="1:6" x14ac:dyDescent="0.25">
      <c r="A283" t="str">
        <f t="shared" si="4"/>
        <v>45444christianalexander.cabrera@udla.edu.ec</v>
      </c>
      <c r="B283" s="17">
        <v>45444</v>
      </c>
      <c r="C283" t="s">
        <v>46</v>
      </c>
      <c r="D283" s="18" t="s">
        <v>20192</v>
      </c>
      <c r="E283" s="18">
        <v>0.96</v>
      </c>
      <c r="F283" s="50">
        <v>87533.95</v>
      </c>
    </row>
    <row r="284" spans="1:6" x14ac:dyDescent="0.25">
      <c r="A284" t="str">
        <f t="shared" si="4"/>
        <v>45444lisettcarolina.perez@udla.edu.ec</v>
      </c>
      <c r="B284" s="17">
        <v>45444</v>
      </c>
      <c r="C284" t="s">
        <v>90</v>
      </c>
      <c r="D284" s="18" t="s">
        <v>20192</v>
      </c>
      <c r="E284" s="18">
        <v>1.1100000000000001</v>
      </c>
      <c r="F284" s="50">
        <v>87533.95</v>
      </c>
    </row>
    <row r="285" spans="1:6" x14ac:dyDescent="0.25">
      <c r="A285" t="str">
        <f t="shared" si="4"/>
        <v>45444melany.rubio.montufar@udla.edu.ec</v>
      </c>
      <c r="B285" s="17">
        <v>45444</v>
      </c>
      <c r="C285" t="s">
        <v>85</v>
      </c>
      <c r="D285" s="18" t="s">
        <v>20192</v>
      </c>
      <c r="E285" s="18">
        <v>1.01</v>
      </c>
      <c r="F285" s="50">
        <v>43766.98</v>
      </c>
    </row>
    <row r="286" spans="1:6" x14ac:dyDescent="0.25">
      <c r="A286" t="str">
        <f t="shared" si="4"/>
        <v>45444dara.ordonez@udla.edu.ec</v>
      </c>
      <c r="B286" s="17">
        <v>45444</v>
      </c>
      <c r="C286" t="s">
        <v>157</v>
      </c>
      <c r="D286" s="18" t="s">
        <v>20192</v>
      </c>
      <c r="E286" s="18">
        <v>0.96</v>
      </c>
      <c r="F286" s="50">
        <v>87533.95</v>
      </c>
    </row>
    <row r="287" spans="1:6" x14ac:dyDescent="0.25">
      <c r="A287" t="str">
        <f t="shared" si="4"/>
        <v>45444karen.cabrera.barrera@udla.edu.ec</v>
      </c>
      <c r="B287" s="17">
        <v>45444</v>
      </c>
      <c r="C287" t="s">
        <v>64</v>
      </c>
      <c r="D287" s="18" t="s">
        <v>20192</v>
      </c>
      <c r="E287" s="18">
        <v>0.91</v>
      </c>
      <c r="F287" s="50">
        <v>87533.95</v>
      </c>
    </row>
    <row r="288" spans="1:6" x14ac:dyDescent="0.25">
      <c r="A288" t="str">
        <f t="shared" si="4"/>
        <v>45444paola.rueda.puga@udla.edu.ec</v>
      </c>
      <c r="B288" s="17">
        <v>45444</v>
      </c>
      <c r="C288" t="s">
        <v>71</v>
      </c>
      <c r="D288" s="18" t="s">
        <v>20192</v>
      </c>
      <c r="E288" s="18">
        <v>0.86</v>
      </c>
      <c r="F288" s="50">
        <v>87533.95</v>
      </c>
    </row>
    <row r="289" spans="1:6" x14ac:dyDescent="0.25">
      <c r="A289" t="str">
        <f t="shared" si="4"/>
        <v>45444maria.rojas.gonzalez@udla.edu.ec</v>
      </c>
      <c r="B289" s="17">
        <v>45444</v>
      </c>
      <c r="C289" t="s">
        <v>139</v>
      </c>
      <c r="D289" s="18" t="s">
        <v>20192</v>
      </c>
      <c r="E289" s="18">
        <v>1.1100000000000001</v>
      </c>
      <c r="F289" s="50">
        <v>87533.95</v>
      </c>
    </row>
    <row r="290" spans="1:6" x14ac:dyDescent="0.25">
      <c r="A290" t="str">
        <f t="shared" si="4"/>
        <v>45444josealejandro.viteri@udla.edu.ec</v>
      </c>
      <c r="B290" s="17">
        <v>45444</v>
      </c>
      <c r="C290" t="s">
        <v>143</v>
      </c>
      <c r="D290" s="18" t="s">
        <v>20192</v>
      </c>
      <c r="E290" s="18">
        <v>0.91</v>
      </c>
      <c r="F290" s="50">
        <v>87533.95</v>
      </c>
    </row>
    <row r="291" spans="1:6" x14ac:dyDescent="0.25">
      <c r="A291" t="str">
        <f t="shared" si="4"/>
        <v>45444nayeli.ponce@udla.edu.ec</v>
      </c>
      <c r="B291" s="17">
        <v>45444</v>
      </c>
      <c r="C291" t="s">
        <v>212</v>
      </c>
      <c r="D291" s="18" t="s">
        <v>1585</v>
      </c>
      <c r="E291" s="18">
        <v>0.56392044111110062</v>
      </c>
      <c r="F291" s="50">
        <v>4229.32</v>
      </c>
    </row>
    <row r="292" spans="1:6" x14ac:dyDescent="0.25">
      <c r="A292" t="str">
        <f t="shared" si="4"/>
        <v>45444nicole.martinez.lemus@udla.edu.ec</v>
      </c>
      <c r="B292" s="17">
        <v>45444</v>
      </c>
      <c r="C292" t="s">
        <v>214</v>
      </c>
      <c r="D292" s="18" t="s">
        <v>1585</v>
      </c>
      <c r="E292" s="18">
        <v>1.2215935422242821</v>
      </c>
      <c r="F292" s="50">
        <v>4229.32</v>
      </c>
    </row>
    <row r="293" spans="1:6" x14ac:dyDescent="0.25">
      <c r="A293" t="str">
        <f t="shared" si="4"/>
        <v>45444leonela.pincay@udla.edu.ec</v>
      </c>
      <c r="B293" s="17">
        <v>45444</v>
      </c>
      <c r="C293" t="s">
        <v>103</v>
      </c>
      <c r="D293" s="18" t="s">
        <v>1585</v>
      </c>
      <c r="E293" s="18">
        <v>0.42476568337226789</v>
      </c>
      <c r="F293" s="50">
        <v>4229.32</v>
      </c>
    </row>
    <row r="294" spans="1:6" x14ac:dyDescent="0.25">
      <c r="A294" t="str">
        <f t="shared" si="4"/>
        <v>45444graciela.santin@udla.edu.ec</v>
      </c>
      <c r="B294" s="17">
        <v>45444</v>
      </c>
      <c r="C294" t="s">
        <v>44</v>
      </c>
      <c r="D294" s="18" t="s">
        <v>1585</v>
      </c>
      <c r="E294" s="18">
        <v>0.98706174987941342</v>
      </c>
      <c r="F294" s="50">
        <v>4229.32</v>
      </c>
    </row>
    <row r="295" spans="1:6" x14ac:dyDescent="0.25">
      <c r="A295" t="str">
        <f t="shared" si="4"/>
        <v>45444erika.noriega@udla.edu.ec</v>
      </c>
      <c r="B295" s="17">
        <v>45444</v>
      </c>
      <c r="C295" t="s">
        <v>202</v>
      </c>
      <c r="D295" s="18" t="s">
        <v>1585</v>
      </c>
      <c r="E295" s="18">
        <v>1.442210568129155</v>
      </c>
      <c r="F295" s="50">
        <v>4229.32</v>
      </c>
    </row>
    <row r="296" spans="1:6" x14ac:dyDescent="0.25">
      <c r="A296" t="str">
        <f t="shared" si="4"/>
        <v>45474daniel.villalba.aguirre@udla.edu.ec</v>
      </c>
      <c r="B296" s="17">
        <v>45474</v>
      </c>
      <c r="C296" t="s">
        <v>115</v>
      </c>
      <c r="D296" s="18" t="s">
        <v>20192</v>
      </c>
      <c r="E296" s="18">
        <v>1.02</v>
      </c>
      <c r="F296" s="50">
        <v>8237424</v>
      </c>
    </row>
    <row r="297" spans="1:6" x14ac:dyDescent="0.25">
      <c r="A297" t="str">
        <f t="shared" si="4"/>
        <v>45474annemarie.vissers@udla.edu.ec</v>
      </c>
      <c r="B297" s="17">
        <v>45474</v>
      </c>
      <c r="C297" t="s">
        <v>148</v>
      </c>
      <c r="D297" s="18" t="s">
        <v>20192</v>
      </c>
      <c r="E297" s="18">
        <v>0.92</v>
      </c>
      <c r="F297" s="50">
        <v>8237424</v>
      </c>
    </row>
    <row r="298" spans="1:6" x14ac:dyDescent="0.25">
      <c r="A298" t="str">
        <f t="shared" si="4"/>
        <v>45474eddiesantiago.garcia@udla.edu.ec</v>
      </c>
      <c r="B298" s="17">
        <v>45474</v>
      </c>
      <c r="C298" t="s">
        <v>136</v>
      </c>
      <c r="D298" s="18" t="s">
        <v>20192</v>
      </c>
      <c r="E298" s="18">
        <v>0.51</v>
      </c>
      <c r="F298" s="50">
        <v>8237424</v>
      </c>
    </row>
    <row r="299" spans="1:6" x14ac:dyDescent="0.25">
      <c r="A299" t="str">
        <f t="shared" si="4"/>
        <v>45474christianalexander.cabrera@udla.edu.ec</v>
      </c>
      <c r="B299" s="17">
        <v>45474</v>
      </c>
      <c r="C299" t="s">
        <v>46</v>
      </c>
      <c r="D299" s="18" t="s">
        <v>20192</v>
      </c>
      <c r="E299" s="18">
        <v>0.9</v>
      </c>
      <c r="F299" s="50">
        <v>8237424</v>
      </c>
    </row>
    <row r="300" spans="1:6" x14ac:dyDescent="0.25">
      <c r="A300" t="str">
        <f t="shared" si="4"/>
        <v>45474lisettcarolina.perez@udla.edu.ec</v>
      </c>
      <c r="B300" s="17">
        <v>45474</v>
      </c>
      <c r="C300" t="s">
        <v>90</v>
      </c>
      <c r="D300" s="18" t="s">
        <v>20192</v>
      </c>
      <c r="E300" s="18">
        <v>1.04</v>
      </c>
      <c r="F300" s="50">
        <v>8237424</v>
      </c>
    </row>
    <row r="301" spans="1:6" x14ac:dyDescent="0.25">
      <c r="A301" t="str">
        <f t="shared" si="4"/>
        <v>45474melany.rubio.montufar@udla.edu.ec</v>
      </c>
      <c r="B301" s="17">
        <v>45474</v>
      </c>
      <c r="C301" t="s">
        <v>85</v>
      </c>
      <c r="D301" s="18" t="s">
        <v>20192</v>
      </c>
      <c r="E301" s="18">
        <v>1.1000000000000001</v>
      </c>
      <c r="F301" s="50">
        <v>6178068</v>
      </c>
    </row>
    <row r="302" spans="1:6" x14ac:dyDescent="0.25">
      <c r="A302" t="str">
        <f t="shared" si="4"/>
        <v>45474karen.cabrera.barrera@udla.edu.ec</v>
      </c>
      <c r="B302" s="17">
        <v>45474</v>
      </c>
      <c r="C302" t="s">
        <v>64</v>
      </c>
      <c r="D302" s="18" t="s">
        <v>20192</v>
      </c>
      <c r="E302" s="18">
        <v>1.01</v>
      </c>
      <c r="F302" s="50">
        <v>8237424</v>
      </c>
    </row>
    <row r="303" spans="1:6" x14ac:dyDescent="0.25">
      <c r="A303" t="str">
        <f t="shared" si="4"/>
        <v>45474paola.rueda.puga@udla.edu.ec</v>
      </c>
      <c r="B303" s="17">
        <v>45474</v>
      </c>
      <c r="C303" t="s">
        <v>71</v>
      </c>
      <c r="D303" s="18" t="s">
        <v>20192</v>
      </c>
      <c r="E303" s="18">
        <v>1.28</v>
      </c>
      <c r="F303" s="50">
        <v>8237424</v>
      </c>
    </row>
    <row r="304" spans="1:6" x14ac:dyDescent="0.25">
      <c r="A304" t="str">
        <f t="shared" si="4"/>
        <v>45474maria.rojas.gonzalez@udla.edu.ec</v>
      </c>
      <c r="B304" s="17">
        <v>45474</v>
      </c>
      <c r="C304" t="s">
        <v>139</v>
      </c>
      <c r="D304" s="18" t="s">
        <v>20192</v>
      </c>
      <c r="E304" s="18">
        <v>1.01</v>
      </c>
      <c r="F304" s="50">
        <v>8237424</v>
      </c>
    </row>
    <row r="305" spans="1:6" x14ac:dyDescent="0.25">
      <c r="A305" t="str">
        <f t="shared" si="4"/>
        <v>45474josealejandro.viteri@udla.edu.ec</v>
      </c>
      <c r="B305" s="17">
        <v>45474</v>
      </c>
      <c r="C305" t="s">
        <v>143</v>
      </c>
      <c r="D305" s="18" t="s">
        <v>20192</v>
      </c>
      <c r="E305" s="18">
        <v>0.77</v>
      </c>
      <c r="F305" s="50">
        <v>8237424</v>
      </c>
    </row>
    <row r="306" spans="1:6" x14ac:dyDescent="0.25">
      <c r="A306" t="str">
        <f t="shared" si="4"/>
        <v>45474nicole.martinez.lemus@udla.edu.ec</v>
      </c>
      <c r="B306" s="17">
        <v>45474</v>
      </c>
      <c r="C306" t="s">
        <v>214</v>
      </c>
      <c r="D306" s="18" t="s">
        <v>1585</v>
      </c>
      <c r="E306" s="18">
        <v>0.95169999999999999</v>
      </c>
      <c r="F306" s="50">
        <v>551999</v>
      </c>
    </row>
    <row r="307" spans="1:6" x14ac:dyDescent="0.25">
      <c r="A307" t="str">
        <f t="shared" si="4"/>
        <v>45474leonela.pincay@udla.edu.ec</v>
      </c>
      <c r="B307" s="17">
        <v>45474</v>
      </c>
      <c r="C307" t="s">
        <v>103</v>
      </c>
      <c r="D307" s="18" t="s">
        <v>1585</v>
      </c>
      <c r="E307" s="18">
        <v>1.1669</v>
      </c>
      <c r="F307" s="50">
        <v>551999</v>
      </c>
    </row>
    <row r="308" spans="1:6" x14ac:dyDescent="0.25">
      <c r="A308" t="str">
        <f t="shared" si="4"/>
        <v>45474graciela.santin@udla.edu.ec</v>
      </c>
      <c r="B308" s="17">
        <v>45474</v>
      </c>
      <c r="C308" t="s">
        <v>44</v>
      </c>
      <c r="D308" s="18" t="s">
        <v>1585</v>
      </c>
      <c r="E308" s="18">
        <v>1.1124000000000001</v>
      </c>
      <c r="F308" s="50">
        <v>551999</v>
      </c>
    </row>
    <row r="309" spans="1:6" x14ac:dyDescent="0.25">
      <c r="A309" t="str">
        <f t="shared" si="4"/>
        <v>45474erika.noriega@udla.edu.ec</v>
      </c>
      <c r="B309" s="17">
        <v>45474</v>
      </c>
      <c r="C309" t="s">
        <v>202</v>
      </c>
      <c r="D309" s="18" t="s">
        <v>1585</v>
      </c>
      <c r="E309" s="18">
        <v>1.3472999999999999</v>
      </c>
      <c r="F309" s="50">
        <v>551999</v>
      </c>
    </row>
    <row r="310" spans="1:6" x14ac:dyDescent="0.25">
      <c r="A310" t="str">
        <f t="shared" si="4"/>
        <v>45505daniel.villalba.aguirre@udla.edu.ec</v>
      </c>
      <c r="B310" s="17">
        <v>45505</v>
      </c>
      <c r="C310" t="s">
        <v>115</v>
      </c>
      <c r="D310" s="18" t="s">
        <v>20192</v>
      </c>
      <c r="E310" s="18">
        <v>1.03</v>
      </c>
      <c r="F310" s="50">
        <v>71978.87</v>
      </c>
    </row>
    <row r="311" spans="1:6" x14ac:dyDescent="0.25">
      <c r="A311" t="str">
        <f t="shared" si="4"/>
        <v>45505annemarie.vissers@udla.edu.ec</v>
      </c>
      <c r="B311" s="17">
        <v>45505</v>
      </c>
      <c r="C311" t="s">
        <v>148</v>
      </c>
      <c r="D311" s="18" t="s">
        <v>20192</v>
      </c>
      <c r="E311" s="18">
        <v>1.01</v>
      </c>
      <c r="F311" s="50">
        <v>71978.87</v>
      </c>
    </row>
    <row r="312" spans="1:6" x14ac:dyDescent="0.25">
      <c r="A312" t="str">
        <f t="shared" si="4"/>
        <v>45505domenica.moran.burbano@udla.edu.ec</v>
      </c>
      <c r="B312" s="17">
        <v>45505</v>
      </c>
      <c r="C312" t="s">
        <v>111</v>
      </c>
      <c r="D312" s="18" t="s">
        <v>20192</v>
      </c>
      <c r="E312" s="18">
        <v>1.41</v>
      </c>
      <c r="F312" s="50">
        <v>17994.72</v>
      </c>
    </row>
    <row r="313" spans="1:6" x14ac:dyDescent="0.25">
      <c r="A313" t="str">
        <f t="shared" si="4"/>
        <v>45505eddiesantiago.garcia@udla.edu.ec</v>
      </c>
      <c r="B313" s="17">
        <v>45505</v>
      </c>
      <c r="C313" t="s">
        <v>136</v>
      </c>
      <c r="D313" s="18" t="s">
        <v>20192</v>
      </c>
      <c r="E313" s="18">
        <v>1.06</v>
      </c>
      <c r="F313" s="50">
        <v>71978.87</v>
      </c>
    </row>
    <row r="314" spans="1:6" x14ac:dyDescent="0.25">
      <c r="A314" t="str">
        <f t="shared" si="4"/>
        <v>45505christianalexander.cabrera@udla.edu.ec</v>
      </c>
      <c r="B314" s="17">
        <v>45505</v>
      </c>
      <c r="C314" t="s">
        <v>46</v>
      </c>
      <c r="D314" s="18" t="s">
        <v>20192</v>
      </c>
      <c r="E314" s="18">
        <v>0.68</v>
      </c>
      <c r="F314" s="50">
        <v>71978.87</v>
      </c>
    </row>
    <row r="315" spans="1:6" x14ac:dyDescent="0.25">
      <c r="A315" t="str">
        <f t="shared" si="4"/>
        <v>45505lisettcarolina.perez@udla.edu.ec</v>
      </c>
      <c r="B315" s="17">
        <v>45505</v>
      </c>
      <c r="C315" t="s">
        <v>90</v>
      </c>
      <c r="D315" s="18" t="s">
        <v>20192</v>
      </c>
      <c r="E315" s="18">
        <v>1.35</v>
      </c>
      <c r="F315" s="50">
        <v>71978.87</v>
      </c>
    </row>
    <row r="316" spans="1:6" x14ac:dyDescent="0.25">
      <c r="A316" t="str">
        <f t="shared" si="4"/>
        <v>45505melany.rubio.montufar@udla.edu.ec</v>
      </c>
      <c r="B316" s="17">
        <v>45505</v>
      </c>
      <c r="C316" t="s">
        <v>85</v>
      </c>
      <c r="D316" s="18" t="s">
        <v>20192</v>
      </c>
      <c r="E316" s="18">
        <v>0.89</v>
      </c>
      <c r="F316" s="50">
        <v>71978.87</v>
      </c>
    </row>
    <row r="317" spans="1:6" x14ac:dyDescent="0.25">
      <c r="A317" t="str">
        <f t="shared" si="4"/>
        <v>45505dara.ordonez@udla.edu.ec</v>
      </c>
      <c r="B317" s="17">
        <v>45505</v>
      </c>
      <c r="C317" t="s">
        <v>157</v>
      </c>
      <c r="D317" s="18" t="s">
        <v>20192</v>
      </c>
      <c r="E317" s="18">
        <v>0.97</v>
      </c>
      <c r="F317" s="50">
        <v>71978.87</v>
      </c>
    </row>
    <row r="318" spans="1:6" x14ac:dyDescent="0.25">
      <c r="A318" t="str">
        <f t="shared" si="4"/>
        <v>45505karen.cabrera.barrera@udla.edu.ec</v>
      </c>
      <c r="B318" s="17">
        <v>45505</v>
      </c>
      <c r="C318" t="s">
        <v>64</v>
      </c>
      <c r="D318" s="18" t="s">
        <v>20192</v>
      </c>
      <c r="E318" s="18">
        <v>0.74</v>
      </c>
      <c r="F318" s="50">
        <v>71978.87</v>
      </c>
    </row>
    <row r="319" spans="1:6" x14ac:dyDescent="0.25">
      <c r="A319" t="str">
        <f t="shared" si="4"/>
        <v>45505paola.rueda.puga@udla.edu.ec</v>
      </c>
      <c r="B319" s="17">
        <v>45505</v>
      </c>
      <c r="C319" t="s">
        <v>71</v>
      </c>
      <c r="D319" s="18" t="s">
        <v>20192</v>
      </c>
      <c r="E319" s="18">
        <v>1.06</v>
      </c>
      <c r="F319" s="50">
        <v>71978.87</v>
      </c>
    </row>
    <row r="320" spans="1:6" x14ac:dyDescent="0.25">
      <c r="A320" t="str">
        <f t="shared" si="4"/>
        <v>45505maria.rojas.gonzalez@udla.edu.ec</v>
      </c>
      <c r="B320" s="17">
        <v>45505</v>
      </c>
      <c r="C320" t="s">
        <v>139</v>
      </c>
      <c r="D320" s="18" t="s">
        <v>20192</v>
      </c>
      <c r="E320" s="18">
        <v>1.03</v>
      </c>
      <c r="F320" s="50">
        <v>71978.87</v>
      </c>
    </row>
    <row r="321" spans="1:6" x14ac:dyDescent="0.25">
      <c r="A321" t="str">
        <f t="shared" si="4"/>
        <v>45505josealejandro.viteri@udla.edu.ec</v>
      </c>
      <c r="B321" s="17">
        <v>45505</v>
      </c>
      <c r="C321" t="s">
        <v>143</v>
      </c>
      <c r="D321" s="18" t="s">
        <v>20192</v>
      </c>
      <c r="E321" s="18">
        <v>0.84</v>
      </c>
      <c r="F321" s="50">
        <v>71978.87</v>
      </c>
    </row>
    <row r="322" spans="1:6" x14ac:dyDescent="0.25">
      <c r="A322" t="str">
        <f t="shared" ref="A322:A343" si="5">_xlfn.CONCAT(B322,C322)</f>
        <v>45505leonela.pincay@udla.edu.ec</v>
      </c>
      <c r="B322" s="17">
        <v>45505</v>
      </c>
      <c r="C322" t="s">
        <v>103</v>
      </c>
      <c r="D322" s="18" t="s">
        <v>1585</v>
      </c>
      <c r="E322" s="18">
        <v>0.58010964898812878</v>
      </c>
      <c r="F322" s="50">
        <v>11398.19</v>
      </c>
    </row>
    <row r="323" spans="1:6" x14ac:dyDescent="0.25">
      <c r="A323" t="str">
        <f t="shared" si="5"/>
        <v>45505graciela.santin@udla.edu.ec</v>
      </c>
      <c r="B323" s="17">
        <v>45505</v>
      </c>
      <c r="C323" t="s">
        <v>44</v>
      </c>
      <c r="D323" s="18" t="s">
        <v>1585</v>
      </c>
      <c r="E323" s="18">
        <v>0.1136320766718225</v>
      </c>
      <c r="F323" s="50">
        <v>11398.19</v>
      </c>
    </row>
    <row r="324" spans="1:6" x14ac:dyDescent="0.25">
      <c r="A324" t="str">
        <f t="shared" si="5"/>
        <v>45505erika.noriega@udla.edu.ec</v>
      </c>
      <c r="B324" s="17">
        <v>45505</v>
      </c>
      <c r="C324" t="s">
        <v>202</v>
      </c>
      <c r="D324" s="18" t="s">
        <v>1585</v>
      </c>
      <c r="E324" s="18">
        <v>0.22421103701552611</v>
      </c>
      <c r="F324" s="50">
        <v>11398.19</v>
      </c>
    </row>
    <row r="325" spans="1:6" x14ac:dyDescent="0.25">
      <c r="A325" t="str">
        <f t="shared" si="5"/>
        <v>45536daniel.villalba.aguirre@udla.edu.ec</v>
      </c>
      <c r="B325" s="17">
        <v>45536</v>
      </c>
      <c r="C325" t="s">
        <v>115</v>
      </c>
      <c r="D325" s="18" t="s">
        <v>20192</v>
      </c>
      <c r="E325" s="18">
        <v>1.1599999999999999</v>
      </c>
      <c r="F325" s="50">
        <v>50182.44</v>
      </c>
    </row>
    <row r="326" spans="1:6" x14ac:dyDescent="0.25">
      <c r="A326" t="str">
        <f t="shared" si="5"/>
        <v>45536annemarie.vissers@udla.edu.ec</v>
      </c>
      <c r="B326" s="17">
        <v>45536</v>
      </c>
      <c r="C326" t="s">
        <v>148</v>
      </c>
      <c r="D326" s="18" t="s">
        <v>20192</v>
      </c>
      <c r="E326" s="18">
        <v>1.35</v>
      </c>
      <c r="F326" s="50">
        <v>50182.44</v>
      </c>
    </row>
    <row r="327" spans="1:6" x14ac:dyDescent="0.25">
      <c r="A327" t="str">
        <f t="shared" si="5"/>
        <v>45536domenica.moran.burbano@udla.edu.ec</v>
      </c>
      <c r="B327" s="17">
        <v>45536</v>
      </c>
      <c r="C327" t="s">
        <v>111</v>
      </c>
      <c r="D327" s="18" t="s">
        <v>20192</v>
      </c>
      <c r="E327" s="18">
        <v>1.3</v>
      </c>
      <c r="F327" s="50">
        <v>27189.89</v>
      </c>
    </row>
    <row r="328" spans="1:6" x14ac:dyDescent="0.25">
      <c r="A328" t="str">
        <f t="shared" si="5"/>
        <v>45536eddiesantiago.garcia@udla.edu.ec</v>
      </c>
      <c r="B328" s="17">
        <v>45536</v>
      </c>
      <c r="C328" t="s">
        <v>136</v>
      </c>
      <c r="D328" s="18" t="s">
        <v>20192</v>
      </c>
      <c r="E328" s="18">
        <v>0.91</v>
      </c>
      <c r="F328" s="50">
        <v>50182.44</v>
      </c>
    </row>
    <row r="329" spans="1:6" x14ac:dyDescent="0.25">
      <c r="A329" t="str">
        <f t="shared" si="5"/>
        <v>45536christianalexander.cabrera@udla.edu.ec</v>
      </c>
      <c r="B329" s="17">
        <v>45536</v>
      </c>
      <c r="C329" t="s">
        <v>46</v>
      </c>
      <c r="D329" s="18" t="s">
        <v>20192</v>
      </c>
      <c r="E329" s="18">
        <v>0.78</v>
      </c>
      <c r="F329" s="50">
        <v>50182.44</v>
      </c>
    </row>
    <row r="330" spans="1:6" x14ac:dyDescent="0.25">
      <c r="A330" t="str">
        <f t="shared" si="5"/>
        <v>45536lisettcarolina.perez@udla.edu.ec</v>
      </c>
      <c r="B330" s="17">
        <v>45536</v>
      </c>
      <c r="C330" t="s">
        <v>90</v>
      </c>
      <c r="D330" s="18" t="s">
        <v>20192</v>
      </c>
      <c r="E330" s="18">
        <v>1.08</v>
      </c>
      <c r="F330" s="50">
        <v>50182.44</v>
      </c>
    </row>
    <row r="331" spans="1:6" x14ac:dyDescent="0.25">
      <c r="A331" t="str">
        <f t="shared" si="5"/>
        <v>45536melany.rubio.montufar@udla.edu.ec</v>
      </c>
      <c r="B331" s="17">
        <v>45536</v>
      </c>
      <c r="C331" t="s">
        <v>85</v>
      </c>
      <c r="D331" s="18" t="s">
        <v>20192</v>
      </c>
      <c r="E331" s="18">
        <v>0.91</v>
      </c>
      <c r="F331" s="50">
        <v>50182.44</v>
      </c>
    </row>
    <row r="332" spans="1:6" x14ac:dyDescent="0.25">
      <c r="A332" t="str">
        <f t="shared" si="5"/>
        <v>45536dara.ordonez@udla.edu.ec</v>
      </c>
      <c r="B332" s="17">
        <v>45536</v>
      </c>
      <c r="C332" t="s">
        <v>157</v>
      </c>
      <c r="D332" s="18" t="s">
        <v>20192</v>
      </c>
      <c r="E332" s="18">
        <v>0.87</v>
      </c>
      <c r="F332" s="50">
        <v>50182.44</v>
      </c>
    </row>
    <row r="333" spans="1:6" x14ac:dyDescent="0.25">
      <c r="A333" t="str">
        <f t="shared" si="5"/>
        <v>45536karen.cabrera.barrera@udla.edu.ec</v>
      </c>
      <c r="B333" s="17">
        <v>45536</v>
      </c>
      <c r="C333" t="s">
        <v>64</v>
      </c>
      <c r="D333" s="18" t="s">
        <v>20192</v>
      </c>
      <c r="E333" s="18">
        <v>0.88</v>
      </c>
      <c r="F333" s="50">
        <v>50182.44</v>
      </c>
    </row>
    <row r="334" spans="1:6" x14ac:dyDescent="0.25">
      <c r="A334" t="str">
        <f t="shared" si="5"/>
        <v>45536paola.rueda.puga@udla.edu.ec</v>
      </c>
      <c r="B334" s="17">
        <v>45536</v>
      </c>
      <c r="C334" t="s">
        <v>71</v>
      </c>
      <c r="D334" s="18" t="s">
        <v>20192</v>
      </c>
      <c r="E334" s="18">
        <v>1.58</v>
      </c>
      <c r="F334" s="50">
        <v>50182.44</v>
      </c>
    </row>
    <row r="335" spans="1:6" x14ac:dyDescent="0.25">
      <c r="A335" t="str">
        <f t="shared" si="5"/>
        <v>45536maria.rojas.gonzalez@udla.edu.ec</v>
      </c>
      <c r="B335" s="17">
        <v>45536</v>
      </c>
      <c r="C335" t="s">
        <v>139</v>
      </c>
      <c r="D335" s="18" t="s">
        <v>20192</v>
      </c>
      <c r="E335" s="18">
        <v>1.03</v>
      </c>
      <c r="F335" s="50">
        <v>50182.44</v>
      </c>
    </row>
    <row r="336" spans="1:6" x14ac:dyDescent="0.25">
      <c r="A336" t="str">
        <f t="shared" si="5"/>
        <v>45536josealejandro.viteri@udla.edu.ec</v>
      </c>
      <c r="B336" s="17">
        <v>45536</v>
      </c>
      <c r="C336" t="s">
        <v>143</v>
      </c>
      <c r="D336" s="18" t="s">
        <v>20192</v>
      </c>
      <c r="E336" s="18">
        <v>1.03</v>
      </c>
      <c r="F336" s="50">
        <v>50182.44</v>
      </c>
    </row>
    <row r="337" spans="1:6" x14ac:dyDescent="0.25">
      <c r="A337" t="str">
        <f t="shared" si="5"/>
        <v>45536graciela.santin@udla.edu.ec</v>
      </c>
      <c r="B337" s="17">
        <v>45536</v>
      </c>
      <c r="C337" t="s">
        <v>44</v>
      </c>
      <c r="D337" s="18" t="s">
        <v>1585</v>
      </c>
      <c r="E337" s="18">
        <v>1.2164628553386749</v>
      </c>
      <c r="F337" s="50">
        <v>16026.26</v>
      </c>
    </row>
    <row r="338" spans="1:6" x14ac:dyDescent="0.25">
      <c r="A338" t="str">
        <f t="shared" si="5"/>
        <v>45536erika.noriega@udla.edu.ec</v>
      </c>
      <c r="B338" s="17">
        <v>45536</v>
      </c>
      <c r="C338" t="s">
        <v>202</v>
      </c>
      <c r="D338" s="18" t="s">
        <v>1585</v>
      </c>
      <c r="E338" s="18">
        <v>0.71827176147148486</v>
      </c>
      <c r="F338" s="50">
        <v>16026.26</v>
      </c>
    </row>
    <row r="339" spans="1:6" x14ac:dyDescent="0.25">
      <c r="A339" t="str">
        <f t="shared" si="5"/>
        <v>45413mateoisrael.lopez@udla.edu.ec</v>
      </c>
      <c r="B339" s="17">
        <v>45413</v>
      </c>
      <c r="C339" t="s">
        <v>91</v>
      </c>
      <c r="D339" s="25" t="s">
        <v>20192</v>
      </c>
      <c r="E339" s="25">
        <v>1.7</v>
      </c>
      <c r="F339" s="50">
        <v>18916.650000000001</v>
      </c>
    </row>
    <row r="340" spans="1:6" x14ac:dyDescent="0.25">
      <c r="A340" t="str">
        <f t="shared" si="5"/>
        <v>45444mateoisrael.lopez@udla.edu.ec</v>
      </c>
      <c r="B340" s="17">
        <v>45444</v>
      </c>
      <c r="C340" t="s">
        <v>91</v>
      </c>
      <c r="D340" s="25" t="s">
        <v>20192</v>
      </c>
      <c r="E340" s="45">
        <v>1.77</v>
      </c>
      <c r="F340" s="50">
        <v>43766.98</v>
      </c>
    </row>
    <row r="341" spans="1:6" x14ac:dyDescent="0.25">
      <c r="A341" t="str">
        <f t="shared" si="5"/>
        <v>45474mateoisrael.lopez@udla.edu.ec</v>
      </c>
      <c r="B341" s="17">
        <v>45474</v>
      </c>
      <c r="C341" t="s">
        <v>91</v>
      </c>
      <c r="D341" s="25" t="s">
        <v>20192</v>
      </c>
      <c r="E341" s="45">
        <v>1.25</v>
      </c>
      <c r="F341" s="50">
        <v>6178068</v>
      </c>
    </row>
    <row r="342" spans="1:6" x14ac:dyDescent="0.25">
      <c r="A342" t="str">
        <f t="shared" si="5"/>
        <v>45505mateoisrael.lopez@udla.edu.ec</v>
      </c>
      <c r="B342" s="17">
        <v>45505</v>
      </c>
      <c r="C342" t="s">
        <v>91</v>
      </c>
      <c r="D342" s="25" t="s">
        <v>20192</v>
      </c>
      <c r="E342" s="45">
        <v>1.04</v>
      </c>
      <c r="F342" s="50">
        <v>71978.87</v>
      </c>
    </row>
    <row r="343" spans="1:6" x14ac:dyDescent="0.25">
      <c r="A343" t="str">
        <f t="shared" si="5"/>
        <v>45536mateoisrael.lopez@udla.edu.ec</v>
      </c>
      <c r="B343" s="17">
        <v>45536</v>
      </c>
      <c r="C343" t="s">
        <v>91</v>
      </c>
      <c r="D343" s="25" t="s">
        <v>20192</v>
      </c>
      <c r="E343" s="45">
        <v>1.35</v>
      </c>
      <c r="F343" s="50">
        <v>50182.44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975E-1B95-4E9B-81D7-38198F6E7275}">
  <sheetPr codeName="Hoja25"/>
  <dimension ref="A1:J177"/>
  <sheetViews>
    <sheetView workbookViewId="0">
      <selection activeCell="F1" sqref="F1"/>
    </sheetView>
  </sheetViews>
  <sheetFormatPr baseColWidth="10" defaultColWidth="9.140625" defaultRowHeight="15" x14ac:dyDescent="0.25"/>
  <cols>
    <col min="2" max="2" width="35.5703125" bestFit="1" customWidth="1"/>
    <col min="3" max="3" width="16.42578125" style="26" customWidth="1"/>
    <col min="4" max="4" width="9.140625" style="25"/>
  </cols>
  <sheetData>
    <row r="1" spans="1:10" x14ac:dyDescent="0.25">
      <c r="A1" s="23" t="s">
        <v>20260</v>
      </c>
      <c r="B1" s="23" t="s">
        <v>1520</v>
      </c>
      <c r="C1" s="39" t="s">
        <v>228</v>
      </c>
      <c r="D1" s="40" t="s">
        <v>1521</v>
      </c>
      <c r="E1" s="23" t="s">
        <v>20261</v>
      </c>
      <c r="F1" s="24" t="s">
        <v>20270</v>
      </c>
      <c r="G1" s="24" t="s">
        <v>222</v>
      </c>
      <c r="H1" s="24" t="s">
        <v>20271</v>
      </c>
      <c r="I1" s="49" t="s">
        <v>23</v>
      </c>
      <c r="J1" s="49" t="s">
        <v>220</v>
      </c>
    </row>
    <row r="2" spans="1:10" x14ac:dyDescent="0.25">
      <c r="A2" t="s">
        <v>1534</v>
      </c>
      <c r="B2" t="s">
        <v>1458</v>
      </c>
      <c r="C2" s="26">
        <v>0</v>
      </c>
      <c r="E2" t="s">
        <v>322</v>
      </c>
      <c r="F2">
        <v>2024</v>
      </c>
      <c r="G2">
        <f>_xlfn.XLOOKUP(E2,meses!A:A,meses!B:B)</f>
        <v>1</v>
      </c>
      <c r="H2" s="17">
        <f>DATE(F2,G2,1)</f>
        <v>45292</v>
      </c>
      <c r="I2" t="s">
        <v>1575</v>
      </c>
      <c r="J2" t="str">
        <f>_xlfn.CONCAT(H2,I2)</f>
        <v>45292andrey.sanabria@udla.edu.ec</v>
      </c>
    </row>
    <row r="3" spans="1:10" x14ac:dyDescent="0.25">
      <c r="A3" t="s">
        <v>1534</v>
      </c>
      <c r="B3" t="s">
        <v>1458</v>
      </c>
      <c r="C3" s="26" t="s">
        <v>20262</v>
      </c>
      <c r="D3" s="25">
        <v>0</v>
      </c>
      <c r="E3" t="s">
        <v>345</v>
      </c>
      <c r="F3">
        <v>2024</v>
      </c>
      <c r="G3">
        <f>_xlfn.XLOOKUP(E3,meses!A:A,meses!B:B)</f>
        <v>2</v>
      </c>
      <c r="H3" s="17">
        <f>DATE(F3,G3,1)</f>
        <v>45323</v>
      </c>
      <c r="I3" t="s">
        <v>1575</v>
      </c>
      <c r="J3" t="str">
        <f t="shared" ref="J3:J66" si="0">_xlfn.CONCAT(H3,I3)</f>
        <v>45323andrey.sanabria@udla.edu.ec</v>
      </c>
    </row>
    <row r="4" spans="1:10" x14ac:dyDescent="0.25">
      <c r="A4" t="s">
        <v>1534</v>
      </c>
      <c r="B4" t="s">
        <v>1458</v>
      </c>
      <c r="C4" s="26" t="s">
        <v>20262</v>
      </c>
      <c r="D4" s="25">
        <v>0</v>
      </c>
      <c r="E4" t="s">
        <v>425</v>
      </c>
      <c r="F4">
        <v>2024</v>
      </c>
      <c r="G4">
        <f>_xlfn.XLOOKUP(E4,meses!A:A,meses!B:B)</f>
        <v>3</v>
      </c>
      <c r="H4" s="17">
        <f>DATE(F4,G4,1)</f>
        <v>45352</v>
      </c>
      <c r="I4" t="s">
        <v>1575</v>
      </c>
      <c r="J4" t="str">
        <f t="shared" si="0"/>
        <v>45352andrey.sanabria@udla.edu.ec</v>
      </c>
    </row>
    <row r="5" spans="1:10" x14ac:dyDescent="0.25">
      <c r="A5" t="s">
        <v>1534</v>
      </c>
      <c r="B5" t="s">
        <v>1458</v>
      </c>
      <c r="C5" s="26">
        <v>0</v>
      </c>
      <c r="D5" s="25">
        <v>0</v>
      </c>
      <c r="E5" t="s">
        <v>267</v>
      </c>
      <c r="F5">
        <v>2024</v>
      </c>
      <c r="G5">
        <f>_xlfn.XLOOKUP(E5,meses!A:A,meses!B:B)</f>
        <v>4</v>
      </c>
      <c r="H5" s="17">
        <f>DATE(F5,G5,1)</f>
        <v>45383</v>
      </c>
      <c r="I5" t="s">
        <v>1575</v>
      </c>
      <c r="J5" t="str">
        <f t="shared" si="0"/>
        <v>45383andrey.sanabria@udla.edu.ec</v>
      </c>
    </row>
    <row r="6" spans="1:10" x14ac:dyDescent="0.25">
      <c r="A6" t="s">
        <v>1534</v>
      </c>
      <c r="B6" t="s">
        <v>1458</v>
      </c>
      <c r="C6" s="26">
        <v>0</v>
      </c>
      <c r="E6" t="s">
        <v>448</v>
      </c>
      <c r="F6">
        <v>2024</v>
      </c>
      <c r="G6">
        <f>_xlfn.XLOOKUP(E6,meses!A:A,meses!B:B)</f>
        <v>5</v>
      </c>
      <c r="H6" s="17">
        <f>DATE(F6,G6,1)</f>
        <v>45413</v>
      </c>
      <c r="I6" t="s">
        <v>1575</v>
      </c>
      <c r="J6" t="str">
        <f t="shared" si="0"/>
        <v>45413andrey.sanabria@udla.edu.ec</v>
      </c>
    </row>
    <row r="7" spans="1:10" x14ac:dyDescent="0.25">
      <c r="A7" t="s">
        <v>1534</v>
      </c>
      <c r="B7" t="s">
        <v>1458</v>
      </c>
      <c r="C7" s="26">
        <v>0</v>
      </c>
      <c r="E7" t="s">
        <v>397</v>
      </c>
      <c r="F7">
        <v>2024</v>
      </c>
      <c r="G7">
        <f>_xlfn.XLOOKUP(E7,meses!A:A,meses!B:B)</f>
        <v>6</v>
      </c>
      <c r="H7" s="17">
        <f>DATE(F7,G7,1)</f>
        <v>45444</v>
      </c>
      <c r="I7" t="s">
        <v>1575</v>
      </c>
      <c r="J7" t="str">
        <f t="shared" si="0"/>
        <v>45444andrey.sanabria@udla.edu.ec</v>
      </c>
    </row>
    <row r="8" spans="1:10" x14ac:dyDescent="0.25">
      <c r="A8" t="s">
        <v>1534</v>
      </c>
      <c r="B8" t="s">
        <v>1458</v>
      </c>
      <c r="C8" s="26" t="s">
        <v>20262</v>
      </c>
      <c r="D8" s="25">
        <v>0</v>
      </c>
      <c r="E8" t="s">
        <v>368</v>
      </c>
      <c r="F8">
        <v>2024</v>
      </c>
      <c r="G8">
        <f>_xlfn.XLOOKUP(E8,meses!A:A,meses!B:B)</f>
        <v>7</v>
      </c>
      <c r="H8" s="17">
        <f>DATE(F8,G8,1)</f>
        <v>45474</v>
      </c>
      <c r="I8" t="s">
        <v>1575</v>
      </c>
      <c r="J8" t="str">
        <f t="shared" si="0"/>
        <v>45474andrey.sanabria@udla.edu.ec</v>
      </c>
    </row>
    <row r="9" spans="1:10" x14ac:dyDescent="0.25">
      <c r="A9" t="s">
        <v>1534</v>
      </c>
      <c r="B9" t="s">
        <v>1458</v>
      </c>
      <c r="E9" t="s">
        <v>290</v>
      </c>
      <c r="F9">
        <v>2024</v>
      </c>
      <c r="G9">
        <f>_xlfn.XLOOKUP(E9,meses!A:A,meses!B:B)</f>
        <v>8</v>
      </c>
      <c r="H9" s="17">
        <f>DATE(F9,G9,1)</f>
        <v>45505</v>
      </c>
      <c r="I9" t="s">
        <v>1575</v>
      </c>
      <c r="J9" t="str">
        <f t="shared" si="0"/>
        <v>45505andrey.sanabria@udla.edu.ec</v>
      </c>
    </row>
    <row r="10" spans="1:10" x14ac:dyDescent="0.25">
      <c r="A10" t="s">
        <v>1534</v>
      </c>
      <c r="B10" t="s">
        <v>1458</v>
      </c>
      <c r="C10" s="26">
        <v>0</v>
      </c>
      <c r="E10" t="s">
        <v>475</v>
      </c>
      <c r="F10">
        <v>2024</v>
      </c>
      <c r="G10">
        <f>_xlfn.XLOOKUP(E10,meses!A:A,meses!B:B)</f>
        <v>9</v>
      </c>
      <c r="H10" s="17">
        <f>DATE(F10,G10,1)</f>
        <v>45536</v>
      </c>
      <c r="I10" t="s">
        <v>1575</v>
      </c>
      <c r="J10" t="str">
        <f t="shared" si="0"/>
        <v>45536andrey.sanabria@udla.edu.ec</v>
      </c>
    </row>
    <row r="11" spans="1:10" x14ac:dyDescent="0.25">
      <c r="A11" t="s">
        <v>1534</v>
      </c>
      <c r="B11" t="s">
        <v>1118</v>
      </c>
      <c r="C11" s="26">
        <v>104189.61</v>
      </c>
      <c r="D11" s="25">
        <v>0.59</v>
      </c>
      <c r="E11" t="s">
        <v>322</v>
      </c>
      <c r="F11">
        <v>2024</v>
      </c>
      <c r="G11">
        <f>_xlfn.XLOOKUP(E11,meses!A:A,meses!B:B)</f>
        <v>1</v>
      </c>
      <c r="H11" s="17">
        <f>DATE(F11,G11,1)</f>
        <v>45292</v>
      </c>
      <c r="I11" t="s">
        <v>148</v>
      </c>
      <c r="J11" t="str">
        <f t="shared" si="0"/>
        <v>45292annemarie.vissers@udla.edu.ec</v>
      </c>
    </row>
    <row r="12" spans="1:10" x14ac:dyDescent="0.25">
      <c r="A12" t="s">
        <v>1534</v>
      </c>
      <c r="B12" t="s">
        <v>1118</v>
      </c>
      <c r="C12" s="26">
        <v>104189.61</v>
      </c>
      <c r="D12" s="25">
        <v>0.59</v>
      </c>
      <c r="E12" t="s">
        <v>345</v>
      </c>
      <c r="F12">
        <v>2024</v>
      </c>
      <c r="G12">
        <f>_xlfn.XLOOKUP(E12,meses!A:A,meses!B:B)</f>
        <v>2</v>
      </c>
      <c r="H12" s="17">
        <f>DATE(F12,G12,1)</f>
        <v>45323</v>
      </c>
      <c r="I12" t="s">
        <v>148</v>
      </c>
      <c r="J12" t="str">
        <f t="shared" si="0"/>
        <v>45323annemarie.vissers@udla.edu.ec</v>
      </c>
    </row>
    <row r="13" spans="1:10" x14ac:dyDescent="0.25">
      <c r="A13" t="s">
        <v>1534</v>
      </c>
      <c r="B13" t="s">
        <v>1118</v>
      </c>
      <c r="C13" s="26">
        <v>114081.60000000001</v>
      </c>
      <c r="D13" s="25">
        <v>0.43</v>
      </c>
      <c r="E13" t="s">
        <v>425</v>
      </c>
      <c r="F13">
        <v>2024</v>
      </c>
      <c r="G13">
        <f>_xlfn.XLOOKUP(E13,meses!A:A,meses!B:B)</f>
        <v>3</v>
      </c>
      <c r="H13" s="17">
        <f>DATE(F13,G13,1)</f>
        <v>45352</v>
      </c>
      <c r="I13" t="s">
        <v>148</v>
      </c>
      <c r="J13" t="str">
        <f t="shared" si="0"/>
        <v>45352annemarie.vissers@udla.edu.ec</v>
      </c>
    </row>
    <row r="14" spans="1:10" x14ac:dyDescent="0.25">
      <c r="A14" t="s">
        <v>1534</v>
      </c>
      <c r="B14" t="s">
        <v>1118</v>
      </c>
      <c r="C14" s="26">
        <v>114081.60000000001</v>
      </c>
      <c r="D14" s="25">
        <v>0.43</v>
      </c>
      <c r="E14" t="s">
        <v>267</v>
      </c>
      <c r="F14">
        <v>2024</v>
      </c>
      <c r="G14">
        <f>_xlfn.XLOOKUP(E14,meses!A:A,meses!B:B)</f>
        <v>4</v>
      </c>
      <c r="H14" s="17">
        <f>DATE(F14,G14,1)</f>
        <v>45383</v>
      </c>
      <c r="I14" t="s">
        <v>148</v>
      </c>
      <c r="J14" t="str">
        <f t="shared" si="0"/>
        <v>45383annemarie.vissers@udla.edu.ec</v>
      </c>
    </row>
    <row r="15" spans="1:10" x14ac:dyDescent="0.25">
      <c r="A15" t="s">
        <v>1534</v>
      </c>
      <c r="B15" t="s">
        <v>1118</v>
      </c>
      <c r="C15" s="26">
        <v>75666.61</v>
      </c>
      <c r="D15" s="25">
        <v>1.1000000000000001</v>
      </c>
      <c r="E15" t="s">
        <v>448</v>
      </c>
      <c r="F15">
        <v>2024</v>
      </c>
      <c r="G15">
        <f>_xlfn.XLOOKUP(E15,meses!A:A,meses!B:B)</f>
        <v>5</v>
      </c>
      <c r="H15" s="17">
        <f>DATE(F15,G15,1)</f>
        <v>45413</v>
      </c>
      <c r="I15" t="s">
        <v>148</v>
      </c>
      <c r="J15" t="str">
        <f t="shared" si="0"/>
        <v>45413annemarie.vissers@udla.edu.ec</v>
      </c>
    </row>
    <row r="16" spans="1:10" x14ac:dyDescent="0.25">
      <c r="A16" t="s">
        <v>1534</v>
      </c>
      <c r="B16" t="s">
        <v>1118</v>
      </c>
      <c r="C16" s="26">
        <v>87533.95</v>
      </c>
      <c r="D16" s="25">
        <v>0.82</v>
      </c>
      <c r="E16" t="s">
        <v>397</v>
      </c>
      <c r="F16">
        <v>2024</v>
      </c>
      <c r="G16">
        <f>_xlfn.XLOOKUP(E16,meses!A:A,meses!B:B)</f>
        <v>6</v>
      </c>
      <c r="H16" s="17">
        <f>DATE(F16,G16,1)</f>
        <v>45444</v>
      </c>
      <c r="I16" t="s">
        <v>148</v>
      </c>
      <c r="J16" t="str">
        <f t="shared" si="0"/>
        <v>45444annemarie.vissers@udla.edu.ec</v>
      </c>
    </row>
    <row r="17" spans="1:10" x14ac:dyDescent="0.25">
      <c r="A17" t="s">
        <v>1534</v>
      </c>
      <c r="B17" t="s">
        <v>1118</v>
      </c>
      <c r="C17" s="26">
        <v>8237424</v>
      </c>
      <c r="D17" s="25">
        <v>0.92</v>
      </c>
      <c r="E17" t="s">
        <v>368</v>
      </c>
      <c r="F17">
        <v>2024</v>
      </c>
      <c r="G17">
        <f>_xlfn.XLOOKUP(E17,meses!A:A,meses!B:B)</f>
        <v>7</v>
      </c>
      <c r="H17" s="17">
        <f>DATE(F17,G17,1)</f>
        <v>45474</v>
      </c>
      <c r="I17" t="s">
        <v>148</v>
      </c>
      <c r="J17" t="str">
        <f t="shared" si="0"/>
        <v>45474annemarie.vissers@udla.edu.ec</v>
      </c>
    </row>
    <row r="18" spans="1:10" x14ac:dyDescent="0.25">
      <c r="A18" t="s">
        <v>1534</v>
      </c>
      <c r="B18" t="s">
        <v>1118</v>
      </c>
      <c r="C18" s="26">
        <v>71978.87</v>
      </c>
      <c r="D18" s="25">
        <v>1.01</v>
      </c>
      <c r="E18" t="s">
        <v>290</v>
      </c>
      <c r="F18">
        <v>2024</v>
      </c>
      <c r="G18">
        <f>_xlfn.XLOOKUP(E18,meses!A:A,meses!B:B)</f>
        <v>8</v>
      </c>
      <c r="H18" s="17">
        <f>DATE(F18,G18,1)</f>
        <v>45505</v>
      </c>
      <c r="I18" t="s">
        <v>148</v>
      </c>
      <c r="J18" t="str">
        <f t="shared" si="0"/>
        <v>45505annemarie.vissers@udla.edu.ec</v>
      </c>
    </row>
    <row r="19" spans="1:10" x14ac:dyDescent="0.25">
      <c r="A19" t="s">
        <v>1534</v>
      </c>
      <c r="B19" t="s">
        <v>1118</v>
      </c>
      <c r="C19" s="26">
        <v>50182.44</v>
      </c>
      <c r="D19" s="25">
        <v>1.35</v>
      </c>
      <c r="E19" t="s">
        <v>475</v>
      </c>
      <c r="F19">
        <v>2024</v>
      </c>
      <c r="G19">
        <f>_xlfn.XLOOKUP(E19,meses!A:A,meses!B:B)</f>
        <v>9</v>
      </c>
      <c r="H19" s="17">
        <f>DATE(F19,G19,1)</f>
        <v>45536</v>
      </c>
      <c r="I19" t="s">
        <v>148</v>
      </c>
      <c r="J19" t="str">
        <f t="shared" si="0"/>
        <v>45536annemarie.vissers@udla.edu.ec</v>
      </c>
    </row>
    <row r="20" spans="1:10" x14ac:dyDescent="0.25">
      <c r="A20" t="s">
        <v>1534</v>
      </c>
      <c r="B20" t="s">
        <v>1124</v>
      </c>
      <c r="C20" s="26">
        <v>104189.61</v>
      </c>
      <c r="D20" s="25">
        <v>0.49</v>
      </c>
      <c r="E20" t="s">
        <v>322</v>
      </c>
      <c r="F20">
        <v>2024</v>
      </c>
      <c r="G20">
        <f>_xlfn.XLOOKUP(E20,meses!A:A,meses!B:B)</f>
        <v>1</v>
      </c>
      <c r="H20" s="17">
        <f>DATE(F20,G20,1)</f>
        <v>45292</v>
      </c>
      <c r="I20" t="s">
        <v>46</v>
      </c>
      <c r="J20" t="str">
        <f t="shared" si="0"/>
        <v>45292christianalexander.cabrera@udla.edu.ec</v>
      </c>
    </row>
    <row r="21" spans="1:10" x14ac:dyDescent="0.25">
      <c r="A21" t="s">
        <v>1534</v>
      </c>
      <c r="B21" t="s">
        <v>1124</v>
      </c>
      <c r="C21" s="26">
        <v>104189.61</v>
      </c>
      <c r="D21" s="25">
        <v>0.49</v>
      </c>
      <c r="E21" t="s">
        <v>345</v>
      </c>
      <c r="F21">
        <v>2024</v>
      </c>
      <c r="G21">
        <f>_xlfn.XLOOKUP(E21,meses!A:A,meses!B:B)</f>
        <v>2</v>
      </c>
      <c r="H21" s="17">
        <f>DATE(F21,G21,1)</f>
        <v>45323</v>
      </c>
      <c r="I21" t="s">
        <v>46</v>
      </c>
      <c r="J21" t="str">
        <f t="shared" si="0"/>
        <v>45323christianalexander.cabrera@udla.edu.ec</v>
      </c>
    </row>
    <row r="22" spans="1:10" x14ac:dyDescent="0.25">
      <c r="A22" t="s">
        <v>1534</v>
      </c>
      <c r="B22" t="s">
        <v>1124</v>
      </c>
      <c r="C22" s="26">
        <v>114081.60000000001</v>
      </c>
      <c r="D22" s="25">
        <v>0.26</v>
      </c>
      <c r="E22" t="s">
        <v>425</v>
      </c>
      <c r="F22">
        <v>2024</v>
      </c>
      <c r="G22">
        <f>_xlfn.XLOOKUP(E22,meses!A:A,meses!B:B)</f>
        <v>3</v>
      </c>
      <c r="H22" s="17">
        <f>DATE(F22,G22,1)</f>
        <v>45352</v>
      </c>
      <c r="I22" t="s">
        <v>46</v>
      </c>
      <c r="J22" t="str">
        <f t="shared" si="0"/>
        <v>45352christianalexander.cabrera@udla.edu.ec</v>
      </c>
    </row>
    <row r="23" spans="1:10" x14ac:dyDescent="0.25">
      <c r="A23" t="s">
        <v>1534</v>
      </c>
      <c r="B23" t="s">
        <v>1124</v>
      </c>
      <c r="C23" s="41">
        <v>114081.60000000001</v>
      </c>
      <c r="D23" s="25">
        <v>0.26</v>
      </c>
      <c r="E23" t="s">
        <v>267</v>
      </c>
      <c r="F23">
        <v>2024</v>
      </c>
      <c r="G23">
        <f>_xlfn.XLOOKUP(E23,meses!A:A,meses!B:B)</f>
        <v>4</v>
      </c>
      <c r="H23" s="17">
        <f>DATE(F23,G23,1)</f>
        <v>45383</v>
      </c>
      <c r="I23" t="s">
        <v>46</v>
      </c>
      <c r="J23" t="str">
        <f t="shared" si="0"/>
        <v>45383christianalexander.cabrera@udla.edu.ec</v>
      </c>
    </row>
    <row r="24" spans="1:10" x14ac:dyDescent="0.25">
      <c r="A24" t="s">
        <v>1534</v>
      </c>
      <c r="B24" t="s">
        <v>1124</v>
      </c>
      <c r="C24" s="26">
        <v>75666.61</v>
      </c>
      <c r="D24" s="25">
        <v>0.78</v>
      </c>
      <c r="E24" t="s">
        <v>448</v>
      </c>
      <c r="F24">
        <v>2024</v>
      </c>
      <c r="G24">
        <f>_xlfn.XLOOKUP(E24,meses!A:A,meses!B:B)</f>
        <v>5</v>
      </c>
      <c r="H24" s="17">
        <f>DATE(F24,G24,1)</f>
        <v>45413</v>
      </c>
      <c r="I24" t="s">
        <v>46</v>
      </c>
      <c r="J24" t="str">
        <f t="shared" si="0"/>
        <v>45413christianalexander.cabrera@udla.edu.ec</v>
      </c>
    </row>
    <row r="25" spans="1:10" x14ac:dyDescent="0.25">
      <c r="A25" t="s">
        <v>1534</v>
      </c>
      <c r="B25" t="s">
        <v>1124</v>
      </c>
      <c r="C25" s="26">
        <v>87533.95</v>
      </c>
      <c r="D25" s="25">
        <v>0.96</v>
      </c>
      <c r="E25" t="s">
        <v>397</v>
      </c>
      <c r="F25">
        <v>2024</v>
      </c>
      <c r="G25">
        <f>_xlfn.XLOOKUP(E25,meses!A:A,meses!B:B)</f>
        <v>6</v>
      </c>
      <c r="H25" s="17">
        <f>DATE(F25,G25,1)</f>
        <v>45444</v>
      </c>
      <c r="I25" t="s">
        <v>46</v>
      </c>
      <c r="J25" t="str">
        <f t="shared" si="0"/>
        <v>45444christianalexander.cabrera@udla.edu.ec</v>
      </c>
    </row>
    <row r="26" spans="1:10" x14ac:dyDescent="0.25">
      <c r="A26" t="s">
        <v>1534</v>
      </c>
      <c r="B26" t="s">
        <v>1124</v>
      </c>
      <c r="C26" s="26">
        <v>8237424</v>
      </c>
      <c r="D26" s="25">
        <v>0.9</v>
      </c>
      <c r="E26" t="s">
        <v>368</v>
      </c>
      <c r="F26">
        <v>2024</v>
      </c>
      <c r="G26">
        <f>_xlfn.XLOOKUP(E26,meses!A:A,meses!B:B)</f>
        <v>7</v>
      </c>
      <c r="H26" s="17">
        <f>DATE(F26,G26,1)</f>
        <v>45474</v>
      </c>
      <c r="I26" t="s">
        <v>46</v>
      </c>
      <c r="J26" t="str">
        <f t="shared" si="0"/>
        <v>45474christianalexander.cabrera@udla.edu.ec</v>
      </c>
    </row>
    <row r="27" spans="1:10" x14ac:dyDescent="0.25">
      <c r="A27" t="s">
        <v>1534</v>
      </c>
      <c r="B27" t="s">
        <v>1124</v>
      </c>
      <c r="C27" s="26">
        <v>71978.87</v>
      </c>
      <c r="D27" s="25">
        <v>0.68</v>
      </c>
      <c r="E27" t="s">
        <v>290</v>
      </c>
      <c r="F27">
        <v>2024</v>
      </c>
      <c r="G27">
        <f>_xlfn.XLOOKUP(E27,meses!A:A,meses!B:B)</f>
        <v>8</v>
      </c>
      <c r="H27" s="17">
        <f>DATE(F27,G27,1)</f>
        <v>45505</v>
      </c>
      <c r="I27" t="s">
        <v>46</v>
      </c>
      <c r="J27" t="str">
        <f t="shared" si="0"/>
        <v>45505christianalexander.cabrera@udla.edu.ec</v>
      </c>
    </row>
    <row r="28" spans="1:10" x14ac:dyDescent="0.25">
      <c r="A28" t="s">
        <v>1534</v>
      </c>
      <c r="B28" t="s">
        <v>1124</v>
      </c>
      <c r="C28" s="26">
        <v>50182.44</v>
      </c>
      <c r="D28" s="25">
        <v>0.78</v>
      </c>
      <c r="E28" t="s">
        <v>475</v>
      </c>
      <c r="F28">
        <v>2024</v>
      </c>
      <c r="G28">
        <f>_xlfn.XLOOKUP(E28,meses!A:A,meses!B:B)</f>
        <v>9</v>
      </c>
      <c r="H28" s="17">
        <f>DATE(F28,G28,1)</f>
        <v>45536</v>
      </c>
      <c r="I28" t="s">
        <v>46</v>
      </c>
      <c r="J28" t="str">
        <f t="shared" si="0"/>
        <v>45536christianalexander.cabrera@udla.edu.ec</v>
      </c>
    </row>
    <row r="29" spans="1:10" x14ac:dyDescent="0.25">
      <c r="A29" t="s">
        <v>1534</v>
      </c>
      <c r="B29" t="s">
        <v>1115</v>
      </c>
      <c r="C29" s="26">
        <v>67723.25</v>
      </c>
      <c r="D29" s="25">
        <v>0.68</v>
      </c>
      <c r="E29" t="s">
        <v>322</v>
      </c>
      <c r="F29">
        <v>2024</v>
      </c>
      <c r="G29">
        <f>_xlfn.XLOOKUP(E29,meses!A:A,meses!B:B)</f>
        <v>1</v>
      </c>
      <c r="H29" s="17">
        <f>DATE(F29,G29,1)</f>
        <v>45292</v>
      </c>
      <c r="I29" t="s">
        <v>115</v>
      </c>
      <c r="J29" t="str">
        <f t="shared" si="0"/>
        <v>45292daniel.villalba.aguirre@udla.edu.ec</v>
      </c>
    </row>
    <row r="30" spans="1:10" x14ac:dyDescent="0.25">
      <c r="A30" t="s">
        <v>1534</v>
      </c>
      <c r="B30" t="s">
        <v>1115</v>
      </c>
      <c r="C30" s="26">
        <v>67723.25</v>
      </c>
      <c r="D30" s="25">
        <v>0.68</v>
      </c>
      <c r="E30" t="s">
        <v>345</v>
      </c>
      <c r="F30">
        <v>2024</v>
      </c>
      <c r="G30">
        <f>_xlfn.XLOOKUP(E30,meses!A:A,meses!B:B)</f>
        <v>2</v>
      </c>
      <c r="H30" s="17">
        <f>DATE(F30,G30,1)</f>
        <v>45323</v>
      </c>
      <c r="I30" t="s">
        <v>115</v>
      </c>
      <c r="J30" t="str">
        <f t="shared" si="0"/>
        <v>45323daniel.villalba.aguirre@udla.edu.ec</v>
      </c>
    </row>
    <row r="31" spans="1:10" x14ac:dyDescent="0.25">
      <c r="A31" t="s">
        <v>1534</v>
      </c>
      <c r="B31" t="s">
        <v>1115</v>
      </c>
      <c r="C31" s="26">
        <v>114081.60000000001</v>
      </c>
      <c r="D31" s="25">
        <v>0.78</v>
      </c>
      <c r="E31" t="s">
        <v>425</v>
      </c>
      <c r="F31">
        <v>2024</v>
      </c>
      <c r="G31">
        <f>_xlfn.XLOOKUP(E31,meses!A:A,meses!B:B)</f>
        <v>3</v>
      </c>
      <c r="H31" s="17">
        <f>DATE(F31,G31,1)</f>
        <v>45352</v>
      </c>
      <c r="I31" t="s">
        <v>115</v>
      </c>
      <c r="J31" t="str">
        <f t="shared" si="0"/>
        <v>45352daniel.villalba.aguirre@udla.edu.ec</v>
      </c>
    </row>
    <row r="32" spans="1:10" x14ac:dyDescent="0.25">
      <c r="A32" t="s">
        <v>1534</v>
      </c>
      <c r="B32" t="s">
        <v>1115</v>
      </c>
      <c r="C32" s="26">
        <v>114081.60000000001</v>
      </c>
      <c r="D32" s="25">
        <v>0.78</v>
      </c>
      <c r="E32" t="s">
        <v>267</v>
      </c>
      <c r="F32">
        <v>2024</v>
      </c>
      <c r="G32">
        <f>_xlfn.XLOOKUP(E32,meses!A:A,meses!B:B)</f>
        <v>4</v>
      </c>
      <c r="H32" s="17">
        <f>DATE(F32,G32,1)</f>
        <v>45383</v>
      </c>
      <c r="I32" t="s">
        <v>115</v>
      </c>
      <c r="J32" t="str">
        <f t="shared" si="0"/>
        <v>45383daniel.villalba.aguirre@udla.edu.ec</v>
      </c>
    </row>
    <row r="33" spans="1:10" x14ac:dyDescent="0.25">
      <c r="A33" t="s">
        <v>1534</v>
      </c>
      <c r="B33" t="s">
        <v>1115</v>
      </c>
      <c r="C33" s="26">
        <v>75666.61</v>
      </c>
      <c r="D33" s="25">
        <v>0.9</v>
      </c>
      <c r="E33" t="s">
        <v>448</v>
      </c>
      <c r="F33">
        <v>2024</v>
      </c>
      <c r="G33">
        <f>_xlfn.XLOOKUP(E33,meses!A:A,meses!B:B)</f>
        <v>5</v>
      </c>
      <c r="H33" s="17">
        <f>DATE(F33,G33,1)</f>
        <v>45413</v>
      </c>
      <c r="I33" t="s">
        <v>115</v>
      </c>
      <c r="J33" t="str">
        <f t="shared" si="0"/>
        <v>45413daniel.villalba.aguirre@udla.edu.ec</v>
      </c>
    </row>
    <row r="34" spans="1:10" x14ac:dyDescent="0.25">
      <c r="A34" t="s">
        <v>1534</v>
      </c>
      <c r="B34" t="s">
        <v>1115</v>
      </c>
      <c r="C34" s="26">
        <v>87533.95</v>
      </c>
      <c r="D34" s="25">
        <v>0.6</v>
      </c>
      <c r="E34" t="s">
        <v>397</v>
      </c>
      <c r="F34">
        <v>2024</v>
      </c>
      <c r="G34">
        <f>_xlfn.XLOOKUP(E34,meses!A:A,meses!B:B)</f>
        <v>6</v>
      </c>
      <c r="H34" s="17">
        <f>DATE(F34,G34,1)</f>
        <v>45444</v>
      </c>
      <c r="I34" t="s">
        <v>115</v>
      </c>
      <c r="J34" t="str">
        <f t="shared" si="0"/>
        <v>45444daniel.villalba.aguirre@udla.edu.ec</v>
      </c>
    </row>
    <row r="35" spans="1:10" x14ac:dyDescent="0.25">
      <c r="A35" t="s">
        <v>1534</v>
      </c>
      <c r="B35" t="s">
        <v>1115</v>
      </c>
      <c r="C35" s="26">
        <v>8237424</v>
      </c>
      <c r="D35" s="25">
        <v>1.02</v>
      </c>
      <c r="E35" t="s">
        <v>368</v>
      </c>
      <c r="F35">
        <v>2024</v>
      </c>
      <c r="G35">
        <f>_xlfn.XLOOKUP(E35,meses!A:A,meses!B:B)</f>
        <v>7</v>
      </c>
      <c r="H35" s="17">
        <f>DATE(F35,G35,1)</f>
        <v>45474</v>
      </c>
      <c r="I35" t="s">
        <v>115</v>
      </c>
      <c r="J35" t="str">
        <f t="shared" si="0"/>
        <v>45474daniel.villalba.aguirre@udla.edu.ec</v>
      </c>
    </row>
    <row r="36" spans="1:10" x14ac:dyDescent="0.25">
      <c r="A36" t="s">
        <v>1534</v>
      </c>
      <c r="B36" t="s">
        <v>1115</v>
      </c>
      <c r="C36" s="26">
        <v>71978.87</v>
      </c>
      <c r="D36" s="25">
        <v>1.03</v>
      </c>
      <c r="E36" t="s">
        <v>290</v>
      </c>
      <c r="F36">
        <v>2024</v>
      </c>
      <c r="G36">
        <f>_xlfn.XLOOKUP(E36,meses!A:A,meses!B:B)</f>
        <v>8</v>
      </c>
      <c r="H36" s="17">
        <f>DATE(F36,G36,1)</f>
        <v>45505</v>
      </c>
      <c r="I36" t="s">
        <v>115</v>
      </c>
      <c r="J36" t="str">
        <f t="shared" si="0"/>
        <v>45505daniel.villalba.aguirre@udla.edu.ec</v>
      </c>
    </row>
    <row r="37" spans="1:10" x14ac:dyDescent="0.25">
      <c r="A37" t="s">
        <v>1534</v>
      </c>
      <c r="B37" t="s">
        <v>1115</v>
      </c>
      <c r="C37" s="26">
        <v>50182.44</v>
      </c>
      <c r="D37" s="25">
        <v>1.1599999999999999</v>
      </c>
      <c r="E37" t="s">
        <v>475</v>
      </c>
      <c r="F37">
        <v>2024</v>
      </c>
      <c r="G37">
        <f>_xlfn.XLOOKUP(E37,meses!A:A,meses!B:B)</f>
        <v>9</v>
      </c>
      <c r="H37" s="17">
        <f>DATE(F37,G37,1)</f>
        <v>45536</v>
      </c>
      <c r="I37" t="s">
        <v>115</v>
      </c>
      <c r="J37" t="str">
        <f t="shared" si="0"/>
        <v>45536daniel.villalba.aguirre@udla.edu.ec</v>
      </c>
    </row>
    <row r="38" spans="1:10" x14ac:dyDescent="0.25">
      <c r="A38" t="s">
        <v>1534</v>
      </c>
      <c r="B38" t="s">
        <v>1133</v>
      </c>
      <c r="C38" s="26">
        <v>104189.61</v>
      </c>
      <c r="D38" s="25">
        <v>0.53</v>
      </c>
      <c r="E38" t="s">
        <v>322</v>
      </c>
      <c r="F38">
        <v>2024</v>
      </c>
      <c r="G38">
        <f>_xlfn.XLOOKUP(E38,meses!A:A,meses!B:B)</f>
        <v>1</v>
      </c>
      <c r="H38" s="17">
        <f>DATE(F38,G38,1)</f>
        <v>45292</v>
      </c>
      <c r="I38" t="s">
        <v>157</v>
      </c>
      <c r="J38" t="str">
        <f t="shared" si="0"/>
        <v>45292dara.ordonez@udla.edu.ec</v>
      </c>
    </row>
    <row r="39" spans="1:10" x14ac:dyDescent="0.25">
      <c r="A39" t="s">
        <v>1534</v>
      </c>
      <c r="B39" t="s">
        <v>1133</v>
      </c>
      <c r="C39" s="26">
        <v>104189.61</v>
      </c>
      <c r="D39" s="25">
        <v>0.53</v>
      </c>
      <c r="E39" t="s">
        <v>345</v>
      </c>
      <c r="F39">
        <v>2024</v>
      </c>
      <c r="G39">
        <f>_xlfn.XLOOKUP(E39,meses!A:A,meses!B:B)</f>
        <v>2</v>
      </c>
      <c r="H39" s="17">
        <f>DATE(F39,G39,1)</f>
        <v>45323</v>
      </c>
      <c r="I39" t="s">
        <v>157</v>
      </c>
      <c r="J39" t="str">
        <f t="shared" si="0"/>
        <v>45323dara.ordonez@udla.edu.ec</v>
      </c>
    </row>
    <row r="40" spans="1:10" x14ac:dyDescent="0.25">
      <c r="A40" t="s">
        <v>1534</v>
      </c>
      <c r="B40" t="s">
        <v>1133</v>
      </c>
      <c r="C40" s="26">
        <v>114081.60000000001</v>
      </c>
      <c r="D40" s="25">
        <v>0.53</v>
      </c>
      <c r="E40" t="s">
        <v>425</v>
      </c>
      <c r="F40">
        <v>2024</v>
      </c>
      <c r="G40">
        <f>_xlfn.XLOOKUP(E40,meses!A:A,meses!B:B)</f>
        <v>3</v>
      </c>
      <c r="H40" s="17">
        <f>DATE(F40,G40,1)</f>
        <v>45352</v>
      </c>
      <c r="I40" t="s">
        <v>157</v>
      </c>
      <c r="J40" t="str">
        <f t="shared" si="0"/>
        <v>45352dara.ordonez@udla.edu.ec</v>
      </c>
    </row>
    <row r="41" spans="1:10" x14ac:dyDescent="0.25">
      <c r="A41" t="s">
        <v>1534</v>
      </c>
      <c r="B41" t="s">
        <v>1133</v>
      </c>
      <c r="C41" s="41">
        <v>114081.60000000001</v>
      </c>
      <c r="D41" s="25">
        <v>0.53</v>
      </c>
      <c r="E41" t="s">
        <v>267</v>
      </c>
      <c r="F41">
        <v>2024</v>
      </c>
      <c r="G41">
        <f>_xlfn.XLOOKUP(E41,meses!A:A,meses!B:B)</f>
        <v>4</v>
      </c>
      <c r="H41" s="17">
        <f>DATE(F41,G41,1)</f>
        <v>45383</v>
      </c>
      <c r="I41" t="s">
        <v>157</v>
      </c>
      <c r="J41" t="str">
        <f t="shared" si="0"/>
        <v>45383dara.ordonez@udla.edu.ec</v>
      </c>
    </row>
    <row r="42" spans="1:10" x14ac:dyDescent="0.25">
      <c r="A42" t="s">
        <v>1534</v>
      </c>
      <c r="B42" t="s">
        <v>1133</v>
      </c>
      <c r="C42" s="26">
        <v>75666.61</v>
      </c>
      <c r="D42" s="25">
        <v>1</v>
      </c>
      <c r="E42" t="s">
        <v>448</v>
      </c>
      <c r="F42">
        <v>2024</v>
      </c>
      <c r="G42">
        <f>_xlfn.XLOOKUP(E42,meses!A:A,meses!B:B)</f>
        <v>5</v>
      </c>
      <c r="H42" s="17">
        <f>DATE(F42,G42,1)</f>
        <v>45413</v>
      </c>
      <c r="I42" t="s">
        <v>157</v>
      </c>
      <c r="J42" t="str">
        <f t="shared" si="0"/>
        <v>45413dara.ordonez@udla.edu.ec</v>
      </c>
    </row>
    <row r="43" spans="1:10" x14ac:dyDescent="0.25">
      <c r="A43" t="s">
        <v>1534</v>
      </c>
      <c r="B43" t="s">
        <v>1133</v>
      </c>
      <c r="C43" s="26">
        <v>87533.95</v>
      </c>
      <c r="D43" s="25">
        <v>0.96</v>
      </c>
      <c r="E43" t="s">
        <v>397</v>
      </c>
      <c r="F43">
        <v>2024</v>
      </c>
      <c r="G43">
        <f>_xlfn.XLOOKUP(E43,meses!A:A,meses!B:B)</f>
        <v>6</v>
      </c>
      <c r="H43" s="17">
        <f>DATE(F43,G43,1)</f>
        <v>45444</v>
      </c>
      <c r="I43" t="s">
        <v>157</v>
      </c>
      <c r="J43" t="str">
        <f t="shared" si="0"/>
        <v>45444dara.ordonez@udla.edu.ec</v>
      </c>
    </row>
    <row r="44" spans="1:10" x14ac:dyDescent="0.25">
      <c r="A44" t="s">
        <v>1534</v>
      </c>
      <c r="B44" t="s">
        <v>1133</v>
      </c>
      <c r="C44" s="26">
        <v>8237424</v>
      </c>
      <c r="D44" s="25">
        <v>0</v>
      </c>
      <c r="E44" t="s">
        <v>368</v>
      </c>
      <c r="F44">
        <v>2024</v>
      </c>
      <c r="G44">
        <f>_xlfn.XLOOKUP(E44,meses!A:A,meses!B:B)</f>
        <v>7</v>
      </c>
      <c r="H44" s="17">
        <f>DATE(F44,G44,1)</f>
        <v>45474</v>
      </c>
      <c r="I44" t="s">
        <v>157</v>
      </c>
      <c r="J44" t="str">
        <f t="shared" si="0"/>
        <v>45474dara.ordonez@udla.edu.ec</v>
      </c>
    </row>
    <row r="45" spans="1:10" x14ac:dyDescent="0.25">
      <c r="A45" t="s">
        <v>1534</v>
      </c>
      <c r="B45" t="s">
        <v>1133</v>
      </c>
      <c r="C45" s="26">
        <v>71978.87</v>
      </c>
      <c r="D45" s="25">
        <v>0.97</v>
      </c>
      <c r="E45" t="s">
        <v>290</v>
      </c>
      <c r="F45">
        <v>2024</v>
      </c>
      <c r="G45">
        <f>_xlfn.XLOOKUP(E45,meses!A:A,meses!B:B)</f>
        <v>8</v>
      </c>
      <c r="H45" s="17">
        <f>DATE(F45,G45,1)</f>
        <v>45505</v>
      </c>
      <c r="I45" t="s">
        <v>157</v>
      </c>
      <c r="J45" t="str">
        <f t="shared" si="0"/>
        <v>45505dara.ordonez@udla.edu.ec</v>
      </c>
    </row>
    <row r="46" spans="1:10" x14ac:dyDescent="0.25">
      <c r="A46" t="s">
        <v>1534</v>
      </c>
      <c r="B46" t="s">
        <v>1133</v>
      </c>
      <c r="C46" s="26">
        <v>50182.44</v>
      </c>
      <c r="D46" s="25">
        <v>0.87</v>
      </c>
      <c r="E46" t="s">
        <v>475</v>
      </c>
      <c r="F46">
        <v>2024</v>
      </c>
      <c r="G46">
        <f>_xlfn.XLOOKUP(E46,meses!A:A,meses!B:B)</f>
        <v>9</v>
      </c>
      <c r="H46" s="17">
        <f>DATE(F46,G46,1)</f>
        <v>45536</v>
      </c>
      <c r="I46" t="s">
        <v>157</v>
      </c>
      <c r="J46" t="str">
        <f t="shared" si="0"/>
        <v>45536dara.ordonez@udla.edu.ec</v>
      </c>
    </row>
    <row r="47" spans="1:10" x14ac:dyDescent="0.25">
      <c r="A47" t="s">
        <v>1534</v>
      </c>
      <c r="B47" t="s">
        <v>1142</v>
      </c>
      <c r="C47" s="26">
        <v>104189.61</v>
      </c>
      <c r="D47" s="25">
        <v>0.23</v>
      </c>
      <c r="E47" t="s">
        <v>322</v>
      </c>
      <c r="F47">
        <v>2024</v>
      </c>
      <c r="G47">
        <f>_xlfn.XLOOKUP(E47,meses!A:A,meses!B:B)</f>
        <v>1</v>
      </c>
      <c r="H47" s="17">
        <f>DATE(F47,G47,1)</f>
        <v>45292</v>
      </c>
      <c r="I47" t="s">
        <v>157</v>
      </c>
      <c r="J47" t="str">
        <f t="shared" si="0"/>
        <v>45292dara.ordonez@udla.edu.ec</v>
      </c>
    </row>
    <row r="48" spans="1:10" x14ac:dyDescent="0.25">
      <c r="A48" t="s">
        <v>1534</v>
      </c>
      <c r="B48" t="s">
        <v>1142</v>
      </c>
      <c r="C48" s="26">
        <v>104189.61</v>
      </c>
      <c r="D48" s="25">
        <v>0.23</v>
      </c>
      <c r="E48" t="s">
        <v>345</v>
      </c>
      <c r="F48">
        <v>2024</v>
      </c>
      <c r="G48">
        <f>_xlfn.XLOOKUP(E48,meses!A:A,meses!B:B)</f>
        <v>2</v>
      </c>
      <c r="H48" s="17">
        <f>DATE(F48,G48,1)</f>
        <v>45323</v>
      </c>
      <c r="I48" t="s">
        <v>157</v>
      </c>
      <c r="J48" t="str">
        <f t="shared" si="0"/>
        <v>45323dara.ordonez@udla.edu.ec</v>
      </c>
    </row>
    <row r="49" spans="1:10" x14ac:dyDescent="0.25">
      <c r="A49" t="s">
        <v>1534</v>
      </c>
      <c r="B49" t="s">
        <v>1142</v>
      </c>
      <c r="C49" s="26">
        <v>114081.60000000001</v>
      </c>
      <c r="D49" s="25">
        <v>0.62</v>
      </c>
      <c r="E49" t="s">
        <v>425</v>
      </c>
      <c r="F49">
        <v>2024</v>
      </c>
      <c r="G49">
        <f>_xlfn.XLOOKUP(E49,meses!A:A,meses!B:B)</f>
        <v>3</v>
      </c>
      <c r="H49" s="17">
        <f>DATE(F49,G49,1)</f>
        <v>45352</v>
      </c>
      <c r="I49" t="s">
        <v>157</v>
      </c>
      <c r="J49" t="str">
        <f t="shared" si="0"/>
        <v>45352dara.ordonez@udla.edu.ec</v>
      </c>
    </row>
    <row r="50" spans="1:10" x14ac:dyDescent="0.25">
      <c r="A50" t="s">
        <v>1534</v>
      </c>
      <c r="B50" t="s">
        <v>1142</v>
      </c>
      <c r="C50" s="41">
        <v>114081.60000000001</v>
      </c>
      <c r="D50" s="25">
        <v>0.62</v>
      </c>
      <c r="E50" t="s">
        <v>267</v>
      </c>
      <c r="F50">
        <v>2024</v>
      </c>
      <c r="G50">
        <f>_xlfn.XLOOKUP(E50,meses!A:A,meses!B:B)</f>
        <v>4</v>
      </c>
      <c r="H50" s="17">
        <f>DATE(F50,G50,1)</f>
        <v>45383</v>
      </c>
      <c r="I50" t="s">
        <v>157</v>
      </c>
      <c r="J50" t="str">
        <f t="shared" si="0"/>
        <v>45383dara.ordonez@udla.edu.ec</v>
      </c>
    </row>
    <row r="51" spans="1:10" x14ac:dyDescent="0.25">
      <c r="A51" t="s">
        <v>1534</v>
      </c>
      <c r="B51" t="s">
        <v>1142</v>
      </c>
      <c r="C51" s="26">
        <v>75666.61</v>
      </c>
      <c r="D51" s="25">
        <v>0.86</v>
      </c>
      <c r="E51" t="s">
        <v>448</v>
      </c>
      <c r="F51">
        <v>2024</v>
      </c>
      <c r="G51">
        <f>_xlfn.XLOOKUP(E51,meses!A:A,meses!B:B)</f>
        <v>5</v>
      </c>
      <c r="H51" s="17">
        <f>DATE(F51,G51,1)</f>
        <v>45413</v>
      </c>
      <c r="I51" t="s">
        <v>157</v>
      </c>
      <c r="J51" t="str">
        <f t="shared" si="0"/>
        <v>45413dara.ordonez@udla.edu.ec</v>
      </c>
    </row>
    <row r="52" spans="1:10" x14ac:dyDescent="0.25">
      <c r="A52" t="s">
        <v>1534</v>
      </c>
      <c r="B52" t="s">
        <v>1142</v>
      </c>
      <c r="C52" s="26">
        <v>87533.95</v>
      </c>
      <c r="D52" s="25">
        <v>0.95</v>
      </c>
      <c r="E52" t="s">
        <v>397</v>
      </c>
      <c r="F52">
        <v>2024</v>
      </c>
      <c r="G52">
        <f>_xlfn.XLOOKUP(E52,meses!A:A,meses!B:B)</f>
        <v>6</v>
      </c>
      <c r="H52" s="17">
        <f>DATE(F52,G52,1)</f>
        <v>45444</v>
      </c>
      <c r="I52" t="s">
        <v>157</v>
      </c>
      <c r="J52" t="str">
        <f t="shared" si="0"/>
        <v>45444dara.ordonez@udla.edu.ec</v>
      </c>
    </row>
    <row r="53" spans="1:10" x14ac:dyDescent="0.25">
      <c r="A53" t="s">
        <v>1534</v>
      </c>
      <c r="B53" t="s">
        <v>1142</v>
      </c>
      <c r="C53" s="26">
        <v>8237424</v>
      </c>
      <c r="D53" s="25">
        <v>0.93</v>
      </c>
      <c r="E53" t="s">
        <v>368</v>
      </c>
      <c r="F53">
        <v>2024</v>
      </c>
      <c r="G53">
        <f>_xlfn.XLOOKUP(E53,meses!A:A,meses!B:B)</f>
        <v>7</v>
      </c>
      <c r="H53" s="17">
        <f>DATE(F53,G53,1)</f>
        <v>45474</v>
      </c>
      <c r="I53" t="s">
        <v>157</v>
      </c>
      <c r="J53" t="str">
        <f t="shared" si="0"/>
        <v>45474dara.ordonez@udla.edu.ec</v>
      </c>
    </row>
    <row r="54" spans="1:10" x14ac:dyDescent="0.25">
      <c r="A54" t="s">
        <v>1534</v>
      </c>
      <c r="B54" t="s">
        <v>1142</v>
      </c>
      <c r="C54" s="26">
        <v>71978.87</v>
      </c>
      <c r="D54" s="25">
        <v>1.06</v>
      </c>
      <c r="E54" t="s">
        <v>290</v>
      </c>
      <c r="F54">
        <v>2024</v>
      </c>
      <c r="G54">
        <f>_xlfn.XLOOKUP(E54,meses!A:A,meses!B:B)</f>
        <v>8</v>
      </c>
      <c r="H54" s="17">
        <f>DATE(F54,G54,1)</f>
        <v>45505</v>
      </c>
      <c r="I54" t="s">
        <v>157</v>
      </c>
      <c r="J54" t="str">
        <f t="shared" si="0"/>
        <v>45505dara.ordonez@udla.edu.ec</v>
      </c>
    </row>
    <row r="55" spans="1:10" x14ac:dyDescent="0.25">
      <c r="A55" t="s">
        <v>1534</v>
      </c>
      <c r="B55" t="s">
        <v>1142</v>
      </c>
      <c r="C55" s="26">
        <v>50182.44</v>
      </c>
      <c r="D55" s="25">
        <v>1.06</v>
      </c>
      <c r="E55" t="s">
        <v>475</v>
      </c>
      <c r="F55">
        <v>2024</v>
      </c>
      <c r="G55">
        <f>_xlfn.XLOOKUP(E55,meses!A:A,meses!B:B)</f>
        <v>9</v>
      </c>
      <c r="H55" s="17">
        <f>DATE(F55,G55,1)</f>
        <v>45536</v>
      </c>
      <c r="I55" t="s">
        <v>157</v>
      </c>
      <c r="J55" t="str">
        <f t="shared" si="0"/>
        <v>45536dara.ordonez@udla.edu.ec</v>
      </c>
    </row>
    <row r="56" spans="1:10" x14ac:dyDescent="0.25">
      <c r="A56" t="s">
        <v>1534</v>
      </c>
      <c r="B56" t="s">
        <v>1390</v>
      </c>
      <c r="C56" s="26">
        <v>17994.72</v>
      </c>
      <c r="D56" s="25">
        <v>1.41</v>
      </c>
      <c r="E56" t="s">
        <v>290</v>
      </c>
      <c r="F56">
        <v>2024</v>
      </c>
      <c r="G56">
        <f>_xlfn.XLOOKUP(E56,meses!A:A,meses!B:B)</f>
        <v>8</v>
      </c>
      <c r="H56" s="17">
        <f>DATE(F56,G56,1)</f>
        <v>45505</v>
      </c>
      <c r="I56" t="s">
        <v>111</v>
      </c>
      <c r="J56" t="str">
        <f t="shared" si="0"/>
        <v>45505domenica.moran.burbano@udla.edu.ec</v>
      </c>
    </row>
    <row r="57" spans="1:10" x14ac:dyDescent="0.25">
      <c r="A57" t="s">
        <v>1534</v>
      </c>
      <c r="B57" t="s">
        <v>1390</v>
      </c>
      <c r="C57" s="26">
        <v>27189.89</v>
      </c>
      <c r="D57" s="25">
        <v>1.3</v>
      </c>
      <c r="E57" t="s">
        <v>475</v>
      </c>
      <c r="F57">
        <v>2024</v>
      </c>
      <c r="G57">
        <f>_xlfn.XLOOKUP(E57,meses!A:A,meses!B:B)</f>
        <v>9</v>
      </c>
      <c r="H57" s="17">
        <f>DATE(F57,G57,1)</f>
        <v>45536</v>
      </c>
      <c r="I57" t="s">
        <v>111</v>
      </c>
      <c r="J57" t="str">
        <f t="shared" si="0"/>
        <v>45536domenica.moran.burbano@udla.edu.ec</v>
      </c>
    </row>
    <row r="58" spans="1:10" x14ac:dyDescent="0.25">
      <c r="A58" t="s">
        <v>1534</v>
      </c>
      <c r="B58" t="s">
        <v>1121</v>
      </c>
      <c r="C58" s="26">
        <v>104189.61</v>
      </c>
      <c r="D58" s="25">
        <v>0.5</v>
      </c>
      <c r="E58" t="s">
        <v>322</v>
      </c>
      <c r="F58">
        <v>2024</v>
      </c>
      <c r="G58">
        <f>_xlfn.XLOOKUP(E58,meses!A:A,meses!B:B)</f>
        <v>1</v>
      </c>
      <c r="H58" s="17">
        <f>DATE(F58,G58,1)</f>
        <v>45292</v>
      </c>
      <c r="I58" t="s">
        <v>136</v>
      </c>
      <c r="J58" t="str">
        <f t="shared" si="0"/>
        <v>45292eddiesantiago.garcia@udla.edu.ec</v>
      </c>
    </row>
    <row r="59" spans="1:10" x14ac:dyDescent="0.25">
      <c r="A59" t="s">
        <v>1534</v>
      </c>
      <c r="B59" t="s">
        <v>1121</v>
      </c>
      <c r="C59" s="26">
        <v>104189.61</v>
      </c>
      <c r="D59" s="25">
        <v>0.5</v>
      </c>
      <c r="E59" t="s">
        <v>345</v>
      </c>
      <c r="F59">
        <v>2024</v>
      </c>
      <c r="G59">
        <f>_xlfn.XLOOKUP(E59,meses!A:A,meses!B:B)</f>
        <v>2</v>
      </c>
      <c r="H59" s="17">
        <f>DATE(F59,G59,1)</f>
        <v>45323</v>
      </c>
      <c r="I59" t="s">
        <v>136</v>
      </c>
      <c r="J59" t="str">
        <f t="shared" si="0"/>
        <v>45323eddiesantiago.garcia@udla.edu.ec</v>
      </c>
    </row>
    <row r="60" spans="1:10" x14ac:dyDescent="0.25">
      <c r="A60" t="s">
        <v>1534</v>
      </c>
      <c r="B60" t="s">
        <v>1121</v>
      </c>
      <c r="C60" s="26">
        <v>114081.60000000001</v>
      </c>
      <c r="D60" s="25">
        <v>0.31</v>
      </c>
      <c r="E60" t="s">
        <v>425</v>
      </c>
      <c r="F60">
        <v>2024</v>
      </c>
      <c r="G60">
        <f>_xlfn.XLOOKUP(E60,meses!A:A,meses!B:B)</f>
        <v>3</v>
      </c>
      <c r="H60" s="17">
        <f>DATE(F60,G60,1)</f>
        <v>45352</v>
      </c>
      <c r="I60" t="s">
        <v>136</v>
      </c>
      <c r="J60" t="str">
        <f t="shared" si="0"/>
        <v>45352eddiesantiago.garcia@udla.edu.ec</v>
      </c>
    </row>
    <row r="61" spans="1:10" x14ac:dyDescent="0.25">
      <c r="A61" t="s">
        <v>1534</v>
      </c>
      <c r="B61" t="s">
        <v>1121</v>
      </c>
      <c r="C61" s="41">
        <v>114081.60000000001</v>
      </c>
      <c r="D61" s="25">
        <v>0.31</v>
      </c>
      <c r="E61" t="s">
        <v>267</v>
      </c>
      <c r="F61">
        <v>2024</v>
      </c>
      <c r="G61">
        <f>_xlfn.XLOOKUP(E61,meses!A:A,meses!B:B)</f>
        <v>4</v>
      </c>
      <c r="H61" s="17">
        <f>DATE(F61,G61,1)</f>
        <v>45383</v>
      </c>
      <c r="I61" t="s">
        <v>136</v>
      </c>
      <c r="J61" t="str">
        <f t="shared" si="0"/>
        <v>45383eddiesantiago.garcia@udla.edu.ec</v>
      </c>
    </row>
    <row r="62" spans="1:10" x14ac:dyDescent="0.25">
      <c r="A62" t="s">
        <v>1534</v>
      </c>
      <c r="B62" t="s">
        <v>1121</v>
      </c>
      <c r="C62" s="26">
        <v>75666.61</v>
      </c>
      <c r="D62" s="25">
        <v>1</v>
      </c>
      <c r="E62" t="s">
        <v>448</v>
      </c>
      <c r="F62">
        <v>2024</v>
      </c>
      <c r="G62">
        <f>_xlfn.XLOOKUP(E62,meses!A:A,meses!B:B)</f>
        <v>5</v>
      </c>
      <c r="H62" s="17">
        <f>DATE(F62,G62,1)</f>
        <v>45413</v>
      </c>
      <c r="I62" t="s">
        <v>136</v>
      </c>
      <c r="J62" t="str">
        <f t="shared" si="0"/>
        <v>45413eddiesantiago.garcia@udla.edu.ec</v>
      </c>
    </row>
    <row r="63" spans="1:10" x14ac:dyDescent="0.25">
      <c r="A63" t="s">
        <v>1534</v>
      </c>
      <c r="B63" t="s">
        <v>1121</v>
      </c>
      <c r="C63" s="26">
        <v>87533.95</v>
      </c>
      <c r="D63" s="25">
        <v>0.96</v>
      </c>
      <c r="E63" t="s">
        <v>397</v>
      </c>
      <c r="F63">
        <v>2024</v>
      </c>
      <c r="G63">
        <f>_xlfn.XLOOKUP(E63,meses!A:A,meses!B:B)</f>
        <v>6</v>
      </c>
      <c r="H63" s="17">
        <f>DATE(F63,G63,1)</f>
        <v>45444</v>
      </c>
      <c r="I63" t="s">
        <v>136</v>
      </c>
      <c r="J63" t="str">
        <f t="shared" si="0"/>
        <v>45444eddiesantiago.garcia@udla.edu.ec</v>
      </c>
    </row>
    <row r="64" spans="1:10" x14ac:dyDescent="0.25">
      <c r="A64" t="s">
        <v>1534</v>
      </c>
      <c r="B64" t="s">
        <v>1121</v>
      </c>
      <c r="C64" s="26">
        <v>8237424</v>
      </c>
      <c r="D64" s="25">
        <v>0.51</v>
      </c>
      <c r="E64" t="s">
        <v>368</v>
      </c>
      <c r="F64">
        <v>2024</v>
      </c>
      <c r="G64">
        <f>_xlfn.XLOOKUP(E64,meses!A:A,meses!B:B)</f>
        <v>7</v>
      </c>
      <c r="H64" s="17">
        <f>DATE(F64,G64,1)</f>
        <v>45474</v>
      </c>
      <c r="I64" t="s">
        <v>136</v>
      </c>
      <c r="J64" t="str">
        <f t="shared" si="0"/>
        <v>45474eddiesantiago.garcia@udla.edu.ec</v>
      </c>
    </row>
    <row r="65" spans="1:10" x14ac:dyDescent="0.25">
      <c r="A65" t="s">
        <v>1534</v>
      </c>
      <c r="B65" t="s">
        <v>1121</v>
      </c>
      <c r="C65" s="26">
        <v>71978.87</v>
      </c>
      <c r="D65" s="25">
        <v>1.06</v>
      </c>
      <c r="E65" t="s">
        <v>290</v>
      </c>
      <c r="F65">
        <v>2024</v>
      </c>
      <c r="G65">
        <f>_xlfn.XLOOKUP(E65,meses!A:A,meses!B:B)</f>
        <v>8</v>
      </c>
      <c r="H65" s="17">
        <f>DATE(F65,G65,1)</f>
        <v>45505</v>
      </c>
      <c r="I65" t="s">
        <v>136</v>
      </c>
      <c r="J65" t="str">
        <f t="shared" si="0"/>
        <v>45505eddiesantiago.garcia@udla.edu.ec</v>
      </c>
    </row>
    <row r="66" spans="1:10" x14ac:dyDescent="0.25">
      <c r="A66" t="s">
        <v>1534</v>
      </c>
      <c r="B66" t="s">
        <v>1121</v>
      </c>
      <c r="C66" s="26">
        <v>50182.44</v>
      </c>
      <c r="D66" s="25">
        <v>0.91</v>
      </c>
      <c r="E66" t="s">
        <v>475</v>
      </c>
      <c r="F66">
        <v>2024</v>
      </c>
      <c r="G66">
        <f>_xlfn.XLOOKUP(E66,meses!A:A,meses!B:B)</f>
        <v>9</v>
      </c>
      <c r="H66" s="17">
        <f>DATE(F66,G66,1)</f>
        <v>45536</v>
      </c>
      <c r="I66" t="s">
        <v>136</v>
      </c>
      <c r="J66" t="str">
        <f t="shared" si="0"/>
        <v>45536eddiesantiago.garcia@udla.edu.ec</v>
      </c>
    </row>
    <row r="67" spans="1:10" x14ac:dyDescent="0.25">
      <c r="A67" t="s">
        <v>1536</v>
      </c>
      <c r="B67" t="s">
        <v>1166</v>
      </c>
      <c r="C67" s="26">
        <v>6259.6</v>
      </c>
      <c r="D67" s="25">
        <v>0.67247108441433945</v>
      </c>
      <c r="E67" t="s">
        <v>322</v>
      </c>
      <c r="F67">
        <v>2024</v>
      </c>
      <c r="G67">
        <f>_xlfn.XLOOKUP(E67,meses!A:A,meses!B:B)</f>
        <v>1</v>
      </c>
      <c r="H67" s="17">
        <f>DATE(F67,G67,1)</f>
        <v>45292</v>
      </c>
      <c r="I67" t="s">
        <v>202</v>
      </c>
      <c r="J67" t="str">
        <f t="shared" ref="J67:J130" si="1">_xlfn.CONCAT(H67,I67)</f>
        <v>45292erika.noriega@udla.edu.ec</v>
      </c>
    </row>
    <row r="68" spans="1:10" x14ac:dyDescent="0.25">
      <c r="A68" t="s">
        <v>1536</v>
      </c>
      <c r="B68" t="s">
        <v>1166</v>
      </c>
      <c r="C68" s="26">
        <v>6259.6</v>
      </c>
      <c r="D68" s="25">
        <v>0.67249999999999999</v>
      </c>
      <c r="E68" t="s">
        <v>345</v>
      </c>
      <c r="F68">
        <v>2024</v>
      </c>
      <c r="G68">
        <f>_xlfn.XLOOKUP(E68,meses!A:A,meses!B:B)</f>
        <v>2</v>
      </c>
      <c r="H68" s="17">
        <f>DATE(F68,G68,1)</f>
        <v>45323</v>
      </c>
      <c r="I68" t="s">
        <v>202</v>
      </c>
      <c r="J68" t="str">
        <f t="shared" si="1"/>
        <v>45323erika.noriega@udla.edu.ec</v>
      </c>
    </row>
    <row r="69" spans="1:10" x14ac:dyDescent="0.25">
      <c r="A69" t="s">
        <v>1536</v>
      </c>
      <c r="B69" t="s">
        <v>1166</v>
      </c>
      <c r="C69" s="26">
        <v>20622.560000000001</v>
      </c>
      <c r="D69" s="25">
        <v>0.54449999999999998</v>
      </c>
      <c r="E69" t="s">
        <v>425</v>
      </c>
      <c r="F69">
        <v>2024</v>
      </c>
      <c r="G69">
        <f>_xlfn.XLOOKUP(E69,meses!A:A,meses!B:B)</f>
        <v>3</v>
      </c>
      <c r="H69" s="17">
        <f>DATE(F69,G69,1)</f>
        <v>45352</v>
      </c>
      <c r="I69" t="s">
        <v>202</v>
      </c>
      <c r="J69" t="str">
        <f t="shared" si="1"/>
        <v>45352erika.noriega@udla.edu.ec</v>
      </c>
    </row>
    <row r="70" spans="1:10" x14ac:dyDescent="0.25">
      <c r="A70" t="s">
        <v>1536</v>
      </c>
      <c r="B70" t="s">
        <v>1166</v>
      </c>
      <c r="C70" s="41">
        <v>20622.560000000001</v>
      </c>
      <c r="D70" s="25">
        <v>0.54449999999999998</v>
      </c>
      <c r="E70" t="s">
        <v>267</v>
      </c>
      <c r="F70">
        <v>2024</v>
      </c>
      <c r="G70">
        <f>_xlfn.XLOOKUP(E70,meses!A:A,meses!B:B)</f>
        <v>4</v>
      </c>
      <c r="H70" s="17">
        <f>DATE(F70,G70,1)</f>
        <v>45383</v>
      </c>
      <c r="I70" t="s">
        <v>202</v>
      </c>
      <c r="J70" t="str">
        <f t="shared" si="1"/>
        <v>45383erika.noriega@udla.edu.ec</v>
      </c>
    </row>
    <row r="71" spans="1:10" x14ac:dyDescent="0.25">
      <c r="A71" t="s">
        <v>1536</v>
      </c>
      <c r="B71" t="s">
        <v>1166</v>
      </c>
      <c r="C71" s="26">
        <v>3040.95</v>
      </c>
      <c r="D71" s="25">
        <v>1.1108864006313821</v>
      </c>
      <c r="E71" t="s">
        <v>448</v>
      </c>
      <c r="F71">
        <v>2024</v>
      </c>
      <c r="G71">
        <f>_xlfn.XLOOKUP(E71,meses!A:A,meses!B:B)</f>
        <v>5</v>
      </c>
      <c r="H71" s="17">
        <f>DATE(F71,G71,1)</f>
        <v>45413</v>
      </c>
      <c r="I71" t="s">
        <v>202</v>
      </c>
      <c r="J71" t="str">
        <f t="shared" si="1"/>
        <v>45413erika.noriega@udla.edu.ec</v>
      </c>
    </row>
    <row r="72" spans="1:10" x14ac:dyDescent="0.25">
      <c r="A72" t="s">
        <v>1536</v>
      </c>
      <c r="B72" t="s">
        <v>1166</v>
      </c>
      <c r="C72" s="26">
        <v>4229.32</v>
      </c>
      <c r="D72" s="25">
        <v>1.442210568129155</v>
      </c>
      <c r="E72" t="s">
        <v>397</v>
      </c>
      <c r="F72">
        <v>2024</v>
      </c>
      <c r="G72">
        <f>_xlfn.XLOOKUP(E72,meses!A:A,meses!B:B)</f>
        <v>6</v>
      </c>
      <c r="H72" s="17">
        <f>DATE(F72,G72,1)</f>
        <v>45444</v>
      </c>
      <c r="I72" t="s">
        <v>202</v>
      </c>
      <c r="J72" t="str">
        <f t="shared" si="1"/>
        <v>45444erika.noriega@udla.edu.ec</v>
      </c>
    </row>
    <row r="73" spans="1:10" x14ac:dyDescent="0.25">
      <c r="A73" t="s">
        <v>1536</v>
      </c>
      <c r="B73" t="s">
        <v>1166</v>
      </c>
      <c r="C73" s="26">
        <v>551999</v>
      </c>
      <c r="D73" s="25">
        <v>1.3472999999999999</v>
      </c>
      <c r="E73" t="s">
        <v>368</v>
      </c>
      <c r="F73">
        <v>2024</v>
      </c>
      <c r="G73">
        <f>_xlfn.XLOOKUP(E73,meses!A:A,meses!B:B)</f>
        <v>7</v>
      </c>
      <c r="H73" s="17">
        <f>DATE(F73,G73,1)</f>
        <v>45474</v>
      </c>
      <c r="I73" t="s">
        <v>202</v>
      </c>
      <c r="J73" t="str">
        <f t="shared" si="1"/>
        <v>45474erika.noriega@udla.edu.ec</v>
      </c>
    </row>
    <row r="74" spans="1:10" x14ac:dyDescent="0.25">
      <c r="A74" t="s">
        <v>1536</v>
      </c>
      <c r="B74" t="s">
        <v>1166</v>
      </c>
      <c r="C74" s="26">
        <v>11398.19</v>
      </c>
      <c r="D74" s="25">
        <v>0.22421103701552611</v>
      </c>
      <c r="E74" t="s">
        <v>290</v>
      </c>
      <c r="F74">
        <v>2024</v>
      </c>
      <c r="G74">
        <f>_xlfn.XLOOKUP(E74,meses!A:A,meses!B:B)</f>
        <v>8</v>
      </c>
      <c r="H74" s="17">
        <f>DATE(F74,G74,1)</f>
        <v>45505</v>
      </c>
      <c r="I74" t="s">
        <v>202</v>
      </c>
      <c r="J74" t="str">
        <f t="shared" si="1"/>
        <v>45505erika.noriega@udla.edu.ec</v>
      </c>
    </row>
    <row r="75" spans="1:10" x14ac:dyDescent="0.25">
      <c r="A75" t="s">
        <v>1536</v>
      </c>
      <c r="B75" t="s">
        <v>1166</v>
      </c>
      <c r="C75" s="26">
        <v>16026.26</v>
      </c>
      <c r="D75" s="25">
        <v>0.71827176147148486</v>
      </c>
      <c r="E75" t="s">
        <v>475</v>
      </c>
      <c r="F75">
        <v>2024</v>
      </c>
      <c r="G75">
        <f>_xlfn.XLOOKUP(E75,meses!A:A,meses!B:B)</f>
        <v>9</v>
      </c>
      <c r="H75" s="17">
        <f>DATE(F75,G75,1)</f>
        <v>45536</v>
      </c>
      <c r="I75" t="s">
        <v>202</v>
      </c>
      <c r="J75" t="str">
        <f t="shared" si="1"/>
        <v>45536erika.noriega@udla.edu.ec</v>
      </c>
    </row>
    <row r="76" spans="1:10" x14ac:dyDescent="0.25">
      <c r="A76" t="s">
        <v>1536</v>
      </c>
      <c r="B76" t="s">
        <v>1163</v>
      </c>
      <c r="C76" s="26">
        <v>12519.2</v>
      </c>
      <c r="D76" s="25">
        <v>0.20691417981979679</v>
      </c>
      <c r="E76" t="s">
        <v>322</v>
      </c>
      <c r="F76">
        <v>2024</v>
      </c>
      <c r="G76">
        <f>_xlfn.XLOOKUP(E76,meses!A:A,meses!B:B)</f>
        <v>1</v>
      </c>
      <c r="H76" s="17">
        <f>DATE(F76,G76,1)</f>
        <v>45292</v>
      </c>
      <c r="I76" t="s">
        <v>44</v>
      </c>
      <c r="J76" t="str">
        <f t="shared" si="1"/>
        <v>45292graciela.santin@udla.edu.ec</v>
      </c>
    </row>
    <row r="77" spans="1:10" x14ac:dyDescent="0.25">
      <c r="A77" t="s">
        <v>1536</v>
      </c>
      <c r="B77" t="s">
        <v>1163</v>
      </c>
      <c r="C77" s="26">
        <v>12519.2</v>
      </c>
      <c r="D77" s="25">
        <v>0.2069</v>
      </c>
      <c r="E77" t="s">
        <v>345</v>
      </c>
      <c r="F77">
        <v>2024</v>
      </c>
      <c r="G77">
        <f>_xlfn.XLOOKUP(E77,meses!A:A,meses!B:B)</f>
        <v>2</v>
      </c>
      <c r="H77" s="17">
        <f>DATE(F77,G77,1)</f>
        <v>45323</v>
      </c>
      <c r="I77" t="s">
        <v>44</v>
      </c>
      <c r="J77" t="str">
        <f t="shared" si="1"/>
        <v>45323graciela.santin@udla.edu.ec</v>
      </c>
    </row>
    <row r="78" spans="1:10" x14ac:dyDescent="0.25">
      <c r="A78" t="s">
        <v>1536</v>
      </c>
      <c r="B78" t="s">
        <v>1163</v>
      </c>
      <c r="C78" s="26">
        <v>27496.75</v>
      </c>
      <c r="D78" s="25">
        <v>0.43930000000000002</v>
      </c>
      <c r="E78" t="s">
        <v>425</v>
      </c>
      <c r="F78">
        <v>2024</v>
      </c>
      <c r="G78">
        <f>_xlfn.XLOOKUP(E78,meses!A:A,meses!B:B)</f>
        <v>3</v>
      </c>
      <c r="H78" s="17">
        <f>DATE(F78,G78,1)</f>
        <v>45352</v>
      </c>
      <c r="I78" t="s">
        <v>44</v>
      </c>
      <c r="J78" t="str">
        <f t="shared" si="1"/>
        <v>45352graciela.santin@udla.edu.ec</v>
      </c>
    </row>
    <row r="79" spans="1:10" x14ac:dyDescent="0.25">
      <c r="A79" t="s">
        <v>1536</v>
      </c>
      <c r="B79" t="s">
        <v>1163</v>
      </c>
      <c r="C79" s="41">
        <v>27496.75</v>
      </c>
      <c r="D79" s="25">
        <v>0.43930000000000002</v>
      </c>
      <c r="E79" t="s">
        <v>267</v>
      </c>
      <c r="F79">
        <v>2024</v>
      </c>
      <c r="G79">
        <f>_xlfn.XLOOKUP(E79,meses!A:A,meses!B:B)</f>
        <v>4</v>
      </c>
      <c r="H79" s="17">
        <f>DATE(F79,G79,1)</f>
        <v>45383</v>
      </c>
      <c r="I79" t="s">
        <v>44</v>
      </c>
      <c r="J79" t="str">
        <f t="shared" si="1"/>
        <v>45383graciela.santin@udla.edu.ec</v>
      </c>
    </row>
    <row r="80" spans="1:10" x14ac:dyDescent="0.25">
      <c r="A80" t="s">
        <v>1536</v>
      </c>
      <c r="B80" t="s">
        <v>1163</v>
      </c>
      <c r="C80" s="26">
        <v>3040.95</v>
      </c>
      <c r="D80" s="25">
        <v>1.569114914747036</v>
      </c>
      <c r="E80" t="s">
        <v>448</v>
      </c>
      <c r="F80">
        <v>2024</v>
      </c>
      <c r="G80">
        <f>_xlfn.XLOOKUP(E80,meses!A:A,meses!B:B)</f>
        <v>5</v>
      </c>
      <c r="H80" s="17">
        <f>DATE(F80,G80,1)</f>
        <v>45413</v>
      </c>
      <c r="I80" t="s">
        <v>44</v>
      </c>
      <c r="J80" t="str">
        <f t="shared" si="1"/>
        <v>45413graciela.santin@udla.edu.ec</v>
      </c>
    </row>
    <row r="81" spans="1:10" x14ac:dyDescent="0.25">
      <c r="A81" t="s">
        <v>1536</v>
      </c>
      <c r="B81" t="s">
        <v>1163</v>
      </c>
      <c r="C81" s="26">
        <v>4229.32</v>
      </c>
      <c r="D81" s="25">
        <v>0.98706174987941342</v>
      </c>
      <c r="E81" t="s">
        <v>397</v>
      </c>
      <c r="F81">
        <v>2024</v>
      </c>
      <c r="G81">
        <f>_xlfn.XLOOKUP(E81,meses!A:A,meses!B:B)</f>
        <v>6</v>
      </c>
      <c r="H81" s="17">
        <f>DATE(F81,G81,1)</f>
        <v>45444</v>
      </c>
      <c r="I81" t="s">
        <v>44</v>
      </c>
      <c r="J81" t="str">
        <f t="shared" si="1"/>
        <v>45444graciela.santin@udla.edu.ec</v>
      </c>
    </row>
    <row r="82" spans="1:10" x14ac:dyDescent="0.25">
      <c r="A82" t="s">
        <v>1536</v>
      </c>
      <c r="B82" t="s">
        <v>1163</v>
      </c>
      <c r="C82" s="26">
        <v>551999</v>
      </c>
      <c r="D82" s="25">
        <v>1.1124000000000001</v>
      </c>
      <c r="E82" t="s">
        <v>368</v>
      </c>
      <c r="F82">
        <v>2024</v>
      </c>
      <c r="G82">
        <f>_xlfn.XLOOKUP(E82,meses!A:A,meses!B:B)</f>
        <v>7</v>
      </c>
      <c r="H82" s="17">
        <f>DATE(F82,G82,1)</f>
        <v>45474</v>
      </c>
      <c r="I82" t="s">
        <v>44</v>
      </c>
      <c r="J82" t="str">
        <f t="shared" si="1"/>
        <v>45474graciela.santin@udla.edu.ec</v>
      </c>
    </row>
    <row r="83" spans="1:10" x14ac:dyDescent="0.25">
      <c r="A83" t="s">
        <v>1536</v>
      </c>
      <c r="B83" t="s">
        <v>1163</v>
      </c>
      <c r="C83" s="26">
        <v>11398.19</v>
      </c>
      <c r="D83" s="25">
        <v>0.1136320766718225</v>
      </c>
      <c r="E83" t="s">
        <v>290</v>
      </c>
      <c r="F83">
        <v>2024</v>
      </c>
      <c r="G83">
        <f>_xlfn.XLOOKUP(E83,meses!A:A,meses!B:B)</f>
        <v>8</v>
      </c>
      <c r="H83" s="17">
        <f>DATE(F83,G83,1)</f>
        <v>45505</v>
      </c>
      <c r="I83" t="s">
        <v>44</v>
      </c>
      <c r="J83" t="str">
        <f t="shared" si="1"/>
        <v>45505graciela.santin@udla.edu.ec</v>
      </c>
    </row>
    <row r="84" spans="1:10" x14ac:dyDescent="0.25">
      <c r="A84" t="s">
        <v>1536</v>
      </c>
      <c r="B84" t="s">
        <v>1163</v>
      </c>
      <c r="C84" s="26">
        <v>16026.26</v>
      </c>
      <c r="D84" s="25">
        <v>1.2164628553386749</v>
      </c>
      <c r="E84" t="s">
        <v>475</v>
      </c>
      <c r="F84">
        <v>2024</v>
      </c>
      <c r="G84">
        <f>_xlfn.XLOOKUP(E84,meses!A:A,meses!B:B)</f>
        <v>9</v>
      </c>
      <c r="H84" s="17">
        <f>DATE(F84,G84,1)</f>
        <v>45536</v>
      </c>
      <c r="I84" t="s">
        <v>44</v>
      </c>
      <c r="J84" t="str">
        <f t="shared" si="1"/>
        <v>45536graciela.santin@udla.edu.ec</v>
      </c>
    </row>
    <row r="85" spans="1:10" x14ac:dyDescent="0.25">
      <c r="A85" t="s">
        <v>1534</v>
      </c>
      <c r="B85" t="s">
        <v>1151</v>
      </c>
      <c r="C85" s="26">
        <v>83351.69</v>
      </c>
      <c r="D85" s="25">
        <v>0.72</v>
      </c>
      <c r="E85" t="s">
        <v>322</v>
      </c>
      <c r="F85">
        <v>2024</v>
      </c>
      <c r="G85">
        <f>_xlfn.XLOOKUP(E85,meses!A:A,meses!B:B)</f>
        <v>1</v>
      </c>
      <c r="H85" s="17">
        <f>DATE(F85,G85,1)</f>
        <v>45292</v>
      </c>
      <c r="I85" t="s">
        <v>143</v>
      </c>
      <c r="J85" t="str">
        <f t="shared" si="1"/>
        <v>45292josealejandro.viteri@udla.edu.ec</v>
      </c>
    </row>
    <row r="86" spans="1:10" x14ac:dyDescent="0.25">
      <c r="A86" t="s">
        <v>1534</v>
      </c>
      <c r="B86" t="s">
        <v>1151</v>
      </c>
      <c r="C86" s="26">
        <v>83351.69</v>
      </c>
      <c r="D86" s="25">
        <v>0.72</v>
      </c>
      <c r="E86" t="s">
        <v>345</v>
      </c>
      <c r="F86">
        <v>2024</v>
      </c>
      <c r="G86">
        <f>_xlfn.XLOOKUP(E86,meses!A:A,meses!B:B)</f>
        <v>2</v>
      </c>
      <c r="H86" s="17">
        <f>DATE(F86,G86,1)</f>
        <v>45323</v>
      </c>
      <c r="I86" t="s">
        <v>143</v>
      </c>
      <c r="J86" t="str">
        <f t="shared" si="1"/>
        <v>45323josealejandro.viteri@udla.edu.ec</v>
      </c>
    </row>
    <row r="87" spans="1:10" x14ac:dyDescent="0.25">
      <c r="A87" t="s">
        <v>1534</v>
      </c>
      <c r="B87" t="s">
        <v>1151</v>
      </c>
      <c r="C87" s="26">
        <v>114081.60000000001</v>
      </c>
      <c r="D87" s="25">
        <v>0.51</v>
      </c>
      <c r="E87" t="s">
        <v>425</v>
      </c>
      <c r="F87">
        <v>2024</v>
      </c>
      <c r="G87">
        <f>_xlfn.XLOOKUP(E87,meses!A:A,meses!B:B)</f>
        <v>3</v>
      </c>
      <c r="H87" s="17">
        <f>DATE(F87,G87,1)</f>
        <v>45352</v>
      </c>
      <c r="I87" t="s">
        <v>143</v>
      </c>
      <c r="J87" t="str">
        <f t="shared" si="1"/>
        <v>45352josealejandro.viteri@udla.edu.ec</v>
      </c>
    </row>
    <row r="88" spans="1:10" x14ac:dyDescent="0.25">
      <c r="A88" t="s">
        <v>1534</v>
      </c>
      <c r="B88" t="s">
        <v>1151</v>
      </c>
      <c r="C88" s="41">
        <v>114081.60000000001</v>
      </c>
      <c r="D88" s="25">
        <v>0.51</v>
      </c>
      <c r="E88" t="s">
        <v>267</v>
      </c>
      <c r="F88">
        <v>2024</v>
      </c>
      <c r="G88">
        <f>_xlfn.XLOOKUP(E88,meses!A:A,meses!B:B)</f>
        <v>4</v>
      </c>
      <c r="H88" s="17">
        <f>DATE(F88,G88,1)</f>
        <v>45383</v>
      </c>
      <c r="I88" t="s">
        <v>143</v>
      </c>
      <c r="J88" t="str">
        <f t="shared" si="1"/>
        <v>45383josealejandro.viteri@udla.edu.ec</v>
      </c>
    </row>
    <row r="89" spans="1:10" x14ac:dyDescent="0.25">
      <c r="A89" t="s">
        <v>1534</v>
      </c>
      <c r="B89" t="s">
        <v>1151</v>
      </c>
      <c r="C89" s="26">
        <v>75666.61</v>
      </c>
      <c r="D89" s="25">
        <v>0.94</v>
      </c>
      <c r="E89" t="s">
        <v>448</v>
      </c>
      <c r="F89">
        <v>2024</v>
      </c>
      <c r="G89">
        <f>_xlfn.XLOOKUP(E89,meses!A:A,meses!B:B)</f>
        <v>5</v>
      </c>
      <c r="H89" s="17">
        <f>DATE(F89,G89,1)</f>
        <v>45413</v>
      </c>
      <c r="I89" t="s">
        <v>143</v>
      </c>
      <c r="J89" t="str">
        <f t="shared" si="1"/>
        <v>45413josealejandro.viteri@udla.edu.ec</v>
      </c>
    </row>
    <row r="90" spans="1:10" x14ac:dyDescent="0.25">
      <c r="A90" t="s">
        <v>1534</v>
      </c>
      <c r="B90" t="s">
        <v>1151</v>
      </c>
      <c r="C90" s="26">
        <v>87533.95</v>
      </c>
      <c r="D90" s="25">
        <v>0.91</v>
      </c>
      <c r="E90" t="s">
        <v>397</v>
      </c>
      <c r="F90">
        <v>2024</v>
      </c>
      <c r="G90">
        <f>_xlfn.XLOOKUP(E90,meses!A:A,meses!B:B)</f>
        <v>6</v>
      </c>
      <c r="H90" s="17">
        <f>DATE(F90,G90,1)</f>
        <v>45444</v>
      </c>
      <c r="I90" t="s">
        <v>143</v>
      </c>
      <c r="J90" t="str">
        <f t="shared" si="1"/>
        <v>45444josealejandro.viteri@udla.edu.ec</v>
      </c>
    </row>
    <row r="91" spans="1:10" x14ac:dyDescent="0.25">
      <c r="A91" t="s">
        <v>1534</v>
      </c>
      <c r="B91" t="s">
        <v>1151</v>
      </c>
      <c r="C91" s="26">
        <v>8237424</v>
      </c>
      <c r="D91" s="25">
        <v>0.77</v>
      </c>
      <c r="E91" t="s">
        <v>368</v>
      </c>
      <c r="F91">
        <v>2024</v>
      </c>
      <c r="G91">
        <f>_xlfn.XLOOKUP(E91,meses!A:A,meses!B:B)</f>
        <v>7</v>
      </c>
      <c r="H91" s="17">
        <f>DATE(F91,G91,1)</f>
        <v>45474</v>
      </c>
      <c r="I91" t="s">
        <v>143</v>
      </c>
      <c r="J91" t="str">
        <f t="shared" si="1"/>
        <v>45474josealejandro.viteri@udla.edu.ec</v>
      </c>
    </row>
    <row r="92" spans="1:10" x14ac:dyDescent="0.25">
      <c r="A92" t="s">
        <v>1534</v>
      </c>
      <c r="B92" t="s">
        <v>1151</v>
      </c>
      <c r="C92" s="26">
        <v>71978.87</v>
      </c>
      <c r="D92" s="25">
        <v>0.84</v>
      </c>
      <c r="E92" t="s">
        <v>290</v>
      </c>
      <c r="F92">
        <v>2024</v>
      </c>
      <c r="G92">
        <f>_xlfn.XLOOKUP(E92,meses!A:A,meses!B:B)</f>
        <v>8</v>
      </c>
      <c r="H92" s="17">
        <f>DATE(F92,G92,1)</f>
        <v>45505</v>
      </c>
      <c r="I92" t="s">
        <v>143</v>
      </c>
      <c r="J92" t="str">
        <f t="shared" si="1"/>
        <v>45505josealejandro.viteri@udla.edu.ec</v>
      </c>
    </row>
    <row r="93" spans="1:10" x14ac:dyDescent="0.25">
      <c r="A93" t="s">
        <v>1534</v>
      </c>
      <c r="B93" t="s">
        <v>1151</v>
      </c>
      <c r="C93" s="26">
        <v>50182.44</v>
      </c>
      <c r="D93" s="25">
        <v>1.03</v>
      </c>
      <c r="E93" t="s">
        <v>475</v>
      </c>
      <c r="F93">
        <v>2024</v>
      </c>
      <c r="G93">
        <f>_xlfn.XLOOKUP(E93,meses!A:A,meses!B:B)</f>
        <v>9</v>
      </c>
      <c r="H93" s="17">
        <f>DATE(F93,G93,1)</f>
        <v>45536</v>
      </c>
      <c r="I93" t="s">
        <v>143</v>
      </c>
      <c r="J93" t="str">
        <f t="shared" si="1"/>
        <v>45536josealejandro.viteri@udla.edu.ec</v>
      </c>
    </row>
    <row r="94" spans="1:10" x14ac:dyDescent="0.25">
      <c r="A94" t="s">
        <v>1534</v>
      </c>
      <c r="B94" t="s">
        <v>1130</v>
      </c>
      <c r="C94" s="26">
        <v>104189.61</v>
      </c>
      <c r="D94" s="25">
        <v>0.64</v>
      </c>
      <c r="E94" t="s">
        <v>322</v>
      </c>
      <c r="F94">
        <v>2024</v>
      </c>
      <c r="G94">
        <f>_xlfn.XLOOKUP(E94,meses!A:A,meses!B:B)</f>
        <v>1</v>
      </c>
      <c r="H94" s="17">
        <f>DATE(F94,G94,1)</f>
        <v>45292</v>
      </c>
      <c r="I94" t="s">
        <v>82</v>
      </c>
      <c r="J94" t="str">
        <f t="shared" si="1"/>
        <v>45292karengisela.huertas@udla.edu.ec</v>
      </c>
    </row>
    <row r="95" spans="1:10" x14ac:dyDescent="0.25">
      <c r="A95" t="s">
        <v>1534</v>
      </c>
      <c r="B95" t="s">
        <v>1130</v>
      </c>
      <c r="C95" s="26">
        <v>104189.61</v>
      </c>
      <c r="D95" s="25">
        <v>0.64</v>
      </c>
      <c r="E95" t="s">
        <v>345</v>
      </c>
      <c r="F95">
        <v>2024</v>
      </c>
      <c r="G95">
        <f>_xlfn.XLOOKUP(E95,meses!A:A,meses!B:B)</f>
        <v>2</v>
      </c>
      <c r="H95" s="17">
        <f>DATE(F95,G95,1)</f>
        <v>45323</v>
      </c>
      <c r="I95" t="s">
        <v>82</v>
      </c>
      <c r="J95" t="str">
        <f t="shared" si="1"/>
        <v>45323karengisela.huertas@udla.edu.ec</v>
      </c>
    </row>
    <row r="96" spans="1:10" x14ac:dyDescent="0.25">
      <c r="A96" t="s">
        <v>1534</v>
      </c>
      <c r="B96" t="s">
        <v>1130</v>
      </c>
      <c r="C96" s="26">
        <v>114081.60000000001</v>
      </c>
      <c r="D96" s="25">
        <v>0.56000000000000005</v>
      </c>
      <c r="E96" t="s">
        <v>425</v>
      </c>
      <c r="F96">
        <v>2024</v>
      </c>
      <c r="G96">
        <f>_xlfn.XLOOKUP(E96,meses!A:A,meses!B:B)</f>
        <v>3</v>
      </c>
      <c r="H96" s="17">
        <f>DATE(F96,G96,1)</f>
        <v>45352</v>
      </c>
      <c r="I96" t="s">
        <v>82</v>
      </c>
      <c r="J96" t="str">
        <f t="shared" si="1"/>
        <v>45352karengisela.huertas@udla.edu.ec</v>
      </c>
    </row>
    <row r="97" spans="1:10" x14ac:dyDescent="0.25">
      <c r="A97" t="s">
        <v>1534</v>
      </c>
      <c r="B97" t="s">
        <v>1130</v>
      </c>
      <c r="C97" s="41">
        <v>114081.60000000001</v>
      </c>
      <c r="D97" s="25">
        <v>0.56000000000000005</v>
      </c>
      <c r="E97" t="s">
        <v>267</v>
      </c>
      <c r="F97">
        <v>2024</v>
      </c>
      <c r="G97">
        <f>_xlfn.XLOOKUP(E97,meses!A:A,meses!B:B)</f>
        <v>4</v>
      </c>
      <c r="H97" s="17">
        <f>DATE(F97,G97,1)</f>
        <v>45383</v>
      </c>
      <c r="I97" t="s">
        <v>82</v>
      </c>
      <c r="J97" t="str">
        <f t="shared" si="1"/>
        <v>45383karengisela.huertas@udla.edu.ec</v>
      </c>
    </row>
    <row r="98" spans="1:10" x14ac:dyDescent="0.25">
      <c r="A98" t="s">
        <v>1534</v>
      </c>
      <c r="B98" t="s">
        <v>1139</v>
      </c>
      <c r="C98" s="26">
        <v>67723.25</v>
      </c>
      <c r="D98" s="25">
        <v>0.92</v>
      </c>
      <c r="E98" t="s">
        <v>322</v>
      </c>
      <c r="F98">
        <v>2024</v>
      </c>
      <c r="G98">
        <f>_xlfn.XLOOKUP(E98,meses!A:A,meses!B:B)</f>
        <v>1</v>
      </c>
      <c r="H98" s="17">
        <f>DATE(F98,G98,1)</f>
        <v>45292</v>
      </c>
      <c r="I98" t="s">
        <v>64</v>
      </c>
      <c r="J98" t="str">
        <f t="shared" si="1"/>
        <v>45292karen.cabrera.barrera@udla.edu.ec</v>
      </c>
    </row>
    <row r="99" spans="1:10" x14ac:dyDescent="0.25">
      <c r="A99" t="s">
        <v>1534</v>
      </c>
      <c r="B99" t="s">
        <v>1139</v>
      </c>
      <c r="C99" s="26">
        <v>67723.25</v>
      </c>
      <c r="D99" s="25">
        <v>0.92</v>
      </c>
      <c r="E99" t="s">
        <v>345</v>
      </c>
      <c r="F99">
        <v>2024</v>
      </c>
      <c r="G99">
        <f>_xlfn.XLOOKUP(E99,meses!A:A,meses!B:B)</f>
        <v>2</v>
      </c>
      <c r="H99" s="17">
        <f>DATE(F99,G99,1)</f>
        <v>45323</v>
      </c>
      <c r="I99" t="s">
        <v>64</v>
      </c>
      <c r="J99" t="str">
        <f t="shared" si="1"/>
        <v>45323karen.cabrera.barrera@udla.edu.ec</v>
      </c>
    </row>
    <row r="100" spans="1:10" x14ac:dyDescent="0.25">
      <c r="A100" t="s">
        <v>1534</v>
      </c>
      <c r="B100" t="s">
        <v>1139</v>
      </c>
      <c r="C100" s="26">
        <v>114081.60000000001</v>
      </c>
      <c r="D100" s="25">
        <v>0.39</v>
      </c>
      <c r="E100" t="s">
        <v>425</v>
      </c>
      <c r="F100">
        <v>2024</v>
      </c>
      <c r="G100">
        <f>_xlfn.XLOOKUP(E100,meses!A:A,meses!B:B)</f>
        <v>3</v>
      </c>
      <c r="H100" s="17">
        <f>DATE(F100,G100,1)</f>
        <v>45352</v>
      </c>
      <c r="I100" t="s">
        <v>64</v>
      </c>
      <c r="J100" t="str">
        <f t="shared" si="1"/>
        <v>45352karen.cabrera.barrera@udla.edu.ec</v>
      </c>
    </row>
    <row r="101" spans="1:10" x14ac:dyDescent="0.25">
      <c r="A101" t="s">
        <v>1534</v>
      </c>
      <c r="B101" t="s">
        <v>1139</v>
      </c>
      <c r="C101" s="41">
        <v>114081.60000000001</v>
      </c>
      <c r="D101" s="25">
        <v>0.39</v>
      </c>
      <c r="E101" t="s">
        <v>267</v>
      </c>
      <c r="F101">
        <v>2024</v>
      </c>
      <c r="G101">
        <f>_xlfn.XLOOKUP(E101,meses!A:A,meses!B:B)</f>
        <v>4</v>
      </c>
      <c r="H101" s="17">
        <f>DATE(F101,G101,1)</f>
        <v>45383</v>
      </c>
      <c r="I101" t="s">
        <v>64</v>
      </c>
      <c r="J101" t="str">
        <f t="shared" si="1"/>
        <v>45383karen.cabrera.barrera@udla.edu.ec</v>
      </c>
    </row>
    <row r="102" spans="1:10" x14ac:dyDescent="0.25">
      <c r="A102" t="s">
        <v>1534</v>
      </c>
      <c r="B102" t="s">
        <v>1139</v>
      </c>
      <c r="C102" s="26">
        <v>75666.61</v>
      </c>
      <c r="D102" s="25">
        <v>1.06</v>
      </c>
      <c r="E102" t="s">
        <v>448</v>
      </c>
      <c r="F102">
        <v>2024</v>
      </c>
      <c r="G102">
        <f>_xlfn.XLOOKUP(E102,meses!A:A,meses!B:B)</f>
        <v>5</v>
      </c>
      <c r="H102" s="17">
        <f>DATE(F102,G102,1)</f>
        <v>45413</v>
      </c>
      <c r="I102" t="s">
        <v>64</v>
      </c>
      <c r="J102" t="str">
        <f t="shared" si="1"/>
        <v>45413karen.cabrera.barrera@udla.edu.ec</v>
      </c>
    </row>
    <row r="103" spans="1:10" x14ac:dyDescent="0.25">
      <c r="A103" t="s">
        <v>1534</v>
      </c>
      <c r="B103" t="s">
        <v>1139</v>
      </c>
      <c r="C103" s="26">
        <v>87533.95</v>
      </c>
      <c r="D103" s="25">
        <v>0.91</v>
      </c>
      <c r="E103" t="s">
        <v>397</v>
      </c>
      <c r="F103">
        <v>2024</v>
      </c>
      <c r="G103">
        <f>_xlfn.XLOOKUP(E103,meses!A:A,meses!B:B)</f>
        <v>6</v>
      </c>
      <c r="H103" s="17">
        <f>DATE(F103,G103,1)</f>
        <v>45444</v>
      </c>
      <c r="I103" t="s">
        <v>64</v>
      </c>
      <c r="J103" t="str">
        <f t="shared" si="1"/>
        <v>45444karen.cabrera.barrera@udla.edu.ec</v>
      </c>
    </row>
    <row r="104" spans="1:10" x14ac:dyDescent="0.25">
      <c r="A104" t="s">
        <v>1534</v>
      </c>
      <c r="B104" t="s">
        <v>1139</v>
      </c>
      <c r="C104" s="26">
        <v>8237424</v>
      </c>
      <c r="D104" s="25">
        <v>1.01</v>
      </c>
      <c r="E104" t="s">
        <v>368</v>
      </c>
      <c r="F104">
        <v>2024</v>
      </c>
      <c r="G104">
        <f>_xlfn.XLOOKUP(E104,meses!A:A,meses!B:B)</f>
        <v>7</v>
      </c>
      <c r="H104" s="17">
        <f>DATE(F104,G104,1)</f>
        <v>45474</v>
      </c>
      <c r="I104" t="s">
        <v>64</v>
      </c>
      <c r="J104" t="str">
        <f t="shared" si="1"/>
        <v>45474karen.cabrera.barrera@udla.edu.ec</v>
      </c>
    </row>
    <row r="105" spans="1:10" x14ac:dyDescent="0.25">
      <c r="A105" t="s">
        <v>1534</v>
      </c>
      <c r="B105" t="s">
        <v>1139</v>
      </c>
      <c r="C105" s="26">
        <v>71978.87</v>
      </c>
      <c r="D105" s="25">
        <v>0.74</v>
      </c>
      <c r="E105" t="s">
        <v>290</v>
      </c>
      <c r="F105">
        <v>2024</v>
      </c>
      <c r="G105">
        <f>_xlfn.XLOOKUP(E105,meses!A:A,meses!B:B)</f>
        <v>8</v>
      </c>
      <c r="H105" s="17">
        <f>DATE(F105,G105,1)</f>
        <v>45505</v>
      </c>
      <c r="I105" t="s">
        <v>64</v>
      </c>
      <c r="J105" t="str">
        <f t="shared" si="1"/>
        <v>45505karen.cabrera.barrera@udla.edu.ec</v>
      </c>
    </row>
    <row r="106" spans="1:10" x14ac:dyDescent="0.25">
      <c r="A106" t="s">
        <v>1534</v>
      </c>
      <c r="B106" t="s">
        <v>1139</v>
      </c>
      <c r="C106" s="26">
        <v>50182.44</v>
      </c>
      <c r="D106" s="25">
        <v>0.88</v>
      </c>
      <c r="E106" t="s">
        <v>475</v>
      </c>
      <c r="F106">
        <v>2024</v>
      </c>
      <c r="G106">
        <f>_xlfn.XLOOKUP(E106,meses!A:A,meses!B:B)</f>
        <v>9</v>
      </c>
      <c r="H106" s="17">
        <f>DATE(F106,G106,1)</f>
        <v>45536</v>
      </c>
      <c r="I106" t="s">
        <v>64</v>
      </c>
      <c r="J106" t="str">
        <f t="shared" si="1"/>
        <v>45536karen.cabrera.barrera@udla.edu.ec</v>
      </c>
    </row>
    <row r="107" spans="1:10" x14ac:dyDescent="0.25">
      <c r="A107" t="s">
        <v>1536</v>
      </c>
      <c r="B107" t="s">
        <v>1160</v>
      </c>
      <c r="C107" s="26">
        <v>12519.2</v>
      </c>
      <c r="D107" s="25">
        <v>0.93171288900249205</v>
      </c>
      <c r="E107" t="s">
        <v>322</v>
      </c>
      <c r="F107">
        <v>2024</v>
      </c>
      <c r="G107">
        <f>_xlfn.XLOOKUP(E107,meses!A:A,meses!B:B)</f>
        <v>1</v>
      </c>
      <c r="H107" s="17">
        <f>DATE(F107,G107,1)</f>
        <v>45292</v>
      </c>
      <c r="I107" t="s">
        <v>103</v>
      </c>
      <c r="J107" t="str">
        <f t="shared" si="1"/>
        <v>45292leonela.pincay@udla.edu.ec</v>
      </c>
    </row>
    <row r="108" spans="1:10" x14ac:dyDescent="0.25">
      <c r="A108" t="s">
        <v>1536</v>
      </c>
      <c r="B108" t="s">
        <v>1160</v>
      </c>
      <c r="C108" s="26">
        <v>12519.2</v>
      </c>
      <c r="D108" s="25">
        <v>0.93169999999999997</v>
      </c>
      <c r="E108" t="s">
        <v>345</v>
      </c>
      <c r="F108">
        <v>2024</v>
      </c>
      <c r="G108">
        <f>_xlfn.XLOOKUP(E108,meses!A:A,meses!B:B)</f>
        <v>2</v>
      </c>
      <c r="H108" s="17">
        <f>DATE(F108,G108,1)</f>
        <v>45323</v>
      </c>
      <c r="I108" t="s">
        <v>103</v>
      </c>
      <c r="J108" t="str">
        <f t="shared" si="1"/>
        <v>45323leonela.pincay@udla.edu.ec</v>
      </c>
    </row>
    <row r="109" spans="1:10" x14ac:dyDescent="0.25">
      <c r="A109" t="s">
        <v>1536</v>
      </c>
      <c r="B109" t="s">
        <v>1160</v>
      </c>
      <c r="C109" s="26">
        <v>27496.75</v>
      </c>
      <c r="D109" s="25">
        <v>0.32189999999999996</v>
      </c>
      <c r="E109" t="s">
        <v>425</v>
      </c>
      <c r="F109">
        <v>2024</v>
      </c>
      <c r="G109">
        <f>_xlfn.XLOOKUP(E109,meses!A:A,meses!B:B)</f>
        <v>3</v>
      </c>
      <c r="H109" s="17">
        <f>DATE(F109,G109,1)</f>
        <v>45352</v>
      </c>
      <c r="I109" t="s">
        <v>103</v>
      </c>
      <c r="J109" t="str">
        <f t="shared" si="1"/>
        <v>45352leonela.pincay@udla.edu.ec</v>
      </c>
    </row>
    <row r="110" spans="1:10" x14ac:dyDescent="0.25">
      <c r="A110" t="s">
        <v>1536</v>
      </c>
      <c r="B110" t="s">
        <v>1160</v>
      </c>
      <c r="C110" s="41">
        <v>27496.75</v>
      </c>
      <c r="D110" s="25">
        <v>0.32189999999999996</v>
      </c>
      <c r="E110" t="s">
        <v>267</v>
      </c>
      <c r="F110">
        <v>2024</v>
      </c>
      <c r="G110">
        <f>_xlfn.XLOOKUP(E110,meses!A:A,meses!B:B)</f>
        <v>4</v>
      </c>
      <c r="H110" s="17">
        <f>DATE(F110,G110,1)</f>
        <v>45383</v>
      </c>
      <c r="I110" t="s">
        <v>103</v>
      </c>
      <c r="J110" t="str">
        <f t="shared" si="1"/>
        <v>45383leonela.pincay@udla.edu.ec</v>
      </c>
    </row>
    <row r="111" spans="1:10" x14ac:dyDescent="0.25">
      <c r="A111" t="s">
        <v>1536</v>
      </c>
      <c r="B111" t="s">
        <v>1160</v>
      </c>
      <c r="C111" s="26">
        <v>3040.95</v>
      </c>
      <c r="D111" s="25">
        <v>0.42591953172528318</v>
      </c>
      <c r="E111" t="s">
        <v>448</v>
      </c>
      <c r="F111">
        <v>2024</v>
      </c>
      <c r="G111">
        <f>_xlfn.XLOOKUP(E111,meses!A:A,meses!B:B)</f>
        <v>5</v>
      </c>
      <c r="H111" s="17">
        <f>DATE(F111,G111,1)</f>
        <v>45413</v>
      </c>
      <c r="I111" t="s">
        <v>103</v>
      </c>
      <c r="J111" t="str">
        <f t="shared" si="1"/>
        <v>45413leonela.pincay@udla.edu.ec</v>
      </c>
    </row>
    <row r="112" spans="1:10" x14ac:dyDescent="0.25">
      <c r="A112" t="s">
        <v>1536</v>
      </c>
      <c r="B112" t="s">
        <v>1160</v>
      </c>
      <c r="C112" s="26">
        <v>4229.32</v>
      </c>
      <c r="D112" s="25">
        <v>0.42476568337226789</v>
      </c>
      <c r="E112" t="s">
        <v>397</v>
      </c>
      <c r="F112">
        <v>2024</v>
      </c>
      <c r="G112">
        <f>_xlfn.XLOOKUP(E112,meses!A:A,meses!B:B)</f>
        <v>6</v>
      </c>
      <c r="H112" s="17">
        <f>DATE(F112,G112,1)</f>
        <v>45444</v>
      </c>
      <c r="I112" t="s">
        <v>103</v>
      </c>
      <c r="J112" t="str">
        <f t="shared" si="1"/>
        <v>45444leonela.pincay@udla.edu.ec</v>
      </c>
    </row>
    <row r="113" spans="1:10" x14ac:dyDescent="0.25">
      <c r="A113" t="s">
        <v>1536</v>
      </c>
      <c r="B113" t="s">
        <v>1160</v>
      </c>
      <c r="C113" s="26">
        <v>551999</v>
      </c>
      <c r="D113" s="25">
        <v>1.1669</v>
      </c>
      <c r="E113" t="s">
        <v>368</v>
      </c>
      <c r="F113">
        <v>2024</v>
      </c>
      <c r="G113">
        <f>_xlfn.XLOOKUP(E113,meses!A:A,meses!B:B)</f>
        <v>7</v>
      </c>
      <c r="H113" s="17">
        <f>DATE(F113,G113,1)</f>
        <v>45474</v>
      </c>
      <c r="I113" t="s">
        <v>103</v>
      </c>
      <c r="J113" t="str">
        <f t="shared" si="1"/>
        <v>45474leonela.pincay@udla.edu.ec</v>
      </c>
    </row>
    <row r="114" spans="1:10" x14ac:dyDescent="0.25">
      <c r="A114" t="s">
        <v>1536</v>
      </c>
      <c r="B114" t="s">
        <v>1160</v>
      </c>
      <c r="C114" s="26">
        <v>11398.19</v>
      </c>
      <c r="D114" s="25">
        <v>0.58010964898812878</v>
      </c>
      <c r="E114" t="s">
        <v>290</v>
      </c>
      <c r="F114">
        <v>2024</v>
      </c>
      <c r="G114">
        <f>_xlfn.XLOOKUP(E114,meses!A:A,meses!B:B)</f>
        <v>8</v>
      </c>
      <c r="H114" s="17">
        <f>DATE(F114,G114,1)</f>
        <v>45505</v>
      </c>
      <c r="I114" t="s">
        <v>103</v>
      </c>
      <c r="J114" t="str">
        <f t="shared" si="1"/>
        <v>45505leonela.pincay@udla.edu.ec</v>
      </c>
    </row>
    <row r="115" spans="1:10" x14ac:dyDescent="0.25">
      <c r="A115" t="s">
        <v>1536</v>
      </c>
      <c r="B115" t="s">
        <v>1160</v>
      </c>
      <c r="C115" s="26">
        <v>16026.26</v>
      </c>
      <c r="D115" s="25">
        <v>0</v>
      </c>
      <c r="E115" t="s">
        <v>475</v>
      </c>
      <c r="F115">
        <v>2024</v>
      </c>
      <c r="G115">
        <f>_xlfn.XLOOKUP(E115,meses!A:A,meses!B:B)</f>
        <v>9</v>
      </c>
      <c r="H115" s="17">
        <f>DATE(F115,G115,1)</f>
        <v>45536</v>
      </c>
      <c r="I115" t="s">
        <v>103</v>
      </c>
      <c r="J115" t="str">
        <f t="shared" si="1"/>
        <v>45536leonela.pincay@udla.edu.ec</v>
      </c>
    </row>
    <row r="116" spans="1:10" x14ac:dyDescent="0.25">
      <c r="A116" t="s">
        <v>1534</v>
      </c>
      <c r="B116" t="s">
        <v>1127</v>
      </c>
      <c r="C116" s="26">
        <v>104189.61</v>
      </c>
      <c r="D116" s="25">
        <v>0.62</v>
      </c>
      <c r="E116" t="s">
        <v>322</v>
      </c>
      <c r="F116">
        <v>2024</v>
      </c>
      <c r="G116">
        <f>_xlfn.XLOOKUP(E116,meses!A:A,meses!B:B)</f>
        <v>1</v>
      </c>
      <c r="H116" s="17">
        <f>DATE(F116,G116,1)</f>
        <v>45292</v>
      </c>
      <c r="I116" t="s">
        <v>90</v>
      </c>
      <c r="J116" t="str">
        <f t="shared" si="1"/>
        <v>45292lisettcarolina.perez@udla.edu.ec</v>
      </c>
    </row>
    <row r="117" spans="1:10" x14ac:dyDescent="0.25">
      <c r="A117" t="s">
        <v>1534</v>
      </c>
      <c r="B117" t="s">
        <v>1127</v>
      </c>
      <c r="C117" s="26">
        <v>104189.61</v>
      </c>
      <c r="D117" s="25">
        <v>0.62</v>
      </c>
      <c r="E117" t="s">
        <v>345</v>
      </c>
      <c r="F117">
        <v>2024</v>
      </c>
      <c r="G117">
        <f>_xlfn.XLOOKUP(E117,meses!A:A,meses!B:B)</f>
        <v>2</v>
      </c>
      <c r="H117" s="17">
        <f>DATE(F117,G117,1)</f>
        <v>45323</v>
      </c>
      <c r="I117" t="s">
        <v>90</v>
      </c>
      <c r="J117" t="str">
        <f t="shared" si="1"/>
        <v>45323lisettcarolina.perez@udla.edu.ec</v>
      </c>
    </row>
    <row r="118" spans="1:10" x14ac:dyDescent="0.25">
      <c r="A118" t="s">
        <v>1534</v>
      </c>
      <c r="B118" t="s">
        <v>1127</v>
      </c>
      <c r="C118" s="26">
        <v>114081.60000000001</v>
      </c>
      <c r="D118" s="25">
        <v>0.59</v>
      </c>
      <c r="E118" t="s">
        <v>425</v>
      </c>
      <c r="F118">
        <v>2024</v>
      </c>
      <c r="G118">
        <f>_xlfn.XLOOKUP(E118,meses!A:A,meses!B:B)</f>
        <v>3</v>
      </c>
      <c r="H118" s="17">
        <f>DATE(F118,G118,1)</f>
        <v>45352</v>
      </c>
      <c r="I118" t="s">
        <v>90</v>
      </c>
      <c r="J118" t="str">
        <f t="shared" si="1"/>
        <v>45352lisettcarolina.perez@udla.edu.ec</v>
      </c>
    </row>
    <row r="119" spans="1:10" x14ac:dyDescent="0.25">
      <c r="A119" t="s">
        <v>1534</v>
      </c>
      <c r="B119" t="s">
        <v>1127</v>
      </c>
      <c r="C119" s="41">
        <v>114081.60000000001</v>
      </c>
      <c r="D119" s="25">
        <v>0.59</v>
      </c>
      <c r="E119" t="s">
        <v>267</v>
      </c>
      <c r="F119">
        <v>2024</v>
      </c>
      <c r="G119">
        <f>_xlfn.XLOOKUP(E119,meses!A:A,meses!B:B)</f>
        <v>4</v>
      </c>
      <c r="H119" s="17">
        <f>DATE(F119,G119,1)</f>
        <v>45383</v>
      </c>
      <c r="I119" t="s">
        <v>90</v>
      </c>
      <c r="J119" t="str">
        <f t="shared" si="1"/>
        <v>45383lisettcarolina.perez@udla.edu.ec</v>
      </c>
    </row>
    <row r="120" spans="1:10" x14ac:dyDescent="0.25">
      <c r="A120" t="s">
        <v>1534</v>
      </c>
      <c r="B120" t="s">
        <v>1127</v>
      </c>
      <c r="C120" s="26">
        <v>75666.61</v>
      </c>
      <c r="D120" s="25">
        <v>0.77</v>
      </c>
      <c r="E120" t="s">
        <v>448</v>
      </c>
      <c r="F120">
        <v>2024</v>
      </c>
      <c r="G120">
        <f>_xlfn.XLOOKUP(E120,meses!A:A,meses!B:B)</f>
        <v>5</v>
      </c>
      <c r="H120" s="17">
        <f>DATE(F120,G120,1)</f>
        <v>45413</v>
      </c>
      <c r="I120" t="s">
        <v>90</v>
      </c>
      <c r="J120" t="str">
        <f t="shared" si="1"/>
        <v>45413lisettcarolina.perez@udla.edu.ec</v>
      </c>
    </row>
    <row r="121" spans="1:10" x14ac:dyDescent="0.25">
      <c r="A121" t="s">
        <v>1534</v>
      </c>
      <c r="B121" t="s">
        <v>1127</v>
      </c>
      <c r="C121" s="26">
        <v>87533.95</v>
      </c>
      <c r="D121" s="25">
        <v>1.1100000000000001</v>
      </c>
      <c r="E121" t="s">
        <v>397</v>
      </c>
      <c r="F121">
        <v>2024</v>
      </c>
      <c r="G121">
        <f>_xlfn.XLOOKUP(E121,meses!A:A,meses!B:B)</f>
        <v>6</v>
      </c>
      <c r="H121" s="17">
        <f>DATE(F121,G121,1)</f>
        <v>45444</v>
      </c>
      <c r="I121" t="s">
        <v>90</v>
      </c>
      <c r="J121" t="str">
        <f t="shared" si="1"/>
        <v>45444lisettcarolina.perez@udla.edu.ec</v>
      </c>
    </row>
    <row r="122" spans="1:10" x14ac:dyDescent="0.25">
      <c r="A122" t="s">
        <v>1534</v>
      </c>
      <c r="B122" t="s">
        <v>1127</v>
      </c>
      <c r="C122" s="26">
        <v>8237424</v>
      </c>
      <c r="D122" s="25">
        <v>1.04</v>
      </c>
      <c r="E122" t="s">
        <v>368</v>
      </c>
      <c r="F122">
        <v>2024</v>
      </c>
      <c r="G122">
        <f>_xlfn.XLOOKUP(E122,meses!A:A,meses!B:B)</f>
        <v>7</v>
      </c>
      <c r="H122" s="17">
        <f>DATE(F122,G122,1)</f>
        <v>45474</v>
      </c>
      <c r="I122" t="s">
        <v>90</v>
      </c>
      <c r="J122" t="str">
        <f t="shared" si="1"/>
        <v>45474lisettcarolina.perez@udla.edu.ec</v>
      </c>
    </row>
    <row r="123" spans="1:10" x14ac:dyDescent="0.25">
      <c r="A123" t="s">
        <v>1534</v>
      </c>
      <c r="B123" t="s">
        <v>1127</v>
      </c>
      <c r="C123" s="26">
        <v>71978.87</v>
      </c>
      <c r="D123" s="25">
        <v>1.35</v>
      </c>
      <c r="E123" t="s">
        <v>290</v>
      </c>
      <c r="F123">
        <v>2024</v>
      </c>
      <c r="G123">
        <f>_xlfn.XLOOKUP(E123,meses!A:A,meses!B:B)</f>
        <v>8</v>
      </c>
      <c r="H123" s="17">
        <f>DATE(F123,G123,1)</f>
        <v>45505</v>
      </c>
      <c r="I123" t="s">
        <v>90</v>
      </c>
      <c r="J123" t="str">
        <f t="shared" si="1"/>
        <v>45505lisettcarolina.perez@udla.edu.ec</v>
      </c>
    </row>
    <row r="124" spans="1:10" x14ac:dyDescent="0.25">
      <c r="A124" t="s">
        <v>1534</v>
      </c>
      <c r="B124" t="s">
        <v>1127</v>
      </c>
      <c r="C124" s="26">
        <v>50182.44</v>
      </c>
      <c r="D124" s="25">
        <v>1.08</v>
      </c>
      <c r="E124" t="s">
        <v>475</v>
      </c>
      <c r="F124">
        <v>2024</v>
      </c>
      <c r="G124">
        <f>_xlfn.XLOOKUP(E124,meses!A:A,meses!B:B)</f>
        <v>9</v>
      </c>
      <c r="H124" s="17">
        <f>DATE(F124,G124,1)</f>
        <v>45536</v>
      </c>
      <c r="I124" t="s">
        <v>90</v>
      </c>
      <c r="J124" t="str">
        <f t="shared" si="1"/>
        <v>45536lisettcarolina.perez@udla.edu.ec</v>
      </c>
    </row>
    <row r="125" spans="1:10" x14ac:dyDescent="0.25">
      <c r="A125" t="s">
        <v>1534</v>
      </c>
      <c r="B125" t="s">
        <v>1148</v>
      </c>
      <c r="C125" s="26">
        <v>67723.25</v>
      </c>
      <c r="D125" s="25">
        <v>1.08</v>
      </c>
      <c r="E125" t="s">
        <v>322</v>
      </c>
      <c r="F125">
        <v>2024</v>
      </c>
      <c r="G125">
        <f>_xlfn.XLOOKUP(E125,meses!A:A,meses!B:B)</f>
        <v>1</v>
      </c>
      <c r="H125" s="17">
        <f>DATE(F125,G125,1)</f>
        <v>45292</v>
      </c>
      <c r="I125" t="s">
        <v>139</v>
      </c>
      <c r="J125" t="str">
        <f t="shared" si="1"/>
        <v>45292maria.rojas.gonzalez@udla.edu.ec</v>
      </c>
    </row>
    <row r="126" spans="1:10" x14ac:dyDescent="0.25">
      <c r="A126" t="s">
        <v>1534</v>
      </c>
      <c r="B126" t="s">
        <v>1148</v>
      </c>
      <c r="C126" s="26">
        <v>67723.25</v>
      </c>
      <c r="D126" s="25">
        <v>1.08</v>
      </c>
      <c r="E126" t="s">
        <v>345</v>
      </c>
      <c r="F126">
        <v>2024</v>
      </c>
      <c r="G126">
        <f>_xlfn.XLOOKUP(E126,meses!A:A,meses!B:B)</f>
        <v>2</v>
      </c>
      <c r="H126" s="17">
        <f>DATE(F126,G126,1)</f>
        <v>45323</v>
      </c>
      <c r="I126" t="s">
        <v>139</v>
      </c>
      <c r="J126" t="str">
        <f t="shared" si="1"/>
        <v>45323maria.rojas.gonzalez@udla.edu.ec</v>
      </c>
    </row>
    <row r="127" spans="1:10" x14ac:dyDescent="0.25">
      <c r="A127" t="s">
        <v>1534</v>
      </c>
      <c r="B127" t="s">
        <v>1148</v>
      </c>
      <c r="C127" s="26">
        <v>114081.60000000001</v>
      </c>
      <c r="D127" s="25">
        <v>0.51</v>
      </c>
      <c r="E127" t="s">
        <v>425</v>
      </c>
      <c r="F127">
        <v>2024</v>
      </c>
      <c r="G127">
        <f>_xlfn.XLOOKUP(E127,meses!A:A,meses!B:B)</f>
        <v>3</v>
      </c>
      <c r="H127" s="17">
        <f>DATE(F127,G127,1)</f>
        <v>45352</v>
      </c>
      <c r="I127" t="s">
        <v>139</v>
      </c>
      <c r="J127" t="str">
        <f t="shared" si="1"/>
        <v>45352maria.rojas.gonzalez@udla.edu.ec</v>
      </c>
    </row>
    <row r="128" spans="1:10" x14ac:dyDescent="0.25">
      <c r="A128" t="s">
        <v>1534</v>
      </c>
      <c r="B128" t="s">
        <v>1148</v>
      </c>
      <c r="C128" s="41">
        <v>114081.60000000001</v>
      </c>
      <c r="D128" s="25">
        <v>0.51</v>
      </c>
      <c r="E128" t="s">
        <v>267</v>
      </c>
      <c r="F128">
        <v>2024</v>
      </c>
      <c r="G128">
        <f>_xlfn.XLOOKUP(E128,meses!A:A,meses!B:B)</f>
        <v>4</v>
      </c>
      <c r="H128" s="17">
        <f>DATE(F128,G128,1)</f>
        <v>45383</v>
      </c>
      <c r="I128" t="s">
        <v>139</v>
      </c>
      <c r="J128" t="str">
        <f t="shared" si="1"/>
        <v>45383maria.rojas.gonzalez@udla.edu.ec</v>
      </c>
    </row>
    <row r="129" spans="1:10" x14ac:dyDescent="0.25">
      <c r="A129" t="s">
        <v>1534</v>
      </c>
      <c r="B129" t="s">
        <v>1148</v>
      </c>
      <c r="C129" s="26">
        <v>75666.61</v>
      </c>
      <c r="D129" s="25">
        <v>0.86</v>
      </c>
      <c r="E129" t="s">
        <v>448</v>
      </c>
      <c r="F129">
        <v>2024</v>
      </c>
      <c r="G129">
        <f>_xlfn.XLOOKUP(E129,meses!A:A,meses!B:B)</f>
        <v>5</v>
      </c>
      <c r="H129" s="17">
        <f>DATE(F129,G129,1)</f>
        <v>45413</v>
      </c>
      <c r="I129" t="s">
        <v>139</v>
      </c>
      <c r="J129" t="str">
        <f t="shared" si="1"/>
        <v>45413maria.rojas.gonzalez@udla.edu.ec</v>
      </c>
    </row>
    <row r="130" spans="1:10" x14ac:dyDescent="0.25">
      <c r="A130" t="s">
        <v>1534</v>
      </c>
      <c r="B130" t="s">
        <v>1148</v>
      </c>
      <c r="C130" s="26">
        <v>87533.95</v>
      </c>
      <c r="D130" s="25">
        <v>1.1100000000000001</v>
      </c>
      <c r="E130" t="s">
        <v>397</v>
      </c>
      <c r="F130">
        <v>2024</v>
      </c>
      <c r="G130">
        <f>_xlfn.XLOOKUP(E130,meses!A:A,meses!B:B)</f>
        <v>6</v>
      </c>
      <c r="H130" s="17">
        <f>DATE(F130,G130,1)</f>
        <v>45444</v>
      </c>
      <c r="I130" t="s">
        <v>139</v>
      </c>
      <c r="J130" t="str">
        <f t="shared" si="1"/>
        <v>45444maria.rojas.gonzalez@udla.edu.ec</v>
      </c>
    </row>
    <row r="131" spans="1:10" x14ac:dyDescent="0.25">
      <c r="A131" t="s">
        <v>1534</v>
      </c>
      <c r="B131" t="s">
        <v>1148</v>
      </c>
      <c r="C131" s="26">
        <v>8237424</v>
      </c>
      <c r="D131" s="25">
        <v>1.01</v>
      </c>
      <c r="E131" t="s">
        <v>368</v>
      </c>
      <c r="F131">
        <v>2024</v>
      </c>
      <c r="G131">
        <f>_xlfn.XLOOKUP(E131,meses!A:A,meses!B:B)</f>
        <v>7</v>
      </c>
      <c r="H131" s="17">
        <f>DATE(F131,G131,1)</f>
        <v>45474</v>
      </c>
      <c r="I131" t="s">
        <v>139</v>
      </c>
      <c r="J131" t="str">
        <f t="shared" ref="J131:J177" si="2">_xlfn.CONCAT(H131,I131)</f>
        <v>45474maria.rojas.gonzalez@udla.edu.ec</v>
      </c>
    </row>
    <row r="132" spans="1:10" x14ac:dyDescent="0.25">
      <c r="A132" t="s">
        <v>1534</v>
      </c>
      <c r="B132" t="s">
        <v>1148</v>
      </c>
      <c r="C132" s="26">
        <v>71978.87</v>
      </c>
      <c r="D132" s="25">
        <v>1.03</v>
      </c>
      <c r="E132" t="s">
        <v>290</v>
      </c>
      <c r="F132">
        <v>2024</v>
      </c>
      <c r="G132">
        <f>_xlfn.XLOOKUP(E132,meses!A:A,meses!B:B)</f>
        <v>8</v>
      </c>
      <c r="H132" s="17">
        <f>DATE(F132,G132,1)</f>
        <v>45505</v>
      </c>
      <c r="I132" t="s">
        <v>139</v>
      </c>
      <c r="J132" t="str">
        <f t="shared" si="2"/>
        <v>45505maria.rojas.gonzalez@udla.edu.ec</v>
      </c>
    </row>
    <row r="133" spans="1:10" x14ac:dyDescent="0.25">
      <c r="A133" t="s">
        <v>1534</v>
      </c>
      <c r="B133" t="s">
        <v>1148</v>
      </c>
      <c r="C133" s="26">
        <v>50182.44</v>
      </c>
      <c r="D133" s="25">
        <v>1.03</v>
      </c>
      <c r="E133" t="s">
        <v>475</v>
      </c>
      <c r="F133">
        <v>2024</v>
      </c>
      <c r="G133">
        <f>_xlfn.XLOOKUP(E133,meses!A:A,meses!B:B)</f>
        <v>9</v>
      </c>
      <c r="H133" s="17">
        <f>DATE(F133,G133,1)</f>
        <v>45536</v>
      </c>
      <c r="I133" t="s">
        <v>139</v>
      </c>
      <c r="J133" t="str">
        <f t="shared" si="2"/>
        <v>45536maria.rojas.gonzalez@udla.edu.ec</v>
      </c>
    </row>
    <row r="134" spans="1:10" x14ac:dyDescent="0.25">
      <c r="A134" t="s">
        <v>1534</v>
      </c>
      <c r="B134" t="s">
        <v>91</v>
      </c>
      <c r="C134" s="26">
        <v>18916.650000000001</v>
      </c>
      <c r="D134" s="25">
        <v>1.7</v>
      </c>
      <c r="E134" t="s">
        <v>448</v>
      </c>
      <c r="F134">
        <v>2024</v>
      </c>
      <c r="G134">
        <f>_xlfn.XLOOKUP(E134,meses!A:A,meses!B:B)</f>
        <v>5</v>
      </c>
      <c r="H134" s="17">
        <f>DATE(F134,G134,1)</f>
        <v>45413</v>
      </c>
      <c r="I134" t="s">
        <v>91</v>
      </c>
      <c r="J134" t="str">
        <f t="shared" si="2"/>
        <v>45413mateoisrael.lopez@udla.edu.ec</v>
      </c>
    </row>
    <row r="135" spans="1:10" x14ac:dyDescent="0.25">
      <c r="A135" t="s">
        <v>1534</v>
      </c>
      <c r="B135" t="s">
        <v>91</v>
      </c>
      <c r="C135" s="26">
        <v>43766.98</v>
      </c>
      <c r="D135" s="25">
        <v>1.77</v>
      </c>
      <c r="E135" t="s">
        <v>397</v>
      </c>
      <c r="F135">
        <v>2024</v>
      </c>
      <c r="G135">
        <f>_xlfn.XLOOKUP(E135,meses!A:A,meses!B:B)</f>
        <v>6</v>
      </c>
      <c r="H135" s="17">
        <f>DATE(F135,G135,1)</f>
        <v>45444</v>
      </c>
      <c r="I135" t="s">
        <v>91</v>
      </c>
      <c r="J135" t="str">
        <f t="shared" si="2"/>
        <v>45444mateoisrael.lopez@udla.edu.ec</v>
      </c>
    </row>
    <row r="136" spans="1:10" x14ac:dyDescent="0.25">
      <c r="A136" t="s">
        <v>1534</v>
      </c>
      <c r="B136" t="s">
        <v>91</v>
      </c>
      <c r="C136" s="26">
        <v>6178068</v>
      </c>
      <c r="D136" s="25">
        <v>1.25</v>
      </c>
      <c r="E136" t="s">
        <v>368</v>
      </c>
      <c r="F136">
        <v>2024</v>
      </c>
      <c r="G136">
        <f>_xlfn.XLOOKUP(E136,meses!A:A,meses!B:B)</f>
        <v>7</v>
      </c>
      <c r="H136" s="17">
        <f>DATE(F136,G136,1)</f>
        <v>45474</v>
      </c>
      <c r="I136" t="s">
        <v>91</v>
      </c>
      <c r="J136" t="str">
        <f t="shared" si="2"/>
        <v>45474mateoisrael.lopez@udla.edu.ec</v>
      </c>
    </row>
    <row r="137" spans="1:10" x14ac:dyDescent="0.25">
      <c r="A137" t="s">
        <v>1534</v>
      </c>
      <c r="B137" t="s">
        <v>91</v>
      </c>
      <c r="C137" s="26">
        <v>71978.87</v>
      </c>
      <c r="D137" s="25">
        <v>1.04</v>
      </c>
      <c r="E137" t="s">
        <v>290</v>
      </c>
      <c r="F137">
        <v>2024</v>
      </c>
      <c r="G137">
        <f>_xlfn.XLOOKUP(E137,meses!A:A,meses!B:B)</f>
        <v>8</v>
      </c>
      <c r="H137" s="17">
        <f>DATE(F137,G137,1)</f>
        <v>45505</v>
      </c>
      <c r="I137" t="s">
        <v>91</v>
      </c>
      <c r="J137" t="str">
        <f t="shared" si="2"/>
        <v>45505mateoisrael.lopez@udla.edu.ec</v>
      </c>
    </row>
    <row r="138" spans="1:10" x14ac:dyDescent="0.25">
      <c r="A138" t="s">
        <v>1534</v>
      </c>
      <c r="B138" t="s">
        <v>91</v>
      </c>
      <c r="C138" s="26">
        <v>50182.44</v>
      </c>
      <c r="D138" s="25">
        <v>1.35</v>
      </c>
      <c r="E138" t="s">
        <v>475</v>
      </c>
      <c r="F138">
        <v>2024</v>
      </c>
      <c r="G138">
        <f>_xlfn.XLOOKUP(E138,meses!A:A,meses!B:B)</f>
        <v>9</v>
      </c>
      <c r="H138" s="17">
        <f>DATE(F138,G138,1)</f>
        <v>45536</v>
      </c>
      <c r="I138" t="s">
        <v>91</v>
      </c>
      <c r="J138" t="str">
        <f t="shared" si="2"/>
        <v>45536mateoisrael.lopez@udla.edu.ec</v>
      </c>
    </row>
    <row r="139" spans="1:10" x14ac:dyDescent="0.25">
      <c r="A139" t="s">
        <v>1534</v>
      </c>
      <c r="B139" t="s">
        <v>1290</v>
      </c>
      <c r="C139" s="26">
        <v>18916.650000000001</v>
      </c>
      <c r="D139" s="25">
        <v>0.98</v>
      </c>
      <c r="E139" t="s">
        <v>448</v>
      </c>
      <c r="F139">
        <v>2024</v>
      </c>
      <c r="G139">
        <f>_xlfn.XLOOKUP(E139,meses!A:A,meses!B:B)</f>
        <v>5</v>
      </c>
      <c r="H139" s="17">
        <f>DATE(F139,G139,1)</f>
        <v>45413</v>
      </c>
      <c r="I139" t="s">
        <v>85</v>
      </c>
      <c r="J139" t="str">
        <f t="shared" si="2"/>
        <v>45413melany.rubio.montufar@udla.edu.ec</v>
      </c>
    </row>
    <row r="140" spans="1:10" x14ac:dyDescent="0.25">
      <c r="A140" t="s">
        <v>1534</v>
      </c>
      <c r="B140" t="s">
        <v>1290</v>
      </c>
      <c r="C140" s="26">
        <v>43766.98</v>
      </c>
      <c r="D140" s="25">
        <v>1.01</v>
      </c>
      <c r="E140" t="s">
        <v>397</v>
      </c>
      <c r="F140">
        <v>2024</v>
      </c>
      <c r="G140">
        <f>_xlfn.XLOOKUP(E140,meses!A:A,meses!B:B)</f>
        <v>6</v>
      </c>
      <c r="H140" s="17">
        <f>DATE(F140,G140,1)</f>
        <v>45444</v>
      </c>
      <c r="I140" t="s">
        <v>85</v>
      </c>
      <c r="J140" t="str">
        <f t="shared" si="2"/>
        <v>45444melany.rubio.montufar@udla.edu.ec</v>
      </c>
    </row>
    <row r="141" spans="1:10" x14ac:dyDescent="0.25">
      <c r="A141" t="s">
        <v>1534</v>
      </c>
      <c r="B141" t="s">
        <v>1290</v>
      </c>
      <c r="C141" s="26">
        <v>6178068</v>
      </c>
      <c r="D141" s="25">
        <v>1.1000000000000001</v>
      </c>
      <c r="E141" t="s">
        <v>368</v>
      </c>
      <c r="F141">
        <v>2024</v>
      </c>
      <c r="G141">
        <f>_xlfn.XLOOKUP(E141,meses!A:A,meses!B:B)</f>
        <v>7</v>
      </c>
      <c r="H141" s="17">
        <f>DATE(F141,G141,1)</f>
        <v>45474</v>
      </c>
      <c r="I141" t="s">
        <v>85</v>
      </c>
      <c r="J141" t="str">
        <f t="shared" si="2"/>
        <v>45474melany.rubio.montufar@udla.edu.ec</v>
      </c>
    </row>
    <row r="142" spans="1:10" x14ac:dyDescent="0.25">
      <c r="A142" t="s">
        <v>1534</v>
      </c>
      <c r="B142" t="s">
        <v>1290</v>
      </c>
      <c r="C142" s="26">
        <v>71978.87</v>
      </c>
      <c r="D142" s="25">
        <v>0.89</v>
      </c>
      <c r="E142" t="s">
        <v>290</v>
      </c>
      <c r="F142">
        <v>2024</v>
      </c>
      <c r="G142">
        <f>_xlfn.XLOOKUP(E142,meses!A:A,meses!B:B)</f>
        <v>8</v>
      </c>
      <c r="H142" s="17">
        <f>DATE(F142,G142,1)</f>
        <v>45505</v>
      </c>
      <c r="I142" t="s">
        <v>85</v>
      </c>
      <c r="J142" t="str">
        <f t="shared" si="2"/>
        <v>45505melany.rubio.montufar@udla.edu.ec</v>
      </c>
    </row>
    <row r="143" spans="1:10" x14ac:dyDescent="0.25">
      <c r="A143" t="s">
        <v>1534</v>
      </c>
      <c r="B143" t="s">
        <v>1290</v>
      </c>
      <c r="C143" s="26">
        <v>50182.44</v>
      </c>
      <c r="D143" s="25">
        <v>0.91</v>
      </c>
      <c r="E143" t="s">
        <v>475</v>
      </c>
      <c r="F143">
        <v>2024</v>
      </c>
      <c r="G143">
        <f>_xlfn.XLOOKUP(E143,meses!A:A,meses!B:B)</f>
        <v>9</v>
      </c>
      <c r="H143" s="17">
        <f>DATE(F143,G143,1)</f>
        <v>45536</v>
      </c>
      <c r="I143" t="s">
        <v>85</v>
      </c>
      <c r="J143" t="str">
        <f t="shared" si="2"/>
        <v>45536melany.rubio.montufar@udla.edu.ec</v>
      </c>
    </row>
    <row r="144" spans="1:10" x14ac:dyDescent="0.25">
      <c r="A144" t="s">
        <v>1536</v>
      </c>
      <c r="B144" t="s">
        <v>1154</v>
      </c>
      <c r="C144" s="26">
        <v>6259.6</v>
      </c>
      <c r="D144" s="25">
        <v>1.091571346411911</v>
      </c>
      <c r="E144" t="s">
        <v>322</v>
      </c>
      <c r="F144">
        <v>2024</v>
      </c>
      <c r="G144">
        <f>_xlfn.XLOOKUP(E144,meses!A:A,meses!B:B)</f>
        <v>1</v>
      </c>
      <c r="H144" s="17">
        <f>DATE(F144,G144,1)</f>
        <v>45292</v>
      </c>
      <c r="I144" t="s">
        <v>212</v>
      </c>
      <c r="J144" t="str">
        <f t="shared" si="2"/>
        <v>45292nayeli.ponce@udla.edu.ec</v>
      </c>
    </row>
    <row r="145" spans="1:10" x14ac:dyDescent="0.25">
      <c r="A145" t="s">
        <v>1536</v>
      </c>
      <c r="B145" t="s">
        <v>1154</v>
      </c>
      <c r="C145" s="26">
        <v>6259.6</v>
      </c>
      <c r="D145" s="25">
        <v>1.0915999999999999</v>
      </c>
      <c r="E145" t="s">
        <v>345</v>
      </c>
      <c r="F145">
        <v>2024</v>
      </c>
      <c r="G145">
        <f>_xlfn.XLOOKUP(E145,meses!A:A,meses!B:B)</f>
        <v>2</v>
      </c>
      <c r="H145" s="17">
        <f>DATE(F145,G145,1)</f>
        <v>45323</v>
      </c>
      <c r="I145" t="s">
        <v>212</v>
      </c>
      <c r="J145" t="str">
        <f t="shared" si="2"/>
        <v>45323nayeli.ponce@udla.edu.ec</v>
      </c>
    </row>
    <row r="146" spans="1:10" x14ac:dyDescent="0.25">
      <c r="A146" t="s">
        <v>1536</v>
      </c>
      <c r="B146" t="s">
        <v>1154</v>
      </c>
      <c r="C146" s="26">
        <v>20622.560000000001</v>
      </c>
      <c r="D146" s="25">
        <v>0.44750000000000001</v>
      </c>
      <c r="E146" t="s">
        <v>425</v>
      </c>
      <c r="F146">
        <v>2024</v>
      </c>
      <c r="G146">
        <f>_xlfn.XLOOKUP(E146,meses!A:A,meses!B:B)</f>
        <v>3</v>
      </c>
      <c r="H146" s="17">
        <f>DATE(F146,G146,1)</f>
        <v>45352</v>
      </c>
      <c r="I146" t="s">
        <v>212</v>
      </c>
      <c r="J146" t="str">
        <f t="shared" si="2"/>
        <v>45352nayeli.ponce@udla.edu.ec</v>
      </c>
    </row>
    <row r="147" spans="1:10" x14ac:dyDescent="0.25">
      <c r="A147" t="s">
        <v>1536</v>
      </c>
      <c r="B147" t="s">
        <v>1154</v>
      </c>
      <c r="C147" s="41">
        <v>20622.560000000001</v>
      </c>
      <c r="D147" s="25">
        <v>0.44750000000000001</v>
      </c>
      <c r="E147" t="s">
        <v>267</v>
      </c>
      <c r="F147">
        <v>2024</v>
      </c>
      <c r="G147">
        <f>_xlfn.XLOOKUP(E147,meses!A:A,meses!B:B)</f>
        <v>4</v>
      </c>
      <c r="H147" s="17">
        <f>DATE(F147,G147,1)</f>
        <v>45383</v>
      </c>
      <c r="I147" t="s">
        <v>212</v>
      </c>
      <c r="J147" t="str">
        <f t="shared" si="2"/>
        <v>45383nayeli.ponce@udla.edu.ec</v>
      </c>
    </row>
    <row r="148" spans="1:10" x14ac:dyDescent="0.25">
      <c r="A148" t="s">
        <v>1536</v>
      </c>
      <c r="B148" t="s">
        <v>1154</v>
      </c>
      <c r="C148" s="26">
        <v>3040.95</v>
      </c>
      <c r="D148" s="25">
        <v>1.4778440947730149</v>
      </c>
      <c r="E148" t="s">
        <v>448</v>
      </c>
      <c r="F148">
        <v>2024</v>
      </c>
      <c r="G148">
        <f>_xlfn.XLOOKUP(E148,meses!A:A,meses!B:B)</f>
        <v>5</v>
      </c>
      <c r="H148" s="17">
        <f>DATE(F148,G148,1)</f>
        <v>45413</v>
      </c>
      <c r="I148" t="s">
        <v>212</v>
      </c>
      <c r="J148" t="str">
        <f t="shared" si="2"/>
        <v>45413nayeli.ponce@udla.edu.ec</v>
      </c>
    </row>
    <row r="149" spans="1:10" x14ac:dyDescent="0.25">
      <c r="A149" t="s">
        <v>1536</v>
      </c>
      <c r="B149" t="s">
        <v>1154</v>
      </c>
      <c r="C149" s="26">
        <v>4229.32</v>
      </c>
      <c r="D149" s="25">
        <v>0.56392044111110062</v>
      </c>
      <c r="E149" t="s">
        <v>397</v>
      </c>
      <c r="F149">
        <v>2024</v>
      </c>
      <c r="G149">
        <f>_xlfn.XLOOKUP(E149,meses!A:A,meses!B:B)</f>
        <v>6</v>
      </c>
      <c r="H149" s="17">
        <f>DATE(F149,G149,1)</f>
        <v>45444</v>
      </c>
      <c r="I149" t="s">
        <v>212</v>
      </c>
      <c r="J149" t="str">
        <f t="shared" si="2"/>
        <v>45444nayeli.ponce@udla.edu.ec</v>
      </c>
    </row>
    <row r="150" spans="1:10" x14ac:dyDescent="0.25">
      <c r="A150" t="s">
        <v>1536</v>
      </c>
      <c r="B150" t="s">
        <v>1154</v>
      </c>
      <c r="C150" s="26">
        <v>551999</v>
      </c>
      <c r="D150" s="25">
        <v>0</v>
      </c>
      <c r="E150" t="s">
        <v>368</v>
      </c>
      <c r="F150">
        <v>2024</v>
      </c>
      <c r="G150">
        <f>_xlfn.XLOOKUP(E150,meses!A:A,meses!B:B)</f>
        <v>7</v>
      </c>
      <c r="H150" s="17">
        <f>DATE(F150,G150,1)</f>
        <v>45474</v>
      </c>
      <c r="I150" t="s">
        <v>212</v>
      </c>
      <c r="J150" t="str">
        <f t="shared" si="2"/>
        <v>45474nayeli.ponce@udla.edu.ec</v>
      </c>
    </row>
    <row r="151" spans="1:10" x14ac:dyDescent="0.25">
      <c r="A151" t="s">
        <v>1536</v>
      </c>
      <c r="B151" t="s">
        <v>1154</v>
      </c>
      <c r="E151" t="s">
        <v>290</v>
      </c>
      <c r="F151">
        <v>2024</v>
      </c>
      <c r="G151">
        <f>_xlfn.XLOOKUP(E151,meses!A:A,meses!B:B)</f>
        <v>8</v>
      </c>
      <c r="H151" s="17">
        <f>DATE(F151,G151,1)</f>
        <v>45505</v>
      </c>
      <c r="I151" t="s">
        <v>212</v>
      </c>
      <c r="J151" t="str">
        <f t="shared" si="2"/>
        <v>45505nayeli.ponce@udla.edu.ec</v>
      </c>
    </row>
    <row r="152" spans="1:10" x14ac:dyDescent="0.25">
      <c r="A152" t="s">
        <v>1536</v>
      </c>
      <c r="B152" t="s">
        <v>1154</v>
      </c>
      <c r="C152" s="26">
        <v>0</v>
      </c>
      <c r="E152" t="s">
        <v>475</v>
      </c>
      <c r="F152">
        <v>2024</v>
      </c>
      <c r="G152">
        <f>_xlfn.XLOOKUP(E152,meses!A:A,meses!B:B)</f>
        <v>9</v>
      </c>
      <c r="H152" s="17">
        <f>DATE(F152,G152,1)</f>
        <v>45536</v>
      </c>
      <c r="I152" t="s">
        <v>212</v>
      </c>
      <c r="J152" t="str">
        <f t="shared" si="2"/>
        <v>45536nayeli.ponce@udla.edu.ec</v>
      </c>
    </row>
    <row r="153" spans="1:10" x14ac:dyDescent="0.25">
      <c r="A153" t="s">
        <v>1536</v>
      </c>
      <c r="B153" t="s">
        <v>1157</v>
      </c>
      <c r="C153" s="26">
        <v>12519.2</v>
      </c>
      <c r="D153" s="25">
        <v>1.166400408971819</v>
      </c>
      <c r="E153" t="s">
        <v>322</v>
      </c>
      <c r="F153">
        <v>2024</v>
      </c>
      <c r="G153">
        <f>_xlfn.XLOOKUP(E153,meses!A:A,meses!B:B)</f>
        <v>1</v>
      </c>
      <c r="H153" s="17">
        <f>DATE(F153,G153,1)</f>
        <v>45292</v>
      </c>
      <c r="I153" t="s">
        <v>214</v>
      </c>
      <c r="J153" t="str">
        <f t="shared" si="2"/>
        <v>45292nicole.martinez.lemus@udla.edu.ec</v>
      </c>
    </row>
    <row r="154" spans="1:10" x14ac:dyDescent="0.25">
      <c r="A154" t="s">
        <v>1536</v>
      </c>
      <c r="B154" t="s">
        <v>1157</v>
      </c>
      <c r="C154" s="26">
        <v>12519.2</v>
      </c>
      <c r="D154" s="25">
        <v>1.1664000000000001</v>
      </c>
      <c r="E154" t="s">
        <v>345</v>
      </c>
      <c r="F154">
        <v>2024</v>
      </c>
      <c r="G154">
        <f>_xlfn.XLOOKUP(E154,meses!A:A,meses!B:B)</f>
        <v>2</v>
      </c>
      <c r="H154" s="17">
        <f>DATE(F154,G154,1)</f>
        <v>45323</v>
      </c>
      <c r="I154" t="s">
        <v>214</v>
      </c>
      <c r="J154" t="str">
        <f t="shared" si="2"/>
        <v>45323nicole.martinez.lemus@udla.edu.ec</v>
      </c>
    </row>
    <row r="155" spans="1:10" x14ac:dyDescent="0.25">
      <c r="A155" t="s">
        <v>1536</v>
      </c>
      <c r="B155" t="s">
        <v>1157</v>
      </c>
      <c r="C155" s="26">
        <v>27496.75</v>
      </c>
      <c r="D155" s="25">
        <v>0.3286</v>
      </c>
      <c r="E155" t="s">
        <v>425</v>
      </c>
      <c r="F155">
        <v>2024</v>
      </c>
      <c r="G155">
        <f>_xlfn.XLOOKUP(E155,meses!A:A,meses!B:B)</f>
        <v>3</v>
      </c>
      <c r="H155" s="17">
        <f>DATE(F155,G155,1)</f>
        <v>45352</v>
      </c>
      <c r="I155" t="s">
        <v>214</v>
      </c>
      <c r="J155" t="str">
        <f t="shared" si="2"/>
        <v>45352nicole.martinez.lemus@udla.edu.ec</v>
      </c>
    </row>
    <row r="156" spans="1:10" x14ac:dyDescent="0.25">
      <c r="A156" t="s">
        <v>1536</v>
      </c>
      <c r="B156" t="s">
        <v>1157</v>
      </c>
      <c r="C156" s="41">
        <v>27496.75</v>
      </c>
      <c r="D156" s="25">
        <v>0.3286</v>
      </c>
      <c r="E156" t="s">
        <v>267</v>
      </c>
      <c r="F156">
        <v>2024</v>
      </c>
      <c r="G156">
        <f>_xlfn.XLOOKUP(E156,meses!A:A,meses!B:B)</f>
        <v>4</v>
      </c>
      <c r="H156" s="17">
        <f>DATE(F156,G156,1)</f>
        <v>45383</v>
      </c>
      <c r="I156" t="s">
        <v>214</v>
      </c>
      <c r="J156" t="str">
        <f t="shared" si="2"/>
        <v>45383nicole.martinez.lemus@udla.edu.ec</v>
      </c>
    </row>
    <row r="157" spans="1:10" x14ac:dyDescent="0.25">
      <c r="A157" t="s">
        <v>1536</v>
      </c>
      <c r="B157" t="s">
        <v>1157</v>
      </c>
      <c r="C157" s="26">
        <v>3040.95</v>
      </c>
      <c r="D157" s="25">
        <v>1.1889245137210409</v>
      </c>
      <c r="E157" t="s">
        <v>448</v>
      </c>
      <c r="F157">
        <v>2024</v>
      </c>
      <c r="G157">
        <f>_xlfn.XLOOKUP(E157,meses!A:A,meses!B:B)</f>
        <v>5</v>
      </c>
      <c r="H157" s="17">
        <f>DATE(F157,G157,1)</f>
        <v>45413</v>
      </c>
      <c r="I157" t="s">
        <v>214</v>
      </c>
      <c r="J157" t="str">
        <f t="shared" si="2"/>
        <v>45413nicole.martinez.lemus@udla.edu.ec</v>
      </c>
    </row>
    <row r="158" spans="1:10" x14ac:dyDescent="0.25">
      <c r="A158" t="s">
        <v>1536</v>
      </c>
      <c r="B158" t="s">
        <v>1157</v>
      </c>
      <c r="C158" s="26">
        <v>4229.32</v>
      </c>
      <c r="D158" s="25">
        <v>1.2215935422242821</v>
      </c>
      <c r="E158" t="s">
        <v>397</v>
      </c>
      <c r="F158">
        <v>2024</v>
      </c>
      <c r="G158">
        <f>_xlfn.XLOOKUP(E158,meses!A:A,meses!B:B)</f>
        <v>6</v>
      </c>
      <c r="H158" s="17">
        <f>DATE(F158,G158,1)</f>
        <v>45444</v>
      </c>
      <c r="I158" t="s">
        <v>214</v>
      </c>
      <c r="J158" t="str">
        <f t="shared" si="2"/>
        <v>45444nicole.martinez.lemus@udla.edu.ec</v>
      </c>
    </row>
    <row r="159" spans="1:10" x14ac:dyDescent="0.25">
      <c r="A159" t="s">
        <v>1536</v>
      </c>
      <c r="B159" t="s">
        <v>1157</v>
      </c>
      <c r="C159" s="26">
        <v>551999</v>
      </c>
      <c r="D159" s="25">
        <v>0.95169999999999999</v>
      </c>
      <c r="E159" t="s">
        <v>368</v>
      </c>
      <c r="F159">
        <v>2024</v>
      </c>
      <c r="G159">
        <f>_xlfn.XLOOKUP(E159,meses!A:A,meses!B:B)</f>
        <v>7</v>
      </c>
      <c r="H159" s="17">
        <f>DATE(F159,G159,1)</f>
        <v>45474</v>
      </c>
      <c r="I159" t="s">
        <v>214</v>
      </c>
      <c r="J159" t="str">
        <f t="shared" si="2"/>
        <v>45474nicole.martinez.lemus@udla.edu.ec</v>
      </c>
    </row>
    <row r="160" spans="1:10" x14ac:dyDescent="0.25">
      <c r="A160" t="s">
        <v>1536</v>
      </c>
      <c r="B160" t="s">
        <v>1157</v>
      </c>
      <c r="C160" s="26">
        <v>11398.19</v>
      </c>
      <c r="D160" s="25">
        <v>0</v>
      </c>
      <c r="E160" t="s">
        <v>290</v>
      </c>
      <c r="F160">
        <v>2024</v>
      </c>
      <c r="G160">
        <f>_xlfn.XLOOKUP(E160,meses!A:A,meses!B:B)</f>
        <v>8</v>
      </c>
      <c r="H160" s="17">
        <f>DATE(F160,G160,1)</f>
        <v>45505</v>
      </c>
      <c r="I160" t="s">
        <v>214</v>
      </c>
      <c r="J160" t="str">
        <f t="shared" si="2"/>
        <v>45505nicole.martinez.lemus@udla.edu.ec</v>
      </c>
    </row>
    <row r="161" spans="1:10" x14ac:dyDescent="0.25">
      <c r="A161" t="s">
        <v>1536</v>
      </c>
      <c r="B161" t="s">
        <v>1157</v>
      </c>
      <c r="C161" s="26">
        <v>0</v>
      </c>
      <c r="E161" t="s">
        <v>475</v>
      </c>
      <c r="F161">
        <v>2024</v>
      </c>
      <c r="G161">
        <f>_xlfn.XLOOKUP(E161,meses!A:A,meses!B:B)</f>
        <v>9</v>
      </c>
      <c r="H161" s="17">
        <f>DATE(F161,G161,1)</f>
        <v>45536</v>
      </c>
      <c r="I161" t="s">
        <v>214</v>
      </c>
      <c r="J161" t="str">
        <f t="shared" si="2"/>
        <v>45536nicole.martinez.lemus@udla.edu.ec</v>
      </c>
    </row>
    <row r="162" spans="1:10" x14ac:dyDescent="0.25">
      <c r="A162" t="s">
        <v>1534</v>
      </c>
      <c r="B162" t="s">
        <v>1145</v>
      </c>
      <c r="C162" s="26">
        <v>104189.61</v>
      </c>
      <c r="D162" s="25">
        <v>0.73</v>
      </c>
      <c r="E162" t="s">
        <v>322</v>
      </c>
      <c r="F162">
        <v>2024</v>
      </c>
      <c r="G162">
        <f>_xlfn.XLOOKUP(E162,meses!A:A,meses!B:B)</f>
        <v>1</v>
      </c>
      <c r="H162" s="17">
        <f>DATE(F162,G162,1)</f>
        <v>45292</v>
      </c>
      <c r="I162" t="s">
        <v>71</v>
      </c>
      <c r="J162" t="str">
        <f t="shared" si="2"/>
        <v>45292paola.rueda.puga@udla.edu.ec</v>
      </c>
    </row>
    <row r="163" spans="1:10" x14ac:dyDescent="0.25">
      <c r="A163" t="s">
        <v>1534</v>
      </c>
      <c r="B163" t="s">
        <v>1145</v>
      </c>
      <c r="C163" s="26">
        <v>104189.61</v>
      </c>
      <c r="D163" s="25">
        <v>0.73</v>
      </c>
      <c r="E163" t="s">
        <v>345</v>
      </c>
      <c r="F163">
        <v>2024</v>
      </c>
      <c r="G163">
        <f>_xlfn.XLOOKUP(E163,meses!A:A,meses!B:B)</f>
        <v>2</v>
      </c>
      <c r="H163" s="17">
        <f>DATE(F163,G163,1)</f>
        <v>45323</v>
      </c>
      <c r="I163" t="s">
        <v>71</v>
      </c>
      <c r="J163" t="str">
        <f t="shared" si="2"/>
        <v>45323paola.rueda.puga@udla.edu.ec</v>
      </c>
    </row>
    <row r="164" spans="1:10" x14ac:dyDescent="0.25">
      <c r="A164" t="s">
        <v>1534</v>
      </c>
      <c r="B164" t="s">
        <v>1145</v>
      </c>
      <c r="C164" s="26">
        <v>114081.60000000001</v>
      </c>
      <c r="D164" s="25">
        <v>0.68</v>
      </c>
      <c r="E164" t="s">
        <v>425</v>
      </c>
      <c r="F164">
        <v>2024</v>
      </c>
      <c r="G164">
        <f>_xlfn.XLOOKUP(E164,meses!A:A,meses!B:B)</f>
        <v>3</v>
      </c>
      <c r="H164" s="17">
        <f>DATE(F164,G164,1)</f>
        <v>45352</v>
      </c>
      <c r="I164" t="s">
        <v>71</v>
      </c>
      <c r="J164" t="str">
        <f t="shared" si="2"/>
        <v>45352paola.rueda.puga@udla.edu.ec</v>
      </c>
    </row>
    <row r="165" spans="1:10" x14ac:dyDescent="0.25">
      <c r="A165" t="s">
        <v>1534</v>
      </c>
      <c r="B165" t="s">
        <v>1145</v>
      </c>
      <c r="C165" s="41">
        <v>114081.60000000001</v>
      </c>
      <c r="D165" s="25">
        <v>0.68</v>
      </c>
      <c r="E165" t="s">
        <v>267</v>
      </c>
      <c r="F165">
        <v>2024</v>
      </c>
      <c r="G165">
        <f>_xlfn.XLOOKUP(E165,meses!A:A,meses!B:B)</f>
        <v>4</v>
      </c>
      <c r="H165" s="17">
        <f>DATE(F165,G165,1)</f>
        <v>45383</v>
      </c>
      <c r="I165" t="s">
        <v>71</v>
      </c>
      <c r="J165" t="str">
        <f t="shared" si="2"/>
        <v>45383paola.rueda.puga@udla.edu.ec</v>
      </c>
    </row>
    <row r="166" spans="1:10" x14ac:dyDescent="0.25">
      <c r="A166" t="s">
        <v>1534</v>
      </c>
      <c r="B166" t="s">
        <v>1145</v>
      </c>
      <c r="C166" s="26">
        <v>75666.61</v>
      </c>
      <c r="D166" s="25">
        <v>0.91</v>
      </c>
      <c r="E166" t="s">
        <v>448</v>
      </c>
      <c r="F166">
        <v>2024</v>
      </c>
      <c r="G166">
        <f>_xlfn.XLOOKUP(E166,meses!A:A,meses!B:B)</f>
        <v>5</v>
      </c>
      <c r="H166" s="17">
        <f>DATE(F166,G166,1)</f>
        <v>45413</v>
      </c>
      <c r="I166" t="s">
        <v>71</v>
      </c>
      <c r="J166" t="str">
        <f t="shared" si="2"/>
        <v>45413paola.rueda.puga@udla.edu.ec</v>
      </c>
    </row>
    <row r="167" spans="1:10" x14ac:dyDescent="0.25">
      <c r="A167" t="s">
        <v>1534</v>
      </c>
      <c r="B167" t="s">
        <v>1145</v>
      </c>
      <c r="C167" s="26">
        <v>87533.95</v>
      </c>
      <c r="D167" s="25">
        <v>0.86</v>
      </c>
      <c r="E167" t="s">
        <v>397</v>
      </c>
      <c r="F167">
        <v>2024</v>
      </c>
      <c r="G167">
        <f>_xlfn.XLOOKUP(E167,meses!A:A,meses!B:B)</f>
        <v>6</v>
      </c>
      <c r="H167" s="17">
        <f>DATE(F167,G167,1)</f>
        <v>45444</v>
      </c>
      <c r="I167" t="s">
        <v>71</v>
      </c>
      <c r="J167" t="str">
        <f t="shared" si="2"/>
        <v>45444paola.rueda.puga@udla.edu.ec</v>
      </c>
    </row>
    <row r="168" spans="1:10" x14ac:dyDescent="0.25">
      <c r="A168" t="s">
        <v>1534</v>
      </c>
      <c r="B168" t="s">
        <v>1145</v>
      </c>
      <c r="C168" s="26">
        <v>8237424</v>
      </c>
      <c r="D168" s="25">
        <v>1.28</v>
      </c>
      <c r="E168" t="s">
        <v>368</v>
      </c>
      <c r="F168">
        <v>2024</v>
      </c>
      <c r="G168">
        <f>_xlfn.XLOOKUP(E168,meses!A:A,meses!B:B)</f>
        <v>7</v>
      </c>
      <c r="H168" s="17">
        <f>DATE(F168,G168,1)</f>
        <v>45474</v>
      </c>
      <c r="I168" t="s">
        <v>71</v>
      </c>
      <c r="J168" t="str">
        <f t="shared" si="2"/>
        <v>45474paola.rueda.puga@udla.edu.ec</v>
      </c>
    </row>
    <row r="169" spans="1:10" x14ac:dyDescent="0.25">
      <c r="A169" t="s">
        <v>1534</v>
      </c>
      <c r="B169" t="s">
        <v>1145</v>
      </c>
      <c r="C169" s="26">
        <v>71978.87</v>
      </c>
      <c r="D169" s="25">
        <v>1.06</v>
      </c>
      <c r="E169" t="s">
        <v>290</v>
      </c>
      <c r="F169">
        <v>2024</v>
      </c>
      <c r="G169">
        <f>_xlfn.XLOOKUP(E169,meses!A:A,meses!B:B)</f>
        <v>8</v>
      </c>
      <c r="H169" s="17">
        <f>DATE(F169,G169,1)</f>
        <v>45505</v>
      </c>
      <c r="I169" t="s">
        <v>71</v>
      </c>
      <c r="J169" t="str">
        <f t="shared" si="2"/>
        <v>45505paola.rueda.puga@udla.edu.ec</v>
      </c>
    </row>
    <row r="170" spans="1:10" x14ac:dyDescent="0.25">
      <c r="A170" t="s">
        <v>1534</v>
      </c>
      <c r="B170" t="s">
        <v>1145</v>
      </c>
      <c r="C170" s="26">
        <v>50182.44</v>
      </c>
      <c r="D170" s="25">
        <v>1.58</v>
      </c>
      <c r="E170" t="s">
        <v>475</v>
      </c>
      <c r="F170">
        <v>2024</v>
      </c>
      <c r="G170">
        <f>_xlfn.XLOOKUP(E170,meses!A:A,meses!B:B)</f>
        <v>9</v>
      </c>
      <c r="H170" s="17">
        <f>DATE(F170,G170,1)</f>
        <v>45536</v>
      </c>
      <c r="I170" t="s">
        <v>71</v>
      </c>
      <c r="J170" t="str">
        <f t="shared" si="2"/>
        <v>45536paola.rueda.puga@udla.edu.ec</v>
      </c>
    </row>
    <row r="171" spans="1:10" x14ac:dyDescent="0.25">
      <c r="A171" t="s">
        <v>1534</v>
      </c>
      <c r="B171" t="s">
        <v>1136</v>
      </c>
      <c r="C171" s="26">
        <v>104189.61</v>
      </c>
      <c r="D171" s="25">
        <v>0.53</v>
      </c>
      <c r="E171" t="s">
        <v>322</v>
      </c>
      <c r="F171">
        <v>2024</v>
      </c>
      <c r="G171">
        <f>_xlfn.XLOOKUP(E171,meses!A:A,meses!B:B)</f>
        <v>1</v>
      </c>
      <c r="H171" s="17">
        <f>DATE(F171,G171,1)</f>
        <v>45292</v>
      </c>
      <c r="I171" t="s">
        <v>71</v>
      </c>
      <c r="J171" t="str">
        <f t="shared" si="2"/>
        <v>45292paola.rueda.puga@udla.edu.ec</v>
      </c>
    </row>
    <row r="172" spans="1:10" x14ac:dyDescent="0.25">
      <c r="A172" t="s">
        <v>1534</v>
      </c>
      <c r="B172" t="s">
        <v>1136</v>
      </c>
      <c r="C172" s="26">
        <v>114081.60000000001</v>
      </c>
      <c r="D172" s="25">
        <v>0.53</v>
      </c>
      <c r="E172" t="s">
        <v>345</v>
      </c>
      <c r="F172">
        <v>2024</v>
      </c>
      <c r="G172">
        <f>_xlfn.XLOOKUP(E172,meses!A:A,meses!B:B)</f>
        <v>2</v>
      </c>
      <c r="H172" s="17">
        <f>DATE(F172,G172,1)</f>
        <v>45323</v>
      </c>
      <c r="I172" t="s">
        <v>71</v>
      </c>
      <c r="J172" t="str">
        <f t="shared" si="2"/>
        <v>45323paola.rueda.puga@udla.edu.ec</v>
      </c>
    </row>
    <row r="173" spans="1:10" x14ac:dyDescent="0.25">
      <c r="A173" t="s">
        <v>1534</v>
      </c>
      <c r="B173" t="s">
        <v>1136</v>
      </c>
      <c r="C173" s="26">
        <v>114081.60000000001</v>
      </c>
      <c r="D173" s="25">
        <v>0.34</v>
      </c>
      <c r="E173" t="s">
        <v>425</v>
      </c>
      <c r="F173">
        <v>2024</v>
      </c>
      <c r="G173">
        <f>_xlfn.XLOOKUP(E173,meses!A:A,meses!B:B)</f>
        <v>3</v>
      </c>
      <c r="H173" s="17">
        <f>DATE(F173,G173,1)</f>
        <v>45352</v>
      </c>
      <c r="I173" t="s">
        <v>71</v>
      </c>
      <c r="J173" t="str">
        <f t="shared" si="2"/>
        <v>45352paola.rueda.puga@udla.edu.ec</v>
      </c>
    </row>
    <row r="174" spans="1:10" x14ac:dyDescent="0.25">
      <c r="A174" t="s">
        <v>1534</v>
      </c>
      <c r="B174" t="s">
        <v>1136</v>
      </c>
      <c r="C174" s="41">
        <v>114081.60000000001</v>
      </c>
      <c r="D174" s="25">
        <v>0.34</v>
      </c>
      <c r="E174" t="s">
        <v>267</v>
      </c>
      <c r="F174">
        <v>2024</v>
      </c>
      <c r="G174">
        <f>_xlfn.XLOOKUP(E174,meses!A:A,meses!B:B)</f>
        <v>4</v>
      </c>
      <c r="H174" s="17">
        <f>DATE(F174,G174,1)</f>
        <v>45383</v>
      </c>
      <c r="I174" t="s">
        <v>71</v>
      </c>
      <c r="J174" t="str">
        <f t="shared" si="2"/>
        <v>45383paola.rueda.puga@udla.edu.ec</v>
      </c>
    </row>
    <row r="175" spans="1:10" x14ac:dyDescent="0.25">
      <c r="A175" t="s">
        <v>1534</v>
      </c>
      <c r="B175" t="s">
        <v>1281</v>
      </c>
      <c r="C175" s="26">
        <v>75666.61</v>
      </c>
      <c r="D175" s="25">
        <v>0.86</v>
      </c>
      <c r="E175" t="s">
        <v>448</v>
      </c>
      <c r="F175">
        <v>2024</v>
      </c>
      <c r="G175">
        <f>_xlfn.XLOOKUP(E175,meses!A:A,meses!B:B)</f>
        <v>5</v>
      </c>
      <c r="H175" s="17">
        <f>DATE(F175,G175,1)</f>
        <v>45413</v>
      </c>
      <c r="I175" t="s">
        <v>217</v>
      </c>
      <c r="J175" t="str">
        <f t="shared" si="2"/>
        <v>45413sebastianalejandro.guaman@udla.edu.ec</v>
      </c>
    </row>
    <row r="176" spans="1:10" x14ac:dyDescent="0.25">
      <c r="A176" t="s">
        <v>1534</v>
      </c>
      <c r="B176" t="s">
        <v>1281</v>
      </c>
      <c r="E176" t="s">
        <v>397</v>
      </c>
      <c r="F176">
        <v>2024</v>
      </c>
      <c r="G176">
        <f>_xlfn.XLOOKUP(E176,meses!A:A,meses!B:B)</f>
        <v>6</v>
      </c>
      <c r="H176" s="17">
        <f>DATE(F176,G176,1)</f>
        <v>45444</v>
      </c>
      <c r="I176" t="s">
        <v>217</v>
      </c>
      <c r="J176" t="str">
        <f t="shared" si="2"/>
        <v>45444sebastianalejandro.guaman@udla.edu.ec</v>
      </c>
    </row>
    <row r="177" spans="1:10" x14ac:dyDescent="0.25">
      <c r="A177" t="s">
        <v>1534</v>
      </c>
      <c r="B177" t="s">
        <v>1281</v>
      </c>
      <c r="D177" s="25">
        <v>0</v>
      </c>
      <c r="E177" t="s">
        <v>368</v>
      </c>
      <c r="F177">
        <v>2024</v>
      </c>
      <c r="G177">
        <f>_xlfn.XLOOKUP(E177,meses!A:A,meses!B:B)</f>
        <v>7</v>
      </c>
      <c r="H177" s="17">
        <f>DATE(F177,G177,1)</f>
        <v>45474</v>
      </c>
      <c r="I177" t="s">
        <v>217</v>
      </c>
      <c r="J177" t="str">
        <f t="shared" si="2"/>
        <v>45474sebastianalejandro.guaman@udla.edu.ec</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PCA Com</vt:lpstr>
      <vt:lpstr>PCA 1</vt:lpstr>
      <vt:lpstr>Correos H.</vt:lpstr>
      <vt:lpstr>correos</vt:lpstr>
      <vt:lpstr>años</vt:lpstr>
      <vt:lpstr>feedback</vt:lpstr>
      <vt:lpstr>CUALI</vt:lpstr>
      <vt:lpstr>Cuanti</vt:lpstr>
      <vt:lpstr>PCA original</vt:lpstr>
      <vt:lpstr>PCA Historico</vt:lpstr>
      <vt:lpstr>PCA PY</vt:lpstr>
      <vt:lpstr>cumplimiento 1</vt:lpstr>
      <vt:lpstr>meses</vt:lpstr>
      <vt:lpstr>cumplimiento 2</vt:lpstr>
      <vt:lpstr>Becas</vt:lpstr>
      <vt:lpstr>Cedulas</vt:lpstr>
      <vt:lpstr>Cierres</vt:lpstr>
      <vt:lpstr>Ticket</vt:lpstr>
      <vt:lpstr>PCA original (2)</vt:lpstr>
      <vt:lpstr>2023 - 2024</vt:lpstr>
      <vt:lpstr>2024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Daniel Santillan</dc:creator>
  <cp:keywords/>
  <dc:description/>
  <cp:lastModifiedBy>(Estudiante) Anthony Daniel Santillan Cachimuel</cp:lastModifiedBy>
  <cp:revision/>
  <dcterms:created xsi:type="dcterms:W3CDTF">2024-10-21T19:40:06Z</dcterms:created>
  <dcterms:modified xsi:type="dcterms:W3CDTF">2024-11-27T15:00:48Z</dcterms:modified>
  <cp:category/>
  <cp:contentStatus/>
</cp:coreProperties>
</file>